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4400" windowHeight="8025" tabRatio="825" firstSheet="1" activeTab="1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цк'!$A$1:$A$974</definedName>
    <definedName name="_xlnm._FilterDatabase" localSheetId="2" hidden="1">'5 цк'!$A$7:$Z$1362</definedName>
    <definedName name="_xlnm._FilterDatabase" localSheetId="3" hidden="1">'6 цк'!$A$1:$A$1559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A4" i="82" l="1"/>
  <c r="B581" i="82" l="1"/>
  <c r="B392" i="82"/>
  <c r="B203" i="82"/>
  <c r="B14" i="82"/>
  <c r="B16" i="82"/>
  <c r="M1362" i="108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1361" i="108" l="1"/>
  <c r="M770" i="82"/>
  <c r="M1360" i="108" s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C15" i="82"/>
  <c r="D15" i="82" s="1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D13" i="82" s="1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14" i="82"/>
  <c r="D20" i="82" s="1"/>
  <c r="D22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11" i="82"/>
  <c r="B23" i="82"/>
  <c r="D21" i="82"/>
  <c r="E15" i="82"/>
  <c r="E13" i="82"/>
  <c r="D19" i="82"/>
  <c r="D11" i="82"/>
  <c r="B201" i="108" l="1"/>
  <c r="C200" i="82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6" i="82" s="1"/>
  <c r="C205" i="108"/>
  <c r="C201" i="108" s="1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F208" i="82"/>
  <c r="F209" i="108" s="1"/>
  <c r="F200" i="82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C207" i="108" l="1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4" i="108"/>
  <c r="E18" i="108"/>
  <c r="B234" i="82"/>
  <c r="B229" i="108"/>
  <c r="B30" i="108"/>
  <c r="C24" i="108"/>
  <c r="F12" i="108"/>
  <c r="F27" i="82"/>
  <c r="F22" i="108"/>
  <c r="E216" i="82"/>
  <c r="E211" i="108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G208" i="82" l="1"/>
  <c r="G209" i="108" s="1"/>
  <c r="E207" i="108"/>
  <c r="B224" i="82"/>
  <c r="D213" i="108"/>
  <c r="H17" i="108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G12" i="108"/>
  <c r="G27" i="82"/>
  <c r="G22" i="108"/>
  <c r="F216" i="82"/>
  <c r="F211" i="108"/>
  <c r="F207" i="108" s="1"/>
  <c r="C45" i="82"/>
  <c r="C40" i="108"/>
  <c r="B36" i="108"/>
  <c r="E24" i="108"/>
  <c r="D30" i="108"/>
  <c r="E222" i="82"/>
  <c r="E217" i="108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G206" i="82" s="1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E213" i="108" l="1"/>
  <c r="D219" i="108"/>
  <c r="C219" i="108"/>
  <c r="H200" i="82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82" s="1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G207" i="108" s="1"/>
  <c r="C51" i="82"/>
  <c r="C46" i="108"/>
  <c r="G33" i="82"/>
  <c r="G28" i="108"/>
  <c r="D234" i="82"/>
  <c r="D229" i="108"/>
  <c r="D225" i="108" s="1"/>
  <c r="B246" i="82"/>
  <c r="B241" i="108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6" i="82" s="1"/>
  <c r="H205" i="108"/>
  <c r="H201" i="108" s="1"/>
  <c r="I208" i="82"/>
  <c r="I209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G212" i="82" l="1"/>
  <c r="F213" i="108"/>
  <c r="E44" i="108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H33" i="82"/>
  <c r="H28" i="108"/>
  <c r="I12" i="108"/>
  <c r="G24" i="108"/>
  <c r="C42" i="108"/>
  <c r="G222" i="82"/>
  <c r="G218" i="82" s="1"/>
  <c r="G217" i="108"/>
  <c r="G213" i="108" s="1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E233" i="82"/>
  <c r="E234" i="108" s="1"/>
  <c r="E224" i="82"/>
  <c r="D428" i="82"/>
  <c r="D429" i="108" s="1"/>
  <c r="F232" i="82"/>
  <c r="F233" i="108" s="1"/>
  <c r="E422" i="82"/>
  <c r="E423" i="108" s="1"/>
  <c r="I214" i="82"/>
  <c r="I215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F224" i="82" l="1"/>
  <c r="E225" i="108"/>
  <c r="B237" i="108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30" i="82" s="1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D623" i="82"/>
  <c r="D624" i="108" s="1"/>
  <c r="D245" i="82"/>
  <c r="D246" i="108" s="1"/>
  <c r="D236" i="82"/>
  <c r="H226" i="82"/>
  <c r="H227" i="108" s="1"/>
  <c r="H218" i="82"/>
  <c r="J214" i="82"/>
  <c r="J215" i="108" s="1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B248" i="82" l="1"/>
  <c r="G219" i="108"/>
  <c r="J206" i="82"/>
  <c r="L202" i="82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I222" i="82"/>
  <c r="I217" i="108"/>
  <c r="D252" i="82"/>
  <c r="D247" i="108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H232" i="82"/>
  <c r="H233" i="108" s="1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H224" i="82" l="1"/>
  <c r="J212" i="82"/>
  <c r="G225" i="108"/>
  <c r="D243" i="108"/>
  <c r="I213" i="108"/>
  <c r="F231" i="108"/>
  <c r="M202" i="82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82" s="1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L214" i="82"/>
  <c r="L215" i="108" s="1"/>
  <c r="L206" i="82"/>
  <c r="K220" i="82"/>
  <c r="K221" i="108" s="1"/>
  <c r="I232" i="82"/>
  <c r="I233" i="108" s="1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J218" i="82" l="1"/>
  <c r="G236" i="82"/>
  <c r="K212" i="82"/>
  <c r="I224" i="82"/>
  <c r="B255" i="108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J228" i="82"/>
  <c r="J223" i="108"/>
  <c r="J219" i="108" s="1"/>
  <c r="M12" i="108"/>
  <c r="B87" i="82"/>
  <c r="B82" i="108"/>
  <c r="B77" i="82"/>
  <c r="C264" i="82"/>
  <c r="C259" i="108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2" i="82" s="1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E257" i="82"/>
  <c r="E258" i="108" s="1"/>
  <c r="E248" i="82"/>
  <c r="D452" i="82"/>
  <c r="D453" i="108" s="1"/>
  <c r="F256" i="82"/>
  <c r="F257" i="108" s="1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J224" i="82"/>
  <c r="H244" i="82"/>
  <c r="H245" i="108" s="1"/>
  <c r="H236" i="82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F248" i="82" l="1"/>
  <c r="C255" i="108"/>
  <c r="D255" i="108"/>
  <c r="O202" i="82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2" i="82" s="1"/>
  <c r="H241" i="108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J238" i="82"/>
  <c r="J239" i="108" s="1"/>
  <c r="J230" i="82"/>
  <c r="L226" i="82"/>
  <c r="L227" i="108" s="1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C85" i="82"/>
  <c r="C77" i="82"/>
  <c r="M220" i="82"/>
  <c r="M221" i="108" s="1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248" i="82" l="1"/>
  <c r="L218" i="82"/>
  <c r="M212" i="82"/>
  <c r="H237" i="108"/>
  <c r="B267" i="108"/>
  <c r="G68" i="108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H256" i="82"/>
  <c r="H257" i="108" s="1"/>
  <c r="D275" i="82"/>
  <c r="D276" i="108" s="1"/>
  <c r="D266" i="82"/>
  <c r="D653" i="82"/>
  <c r="D654" i="108" s="1"/>
  <c r="P203" i="82"/>
  <c r="P204" i="108" s="1"/>
  <c r="O209" i="82"/>
  <c r="O214" i="82"/>
  <c r="O215" i="108" s="1"/>
  <c r="O206" i="82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H248" i="82" l="1"/>
  <c r="J236" i="82"/>
  <c r="F260" i="82"/>
  <c r="G249" i="108"/>
  <c r="B273" i="108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60" i="82" s="1"/>
  <c r="G259" i="108"/>
  <c r="G255" i="108" s="1"/>
  <c r="H258" i="82"/>
  <c r="H254" i="82" s="1"/>
  <c r="H253" i="108"/>
  <c r="N222" i="82"/>
  <c r="N217" i="108"/>
  <c r="N213" i="108" s="1"/>
  <c r="Q205" i="82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D470" i="82"/>
  <c r="D471" i="108" s="1"/>
  <c r="E275" i="82"/>
  <c r="E276" i="108" s="1"/>
  <c r="E266" i="82"/>
  <c r="G268" i="82"/>
  <c r="G269" i="108" s="1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F266" i="82" l="1"/>
  <c r="H249" i="108"/>
  <c r="M219" i="108"/>
  <c r="Q200" i="82"/>
  <c r="E92" i="108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82" s="1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2" i="82" s="1"/>
  <c r="P211" i="108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30" i="82" s="1"/>
  <c r="M229" i="108"/>
  <c r="L240" i="82"/>
  <c r="L236" i="82" s="1"/>
  <c r="L235" i="108"/>
  <c r="Q12" i="108"/>
  <c r="Q27" i="82"/>
  <c r="Q22" i="108"/>
  <c r="N228" i="82"/>
  <c r="N223" i="108"/>
  <c r="H264" i="82"/>
  <c r="H259" i="108"/>
  <c r="H255" i="108" s="1"/>
  <c r="G270" i="82"/>
  <c r="G265" i="108"/>
  <c r="K246" i="82"/>
  <c r="K241" i="108"/>
  <c r="E84" i="108"/>
  <c r="D90" i="108"/>
  <c r="F78" i="108"/>
  <c r="H66" i="108"/>
  <c r="L42" i="108"/>
  <c r="O222" i="82"/>
  <c r="O217" i="108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8" i="82"/>
  <c r="O39" i="82"/>
  <c r="O34" i="108"/>
  <c r="M51" i="82"/>
  <c r="M46" i="108"/>
  <c r="Q210" i="82"/>
  <c r="Q205" i="108"/>
  <c r="Q201" i="108" s="1"/>
  <c r="P206" i="82"/>
  <c r="M238" i="82"/>
  <c r="M239" i="108" s="1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J256" i="82"/>
  <c r="J257" i="108" s="1"/>
  <c r="H268" i="82"/>
  <c r="H269" i="108" s="1"/>
  <c r="D287" i="82"/>
  <c r="D288" i="108" s="1"/>
  <c r="D278" i="82"/>
  <c r="D665" i="82"/>
  <c r="D666" i="108" s="1"/>
  <c r="R203" i="82"/>
  <c r="R204" i="108" s="1"/>
  <c r="Q209" i="82"/>
  <c r="O226" i="82"/>
  <c r="O227" i="108" s="1"/>
  <c r="O218" i="82"/>
  <c r="N232" i="82"/>
  <c r="N233" i="108" s="1"/>
  <c r="N224" i="82"/>
  <c r="R208" i="82"/>
  <c r="R209" i="108" s="1"/>
  <c r="P220" i="82"/>
  <c r="P221" i="108" s="1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J248" i="82" l="1"/>
  <c r="H260" i="82"/>
  <c r="Q206" i="82"/>
  <c r="C279" i="108"/>
  <c r="O213" i="108"/>
  <c r="K237" i="108"/>
  <c r="G261" i="108"/>
  <c r="N219" i="108"/>
  <c r="L231" i="108"/>
  <c r="M225" i="108"/>
  <c r="P207" i="108"/>
  <c r="B285" i="108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M57" i="82"/>
  <c r="M52" i="108"/>
  <c r="O45" i="82"/>
  <c r="O40" i="108"/>
  <c r="C294" i="82"/>
  <c r="C289" i="108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H270" i="82"/>
  <c r="H265" i="108"/>
  <c r="N234" i="82"/>
  <c r="N229" i="108"/>
  <c r="Q18" i="108"/>
  <c r="L246" i="82"/>
  <c r="L241" i="108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M236" i="82" l="1"/>
  <c r="P218" i="82"/>
  <c r="J254" i="82"/>
  <c r="L237" i="108"/>
  <c r="N225" i="108"/>
  <c r="H261" i="108"/>
  <c r="G267" i="108"/>
  <c r="C285" i="108"/>
  <c r="Q207" i="108"/>
  <c r="G92" i="108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297" i="108" s="1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N240" i="82"/>
  <c r="N235" i="108"/>
  <c r="H276" i="82"/>
  <c r="H271" i="108"/>
  <c r="G282" i="82"/>
  <c r="G277" i="108"/>
  <c r="S210" i="82"/>
  <c r="S205" i="108"/>
  <c r="S201" i="108" s="1"/>
  <c r="P228" i="82"/>
  <c r="P223" i="108"/>
  <c r="P219" i="108" s="1"/>
  <c r="F288" i="82"/>
  <c r="F283" i="108"/>
  <c r="I270" i="82"/>
  <c r="I265" i="108"/>
  <c r="D300" i="82"/>
  <c r="D295" i="108"/>
  <c r="J264" i="82"/>
  <c r="J259" i="108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N42" i="108"/>
  <c r="P30" i="108"/>
  <c r="B123" i="82"/>
  <c r="B118" i="108"/>
  <c r="B113" i="82"/>
  <c r="C300" i="82"/>
  <c r="C295" i="108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P232" i="82"/>
  <c r="P233" i="108" s="1"/>
  <c r="Q226" i="82"/>
  <c r="Q227" i="108" s="1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R212" i="82" l="1"/>
  <c r="P224" i="82"/>
  <c r="Q218" i="82"/>
  <c r="C291" i="108"/>
  <c r="O225" i="108"/>
  <c r="J255" i="108"/>
  <c r="D291" i="108"/>
  <c r="I261" i="108"/>
  <c r="F279" i="108"/>
  <c r="G273" i="108"/>
  <c r="H267" i="108"/>
  <c r="N231" i="108"/>
  <c r="L243" i="108"/>
  <c r="D116" i="108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82" s="1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P238" i="82"/>
  <c r="P239" i="108" s="1"/>
  <c r="R226" i="82"/>
  <c r="R227" i="108" s="1"/>
  <c r="N250" i="82"/>
  <c r="N251" i="108" s="1"/>
  <c r="O244" i="82"/>
  <c r="O245" i="108" s="1"/>
  <c r="U203" i="82"/>
  <c r="T209" i="82"/>
  <c r="T206" i="82" s="1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Q224" i="82" l="1"/>
  <c r="P230" i="82"/>
  <c r="F290" i="82"/>
  <c r="N242" i="82"/>
  <c r="O236" i="82"/>
  <c r="R218" i="82"/>
  <c r="C297" i="108"/>
  <c r="T201" i="108"/>
  <c r="B303" i="108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2" i="82"/>
  <c r="E108" i="108"/>
  <c r="D114" i="108"/>
  <c r="F102" i="108"/>
  <c r="H90" i="108"/>
  <c r="L66" i="108"/>
  <c r="B324" i="82"/>
  <c r="B319" i="108"/>
  <c r="B314" i="82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3" i="108"/>
  <c r="R219" i="108" s="1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L264" i="82"/>
  <c r="L259" i="108"/>
  <c r="L255" i="108" s="1"/>
  <c r="S222" i="82"/>
  <c r="S217" i="108"/>
  <c r="S213" i="108" s="1"/>
  <c r="F300" i="82"/>
  <c r="F295" i="108"/>
  <c r="I282" i="82"/>
  <c r="I277" i="108"/>
  <c r="I273" i="108" s="1"/>
  <c r="D312" i="82"/>
  <c r="D307" i="108"/>
  <c r="J276" i="82"/>
  <c r="J271" i="108"/>
  <c r="E306" i="82"/>
  <c r="E301" i="108"/>
  <c r="O246" i="82"/>
  <c r="O241" i="108"/>
  <c r="O237" i="108" s="1"/>
  <c r="Q234" i="82"/>
  <c r="Q229" i="108"/>
  <c r="V205" i="82"/>
  <c r="W16" i="82"/>
  <c r="V22" i="82"/>
  <c r="V208" i="82"/>
  <c r="V209" i="108" s="1"/>
  <c r="T220" i="82"/>
  <c r="T221" i="108" s="1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K274" i="82"/>
  <c r="K275" i="108" s="1"/>
  <c r="L268" i="82"/>
  <c r="L269" i="108" s="1"/>
  <c r="J280" i="82"/>
  <c r="J281" i="108" s="1"/>
  <c r="J272" i="82"/>
  <c r="H292" i="82"/>
  <c r="H293" i="108" s="1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R224" i="82"/>
  <c r="P244" i="82"/>
  <c r="P245" i="108" s="1"/>
  <c r="P236" i="82"/>
  <c r="Q238" i="82"/>
  <c r="Q239" i="108" s="1"/>
  <c r="Q230" i="82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T212" i="82" l="1"/>
  <c r="I278" i="82"/>
  <c r="L260" i="82"/>
  <c r="K266" i="82"/>
  <c r="H284" i="82"/>
  <c r="Q225" i="108"/>
  <c r="E297" i="108"/>
  <c r="J267" i="108"/>
  <c r="D303" i="108"/>
  <c r="F291" i="108"/>
  <c r="M249" i="108"/>
  <c r="C303" i="108"/>
  <c r="G285" i="108"/>
  <c r="V200" i="82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1" i="108"/>
  <c r="F297" i="108" s="1"/>
  <c r="S228" i="82"/>
  <c r="S223" i="108"/>
  <c r="S219" i="108" s="1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K276" i="82"/>
  <c r="K271" i="108"/>
  <c r="U216" i="82"/>
  <c r="U211" i="108"/>
  <c r="U207" i="108" s="1"/>
  <c r="B330" i="82"/>
  <c r="B325" i="108"/>
  <c r="B320" i="82"/>
  <c r="B126" i="108"/>
  <c r="P246" i="82"/>
  <c r="P241" i="108"/>
  <c r="G300" i="82"/>
  <c r="G295" i="108"/>
  <c r="H294" i="82"/>
  <c r="H289" i="108"/>
  <c r="N258" i="82"/>
  <c r="N253" i="108"/>
  <c r="S30" i="108"/>
  <c r="U18" i="108"/>
  <c r="V27" i="82"/>
  <c r="V22" i="108"/>
  <c r="Q240" i="82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T222" i="82"/>
  <c r="T217" i="108"/>
  <c r="T213" i="108" s="1"/>
  <c r="C318" i="82"/>
  <c r="C313" i="108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S224" i="82"/>
  <c r="U220" i="82"/>
  <c r="U221" i="108" s="1"/>
  <c r="Q244" i="82"/>
  <c r="Q245" i="108" s="1"/>
  <c r="P250" i="82"/>
  <c r="P251" i="108" s="1"/>
  <c r="P242" i="82"/>
  <c r="R238" i="82"/>
  <c r="R239" i="108" s="1"/>
  <c r="N262" i="82"/>
  <c r="N263" i="108" s="1"/>
  <c r="O256" i="82"/>
  <c r="O257" i="108" s="1"/>
  <c r="W203" i="82"/>
  <c r="W204" i="108" s="1"/>
  <c r="V209" i="82"/>
  <c r="V206" i="82" s="1"/>
  <c r="D695" i="82"/>
  <c r="D696" i="108" s="1"/>
  <c r="D317" i="82"/>
  <c r="D318" i="108" s="1"/>
  <c r="D308" i="82"/>
  <c r="H298" i="82"/>
  <c r="H299" i="108" s="1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F302" i="82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T226" i="82"/>
  <c r="T227" i="108" s="1"/>
  <c r="V214" i="82"/>
  <c r="V215" i="108" s="1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U212" i="82" l="1"/>
  <c r="Q236" i="82"/>
  <c r="N254" i="82"/>
  <c r="O248" i="82"/>
  <c r="R230" i="82"/>
  <c r="C309" i="108"/>
  <c r="H285" i="108"/>
  <c r="T218" i="82"/>
  <c r="M260" i="82"/>
  <c r="H290" i="82"/>
  <c r="R225" i="108"/>
  <c r="N249" i="108"/>
  <c r="G291" i="108"/>
  <c r="P237" i="108"/>
  <c r="K267" i="108"/>
  <c r="V201" i="108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4" i="82"/>
  <c r="T228" i="82"/>
  <c r="T224" i="82" s="1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G306" i="82"/>
  <c r="G301" i="108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W201" i="108" l="1"/>
  <c r="G297" i="108"/>
  <c r="H291" i="108"/>
  <c r="C315" i="108"/>
  <c r="U38" i="108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K288" i="82"/>
  <c r="K283" i="108"/>
  <c r="K279" i="108" s="1"/>
  <c r="U228" i="82"/>
  <c r="U223" i="108"/>
  <c r="P258" i="82"/>
  <c r="P253" i="108"/>
  <c r="P249" i="108" s="1"/>
  <c r="G312" i="82"/>
  <c r="G307" i="108"/>
  <c r="H306" i="82"/>
  <c r="H301" i="108"/>
  <c r="H297" i="108" s="1"/>
  <c r="N270" i="82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0" i="82"/>
  <c r="B153" i="82"/>
  <c r="B148" i="108"/>
  <c r="B143" i="82"/>
  <c r="X210" i="82"/>
  <c r="X205" i="108"/>
  <c r="X201" i="108" s="1"/>
  <c r="O264" i="82"/>
  <c r="O259" i="108"/>
  <c r="J294" i="82"/>
  <c r="J289" i="108"/>
  <c r="D330" i="82"/>
  <c r="D325" i="108"/>
  <c r="I300" i="82"/>
  <c r="I295" i="108"/>
  <c r="I291" i="108" s="1"/>
  <c r="F318" i="82"/>
  <c r="F313" i="108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Q248" i="82" l="1"/>
  <c r="T230" i="82"/>
  <c r="F309" i="108"/>
  <c r="D321" i="108"/>
  <c r="J285" i="108"/>
  <c r="O255" i="108"/>
  <c r="C321" i="108"/>
  <c r="N261" i="108"/>
  <c r="G303" i="108"/>
  <c r="U219" i="108"/>
  <c r="V213" i="108"/>
  <c r="X593" i="82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4" i="82" s="1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2" i="82" s="1"/>
  <c r="Y211" i="108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8" i="82" s="1"/>
  <c r="X217" i="108"/>
  <c r="Q264" i="82"/>
  <c r="Q259" i="108"/>
  <c r="Q255" i="108" s="1"/>
  <c r="E336" i="82"/>
  <c r="E331" i="108"/>
  <c r="X39" i="82"/>
  <c r="X34" i="108"/>
  <c r="Y220" i="82"/>
  <c r="Y221" i="108" s="1"/>
  <c r="W232" i="82"/>
  <c r="W233" i="108" s="1"/>
  <c r="W224" i="82"/>
  <c r="S256" i="82"/>
  <c r="S257" i="108" s="1"/>
  <c r="U244" i="82"/>
  <c r="U245" i="108" s="1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J310" i="82"/>
  <c r="J311" i="108" s="1"/>
  <c r="L298" i="82"/>
  <c r="L299" i="108" s="1"/>
  <c r="K304" i="82"/>
  <c r="K305" i="108" s="1"/>
  <c r="I316" i="82"/>
  <c r="I317" i="108" s="1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V238" i="82"/>
  <c r="V239" i="108" s="1"/>
  <c r="X226" i="82"/>
  <c r="X227" i="108" s="1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S248" i="82" l="1"/>
  <c r="T242" i="82"/>
  <c r="U236" i="82"/>
  <c r="L290" i="82"/>
  <c r="H314" i="82"/>
  <c r="K296" i="82"/>
  <c r="J302" i="82"/>
  <c r="I308" i="82"/>
  <c r="V230" i="82"/>
  <c r="E327" i="108"/>
  <c r="X213" i="108"/>
  <c r="Y207" i="108"/>
  <c r="C158" i="108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Q261" i="108" s="1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4" i="82" s="1"/>
  <c r="Y223" i="108"/>
  <c r="R270" i="82"/>
  <c r="R265" i="108"/>
  <c r="R261" i="108" s="1"/>
  <c r="T258" i="82"/>
  <c r="T254" i="82" s="1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30" i="82" s="1"/>
  <c r="X229" i="108"/>
  <c r="Q276" i="82"/>
  <c r="Q272" i="82" s="1"/>
  <c r="Q271" i="108"/>
  <c r="E348" i="82"/>
  <c r="E343" i="108"/>
  <c r="Y232" i="82"/>
  <c r="Y233" i="108" s="1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C169" i="82"/>
  <c r="C161" i="82"/>
  <c r="M304" i="82"/>
  <c r="M305" i="108" s="1"/>
  <c r="M296" i="82"/>
  <c r="T262" i="82"/>
  <c r="T263" i="108" s="1"/>
  <c r="V250" i="82"/>
  <c r="V251" i="108" s="1"/>
  <c r="V242" i="82"/>
  <c r="X238" i="82"/>
  <c r="X239" i="108" s="1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G332" i="82" l="1"/>
  <c r="E339" i="108"/>
  <c r="Q267" i="108"/>
  <c r="X225" i="108"/>
  <c r="Y219" i="108"/>
  <c r="Y44" i="108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R276" i="82"/>
  <c r="R271" i="108"/>
  <c r="R267" i="108" s="1"/>
  <c r="Y234" i="82"/>
  <c r="Y229" i="108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K318" i="82"/>
  <c r="K313" i="108"/>
  <c r="K309" i="108" s="1"/>
  <c r="V252" i="82"/>
  <c r="V247" i="108"/>
  <c r="W246" i="82"/>
  <c r="W241" i="108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6" i="82" s="1"/>
  <c r="S265" i="108"/>
  <c r="S261" i="108" s="1"/>
  <c r="F348" i="82"/>
  <c r="F344" i="82" s="1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90" i="82" s="1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W237" i="108" l="1"/>
  <c r="V243" i="108"/>
  <c r="U249" i="108"/>
  <c r="Y225" i="108"/>
  <c r="T255" i="108"/>
  <c r="B357" i="108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R288" i="82"/>
  <c r="R283" i="108"/>
  <c r="Y246" i="82"/>
  <c r="Y241" i="108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Y237" i="108" l="1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Y254" i="82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8" i="82" s="1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C390" i="108" l="1"/>
  <c r="U110" i="108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Y276" i="82"/>
  <c r="Y271" i="108"/>
  <c r="R318" i="82"/>
  <c r="R313" i="108"/>
  <c r="R309" i="108" s="1"/>
  <c r="T306" i="82"/>
  <c r="T301" i="108"/>
  <c r="Q126" i="108"/>
  <c r="J168" i="108"/>
  <c r="X282" i="82"/>
  <c r="X277" i="108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P330" i="82"/>
  <c r="P325" i="108"/>
  <c r="P321" i="108" s="1"/>
  <c r="G384" i="82"/>
  <c r="G379" i="108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S316" i="82"/>
  <c r="S317" i="108" s="1"/>
  <c r="U304" i="82"/>
  <c r="U305" i="108" s="1"/>
  <c r="U296" i="82"/>
  <c r="Q328" i="82"/>
  <c r="Q329" i="108" s="1"/>
  <c r="P334" i="82"/>
  <c r="P335" i="108" s="1"/>
  <c r="R322" i="82"/>
  <c r="R323" i="108" s="1"/>
  <c r="N346" i="82"/>
  <c r="N347" i="108" s="1"/>
  <c r="O340" i="82"/>
  <c r="O341" i="108" s="1"/>
  <c r="H382" i="82"/>
  <c r="H383" i="108" s="1"/>
  <c r="J370" i="82"/>
  <c r="J371" i="108" s="1"/>
  <c r="L358" i="82"/>
  <c r="L359" i="108" s="1"/>
  <c r="K364" i="82"/>
  <c r="K365" i="108" s="1"/>
  <c r="I376" i="82"/>
  <c r="I377" i="108" s="1"/>
  <c r="F397" i="82"/>
  <c r="F398" i="108" s="1"/>
  <c r="G391" i="82"/>
  <c r="G392" i="108" s="1"/>
  <c r="G380" i="82"/>
  <c r="M352" i="82"/>
  <c r="M353" i="108" s="1"/>
  <c r="T310" i="82"/>
  <c r="T311" i="108" s="1"/>
  <c r="T302" i="82"/>
  <c r="V298" i="82"/>
  <c r="V299" i="108" s="1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V290" i="82" l="1"/>
  <c r="S308" i="82"/>
  <c r="W284" i="82"/>
  <c r="M344" i="82"/>
  <c r="H374" i="82"/>
  <c r="K356" i="82"/>
  <c r="L350" i="82"/>
  <c r="I368" i="82"/>
  <c r="P326" i="82"/>
  <c r="B407" i="82"/>
  <c r="F389" i="82"/>
  <c r="J362" i="82"/>
  <c r="N338" i="82"/>
  <c r="O332" i="82"/>
  <c r="R314" i="82"/>
  <c r="Q320" i="82"/>
  <c r="G375" i="108"/>
  <c r="U291" i="108"/>
  <c r="X273" i="108"/>
  <c r="T297" i="108"/>
  <c r="Y267" i="108"/>
  <c r="W104" i="108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P336" i="82"/>
  <c r="P331" i="108"/>
  <c r="U306" i="82"/>
  <c r="U301" i="108"/>
  <c r="K366" i="82"/>
  <c r="K361" i="108"/>
  <c r="K357" i="108" s="1"/>
  <c r="V300" i="82"/>
  <c r="V295" i="108"/>
  <c r="W294" i="82"/>
  <c r="W289" i="108"/>
  <c r="M354" i="82"/>
  <c r="M349" i="108"/>
  <c r="L360" i="82"/>
  <c r="L355" i="108"/>
  <c r="L351" i="108" s="1"/>
  <c r="S318" i="82"/>
  <c r="S313" i="108"/>
  <c r="F399" i="82"/>
  <c r="F394" i="108"/>
  <c r="I378" i="82"/>
  <c r="I373" i="108"/>
  <c r="I369" i="108" s="1"/>
  <c r="E405" i="82"/>
  <c r="E400" i="108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8" i="82" s="1"/>
  <c r="J367" i="108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K370" i="82"/>
  <c r="K371" i="108" s="1"/>
  <c r="L364" i="82"/>
  <c r="L365" i="108" s="1"/>
  <c r="J376" i="82"/>
  <c r="J377" i="108" s="1"/>
  <c r="H391" i="82"/>
  <c r="H392" i="108" s="1"/>
  <c r="O346" i="82"/>
  <c r="O347" i="108" s="1"/>
  <c r="N352" i="82"/>
  <c r="N353" i="108" s="1"/>
  <c r="R328" i="82"/>
  <c r="R329" i="108" s="1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R320" i="82" l="1"/>
  <c r="O338" i="82"/>
  <c r="N344" i="82"/>
  <c r="I374" i="82"/>
  <c r="L356" i="82"/>
  <c r="K362" i="82"/>
  <c r="H380" i="82"/>
  <c r="T308" i="82"/>
  <c r="J363" i="108"/>
  <c r="E396" i="108"/>
  <c r="F390" i="108"/>
  <c r="S309" i="108"/>
  <c r="M345" i="108"/>
  <c r="W285" i="108"/>
  <c r="V291" i="108"/>
  <c r="U297" i="108"/>
  <c r="P327" i="108"/>
  <c r="G381" i="108"/>
  <c r="B408" i="108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Q153" i="82"/>
  <c r="Q148" i="108"/>
  <c r="J195" i="82"/>
  <c r="J190" i="108"/>
  <c r="K174" i="108"/>
  <c r="S126" i="108"/>
  <c r="O348" i="82"/>
  <c r="O343" i="108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B419" i="82" l="1"/>
  <c r="E402" i="108"/>
  <c r="O339" i="108"/>
  <c r="X110" i="108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T330" i="82"/>
  <c r="T325" i="108"/>
  <c r="X306" i="82"/>
  <c r="X301" i="108"/>
  <c r="X297" i="108" s="1"/>
  <c r="Q348" i="82"/>
  <c r="Q343" i="108"/>
  <c r="Q339" i="108" s="1"/>
  <c r="O360" i="82"/>
  <c r="O355" i="108"/>
  <c r="J393" i="82"/>
  <c r="J385" i="108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W316" i="82"/>
  <c r="W317" i="108" s="1"/>
  <c r="S340" i="82"/>
  <c r="S341" i="108" s="1"/>
  <c r="S332" i="82"/>
  <c r="U328" i="82"/>
  <c r="U329" i="108" s="1"/>
  <c r="U320" i="82"/>
  <c r="Q352" i="82"/>
  <c r="Q353" i="108" s="1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T334" i="82"/>
  <c r="T335" i="108" s="1"/>
  <c r="T326" i="82"/>
  <c r="V322" i="82"/>
  <c r="V323" i="108" s="1"/>
  <c r="V314" i="82"/>
  <c r="X310" i="82"/>
  <c r="X311" i="108" s="1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X302" i="82" l="1"/>
  <c r="Y296" i="82"/>
  <c r="W308" i="82"/>
  <c r="M368" i="82"/>
  <c r="Q344" i="82"/>
  <c r="E414" i="108"/>
  <c r="J381" i="108"/>
  <c r="O351" i="108"/>
  <c r="T321" i="108"/>
  <c r="R333" i="108"/>
  <c r="B426" i="108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U330" i="82"/>
  <c r="U325" i="108"/>
  <c r="K393" i="82"/>
  <c r="K385" i="108"/>
  <c r="K381" i="108" s="1"/>
  <c r="V324" i="82"/>
  <c r="V319" i="108"/>
  <c r="W318" i="82"/>
  <c r="W313" i="108"/>
  <c r="W309" i="108" s="1"/>
  <c r="M378" i="82"/>
  <c r="M373" i="108"/>
  <c r="L384" i="82"/>
  <c r="L379" i="108"/>
  <c r="L375" i="108" s="1"/>
  <c r="S342" i="82"/>
  <c r="S337" i="108"/>
  <c r="S333" i="108" s="1"/>
  <c r="F423" i="82"/>
  <c r="F418" i="108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O366" i="82"/>
  <c r="O361" i="108"/>
  <c r="O357" i="108" s="1"/>
  <c r="Q354" i="82"/>
  <c r="Q349" i="108"/>
  <c r="Q345" i="108" s="1"/>
  <c r="X312" i="82"/>
  <c r="X308" i="82" s="1"/>
  <c r="X307" i="108"/>
  <c r="T336" i="82"/>
  <c r="T332" i="82" s="1"/>
  <c r="T331" i="108"/>
  <c r="T327" i="108" s="1"/>
  <c r="R348" i="82"/>
  <c r="R343" i="108"/>
  <c r="R339" i="108" s="1"/>
  <c r="Y306" i="82"/>
  <c r="Y302" i="82" s="1"/>
  <c r="Y301" i="108"/>
  <c r="X316" i="82"/>
  <c r="X317" i="108" s="1"/>
  <c r="V328" i="82"/>
  <c r="V329" i="108" s="1"/>
  <c r="V320" i="82"/>
  <c r="T340" i="82"/>
  <c r="T341" i="108" s="1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K397" i="82"/>
  <c r="K398" i="108" s="1"/>
  <c r="L391" i="82"/>
  <c r="L392" i="108" s="1"/>
  <c r="J403" i="82"/>
  <c r="J404" i="108" s="1"/>
  <c r="J395" i="82"/>
  <c r="H415" i="82"/>
  <c r="H416" i="108" s="1"/>
  <c r="O370" i="82"/>
  <c r="O371" i="108" s="1"/>
  <c r="N376" i="82"/>
  <c r="N377" i="108" s="1"/>
  <c r="R352" i="82"/>
  <c r="R353" i="108" s="1"/>
  <c r="P364" i="82"/>
  <c r="P365" i="108" s="1"/>
  <c r="P356" i="82"/>
  <c r="Q358" i="82"/>
  <c r="Q359" i="108" s="1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Q350" i="82" l="1"/>
  <c r="R344" i="82"/>
  <c r="O362" i="82"/>
  <c r="N368" i="82"/>
  <c r="I401" i="82"/>
  <c r="L380" i="82"/>
  <c r="K389" i="82"/>
  <c r="H407" i="82"/>
  <c r="Y297" i="108"/>
  <c r="X303" i="108"/>
  <c r="J390" i="108"/>
  <c r="D426" i="108"/>
  <c r="C426" i="108"/>
  <c r="F414" i="108"/>
  <c r="M369" i="108"/>
  <c r="V315" i="108"/>
  <c r="U321" i="108"/>
  <c r="P351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W324" i="82"/>
  <c r="W319" i="108"/>
  <c r="V330" i="82"/>
  <c r="V325" i="108"/>
  <c r="V321" i="108" s="1"/>
  <c r="K399" i="82"/>
  <c r="K394" i="108"/>
  <c r="K390" i="108" s="1"/>
  <c r="U336" i="82"/>
  <c r="U332" i="82" s="1"/>
  <c r="U331" i="108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W328" i="82"/>
  <c r="W329" i="108" s="1"/>
  <c r="W320" i="82"/>
  <c r="S352" i="82"/>
  <c r="S353" i="108" s="1"/>
  <c r="U340" i="82"/>
  <c r="U341" i="108" s="1"/>
  <c r="Q364" i="82"/>
  <c r="Q365" i="108" s="1"/>
  <c r="Q356" i="82"/>
  <c r="P370" i="82"/>
  <c r="P371" i="108" s="1"/>
  <c r="R358" i="82"/>
  <c r="R359" i="108" s="1"/>
  <c r="N382" i="82"/>
  <c r="N383" i="108" s="1"/>
  <c r="O376" i="82"/>
  <c r="O377" i="108" s="1"/>
  <c r="H421" i="82"/>
  <c r="H422" i="108" s="1"/>
  <c r="J409" i="82"/>
  <c r="J410" i="108" s="1"/>
  <c r="L397" i="82"/>
  <c r="L398" i="108" s="1"/>
  <c r="K403" i="82"/>
  <c r="K404" i="108" s="1"/>
  <c r="I415" i="82"/>
  <c r="I416" i="108" s="1"/>
  <c r="F433" i="82"/>
  <c r="F434" i="108" s="1"/>
  <c r="G427" i="82"/>
  <c r="G428" i="108" s="1"/>
  <c r="M391" i="82"/>
  <c r="M392" i="108" s="1"/>
  <c r="M380" i="82"/>
  <c r="T346" i="82"/>
  <c r="T347" i="108" s="1"/>
  <c r="V334" i="82"/>
  <c r="V335" i="108" s="1"/>
  <c r="X322" i="82"/>
  <c r="X323" i="108" s="1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T338" i="82" l="1"/>
  <c r="O368" i="82"/>
  <c r="R350" i="82"/>
  <c r="X314" i="82"/>
  <c r="Y308" i="82"/>
  <c r="J401" i="82"/>
  <c r="H413" i="82"/>
  <c r="L389" i="82"/>
  <c r="V326" i="82"/>
  <c r="K395" i="82"/>
  <c r="I407" i="82"/>
  <c r="N374" i="82"/>
  <c r="S344" i="82"/>
  <c r="G419" i="82"/>
  <c r="P362" i="82"/>
  <c r="F425" i="82"/>
  <c r="U327" i="108"/>
  <c r="W315" i="108"/>
  <c r="M375" i="108"/>
  <c r="Y317" i="82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X324" i="82"/>
  <c r="X319" i="108"/>
  <c r="X315" i="108" s="1"/>
  <c r="T348" i="82"/>
  <c r="T343" i="108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F435" i="82"/>
  <c r="F430" i="108"/>
  <c r="F426" i="108" s="1"/>
  <c r="I417" i="82"/>
  <c r="I412" i="108"/>
  <c r="I408" i="108" s="1"/>
  <c r="C447" i="82"/>
  <c r="C442" i="108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V340" i="82"/>
  <c r="V341" i="108" s="1"/>
  <c r="V332" i="82"/>
  <c r="T352" i="82"/>
  <c r="T353" i="108" s="1"/>
  <c r="T344" i="82"/>
  <c r="M397" i="82"/>
  <c r="M398" i="108" s="1"/>
  <c r="G433" i="82"/>
  <c r="G434" i="108" s="1"/>
  <c r="G425" i="82"/>
  <c r="F439" i="82"/>
  <c r="F440" i="108" s="1"/>
  <c r="I421" i="82"/>
  <c r="I422" i="108" s="1"/>
  <c r="K409" i="82"/>
  <c r="K410" i="108" s="1"/>
  <c r="L403" i="82"/>
  <c r="L404" i="108" s="1"/>
  <c r="J415" i="82"/>
  <c r="J416" i="108" s="1"/>
  <c r="H427" i="82"/>
  <c r="H428" i="108" s="1"/>
  <c r="O382" i="82"/>
  <c r="O383" i="108" s="1"/>
  <c r="N391" i="82"/>
  <c r="N392" i="108" s="1"/>
  <c r="R364" i="82"/>
  <c r="R365" i="108" s="1"/>
  <c r="P376" i="82"/>
  <c r="P377" i="108" s="1"/>
  <c r="Q370" i="82"/>
  <c r="Q371" i="108" s="1"/>
  <c r="Q362" i="82"/>
  <c r="U346" i="82"/>
  <c r="U347" i="108" s="1"/>
  <c r="S358" i="82"/>
  <c r="S359" i="108" s="1"/>
  <c r="S350" i="82"/>
  <c r="W334" i="82"/>
  <c r="W335" i="108" s="1"/>
  <c r="Y322" i="82"/>
  <c r="Y323" i="108" s="1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Y314" i="82" l="1"/>
  <c r="X320" i="82"/>
  <c r="R356" i="82"/>
  <c r="O374" i="82"/>
  <c r="N380" i="82"/>
  <c r="I413" i="82"/>
  <c r="L395" i="82"/>
  <c r="K401" i="82"/>
  <c r="H419" i="82"/>
  <c r="M389" i="82"/>
  <c r="W326" i="82"/>
  <c r="J407" i="82"/>
  <c r="F431" i="82"/>
  <c r="P368" i="82"/>
  <c r="U338" i="82"/>
  <c r="C438" i="108"/>
  <c r="S345" i="108"/>
  <c r="V327" i="108"/>
  <c r="G420" i="108"/>
  <c r="T339" i="108"/>
  <c r="Q357" i="108"/>
  <c r="B444" i="108"/>
  <c r="U158" i="108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S364" i="82"/>
  <c r="S365" i="108" s="1"/>
  <c r="S356" i="82"/>
  <c r="U352" i="82"/>
  <c r="U353" i="108" s="1"/>
  <c r="Q376" i="82"/>
  <c r="Q377" i="108" s="1"/>
  <c r="Q368" i="82"/>
  <c r="P382" i="82"/>
  <c r="P383" i="108" s="1"/>
  <c r="P374" i="82"/>
  <c r="R370" i="82"/>
  <c r="R371" i="108" s="1"/>
  <c r="N397" i="82"/>
  <c r="N398" i="108" s="1"/>
  <c r="O391" i="82"/>
  <c r="O392" i="108" s="1"/>
  <c r="H433" i="82"/>
  <c r="H434" i="108" s="1"/>
  <c r="J421" i="82"/>
  <c r="J422" i="108" s="1"/>
  <c r="J413" i="82"/>
  <c r="L409" i="82"/>
  <c r="L410" i="108" s="1"/>
  <c r="K415" i="82"/>
  <c r="K416" i="108" s="1"/>
  <c r="I427" i="82"/>
  <c r="I428" i="108" s="1"/>
  <c r="F445" i="82"/>
  <c r="F446" i="108" s="1"/>
  <c r="F437" i="82"/>
  <c r="G439" i="82"/>
  <c r="G440" i="108" s="1"/>
  <c r="G431" i="82"/>
  <c r="M403" i="82"/>
  <c r="M404" i="108" s="1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U344" i="82" l="1"/>
  <c r="W332" i="82"/>
  <c r="M395" i="82"/>
  <c r="H425" i="82"/>
  <c r="K407" i="82"/>
  <c r="L401" i="82"/>
  <c r="I419" i="82"/>
  <c r="N389" i="82"/>
  <c r="O380" i="82"/>
  <c r="R362" i="82"/>
  <c r="C444" i="108"/>
  <c r="E438" i="108"/>
  <c r="B450" i="108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X340" i="82"/>
  <c r="X341" i="108" s="1"/>
  <c r="X332" i="82"/>
  <c r="V352" i="82"/>
  <c r="V353" i="108" s="1"/>
  <c r="T364" i="82"/>
  <c r="T365" i="108" s="1"/>
  <c r="T356" i="82"/>
  <c r="M409" i="82"/>
  <c r="M410" i="108" s="1"/>
  <c r="M401" i="82"/>
  <c r="G445" i="82"/>
  <c r="G446" i="108" s="1"/>
  <c r="F451" i="82"/>
  <c r="F452" i="108" s="1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Q382" i="82"/>
  <c r="Q383" i="108" s="1"/>
  <c r="U358" i="82"/>
  <c r="U359" i="108" s="1"/>
  <c r="U350" i="82"/>
  <c r="S370" i="82"/>
  <c r="S371" i="108" s="1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G437" i="82" l="1"/>
  <c r="S362" i="82"/>
  <c r="V344" i="82"/>
  <c r="J419" i="82"/>
  <c r="F443" i="82"/>
  <c r="B461" i="82"/>
  <c r="P380" i="82"/>
  <c r="Q374" i="82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82" s="1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2" i="82" s="1"/>
  <c r="Y331" i="108"/>
  <c r="R378" i="82"/>
  <c r="R373" i="108"/>
  <c r="R369" i="108" s="1"/>
  <c r="T366" i="82"/>
  <c r="T361" i="108"/>
  <c r="X342" i="82"/>
  <c r="X337" i="108"/>
  <c r="Q384" i="82"/>
  <c r="Q379" i="108"/>
  <c r="O399" i="82"/>
  <c r="O394" i="108"/>
  <c r="O390" i="108" s="1"/>
  <c r="J429" i="82"/>
  <c r="J424" i="108"/>
  <c r="J420" i="108" s="1"/>
  <c r="Y340" i="82"/>
  <c r="Y341" i="108" s="1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Q375" i="108" l="1"/>
  <c r="X333" i="108"/>
  <c r="T357" i="108"/>
  <c r="Y327" i="108"/>
  <c r="B462" i="108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7" i="82" s="1"/>
  <c r="N406" i="108"/>
  <c r="N402" i="108" s="1"/>
  <c r="H447" i="82"/>
  <c r="H443" i="82" s="1"/>
  <c r="H442" i="108"/>
  <c r="H438" i="108" s="1"/>
  <c r="G453" i="82"/>
  <c r="G449" i="82" s="1"/>
  <c r="G448" i="108"/>
  <c r="G444" i="108" s="1"/>
  <c r="P399" i="82"/>
  <c r="P394" i="108"/>
  <c r="P390" i="108" s="1"/>
  <c r="U366" i="82"/>
  <c r="U361" i="108"/>
  <c r="U357" i="108" s="1"/>
  <c r="K429" i="82"/>
  <c r="K425" i="82" s="1"/>
  <c r="K424" i="108"/>
  <c r="K420" i="108" s="1"/>
  <c r="V360" i="82"/>
  <c r="V356" i="82" s="1"/>
  <c r="V355" i="108"/>
  <c r="V351" i="108" s="1"/>
  <c r="W354" i="82"/>
  <c r="W349" i="108"/>
  <c r="W345" i="108" s="1"/>
  <c r="M417" i="82"/>
  <c r="M413" i="82" s="1"/>
  <c r="M412" i="108"/>
  <c r="M408" i="108" s="1"/>
  <c r="L423" i="82"/>
  <c r="L419" i="82" s="1"/>
  <c r="L418" i="108"/>
  <c r="L414" i="108" s="1"/>
  <c r="S378" i="82"/>
  <c r="S373" i="108"/>
  <c r="S369" i="108" s="1"/>
  <c r="F459" i="82"/>
  <c r="F455" i="82" s="1"/>
  <c r="F454" i="108"/>
  <c r="F450" i="108" s="1"/>
  <c r="I441" i="82"/>
  <c r="I437" i="82" s="1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T376" i="82"/>
  <c r="T377" i="108" s="1"/>
  <c r="T368" i="82"/>
  <c r="M421" i="82"/>
  <c r="M422" i="108" s="1"/>
  <c r="G457" i="82"/>
  <c r="G458" i="108" s="1"/>
  <c r="F463" i="82"/>
  <c r="F464" i="108" s="1"/>
  <c r="I445" i="82"/>
  <c r="I446" i="108" s="1"/>
  <c r="K433" i="82"/>
  <c r="K434" i="108" s="1"/>
  <c r="L427" i="82"/>
  <c r="L428" i="108" s="1"/>
  <c r="J439" i="82"/>
  <c r="J440" i="108" s="1"/>
  <c r="J431" i="82"/>
  <c r="H451" i="82"/>
  <c r="H452" i="108" s="1"/>
  <c r="O409" i="82"/>
  <c r="O410" i="108" s="1"/>
  <c r="O401" i="82"/>
  <c r="N415" i="82"/>
  <c r="N416" i="108" s="1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9" i="82" s="1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Q390" i="108" l="1"/>
  <c r="U196" i="82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X360" i="82"/>
  <c r="X355" i="108"/>
  <c r="X351" i="108" s="1"/>
  <c r="T384" i="82"/>
  <c r="T379" i="108"/>
  <c r="T375" i="108" s="1"/>
  <c r="R399" i="82"/>
  <c r="R394" i="108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R390" i="108" l="1"/>
  <c r="Q396" i="108"/>
  <c r="B480" i="108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5" i="82" s="1"/>
  <c r="I454" i="108"/>
  <c r="I450" i="108" s="1"/>
  <c r="F477" i="82"/>
  <c r="F473" i="82" s="1"/>
  <c r="F472" i="108"/>
  <c r="F468" i="108" s="1"/>
  <c r="S399" i="82"/>
  <c r="S395" i="82" s="1"/>
  <c r="S394" i="108"/>
  <c r="S390" i="108" s="1"/>
  <c r="L441" i="82"/>
  <c r="L437" i="82" s="1"/>
  <c r="L436" i="108"/>
  <c r="L432" i="108" s="1"/>
  <c r="M435" i="82"/>
  <c r="M431" i="82" s="1"/>
  <c r="M430" i="108"/>
  <c r="M426" i="108" s="1"/>
  <c r="W372" i="82"/>
  <c r="W368" i="82" s="1"/>
  <c r="W367" i="108"/>
  <c r="W363" i="108" s="1"/>
  <c r="V378" i="82"/>
  <c r="V374" i="82" s="1"/>
  <c r="V373" i="108"/>
  <c r="V369" i="108" s="1"/>
  <c r="K447" i="82"/>
  <c r="K443" i="82" s="1"/>
  <c r="K442" i="108"/>
  <c r="K438" i="108" s="1"/>
  <c r="U384" i="82"/>
  <c r="U380" i="82" s="1"/>
  <c r="U379" i="108"/>
  <c r="U375" i="108" s="1"/>
  <c r="P417" i="82"/>
  <c r="P412" i="108"/>
  <c r="P408" i="108" s="1"/>
  <c r="G471" i="82"/>
  <c r="G467" i="82" s="1"/>
  <c r="G466" i="108"/>
  <c r="G462" i="108" s="1"/>
  <c r="H465" i="82"/>
  <c r="H460" i="108"/>
  <c r="H456" i="108" s="1"/>
  <c r="N429" i="82"/>
  <c r="N425" i="82" s="1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S403" i="82"/>
  <c r="S404" i="108" s="1"/>
  <c r="U391" i="82"/>
  <c r="U392" i="108" s="1"/>
  <c r="Q415" i="82"/>
  <c r="Q416" i="108" s="1"/>
  <c r="P421" i="82"/>
  <c r="P422" i="108" s="1"/>
  <c r="P413" i="82"/>
  <c r="R409" i="82"/>
  <c r="R410" i="108" s="1"/>
  <c r="N433" i="82"/>
  <c r="N434" i="108" s="1"/>
  <c r="O427" i="82"/>
  <c r="O428" i="108" s="1"/>
  <c r="H469" i="82"/>
  <c r="H470" i="108" s="1"/>
  <c r="H461" i="82"/>
  <c r="J457" i="82"/>
  <c r="J458" i="108" s="1"/>
  <c r="L445" i="82"/>
  <c r="L446" i="108" s="1"/>
  <c r="K451" i="82"/>
  <c r="K452" i="108" s="1"/>
  <c r="I463" i="82"/>
  <c r="I464" i="108" s="1"/>
  <c r="F481" i="82"/>
  <c r="F482" i="108" s="1"/>
  <c r="G475" i="82"/>
  <c r="G476" i="108" s="1"/>
  <c r="M439" i="82"/>
  <c r="M440" i="108" s="1"/>
  <c r="T397" i="82"/>
  <c r="T398" i="108" s="1"/>
  <c r="T389" i="82"/>
  <c r="V382" i="82"/>
  <c r="V383" i="108" s="1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B498" i="108" s="1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S411" i="82"/>
  <c r="S406" i="108"/>
  <c r="L453" i="82"/>
  <c r="L448" i="108"/>
  <c r="L444" i="108" s="1"/>
  <c r="M447" i="82"/>
  <c r="M442" i="108"/>
  <c r="M438" i="108" s="1"/>
  <c r="W384" i="82"/>
  <c r="W379" i="108"/>
  <c r="V393" i="82"/>
  <c r="V385" i="108"/>
  <c r="K459" i="82"/>
  <c r="K454" i="108"/>
  <c r="K450" i="108" s="1"/>
  <c r="U399" i="82"/>
  <c r="U394" i="108"/>
  <c r="U390" i="108" s="1"/>
  <c r="P429" i="82"/>
  <c r="P424" i="108"/>
  <c r="G483" i="82"/>
  <c r="G478" i="108"/>
  <c r="H477" i="82"/>
  <c r="H472" i="108"/>
  <c r="H468" i="108" s="1"/>
  <c r="N441" i="82"/>
  <c r="N436" i="108"/>
  <c r="N432" i="108" s="1"/>
  <c r="B513" i="82"/>
  <c r="B508" i="108"/>
  <c r="B503" i="82"/>
  <c r="Y372" i="82"/>
  <c r="Y367" i="108"/>
  <c r="Y363" i="108" s="1"/>
  <c r="R417" i="82"/>
  <c r="R412" i="108"/>
  <c r="R408" i="108" s="1"/>
  <c r="T405" i="82"/>
  <c r="T400" i="108"/>
  <c r="T396" i="108" s="1"/>
  <c r="X378" i="82"/>
  <c r="X373" i="108"/>
  <c r="X369" i="108" s="1"/>
  <c r="Q423" i="82"/>
  <c r="Q418" i="108"/>
  <c r="Q414" i="108" s="1"/>
  <c r="O435" i="82"/>
  <c r="O430" i="108"/>
  <c r="O426" i="108" s="1"/>
  <c r="J465" i="82"/>
  <c r="J460" i="108"/>
  <c r="J456" i="108" s="1"/>
  <c r="Y376" i="82"/>
  <c r="Y377" i="108" s="1"/>
  <c r="Y368" i="82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Q419" i="82"/>
  <c r="P433" i="82"/>
  <c r="P434" i="108" s="1"/>
  <c r="P425" i="82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J461" i="82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G474" i="108" l="1"/>
  <c r="P420" i="108"/>
  <c r="V381" i="108"/>
  <c r="W375" i="108"/>
  <c r="S402" i="108"/>
  <c r="F480" i="108"/>
  <c r="C492" i="108"/>
  <c r="Y188" i="108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N447" i="82"/>
  <c r="N443" i="82" s="1"/>
  <c r="N442" i="108"/>
  <c r="H483" i="82"/>
  <c r="H479" i="82" s="1"/>
  <c r="H478" i="108"/>
  <c r="G489" i="82"/>
  <c r="G485" i="82" s="1"/>
  <c r="G484" i="108"/>
  <c r="G480" i="108" s="1"/>
  <c r="P435" i="82"/>
  <c r="P431" i="82" s="1"/>
  <c r="P430" i="108"/>
  <c r="U405" i="82"/>
  <c r="U401" i="82" s="1"/>
  <c r="U400" i="108"/>
  <c r="K465" i="82"/>
  <c r="K461" i="82" s="1"/>
  <c r="K460" i="108"/>
  <c r="V399" i="82"/>
  <c r="V395" i="82" s="1"/>
  <c r="V394" i="108"/>
  <c r="V390" i="108" s="1"/>
  <c r="W393" i="82"/>
  <c r="W389" i="82" s="1"/>
  <c r="W385" i="108"/>
  <c r="M453" i="82"/>
  <c r="M449" i="82" s="1"/>
  <c r="M448" i="108"/>
  <c r="L459" i="82"/>
  <c r="L455" i="82" s="1"/>
  <c r="L454" i="108"/>
  <c r="S417" i="82"/>
  <c r="S413" i="82" s="1"/>
  <c r="S412" i="108"/>
  <c r="S408" i="108" s="1"/>
  <c r="F495" i="82"/>
  <c r="F491" i="82" s="1"/>
  <c r="F490" i="108"/>
  <c r="I477" i="82"/>
  <c r="I473" i="82" s="1"/>
  <c r="I472" i="108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1" i="82"/>
  <c r="D507" i="82"/>
  <c r="D502" i="108"/>
  <c r="D498" i="108" s="1"/>
  <c r="D497" i="82"/>
  <c r="X391" i="82"/>
  <c r="X392" i="108" s="1"/>
  <c r="X380" i="82"/>
  <c r="V403" i="82"/>
  <c r="V404" i="108" s="1"/>
  <c r="T415" i="82"/>
  <c r="T416" i="108" s="1"/>
  <c r="T407" i="82"/>
  <c r="M457" i="82"/>
  <c r="M458" i="108" s="1"/>
  <c r="G493" i="82"/>
  <c r="G494" i="108" s="1"/>
  <c r="F499" i="82"/>
  <c r="F500" i="108" s="1"/>
  <c r="I481" i="82"/>
  <c r="I482" i="108" s="1"/>
  <c r="K469" i="82"/>
  <c r="K470" i="108" s="1"/>
  <c r="L463" i="82"/>
  <c r="L464" i="108" s="1"/>
  <c r="J475" i="82"/>
  <c r="J476" i="108" s="1"/>
  <c r="J467" i="82"/>
  <c r="H487" i="82"/>
  <c r="H488" i="108" s="1"/>
  <c r="O445" i="82"/>
  <c r="O446" i="108" s="1"/>
  <c r="O437" i="82"/>
  <c r="N451" i="82"/>
  <c r="N452" i="108" s="1"/>
  <c r="R427" i="82"/>
  <c r="R428" i="108" s="1"/>
  <c r="R419" i="82"/>
  <c r="P439" i="82"/>
  <c r="P440" i="108" s="1"/>
  <c r="Q433" i="82"/>
  <c r="Q434" i="108" s="1"/>
  <c r="Q425" i="82"/>
  <c r="U409" i="82"/>
  <c r="U410" i="108" s="1"/>
  <c r="S421" i="82"/>
  <c r="S422" i="108" s="1"/>
  <c r="W397" i="82"/>
  <c r="W398" i="108" s="1"/>
  <c r="Y382" i="82"/>
  <c r="Y383" i="108" s="1"/>
  <c r="Y374" i="82"/>
  <c r="Y193" i="82"/>
  <c r="Y185" i="82"/>
  <c r="B509" i="82" l="1"/>
  <c r="E492" i="108"/>
  <c r="I468" i="108"/>
  <c r="F486" i="108"/>
  <c r="L450" i="108"/>
  <c r="M444" i="108"/>
  <c r="W381" i="108"/>
  <c r="K456" i="108"/>
  <c r="U396" i="108"/>
  <c r="P426" i="108"/>
  <c r="H474" i="108"/>
  <c r="N438" i="108"/>
  <c r="Y191" i="82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D504" i="108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B527" i="82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33" i="82" l="1"/>
  <c r="B528" i="108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I498" i="108" s="1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E522" i="108" l="1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B540" i="108" s="1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3" i="82" s="1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X427" i="82"/>
  <c r="X428" i="108" s="1"/>
  <c r="V439" i="82"/>
  <c r="V440" i="108" s="1"/>
  <c r="V431" i="82"/>
  <c r="T451" i="82"/>
  <c r="T452" i="108" s="1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5" i="82" l="1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5" i="82" s="1"/>
  <c r="I514" i="108"/>
  <c r="I510" i="108" s="1"/>
  <c r="F537" i="82"/>
  <c r="F533" i="82" s="1"/>
  <c r="F532" i="108"/>
  <c r="F528" i="108" s="1"/>
  <c r="S459" i="82"/>
  <c r="S455" i="82" s="1"/>
  <c r="S454" i="108"/>
  <c r="S450" i="108" s="1"/>
  <c r="L501" i="82"/>
  <c r="L497" i="82" s="1"/>
  <c r="L496" i="108"/>
  <c r="L492" i="108" s="1"/>
  <c r="M495" i="82"/>
  <c r="M491" i="82" s="1"/>
  <c r="M490" i="108"/>
  <c r="M486" i="108" s="1"/>
  <c r="W435" i="82"/>
  <c r="W431" i="82" s="1"/>
  <c r="W430" i="108"/>
  <c r="W426" i="108" s="1"/>
  <c r="V441" i="82"/>
  <c r="V437" i="82" s="1"/>
  <c r="V436" i="108"/>
  <c r="V432" i="108" s="1"/>
  <c r="K507" i="82"/>
  <c r="K503" i="82" s="1"/>
  <c r="K502" i="108"/>
  <c r="K498" i="108" s="1"/>
  <c r="U447" i="82"/>
  <c r="U443" i="82" s="1"/>
  <c r="U442" i="108"/>
  <c r="U438" i="108" s="1"/>
  <c r="P477" i="82"/>
  <c r="P473" i="82" s="1"/>
  <c r="P472" i="108"/>
  <c r="P468" i="108" s="1"/>
  <c r="G531" i="82"/>
  <c r="G527" i="82" s="1"/>
  <c r="G526" i="108"/>
  <c r="G522" i="108" s="1"/>
  <c r="H525" i="82"/>
  <c r="H521" i="82" s="1"/>
  <c r="H520" i="108"/>
  <c r="H516" i="108" s="1"/>
  <c r="N489" i="82"/>
  <c r="N485" i="82" s="1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W439" i="82"/>
  <c r="W440" i="108" s="1"/>
  <c r="S463" i="82"/>
  <c r="S464" i="108" s="1"/>
  <c r="U451" i="82"/>
  <c r="U452" i="108" s="1"/>
  <c r="Q475" i="82"/>
  <c r="Q476" i="108" s="1"/>
  <c r="P481" i="82"/>
  <c r="P482" i="108" s="1"/>
  <c r="R469" i="82"/>
  <c r="R470" i="108" s="1"/>
  <c r="N493" i="82"/>
  <c r="N494" i="108" s="1"/>
  <c r="O487" i="82"/>
  <c r="O488" i="108" s="1"/>
  <c r="H529" i="82"/>
  <c r="H530" i="108" s="1"/>
  <c r="J517" i="82"/>
  <c r="J518" i="108" s="1"/>
  <c r="L505" i="82"/>
  <c r="L506" i="108" s="1"/>
  <c r="K511" i="82"/>
  <c r="K512" i="108" s="1"/>
  <c r="I523" i="82"/>
  <c r="I524" i="108" s="1"/>
  <c r="F541" i="82"/>
  <c r="F542" i="108" s="1"/>
  <c r="G535" i="82"/>
  <c r="G536" i="108" s="1"/>
  <c r="M499" i="82"/>
  <c r="M500" i="108" s="1"/>
  <c r="T457" i="82"/>
  <c r="T458" i="108" s="1"/>
  <c r="V445" i="82"/>
  <c r="V446" i="108" s="1"/>
  <c r="X433" i="82"/>
  <c r="X434" i="108" s="1"/>
  <c r="Q467" i="82" l="1"/>
  <c r="O479" i="82"/>
  <c r="R461" i="82"/>
  <c r="J509" i="82"/>
  <c r="X425" i="82"/>
  <c r="Y419" i="82"/>
  <c r="T449" i="82"/>
  <c r="E534" i="108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82" s="1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40" i="108" s="1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X439" i="82"/>
  <c r="X440" i="108" s="1"/>
  <c r="V451" i="82"/>
  <c r="V452" i="108" s="1"/>
  <c r="T463" i="82"/>
  <c r="T464" i="108" s="1"/>
  <c r="M505" i="82"/>
  <c r="M506" i="108" s="1"/>
  <c r="G541" i="82"/>
  <c r="G542" i="108" s="1"/>
  <c r="F547" i="82"/>
  <c r="F548" i="108" s="1"/>
  <c r="I529" i="82"/>
  <c r="I530" i="108" s="1"/>
  <c r="K517" i="82"/>
  <c r="K518" i="108" s="1"/>
  <c r="L511" i="82"/>
  <c r="L512" i="108" s="1"/>
  <c r="J523" i="82"/>
  <c r="J524" i="108" s="1"/>
  <c r="H535" i="82"/>
  <c r="H536" i="108" s="1"/>
  <c r="O493" i="82"/>
  <c r="O494" i="108" s="1"/>
  <c r="N499" i="82"/>
  <c r="N500" i="108" s="1"/>
  <c r="R475" i="82"/>
  <c r="R476" i="108" s="1"/>
  <c r="P487" i="82"/>
  <c r="P488" i="108" s="1"/>
  <c r="Q481" i="82"/>
  <c r="Q482" i="108" s="1"/>
  <c r="U457" i="82"/>
  <c r="U458" i="108" s="1"/>
  <c r="S469" i="82"/>
  <c r="S470" i="108" s="1"/>
  <c r="W445" i="82"/>
  <c r="W446" i="108" s="1"/>
  <c r="Y433" i="82"/>
  <c r="Y434" i="108" s="1"/>
  <c r="X431" i="82" l="1"/>
  <c r="T455" i="82"/>
  <c r="Y425" i="82"/>
  <c r="J515" i="82"/>
  <c r="F539" i="82"/>
  <c r="P479" i="82"/>
  <c r="G533" i="82"/>
  <c r="S461" i="82"/>
  <c r="V443" i="82"/>
  <c r="R467" i="82"/>
  <c r="O485" i="82"/>
  <c r="N491" i="82"/>
  <c r="I521" i="82"/>
  <c r="L503" i="82"/>
  <c r="K509" i="82"/>
  <c r="H527" i="82"/>
  <c r="M497" i="82"/>
  <c r="W437" i="82"/>
  <c r="U449" i="82"/>
  <c r="Q473" i="82"/>
  <c r="B552" i="108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S471" i="82"/>
  <c r="S466" i="108"/>
  <c r="L513" i="82"/>
  <c r="L508" i="108"/>
  <c r="M507" i="82"/>
  <c r="M502" i="108"/>
  <c r="W447" i="82"/>
  <c r="W442" i="108"/>
  <c r="V453" i="82"/>
  <c r="V448" i="108"/>
  <c r="K519" i="82"/>
  <c r="K514" i="108"/>
  <c r="U459" i="82"/>
  <c r="U454" i="108"/>
  <c r="P489" i="82"/>
  <c r="P484" i="108"/>
  <c r="G543" i="82"/>
  <c r="G538" i="108"/>
  <c r="H537" i="82"/>
  <c r="H532" i="108"/>
  <c r="N501" i="82"/>
  <c r="N496" i="108"/>
  <c r="E555" i="82"/>
  <c r="E550" i="108"/>
  <c r="E545" i="82"/>
  <c r="X441" i="82"/>
  <c r="X437" i="82" s="1"/>
  <c r="X436" i="108"/>
  <c r="X432" i="108" s="1"/>
  <c r="D561" i="82"/>
  <c r="D556" i="108"/>
  <c r="D552" i="108" s="1"/>
  <c r="D551" i="82"/>
  <c r="Y435" i="82"/>
  <c r="Y430" i="108"/>
  <c r="R477" i="82"/>
  <c r="R472" i="108"/>
  <c r="T465" i="82"/>
  <c r="T460" i="108"/>
  <c r="Q483" i="82"/>
  <c r="Q478" i="108"/>
  <c r="O495" i="82"/>
  <c r="O490" i="108"/>
  <c r="J525" i="82"/>
  <c r="J520" i="108"/>
  <c r="C561" i="82"/>
  <c r="C556" i="108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C552" i="108" l="1"/>
  <c r="J516" i="108"/>
  <c r="O486" i="108"/>
  <c r="Q474" i="108"/>
  <c r="T456" i="108"/>
  <c r="R468" i="108"/>
  <c r="Y426" i="108"/>
  <c r="E546" i="108"/>
  <c r="N492" i="108"/>
  <c r="H528" i="108"/>
  <c r="G534" i="108"/>
  <c r="P480" i="108"/>
  <c r="U450" i="108"/>
  <c r="K510" i="108"/>
  <c r="V444" i="108"/>
  <c r="W438" i="108"/>
  <c r="M498" i="108"/>
  <c r="L504" i="108"/>
  <c r="S462" i="108"/>
  <c r="F540" i="108"/>
  <c r="I522" i="108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108"/>
  <c r="B564" i="108" s="1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8" i="108" s="1"/>
  <c r="C557" i="82"/>
  <c r="J531" i="82"/>
  <c r="J526" i="108"/>
  <c r="O501" i="82"/>
  <c r="O496" i="108"/>
  <c r="O492" i="108" s="1"/>
  <c r="Q489" i="82"/>
  <c r="Q484" i="108"/>
  <c r="Q480" i="108" s="1"/>
  <c r="T471" i="82"/>
  <c r="T466" i="108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3" i="82" s="1"/>
  <c r="N502" i="108"/>
  <c r="N498" i="108" s="1"/>
  <c r="H543" i="82"/>
  <c r="H539" i="82" s="1"/>
  <c r="H538" i="108"/>
  <c r="H534" i="108" s="1"/>
  <c r="G549" i="82"/>
  <c r="G545" i="82" s="1"/>
  <c r="G544" i="108"/>
  <c r="G540" i="108" s="1"/>
  <c r="P495" i="82"/>
  <c r="P491" i="82" s="1"/>
  <c r="P490" i="108"/>
  <c r="P486" i="108" s="1"/>
  <c r="U465" i="82"/>
  <c r="U461" i="82" s="1"/>
  <c r="U460" i="108"/>
  <c r="U456" i="108" s="1"/>
  <c r="K525" i="82"/>
  <c r="K521" i="82" s="1"/>
  <c r="K520" i="108"/>
  <c r="K516" i="108" s="1"/>
  <c r="V459" i="82"/>
  <c r="V455" i="82" s="1"/>
  <c r="V454" i="108"/>
  <c r="V450" i="108" s="1"/>
  <c r="W453" i="82"/>
  <c r="W449" i="82" s="1"/>
  <c r="W448" i="108"/>
  <c r="W444" i="108" s="1"/>
  <c r="M513" i="82"/>
  <c r="M509" i="82" s="1"/>
  <c r="M508" i="108"/>
  <c r="M504" i="108" s="1"/>
  <c r="L519" i="82"/>
  <c r="L515" i="82" s="1"/>
  <c r="L514" i="108"/>
  <c r="L510" i="108" s="1"/>
  <c r="S477" i="82"/>
  <c r="S473" i="82" s="1"/>
  <c r="S472" i="108"/>
  <c r="S468" i="108" s="1"/>
  <c r="F555" i="82"/>
  <c r="F551" i="82" s="1"/>
  <c r="F550" i="108"/>
  <c r="F546" i="108" s="1"/>
  <c r="I537" i="82"/>
  <c r="I533" i="82" s="1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X451" i="82"/>
  <c r="X452" i="108" s="1"/>
  <c r="V463" i="82"/>
  <c r="V464" i="108" s="1"/>
  <c r="T475" i="82"/>
  <c r="T476" i="108" s="1"/>
  <c r="M517" i="82"/>
  <c r="M518" i="108" s="1"/>
  <c r="G553" i="82"/>
  <c r="G554" i="108" s="1"/>
  <c r="F559" i="82"/>
  <c r="F560" i="108" s="1"/>
  <c r="I541" i="82"/>
  <c r="I542" i="108" s="1"/>
  <c r="K529" i="82"/>
  <c r="K530" i="108" s="1"/>
  <c r="L523" i="82"/>
  <c r="L524" i="108" s="1"/>
  <c r="J535" i="82"/>
  <c r="J536" i="108" s="1"/>
  <c r="H547" i="82"/>
  <c r="H548" i="108" s="1"/>
  <c r="O505" i="82"/>
  <c r="O506" i="108" s="1"/>
  <c r="N511" i="82"/>
  <c r="N512" i="108" s="1"/>
  <c r="R487" i="82"/>
  <c r="R488" i="108" s="1"/>
  <c r="P499" i="82"/>
  <c r="P500" i="108" s="1"/>
  <c r="Q493" i="82"/>
  <c r="Q494" i="108" s="1"/>
  <c r="U469" i="82"/>
  <c r="U470" i="108" s="1"/>
  <c r="S481" i="82"/>
  <c r="S482" i="108" s="1"/>
  <c r="W457" i="82"/>
  <c r="W458" i="108" s="1"/>
  <c r="Y445" i="82"/>
  <c r="Y446" i="108" s="1"/>
  <c r="B569" i="82" l="1"/>
  <c r="T467" i="82"/>
  <c r="Y437" i="82"/>
  <c r="X443" i="82"/>
  <c r="J527" i="82"/>
  <c r="R479" i="82"/>
  <c r="O497" i="82"/>
  <c r="Q485" i="82"/>
  <c r="T462" i="108"/>
  <c r="J522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E567" i="82"/>
  <c r="E562" i="108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F561" i="82"/>
  <c r="F556" i="108"/>
  <c r="S483" i="82"/>
  <c r="S478" i="108"/>
  <c r="L525" i="82"/>
  <c r="L520" i="108"/>
  <c r="M519" i="82"/>
  <c r="M514" i="108"/>
  <c r="W459" i="82"/>
  <c r="W454" i="108"/>
  <c r="V465" i="82"/>
  <c r="V460" i="108"/>
  <c r="K531" i="82"/>
  <c r="K526" i="108"/>
  <c r="U471" i="82"/>
  <c r="U466" i="108"/>
  <c r="P501" i="82"/>
  <c r="P496" i="108"/>
  <c r="G555" i="82"/>
  <c r="G550" i="108"/>
  <c r="H549" i="82"/>
  <c r="H544" i="108"/>
  <c r="N513" i="82"/>
  <c r="N508" i="108"/>
  <c r="C573" i="82"/>
  <c r="C568" i="108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C564" i="108" l="1"/>
  <c r="N504" i="108"/>
  <c r="H540" i="108"/>
  <c r="G546" i="108"/>
  <c r="P492" i="108"/>
  <c r="U462" i="108"/>
  <c r="K522" i="108"/>
  <c r="V456" i="108"/>
  <c r="W450" i="108"/>
  <c r="M510" i="108"/>
  <c r="L516" i="108"/>
  <c r="S474" i="108"/>
  <c r="F552" i="108"/>
  <c r="I534" i="108"/>
  <c r="E558" i="108"/>
  <c r="X444" i="108"/>
  <c r="Q502" i="82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X463" i="82"/>
  <c r="X464" i="108" s="1"/>
  <c r="V475" i="82"/>
  <c r="V476" i="108" s="1"/>
  <c r="T487" i="82"/>
  <c r="T488" i="108" s="1"/>
  <c r="M529" i="82"/>
  <c r="M530" i="108" s="1"/>
  <c r="G565" i="82"/>
  <c r="G566" i="108" s="1"/>
  <c r="F571" i="82"/>
  <c r="F572" i="108" s="1"/>
  <c r="I553" i="82"/>
  <c r="I554" i="108" s="1"/>
  <c r="K541" i="82"/>
  <c r="K542" i="108" s="1"/>
  <c r="L535" i="82"/>
  <c r="L536" i="108" s="1"/>
  <c r="J547" i="82"/>
  <c r="J548" i="108" s="1"/>
  <c r="H559" i="82"/>
  <c r="H560" i="108" s="1"/>
  <c r="O517" i="82"/>
  <c r="O518" i="108" s="1"/>
  <c r="N523" i="82"/>
  <c r="N524" i="108" s="1"/>
  <c r="R499" i="82"/>
  <c r="R500" i="108" s="1"/>
  <c r="P511" i="82"/>
  <c r="P512" i="108" s="1"/>
  <c r="Q505" i="82"/>
  <c r="Q506" i="108" s="1"/>
  <c r="U481" i="82"/>
  <c r="U482" i="108" s="1"/>
  <c r="S493" i="82"/>
  <c r="S494" i="108" s="1"/>
  <c r="W469" i="82"/>
  <c r="W470" i="108" s="1"/>
  <c r="Y457" i="82"/>
  <c r="Y458" i="108" s="1"/>
  <c r="F563" i="82" l="1"/>
  <c r="P503" i="82"/>
  <c r="T479" i="82"/>
  <c r="Y449" i="82"/>
  <c r="J539" i="82"/>
  <c r="G557" i="82"/>
  <c r="S485" i="82"/>
  <c r="V467" i="82"/>
  <c r="R491" i="82"/>
  <c r="O509" i="82"/>
  <c r="N515" i="82"/>
  <c r="I545" i="82"/>
  <c r="L527" i="82"/>
  <c r="K533" i="82"/>
  <c r="H551" i="82"/>
  <c r="M521" i="82"/>
  <c r="W461" i="82"/>
  <c r="U473" i="82"/>
  <c r="Q497" i="82"/>
  <c r="B584" i="82"/>
  <c r="B579" i="108"/>
  <c r="T490" i="82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O519" i="82"/>
  <c r="O514" i="108"/>
  <c r="O510" i="108" s="1"/>
  <c r="J549" i="82"/>
  <c r="J544" i="108"/>
  <c r="J540" i="108" s="1"/>
  <c r="E582" i="82"/>
  <c r="E574" i="108"/>
  <c r="E569" i="82"/>
  <c r="I555" i="82"/>
  <c r="I551" i="82" s="1"/>
  <c r="I550" i="108"/>
  <c r="I546" i="108" s="1"/>
  <c r="F573" i="82"/>
  <c r="F569" i="82" s="1"/>
  <c r="F568" i="108"/>
  <c r="F564" i="108" s="1"/>
  <c r="S495" i="82"/>
  <c r="S491" i="82" s="1"/>
  <c r="S490" i="108"/>
  <c r="S486" i="108" s="1"/>
  <c r="L537" i="82"/>
  <c r="L533" i="82" s="1"/>
  <c r="L532" i="108"/>
  <c r="L528" i="108" s="1"/>
  <c r="M531" i="82"/>
  <c r="M527" i="82" s="1"/>
  <c r="M526" i="108"/>
  <c r="M522" i="108" s="1"/>
  <c r="W471" i="82"/>
  <c r="W467" i="82" s="1"/>
  <c r="W466" i="108"/>
  <c r="W462" i="108" s="1"/>
  <c r="V477" i="82"/>
  <c r="V473" i="82" s="1"/>
  <c r="V472" i="108"/>
  <c r="V468" i="108" s="1"/>
  <c r="K543" i="82"/>
  <c r="K539" i="82" s="1"/>
  <c r="K538" i="108"/>
  <c r="K534" i="108" s="1"/>
  <c r="U483" i="82"/>
  <c r="U479" i="82" s="1"/>
  <c r="U478" i="108"/>
  <c r="U474" i="108" s="1"/>
  <c r="P513" i="82"/>
  <c r="P509" i="82" s="1"/>
  <c r="P508" i="108"/>
  <c r="P504" i="108" s="1"/>
  <c r="G567" i="82"/>
  <c r="G563" i="82" s="1"/>
  <c r="G562" i="108"/>
  <c r="G558" i="108" s="1"/>
  <c r="H561" i="82"/>
  <c r="H557" i="82" s="1"/>
  <c r="H556" i="108"/>
  <c r="H552" i="108" s="1"/>
  <c r="N525" i="82"/>
  <c r="N521" i="82" s="1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8" i="82"/>
  <c r="Y463" i="82"/>
  <c r="Y464" i="108" s="1"/>
  <c r="W475" i="82"/>
  <c r="W476" i="108" s="1"/>
  <c r="S499" i="82"/>
  <c r="S500" i="108" s="1"/>
  <c r="U487" i="82"/>
  <c r="U488" i="108" s="1"/>
  <c r="Q511" i="82"/>
  <c r="Q512" i="108" s="1"/>
  <c r="P517" i="82"/>
  <c r="P518" i="108" s="1"/>
  <c r="R505" i="82"/>
  <c r="R506" i="108" s="1"/>
  <c r="N529" i="82"/>
  <c r="N530" i="108" s="1"/>
  <c r="O523" i="82"/>
  <c r="O524" i="108" s="1"/>
  <c r="H565" i="82"/>
  <c r="H566" i="108" s="1"/>
  <c r="J553" i="82"/>
  <c r="J554" i="108" s="1"/>
  <c r="L541" i="82"/>
  <c r="L542" i="108" s="1"/>
  <c r="K547" i="82"/>
  <c r="K548" i="108" s="1"/>
  <c r="I559" i="82"/>
  <c r="I560" i="108" s="1"/>
  <c r="F580" i="82"/>
  <c r="F581" i="108" s="1"/>
  <c r="G571" i="82"/>
  <c r="G572" i="108" s="1"/>
  <c r="M535" i="82"/>
  <c r="M536" i="108" s="1"/>
  <c r="T493" i="82"/>
  <c r="T494" i="108" s="1"/>
  <c r="V481" i="82"/>
  <c r="V482" i="108" s="1"/>
  <c r="X469" i="82"/>
  <c r="X470" i="108" s="1"/>
  <c r="Q498" i="108" l="1"/>
  <c r="Q503" i="82"/>
  <c r="O515" i="82"/>
  <c r="R497" i="82"/>
  <c r="J545" i="82"/>
  <c r="X461" i="82"/>
  <c r="Y455" i="82"/>
  <c r="T485" i="82"/>
  <c r="C579" i="108"/>
  <c r="E570" i="108"/>
  <c r="Q514" i="82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8" i="82"/>
  <c r="J555" i="82"/>
  <c r="J550" i="108"/>
  <c r="O525" i="82"/>
  <c r="O520" i="108"/>
  <c r="O516" i="108" s="1"/>
  <c r="Q513" i="82"/>
  <c r="Q508" i="108"/>
  <c r="Q504" i="108" s="1"/>
  <c r="T495" i="82"/>
  <c r="T490" i="108"/>
  <c r="T486" i="108" s="1"/>
  <c r="R507" i="82"/>
  <c r="R502" i="108"/>
  <c r="R498" i="108" s="1"/>
  <c r="Y465" i="82"/>
  <c r="Y460" i="108"/>
  <c r="Y456" i="108" s="1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J546" i="108" l="1"/>
  <c r="E579" i="108"/>
  <c r="B596" i="82"/>
  <c r="B591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F579" i="108" s="1"/>
  <c r="S507" i="82"/>
  <c r="S502" i="108"/>
  <c r="S498" i="108" s="1"/>
  <c r="L549" i="82"/>
  <c r="L544" i="108"/>
  <c r="L540" i="108" s="1"/>
  <c r="M543" i="82"/>
  <c r="M538" i="108"/>
  <c r="M534" i="108" s="1"/>
  <c r="W483" i="82"/>
  <c r="W478" i="108"/>
  <c r="W474" i="108" s="1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C591" i="108" l="1"/>
  <c r="I558" i="108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B603" i="108" s="1"/>
  <c r="F595" i="82"/>
  <c r="F590" i="108"/>
  <c r="J568" i="82"/>
  <c r="J563" i="108"/>
  <c r="X484" i="82"/>
  <c r="X479" i="108"/>
  <c r="Y478" i="82"/>
  <c r="Y473" i="108"/>
  <c r="T508" i="82"/>
  <c r="T503" i="108"/>
  <c r="E593" i="108"/>
  <c r="E598" i="82"/>
  <c r="E600" i="82"/>
  <c r="E595" i="108"/>
  <c r="E590" i="82"/>
  <c r="X483" i="82"/>
  <c r="X478" i="108"/>
  <c r="C606" i="82"/>
  <c r="C601" i="108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3" i="82" s="1"/>
  <c r="T502" i="108"/>
  <c r="T498" i="108" s="1"/>
  <c r="R519" i="82"/>
  <c r="R514" i="108"/>
  <c r="R510" i="108" s="1"/>
  <c r="Y477" i="82"/>
  <c r="Y472" i="108"/>
  <c r="Y468" i="108" s="1"/>
  <c r="B618" i="82"/>
  <c r="B613" i="108"/>
  <c r="X487" i="82"/>
  <c r="X488" i="108" s="1"/>
  <c r="X479" i="82"/>
  <c r="V499" i="82"/>
  <c r="V500" i="108" s="1"/>
  <c r="V491" i="82"/>
  <c r="T511" i="82"/>
  <c r="T512" i="108" s="1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C597" i="108" l="1"/>
  <c r="B608" i="82"/>
  <c r="X474" i="108"/>
  <c r="E591" i="108"/>
  <c r="E599" i="108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X495" i="82"/>
  <c r="X491" i="82" s="1"/>
  <c r="X490" i="108"/>
  <c r="X486" i="108" s="1"/>
  <c r="D618" i="82"/>
  <c r="D613" i="108"/>
  <c r="D609" i="108" s="1"/>
  <c r="D608" i="82"/>
  <c r="T519" i="82"/>
  <c r="T515" i="82" s="1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B620" i="82" l="1"/>
  <c r="E603" i="108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3" i="82" s="1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F624" i="82"/>
  <c r="F619" i="108"/>
  <c r="S543" i="82"/>
  <c r="S538" i="108"/>
  <c r="L588" i="82"/>
  <c r="L583" i="108"/>
  <c r="M582" i="82"/>
  <c r="M574" i="108"/>
  <c r="W519" i="82"/>
  <c r="W514" i="108"/>
  <c r="V525" i="82"/>
  <c r="V520" i="108"/>
  <c r="K594" i="82"/>
  <c r="K589" i="108"/>
  <c r="U531" i="82"/>
  <c r="U526" i="108"/>
  <c r="P561" i="82"/>
  <c r="P556" i="108"/>
  <c r="G618" i="82"/>
  <c r="G613" i="108"/>
  <c r="H612" i="82"/>
  <c r="H607" i="108"/>
  <c r="N573" i="82"/>
  <c r="N568" i="108"/>
  <c r="Y507" i="82"/>
  <c r="Y502" i="108"/>
  <c r="R549" i="82"/>
  <c r="R544" i="108"/>
  <c r="Q555" i="82"/>
  <c r="Q550" i="108"/>
  <c r="O567" i="82"/>
  <c r="O562" i="108"/>
  <c r="J600" i="82"/>
  <c r="J595" i="108"/>
  <c r="E630" i="82"/>
  <c r="E625" i="108"/>
  <c r="E620" i="82"/>
  <c r="T537" i="82"/>
  <c r="T532" i="108"/>
  <c r="T528" i="108" s="1"/>
  <c r="D636" i="82"/>
  <c r="D631" i="108"/>
  <c r="D627" i="108" s="1"/>
  <c r="D626" i="82"/>
  <c r="X513" i="82"/>
  <c r="X508" i="108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X504" i="108" l="1"/>
  <c r="E621" i="108"/>
  <c r="J591" i="108"/>
  <c r="O558" i="108"/>
  <c r="Q546" i="108"/>
  <c r="R540" i="108"/>
  <c r="Y498" i="108"/>
  <c r="N564" i="108"/>
  <c r="H603" i="108"/>
  <c r="G609" i="108"/>
  <c r="P552" i="108"/>
  <c r="U522" i="108"/>
  <c r="K585" i="108"/>
  <c r="V516" i="108"/>
  <c r="W510" i="108"/>
  <c r="M570" i="108"/>
  <c r="L579" i="108"/>
  <c r="S534" i="108"/>
  <c r="F615" i="108"/>
  <c r="I597" i="108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2" i="82" s="1"/>
  <c r="J601" i="108"/>
  <c r="J597" i="108" s="1"/>
  <c r="O573" i="82"/>
  <c r="O569" i="82" s="1"/>
  <c r="O568" i="108"/>
  <c r="O564" i="108" s="1"/>
  <c r="Q561" i="82"/>
  <c r="Q557" i="82" s="1"/>
  <c r="Q556" i="108"/>
  <c r="Q552" i="108" s="1"/>
  <c r="R555" i="82"/>
  <c r="R551" i="82" s="1"/>
  <c r="R550" i="108"/>
  <c r="R546" i="108" s="1"/>
  <c r="Y513" i="82"/>
  <c r="Y509" i="82" s="1"/>
  <c r="Y508" i="108"/>
  <c r="Y504" i="108" s="1"/>
  <c r="N582" i="82"/>
  <c r="N578" i="82" s="1"/>
  <c r="N574" i="108"/>
  <c r="N570" i="108" s="1"/>
  <c r="H618" i="82"/>
  <c r="H614" i="82" s="1"/>
  <c r="H613" i="108"/>
  <c r="H609" i="108" s="1"/>
  <c r="G624" i="82"/>
  <c r="G620" i="82" s="1"/>
  <c r="G619" i="108"/>
  <c r="G615" i="108" s="1"/>
  <c r="P567" i="82"/>
  <c r="P563" i="82" s="1"/>
  <c r="P562" i="108"/>
  <c r="P558" i="108" s="1"/>
  <c r="U537" i="82"/>
  <c r="U533" i="82" s="1"/>
  <c r="U532" i="108"/>
  <c r="U528" i="108" s="1"/>
  <c r="K600" i="82"/>
  <c r="K596" i="82" s="1"/>
  <c r="K595" i="108"/>
  <c r="K591" i="108" s="1"/>
  <c r="V531" i="82"/>
  <c r="V527" i="82" s="1"/>
  <c r="V526" i="108"/>
  <c r="V522" i="108" s="1"/>
  <c r="W525" i="82"/>
  <c r="W521" i="82" s="1"/>
  <c r="W520" i="108"/>
  <c r="W516" i="108" s="1"/>
  <c r="M588" i="82"/>
  <c r="M584" i="82" s="1"/>
  <c r="M583" i="108"/>
  <c r="M579" i="108" s="1"/>
  <c r="L594" i="82"/>
  <c r="L590" i="82" s="1"/>
  <c r="L589" i="108"/>
  <c r="L585" i="108" s="1"/>
  <c r="S549" i="82"/>
  <c r="S545" i="82" s="1"/>
  <c r="S544" i="108"/>
  <c r="S540" i="108" s="1"/>
  <c r="F630" i="82"/>
  <c r="F626" i="82" s="1"/>
  <c r="F625" i="108"/>
  <c r="F621" i="108" s="1"/>
  <c r="I612" i="82"/>
  <c r="I608" i="82" s="1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V535" i="82"/>
  <c r="V536" i="108" s="1"/>
  <c r="T547" i="82"/>
  <c r="T548" i="108" s="1"/>
  <c r="M592" i="82"/>
  <c r="M593" i="108" s="1"/>
  <c r="G628" i="82"/>
  <c r="G629" i="108" s="1"/>
  <c r="F634" i="82"/>
  <c r="F635" i="108" s="1"/>
  <c r="I616" i="82"/>
  <c r="I617" i="108" s="1"/>
  <c r="K604" i="82"/>
  <c r="K605" i="108" s="1"/>
  <c r="L598" i="82"/>
  <c r="L599" i="108" s="1"/>
  <c r="J610" i="82"/>
  <c r="J611" i="108" s="1"/>
  <c r="H622" i="82"/>
  <c r="H623" i="108" s="1"/>
  <c r="O580" i="82"/>
  <c r="O581" i="108" s="1"/>
  <c r="N586" i="82"/>
  <c r="N587" i="108" s="1"/>
  <c r="R559" i="82"/>
  <c r="R560" i="108" s="1"/>
  <c r="P571" i="82"/>
  <c r="P572" i="108" s="1"/>
  <c r="Q565" i="82"/>
  <c r="Q566" i="108" s="1"/>
  <c r="U541" i="82"/>
  <c r="U542" i="108" s="1"/>
  <c r="S553" i="82"/>
  <c r="S554" i="108" s="1"/>
  <c r="W529" i="82"/>
  <c r="W530" i="108" s="1"/>
  <c r="Y517" i="82"/>
  <c r="Y518" i="108" s="1"/>
  <c r="T539" i="82" l="1"/>
  <c r="X515" i="82"/>
  <c r="B639" i="108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2" i="82"/>
  <c r="X525" i="82"/>
  <c r="X520" i="108"/>
  <c r="C648" i="82"/>
  <c r="C643" i="108"/>
  <c r="C638" i="82"/>
  <c r="D648" i="82"/>
  <c r="D643" i="108"/>
  <c r="D639" i="108" s="1"/>
  <c r="D638" i="82"/>
  <c r="I618" i="82"/>
  <c r="I613" i="108"/>
  <c r="F636" i="82"/>
  <c r="F631" i="108"/>
  <c r="S555" i="82"/>
  <c r="S550" i="108"/>
  <c r="L600" i="82"/>
  <c r="L595" i="108"/>
  <c r="M594" i="82"/>
  <c r="M589" i="108"/>
  <c r="W531" i="82"/>
  <c r="W526" i="108"/>
  <c r="V537" i="82"/>
  <c r="V532" i="108"/>
  <c r="K606" i="82"/>
  <c r="K601" i="108"/>
  <c r="U543" i="82"/>
  <c r="U538" i="108"/>
  <c r="P573" i="82"/>
  <c r="P568" i="108"/>
  <c r="G630" i="82"/>
  <c r="G625" i="108"/>
  <c r="H624" i="82"/>
  <c r="H619" i="108"/>
  <c r="N588" i="82"/>
  <c r="N583" i="108"/>
  <c r="Y519" i="82"/>
  <c r="Y514" i="108"/>
  <c r="R561" i="82"/>
  <c r="R556" i="108"/>
  <c r="Q567" i="82"/>
  <c r="Q562" i="108"/>
  <c r="O582" i="82"/>
  <c r="O574" i="108"/>
  <c r="J612" i="82"/>
  <c r="J607" i="108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J603" i="108" l="1"/>
  <c r="O570" i="108"/>
  <c r="Q558" i="108"/>
  <c r="R552" i="108"/>
  <c r="Y510" i="108"/>
  <c r="N579" i="108"/>
  <c r="H615" i="108"/>
  <c r="G621" i="108"/>
  <c r="P564" i="108"/>
  <c r="U534" i="108"/>
  <c r="K597" i="108"/>
  <c r="V528" i="108"/>
  <c r="W522" i="108"/>
  <c r="M585" i="108"/>
  <c r="L591" i="108"/>
  <c r="S546" i="108"/>
  <c r="F627" i="108"/>
  <c r="I609" i="108"/>
  <c r="X516" i="108"/>
  <c r="C639" i="108"/>
  <c r="E633" i="108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O588" i="82"/>
  <c r="O583" i="108"/>
  <c r="Q573" i="82"/>
  <c r="Q568" i="108"/>
  <c r="R567" i="82"/>
  <c r="R562" i="108"/>
  <c r="Y525" i="82"/>
  <c r="Y520" i="108"/>
  <c r="N594" i="82"/>
  <c r="N589" i="108"/>
  <c r="H630" i="82"/>
  <c r="H625" i="108"/>
  <c r="G636" i="82"/>
  <c r="G631" i="108"/>
  <c r="P582" i="82"/>
  <c r="P574" i="108"/>
  <c r="U549" i="82"/>
  <c r="U544" i="108"/>
  <c r="K612" i="82"/>
  <c r="K607" i="108"/>
  <c r="V543" i="82"/>
  <c r="V539" i="82" s="1"/>
  <c r="V538" i="108"/>
  <c r="W537" i="82"/>
  <c r="W532" i="108"/>
  <c r="M600" i="82"/>
  <c r="M595" i="108"/>
  <c r="L606" i="82"/>
  <c r="L601" i="108"/>
  <c r="S561" i="82"/>
  <c r="S556" i="108"/>
  <c r="F642" i="82"/>
  <c r="F637" i="108"/>
  <c r="I624" i="82"/>
  <c r="I619" i="108"/>
  <c r="C654" i="82"/>
  <c r="C649" i="108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8" i="82"/>
  <c r="T555" i="82"/>
  <c r="T551" i="82" s="1"/>
  <c r="T550" i="108"/>
  <c r="T546" i="108" s="1"/>
  <c r="X535" i="82"/>
  <c r="X536" i="108" s="1"/>
  <c r="V547" i="82"/>
  <c r="V548" i="108" s="1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4" i="82"/>
  <c r="C660" i="82"/>
  <c r="C655" i="108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X528" i="108" l="1"/>
  <c r="C651" i="108"/>
  <c r="E645" i="108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X543" i="82"/>
  <c r="X539" i="82" s="1"/>
  <c r="X538" i="108"/>
  <c r="D666" i="82"/>
  <c r="D661" i="108"/>
  <c r="D656" i="82"/>
  <c r="T567" i="82"/>
  <c r="T562" i="108"/>
  <c r="T558" i="108" s="1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D657" i="108" l="1"/>
  <c r="X534" i="108"/>
  <c r="B668" i="82"/>
  <c r="B663" i="108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4" i="82" s="1"/>
  <c r="B671" i="108"/>
  <c r="B669" i="108" s="1"/>
  <c r="D670" i="82"/>
  <c r="D665" i="108"/>
  <c r="G655" i="82"/>
  <c r="G650" i="108"/>
  <c r="S583" i="82"/>
  <c r="S575" i="108"/>
  <c r="V562" i="82"/>
  <c r="V557" i="82" s="1"/>
  <c r="V557" i="108"/>
  <c r="R589" i="82"/>
  <c r="R584" i="82" s="1"/>
  <c r="R584" i="108"/>
  <c r="O607" i="82"/>
  <c r="O602" i="82" s="1"/>
  <c r="O602" i="108"/>
  <c r="N613" i="82"/>
  <c r="N608" i="82" s="1"/>
  <c r="N608" i="108"/>
  <c r="I643" i="82"/>
  <c r="I638" i="82" s="1"/>
  <c r="I638" i="108"/>
  <c r="L625" i="82"/>
  <c r="L620" i="82" s="1"/>
  <c r="L620" i="108"/>
  <c r="K631" i="82"/>
  <c r="K626" i="82" s="1"/>
  <c r="K626" i="108"/>
  <c r="C670" i="82"/>
  <c r="C665" i="108"/>
  <c r="H649" i="82"/>
  <c r="H644" i="82" s="1"/>
  <c r="H644" i="108"/>
  <c r="M619" i="82"/>
  <c r="M614" i="82" s="1"/>
  <c r="M614" i="108"/>
  <c r="W556" i="82"/>
  <c r="W551" i="82" s="1"/>
  <c r="W551" i="108"/>
  <c r="U568" i="82"/>
  <c r="U563" i="82" s="1"/>
  <c r="U563" i="108"/>
  <c r="Q595" i="82"/>
  <c r="Q590" i="82" s="1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W559" i="82"/>
  <c r="W560" i="108" s="1"/>
  <c r="S586" i="82"/>
  <c r="S587" i="108" s="1"/>
  <c r="U571" i="82"/>
  <c r="U572" i="108" s="1"/>
  <c r="Q598" i="82"/>
  <c r="Q599" i="108" s="1"/>
  <c r="P604" i="82"/>
  <c r="P605" i="108" s="1"/>
  <c r="R592" i="82"/>
  <c r="R593" i="108" s="1"/>
  <c r="N616" i="82"/>
  <c r="N617" i="108" s="1"/>
  <c r="O610" i="82"/>
  <c r="O611" i="108" s="1"/>
  <c r="H652" i="82"/>
  <c r="H653" i="108" s="1"/>
  <c r="J640" i="82"/>
  <c r="J641" i="108" s="1"/>
  <c r="L628" i="82"/>
  <c r="L629" i="108" s="1"/>
  <c r="K634" i="82"/>
  <c r="K635" i="108" s="1"/>
  <c r="I646" i="82"/>
  <c r="I647" i="108" s="1"/>
  <c r="F664" i="82"/>
  <c r="F665" i="108" s="1"/>
  <c r="G658" i="82"/>
  <c r="G659" i="108" s="1"/>
  <c r="M622" i="82"/>
  <c r="M623" i="108" s="1"/>
  <c r="T580" i="82"/>
  <c r="T581" i="108" s="1"/>
  <c r="V565" i="82"/>
  <c r="V566" i="108" s="1"/>
  <c r="X553" i="82"/>
  <c r="X554" i="108" s="1"/>
  <c r="S578" i="82" l="1"/>
  <c r="G650" i="82"/>
  <c r="P596" i="82"/>
  <c r="F656" i="82"/>
  <c r="J632" i="82"/>
  <c r="X545" i="82"/>
  <c r="Y539" i="82"/>
  <c r="T569" i="82"/>
  <c r="I633" i="108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T582" i="82"/>
  <c r="T574" i="108"/>
  <c r="T570" i="108" s="1"/>
  <c r="J642" i="82"/>
  <c r="J638" i="82" s="1"/>
  <c r="J637" i="108"/>
  <c r="J633" i="108" s="1"/>
  <c r="O612" i="82"/>
  <c r="O608" i="82" s="1"/>
  <c r="O607" i="108"/>
  <c r="O603" i="108" s="1"/>
  <c r="Q600" i="82"/>
  <c r="Q596" i="82" s="1"/>
  <c r="Q595" i="108"/>
  <c r="Q591" i="108" s="1"/>
  <c r="R594" i="82"/>
  <c r="R590" i="82" s="1"/>
  <c r="R589" i="108"/>
  <c r="R585" i="108" s="1"/>
  <c r="Y549" i="82"/>
  <c r="Y545" i="82" s="1"/>
  <c r="Y544" i="108"/>
  <c r="Y540" i="108" s="1"/>
  <c r="N618" i="82"/>
  <c r="N614" i="82" s="1"/>
  <c r="N613" i="108"/>
  <c r="N609" i="108" s="1"/>
  <c r="H654" i="82"/>
  <c r="H650" i="82" s="1"/>
  <c r="H649" i="108"/>
  <c r="H645" i="108" s="1"/>
  <c r="G660" i="82"/>
  <c r="G656" i="82" s="1"/>
  <c r="G655" i="108"/>
  <c r="G651" i="108" s="1"/>
  <c r="P606" i="82"/>
  <c r="P602" i="82" s="1"/>
  <c r="P601" i="108"/>
  <c r="P597" i="108" s="1"/>
  <c r="U573" i="82"/>
  <c r="U569" i="82" s="1"/>
  <c r="U568" i="108"/>
  <c r="U564" i="108" s="1"/>
  <c r="K636" i="82"/>
  <c r="K632" i="82" s="1"/>
  <c r="K631" i="108"/>
  <c r="K627" i="108" s="1"/>
  <c r="V567" i="82"/>
  <c r="V563" i="82" s="1"/>
  <c r="V562" i="108"/>
  <c r="V558" i="108" s="1"/>
  <c r="W561" i="82"/>
  <c r="W557" i="82" s="1"/>
  <c r="W556" i="108"/>
  <c r="W552" i="108" s="1"/>
  <c r="M624" i="82"/>
  <c r="M620" i="82" s="1"/>
  <c r="M619" i="108"/>
  <c r="M615" i="108" s="1"/>
  <c r="L630" i="82"/>
  <c r="L626" i="82" s="1"/>
  <c r="L625" i="108"/>
  <c r="L621" i="108" s="1"/>
  <c r="S588" i="82"/>
  <c r="S584" i="82" s="1"/>
  <c r="S583" i="108"/>
  <c r="S579" i="108" s="1"/>
  <c r="F666" i="82"/>
  <c r="F662" i="82" s="1"/>
  <c r="F661" i="108"/>
  <c r="F657" i="108" s="1"/>
  <c r="I648" i="82"/>
  <c r="I644" i="82" s="1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V571" i="82"/>
  <c r="V572" i="108" s="1"/>
  <c r="T586" i="82"/>
  <c r="T587" i="108" s="1"/>
  <c r="M628" i="82"/>
  <c r="M629" i="108" s="1"/>
  <c r="G664" i="82"/>
  <c r="G665" i="108" s="1"/>
  <c r="F670" i="82"/>
  <c r="F671" i="108" s="1"/>
  <c r="I652" i="82"/>
  <c r="I653" i="108" s="1"/>
  <c r="K640" i="82"/>
  <c r="K641" i="108" s="1"/>
  <c r="L634" i="82"/>
  <c r="L635" i="108" s="1"/>
  <c r="J646" i="82"/>
  <c r="J647" i="108" s="1"/>
  <c r="H658" i="82"/>
  <c r="H659" i="108" s="1"/>
  <c r="O616" i="82"/>
  <c r="O617" i="108" s="1"/>
  <c r="N622" i="82"/>
  <c r="N623" i="108" s="1"/>
  <c r="R598" i="82"/>
  <c r="R599" i="108" s="1"/>
  <c r="P610" i="82"/>
  <c r="P611" i="108" s="1"/>
  <c r="Q604" i="82"/>
  <c r="Q605" i="108" s="1"/>
  <c r="U580" i="82"/>
  <c r="U581" i="108" s="1"/>
  <c r="S592" i="82"/>
  <c r="S593" i="108" s="1"/>
  <c r="W565" i="82"/>
  <c r="W566" i="108" s="1"/>
  <c r="Y553" i="82"/>
  <c r="Y554" i="108" s="1"/>
  <c r="X551" i="82" l="1"/>
  <c r="T578" i="82"/>
  <c r="B680" i="82"/>
  <c r="X546" i="108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6" i="82" s="1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8" i="82"/>
  <c r="B696" i="82"/>
  <c r="B691" i="108"/>
  <c r="X561" i="82"/>
  <c r="X557" i="82" s="1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W571" i="82"/>
  <c r="W572" i="108" s="1"/>
  <c r="S598" i="82"/>
  <c r="S599" i="108" s="1"/>
  <c r="U586" i="82"/>
  <c r="U587" i="108" s="1"/>
  <c r="Q610" i="82"/>
  <c r="Q611" i="108" s="1"/>
  <c r="P616" i="82"/>
  <c r="P617" i="108" s="1"/>
  <c r="R604" i="82"/>
  <c r="R605" i="108" s="1"/>
  <c r="N628" i="82"/>
  <c r="N629" i="108" s="1"/>
  <c r="O622" i="82"/>
  <c r="O623" i="108" s="1"/>
  <c r="H664" i="82"/>
  <c r="H665" i="108" s="1"/>
  <c r="J652" i="82"/>
  <c r="J653" i="108" s="1"/>
  <c r="L640" i="82"/>
  <c r="L641" i="108" s="1"/>
  <c r="K646" i="82"/>
  <c r="K647" i="108" s="1"/>
  <c r="I658" i="82"/>
  <c r="I659" i="108" s="1"/>
  <c r="F676" i="82"/>
  <c r="F677" i="108" s="1"/>
  <c r="G670" i="82"/>
  <c r="G671" i="108" s="1"/>
  <c r="M634" i="82"/>
  <c r="M635" i="108" s="1"/>
  <c r="T592" i="82"/>
  <c r="T593" i="108" s="1"/>
  <c r="V580" i="82"/>
  <c r="V581" i="108" s="1"/>
  <c r="X565" i="82"/>
  <c r="X566" i="108" s="1"/>
  <c r="Q602" i="82" l="1"/>
  <c r="U578" i="82"/>
  <c r="W563" i="82"/>
  <c r="M626" i="82"/>
  <c r="H656" i="82"/>
  <c r="K638" i="82"/>
  <c r="L632" i="82"/>
  <c r="I650" i="82"/>
  <c r="N620" i="82"/>
  <c r="O614" i="82"/>
  <c r="R596" i="82"/>
  <c r="V569" i="82"/>
  <c r="S590" i="82"/>
  <c r="G662" i="82"/>
  <c r="P608" i="82"/>
  <c r="F668" i="82"/>
  <c r="J644" i="82"/>
  <c r="Y551" i="82"/>
  <c r="T584" i="82"/>
  <c r="E669" i="108"/>
  <c r="C675" i="108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D690" i="82"/>
  <c r="D685" i="108"/>
  <c r="D681" i="108" s="1"/>
  <c r="D680" i="82"/>
  <c r="X567" i="82"/>
  <c r="X562" i="108"/>
  <c r="X558" i="108" s="1"/>
  <c r="E684" i="82"/>
  <c r="E679" i="108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E675" i="108" l="1"/>
  <c r="B692" i="82"/>
  <c r="J645" i="108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8" i="82" s="1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0" i="82"/>
  <c r="X573" i="82"/>
  <c r="X569" i="82" s="1"/>
  <c r="X568" i="108"/>
  <c r="B708" i="82"/>
  <c r="B703" i="108"/>
  <c r="I666" i="82"/>
  <c r="I662" i="82" s="1"/>
  <c r="I661" i="108"/>
  <c r="F684" i="82"/>
  <c r="F680" i="82" s="1"/>
  <c r="F679" i="108"/>
  <c r="S606" i="82"/>
  <c r="S602" i="82" s="1"/>
  <c r="S601" i="108"/>
  <c r="L648" i="82"/>
  <c r="L644" i="82" s="1"/>
  <c r="L643" i="108"/>
  <c r="M642" i="82"/>
  <c r="M638" i="82" s="1"/>
  <c r="M637" i="108"/>
  <c r="W582" i="82"/>
  <c r="W578" i="82" s="1"/>
  <c r="W574" i="108"/>
  <c r="V588" i="82"/>
  <c r="V584" i="82" s="1"/>
  <c r="V583" i="108"/>
  <c r="K654" i="82"/>
  <c r="K650" i="82" s="1"/>
  <c r="K649" i="108"/>
  <c r="U594" i="82"/>
  <c r="U590" i="82" s="1"/>
  <c r="U589" i="108"/>
  <c r="P624" i="82"/>
  <c r="P620" i="82" s="1"/>
  <c r="P619" i="108"/>
  <c r="G678" i="82"/>
  <c r="G674" i="82" s="1"/>
  <c r="G673" i="108"/>
  <c r="H672" i="82"/>
  <c r="H668" i="82" s="1"/>
  <c r="H667" i="108"/>
  <c r="N636" i="82"/>
  <c r="N632" i="82" s="1"/>
  <c r="N631" i="108"/>
  <c r="Y567" i="82"/>
  <c r="Y563" i="82" s="1"/>
  <c r="Y562" i="108"/>
  <c r="R612" i="82"/>
  <c r="R608" i="82" s="1"/>
  <c r="R607" i="108"/>
  <c r="Q618" i="82"/>
  <c r="Q614" i="82" s="1"/>
  <c r="Q613" i="108"/>
  <c r="O630" i="82"/>
  <c r="O626" i="82" s="1"/>
  <c r="O625" i="108"/>
  <c r="J660" i="82"/>
  <c r="J656" i="82" s="1"/>
  <c r="J655" i="108"/>
  <c r="T600" i="82"/>
  <c r="T596" i="82" s="1"/>
  <c r="T595" i="108"/>
  <c r="D696" i="82"/>
  <c r="D691" i="108"/>
  <c r="D686" i="82"/>
  <c r="C696" i="82"/>
  <c r="C691" i="108"/>
  <c r="C686" i="82"/>
  <c r="Y571" i="82"/>
  <c r="Y572" i="108" s="1"/>
  <c r="W586" i="82"/>
  <c r="W587" i="108" s="1"/>
  <c r="S610" i="82"/>
  <c r="S611" i="108" s="1"/>
  <c r="U598" i="82"/>
  <c r="U599" i="108" s="1"/>
  <c r="Q622" i="82"/>
  <c r="Q623" i="108" s="1"/>
  <c r="P628" i="82"/>
  <c r="P629" i="108" s="1"/>
  <c r="R616" i="82"/>
  <c r="R617" i="108" s="1"/>
  <c r="N640" i="82"/>
  <c r="N641" i="108" s="1"/>
  <c r="O634" i="82"/>
  <c r="O635" i="108" s="1"/>
  <c r="H676" i="82"/>
  <c r="H677" i="108" s="1"/>
  <c r="J664" i="82"/>
  <c r="J665" i="108" s="1"/>
  <c r="L652" i="82"/>
  <c r="L653" i="108" s="1"/>
  <c r="K658" i="82"/>
  <c r="K659" i="108" s="1"/>
  <c r="I670" i="82"/>
  <c r="I671" i="108" s="1"/>
  <c r="F688" i="82"/>
  <c r="F689" i="108" s="1"/>
  <c r="G682" i="82"/>
  <c r="G683" i="108" s="1"/>
  <c r="M646" i="82"/>
  <c r="M647" i="108" s="1"/>
  <c r="T604" i="82"/>
  <c r="T605" i="108" s="1"/>
  <c r="V592" i="82"/>
  <c r="V593" i="108" s="1"/>
  <c r="X580" i="82"/>
  <c r="X581" i="108" s="1"/>
  <c r="D687" i="108" l="1"/>
  <c r="T591" i="108"/>
  <c r="J651" i="108"/>
  <c r="O621" i="108"/>
  <c r="Q609" i="108"/>
  <c r="R603" i="108"/>
  <c r="Y558" i="108"/>
  <c r="N627" i="108"/>
  <c r="H663" i="108"/>
  <c r="G669" i="108"/>
  <c r="P615" i="108"/>
  <c r="U585" i="108"/>
  <c r="K645" i="108"/>
  <c r="V579" i="108"/>
  <c r="W570" i="108"/>
  <c r="M633" i="108"/>
  <c r="L639" i="108"/>
  <c r="S597" i="108"/>
  <c r="F675" i="108"/>
  <c r="I657" i="108"/>
  <c r="X564" i="108"/>
  <c r="E681" i="108"/>
  <c r="C687" i="108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2" i="82"/>
  <c r="D702" i="82"/>
  <c r="D697" i="108"/>
  <c r="D693" i="108" s="1"/>
  <c r="D692" i="82"/>
  <c r="T606" i="82"/>
  <c r="T601" i="108"/>
  <c r="J666" i="82"/>
  <c r="J661" i="108"/>
  <c r="O636" i="82"/>
  <c r="O631" i="108"/>
  <c r="Q624" i="82"/>
  <c r="Q619" i="108"/>
  <c r="R618" i="82"/>
  <c r="R613" i="108"/>
  <c r="Y573" i="82"/>
  <c r="Y568" i="108"/>
  <c r="N642" i="82"/>
  <c r="N637" i="108"/>
  <c r="H678" i="82"/>
  <c r="H673" i="108"/>
  <c r="G684" i="82"/>
  <c r="G679" i="108"/>
  <c r="P630" i="82"/>
  <c r="P625" i="108"/>
  <c r="U600" i="82"/>
  <c r="U595" i="108"/>
  <c r="K660" i="82"/>
  <c r="K655" i="108"/>
  <c r="V594" i="82"/>
  <c r="V589" i="108"/>
  <c r="W588" i="82"/>
  <c r="W583" i="108"/>
  <c r="M648" i="82"/>
  <c r="M643" i="108"/>
  <c r="L654" i="82"/>
  <c r="L649" i="108"/>
  <c r="S612" i="82"/>
  <c r="S607" i="108"/>
  <c r="F690" i="82"/>
  <c r="F685" i="108"/>
  <c r="I672" i="82"/>
  <c r="I667" i="108"/>
  <c r="E696" i="82"/>
  <c r="E691" i="108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B705" i="108" s="1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E695" i="108"/>
  <c r="E700" i="82"/>
  <c r="E702" i="82"/>
  <c r="E697" i="108"/>
  <c r="E692" i="82"/>
  <c r="I678" i="82"/>
  <c r="I673" i="108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4" i="82" s="1"/>
  <c r="X583" i="108"/>
  <c r="D708" i="82"/>
  <c r="D703" i="108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I669" i="108" l="1"/>
  <c r="D699" i="108"/>
  <c r="X579" i="108"/>
  <c r="E693" i="108"/>
  <c r="E701" i="108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E708" i="82"/>
  <c r="E703" i="108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E699" i="108" l="1"/>
  <c r="X585" i="108"/>
  <c r="C705" i="108"/>
  <c r="B711" i="108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0" i="82"/>
  <c r="D720" i="82"/>
  <c r="D715" i="108"/>
  <c r="D710" i="82"/>
  <c r="I690" i="82"/>
  <c r="I685" i="108"/>
  <c r="I681" i="108" s="1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Y598" i="82"/>
  <c r="Y599" i="108" s="1"/>
  <c r="Y590" i="82"/>
  <c r="W610" i="82"/>
  <c r="W611" i="108" s="1"/>
  <c r="W602" i="82"/>
  <c r="S634" i="82"/>
  <c r="S635" i="108" s="1"/>
  <c r="S626" i="82"/>
  <c r="U622" i="82"/>
  <c r="U623" i="108" s="1"/>
  <c r="U614" i="82"/>
  <c r="Q646" i="82"/>
  <c r="Q647" i="108" s="1"/>
  <c r="Q638" i="82"/>
  <c r="P652" i="82"/>
  <c r="P653" i="108" s="1"/>
  <c r="P644" i="82"/>
  <c r="R640" i="82"/>
  <c r="R641" i="108" s="1"/>
  <c r="R632" i="82"/>
  <c r="N664" i="82"/>
  <c r="N665" i="108" s="1"/>
  <c r="N656" i="82"/>
  <c r="O658" i="82"/>
  <c r="O659" i="108" s="1"/>
  <c r="O650" i="82"/>
  <c r="H700" i="82"/>
  <c r="H701" i="108" s="1"/>
  <c r="H692" i="82"/>
  <c r="J688" i="82"/>
  <c r="J689" i="108" s="1"/>
  <c r="J680" i="82"/>
  <c r="L676" i="82"/>
  <c r="L677" i="108" s="1"/>
  <c r="L668" i="82"/>
  <c r="K682" i="82"/>
  <c r="K683" i="108" s="1"/>
  <c r="K674" i="82"/>
  <c r="I694" i="82"/>
  <c r="I695" i="108" s="1"/>
  <c r="I686" i="82"/>
  <c r="F712" i="82"/>
  <c r="F713" i="108" s="1"/>
  <c r="F704" i="82"/>
  <c r="G706" i="82"/>
  <c r="G707" i="108" s="1"/>
  <c r="G698" i="82"/>
  <c r="M670" i="82"/>
  <c r="M671" i="108" s="1"/>
  <c r="M662" i="82"/>
  <c r="T628" i="82"/>
  <c r="T629" i="108" s="1"/>
  <c r="T620" i="82"/>
  <c r="V616" i="82"/>
  <c r="V617" i="108" s="1"/>
  <c r="V608" i="82"/>
  <c r="X604" i="82"/>
  <c r="X605" i="108" s="1"/>
  <c r="X596" i="82"/>
  <c r="C711" i="108" l="1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J681" i="108" s="1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C717" i="108" l="1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B729" i="108" s="1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E719" i="108"/>
  <c r="E724" i="82"/>
  <c r="E726" i="82"/>
  <c r="E721" i="108"/>
  <c r="E717" i="108" s="1"/>
  <c r="E716" i="82"/>
  <c r="C732" i="82"/>
  <c r="C727" i="108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X603" i="108" l="1"/>
  <c r="C723" i="108"/>
  <c r="E725" i="108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X609" i="108" s="1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X614" i="82"/>
  <c r="V634" i="82"/>
  <c r="V635" i="108" s="1"/>
  <c r="V626" i="82"/>
  <c r="T646" i="82"/>
  <c r="T647" i="108" s="1"/>
  <c r="T638" i="82"/>
  <c r="M688" i="82"/>
  <c r="M689" i="108" s="1"/>
  <c r="M680" i="82"/>
  <c r="G724" i="82"/>
  <c r="G725" i="108" s="1"/>
  <c r="G716" i="82"/>
  <c r="F730" i="82"/>
  <c r="F731" i="108" s="1"/>
  <c r="F722" i="82"/>
  <c r="I712" i="82"/>
  <c r="I713" i="108" s="1"/>
  <c r="I704" i="82"/>
  <c r="K700" i="82"/>
  <c r="K701" i="108" s="1"/>
  <c r="K692" i="82"/>
  <c r="L694" i="82"/>
  <c r="L695" i="108" s="1"/>
  <c r="L686" i="82"/>
  <c r="J706" i="82"/>
  <c r="J707" i="108" s="1"/>
  <c r="J698" i="82"/>
  <c r="H718" i="82"/>
  <c r="H719" i="108" s="1"/>
  <c r="H710" i="82"/>
  <c r="O676" i="82"/>
  <c r="O677" i="108" s="1"/>
  <c r="O668" i="82"/>
  <c r="N682" i="82"/>
  <c r="N683" i="108" s="1"/>
  <c r="N674" i="82"/>
  <c r="R658" i="82"/>
  <c r="R659" i="108" s="1"/>
  <c r="R650" i="82"/>
  <c r="P670" i="82"/>
  <c r="P671" i="108" s="1"/>
  <c r="P662" i="82"/>
  <c r="Q664" i="82"/>
  <c r="Q665" i="108" s="1"/>
  <c r="Q656" i="82"/>
  <c r="U640" i="82"/>
  <c r="U641" i="108" s="1"/>
  <c r="U632" i="82"/>
  <c r="S652" i="82"/>
  <c r="S653" i="108" s="1"/>
  <c r="S644" i="82"/>
  <c r="W628" i="82"/>
  <c r="W629" i="108" s="1"/>
  <c r="W620" i="82"/>
  <c r="Y616" i="82"/>
  <c r="Y617" i="108" s="1"/>
  <c r="Y608" i="82"/>
  <c r="B735" i="108" l="1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8" i="82"/>
  <c r="I714" i="82"/>
  <c r="I709" i="108"/>
  <c r="F732" i="82"/>
  <c r="F727" i="108"/>
  <c r="F723" i="108" s="1"/>
  <c r="S654" i="82"/>
  <c r="S649" i="108"/>
  <c r="L696" i="82"/>
  <c r="L691" i="108"/>
  <c r="M690" i="82"/>
  <c r="M685" i="108"/>
  <c r="W630" i="82"/>
  <c r="W625" i="108"/>
  <c r="V636" i="82"/>
  <c r="V631" i="108"/>
  <c r="K702" i="82"/>
  <c r="K697" i="108"/>
  <c r="U642" i="82"/>
  <c r="U637" i="108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U633" i="108" l="1"/>
  <c r="K693" i="108"/>
  <c r="V627" i="108"/>
  <c r="W621" i="108"/>
  <c r="M681" i="108"/>
  <c r="L687" i="108"/>
  <c r="S645" i="108"/>
  <c r="I705" i="108"/>
  <c r="E729" i="108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B758" i="82" l="1"/>
  <c r="E749" i="108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X633" i="108" l="1"/>
  <c r="E755" i="108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5" i="108"/>
  <c r="M741" i="108" s="1"/>
  <c r="W690" i="82"/>
  <c r="W685" i="108"/>
  <c r="W681" i="108" s="1"/>
  <c r="V696" i="82"/>
  <c r="V691" i="108"/>
  <c r="V687" i="108" s="1"/>
  <c r="K762" i="82"/>
  <c r="K763" i="108" s="1"/>
  <c r="K759" i="108" s="1"/>
  <c r="K757" i="108"/>
  <c r="K753" i="108" s="1"/>
  <c r="U702" i="82"/>
  <c r="U697" i="108"/>
  <c r="U693" i="108" s="1"/>
  <c r="P732" i="82"/>
  <c r="P727" i="108"/>
  <c r="P723" i="108" s="1"/>
  <c r="N744" i="82"/>
  <c r="N739" i="108"/>
  <c r="N735" i="108" s="1"/>
  <c r="Y678" i="82"/>
  <c r="Y673" i="108"/>
  <c r="Y669" i="108" s="1"/>
  <c r="R720" i="82"/>
  <c r="R715" i="108"/>
  <c r="R711" i="108" s="1"/>
  <c r="Q726" i="82"/>
  <c r="Q721" i="108"/>
  <c r="Q717" i="108" s="1"/>
  <c r="O738" i="82"/>
  <c r="O733" i="108"/>
  <c r="O729" i="108" s="1"/>
  <c r="T708" i="82"/>
  <c r="T703" i="108"/>
  <c r="T699" i="108" s="1"/>
  <c r="K758" i="82"/>
  <c r="J758" i="82"/>
  <c r="Y682" i="82"/>
  <c r="Y683" i="108" s="1"/>
  <c r="Y674" i="82"/>
  <c r="W694" i="82"/>
  <c r="W695" i="108" s="1"/>
  <c r="W686" i="82"/>
  <c r="S718" i="82"/>
  <c r="S719" i="108" s="1"/>
  <c r="S710" i="82"/>
  <c r="U706" i="82"/>
  <c r="U707" i="108" s="1"/>
  <c r="U698" i="82"/>
  <c r="Q730" i="82"/>
  <c r="Q731" i="108" s="1"/>
  <c r="Q722" i="82"/>
  <c r="P736" i="82"/>
  <c r="P737" i="108" s="1"/>
  <c r="P728" i="82"/>
  <c r="R724" i="82"/>
  <c r="R725" i="108" s="1"/>
  <c r="R716" i="82"/>
  <c r="N748" i="82"/>
  <c r="N749" i="108" s="1"/>
  <c r="N740" i="82"/>
  <c r="O742" i="82"/>
  <c r="O743" i="108" s="1"/>
  <c r="O734" i="82"/>
  <c r="L760" i="82"/>
  <c r="L761" i="108" s="1"/>
  <c r="L752" i="82"/>
  <c r="M754" i="82"/>
  <c r="M755" i="108" s="1"/>
  <c r="M746" i="82"/>
  <c r="T712" i="82"/>
  <c r="T713" i="108" s="1"/>
  <c r="T704" i="82"/>
  <c r="V700" i="82"/>
  <c r="V701" i="108" s="1"/>
  <c r="V692" i="82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5" i="108"/>
  <c r="X711" i="108" s="1"/>
  <c r="S750" i="82"/>
  <c r="S745" i="108"/>
  <c r="S741" i="108" s="1"/>
  <c r="W726" i="82"/>
  <c r="W721" i="108"/>
  <c r="W717" i="108" s="1"/>
  <c r="V732" i="82"/>
  <c r="V727" i="108"/>
  <c r="V723" i="108" s="1"/>
  <c r="U738" i="82"/>
  <c r="U733" i="108"/>
  <c r="U729" i="108" s="1"/>
  <c r="Y714" i="82"/>
  <c r="Y709" i="108"/>
  <c r="Y705" i="108" s="1"/>
  <c r="R756" i="82"/>
  <c r="R751" i="108"/>
  <c r="R747" i="108" s="1"/>
  <c r="Q762" i="82"/>
  <c r="Q763" i="108" s="1"/>
  <c r="Q759" i="108" s="1"/>
  <c r="Q757" i="108"/>
  <c r="Q753" i="108" s="1"/>
  <c r="T744" i="82"/>
  <c r="T739" i="108"/>
  <c r="T735" i="108" s="1"/>
  <c r="Q758" i="82"/>
  <c r="P758" i="82"/>
  <c r="Y718" i="82"/>
  <c r="Y719" i="108" s="1"/>
  <c r="Y710" i="82"/>
  <c r="W730" i="82"/>
  <c r="W731" i="108" s="1"/>
  <c r="W722" i="82"/>
  <c r="S754" i="82"/>
  <c r="S755" i="108" s="1"/>
  <c r="S746" i="82"/>
  <c r="U742" i="82"/>
  <c r="U743" i="108" s="1"/>
  <c r="U734" i="82"/>
  <c r="R760" i="82"/>
  <c r="R761" i="108" s="1"/>
  <c r="R752" i="82"/>
  <c r="T748" i="82"/>
  <c r="T749" i="108" s="1"/>
  <c r="T740" i="82"/>
  <c r="V736" i="82"/>
  <c r="V737" i="108" s="1"/>
  <c r="V728" i="82"/>
  <c r="X724" i="82"/>
  <c r="X725" i="108" s="1"/>
  <c r="X716" i="82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2" i="82" s="1"/>
  <c r="X721" i="108"/>
  <c r="X717" i="108" s="1"/>
  <c r="X730" i="82"/>
  <c r="X731" i="108" s="1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<sst xmlns="http://schemas.openxmlformats.org/spreadsheetml/2006/main" count="5862" uniqueCount="81">
  <si>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</si>
  <si>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</si>
  <si>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</si>
  <si>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</si>
  <si>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</si>
  <si>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</si>
  <si>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</si>
  <si>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</si>
  <si>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</si>
  <si>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</si>
  <si>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</si>
  <si>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</si>
  <si>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</si>
  <si>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</si>
  <si>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</si>
  <si>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</si>
  <si>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</si>
  <si>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</si>
  <si>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</si>
  <si>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</si>
  <si>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</si>
  <si>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</si>
  <si>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</si>
  <si>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</si>
  <si>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</si>
  <si>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</si>
  <si>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</si>
  <si>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</si>
  <si>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</si>
  <si>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</si>
  <si>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</si>
  <si>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</si>
  <si>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</si>
  <si>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</si>
  <si>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</si>
  <si>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</si>
  <si>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</si>
  <si>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</si>
  <si>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</si>
  <si>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</si>
  <si>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</si>
  <si>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</si>
  <si>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</si>
  <si>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</si>
  <si>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</si>
  <si>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</si>
  <si>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</si>
  <si>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</si>
  <si>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</si>
  <si>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</si>
  <si>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</si>
  <si>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</si>
  <si>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</si>
  <si>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</si>
  <si>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</si>
  <si>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</si>
  <si>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</si>
  <si>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</si>
  <si>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</si>
  <si>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</si>
  <si>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</si>
  <si>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</si>
  <si>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</si>
  <si>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</si>
  <si>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</si>
  <si>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</si>
  <si>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</si>
  <si>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</si>
  <si>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</si>
  <si>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</si>
  <si>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</si>
  <si>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</si>
  <si>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</si>
  <si>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</si>
  <si>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</si>
  <si>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</si>
  <si>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</si>
  <si>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</si>
  <si>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-</t>
  </si>
  <si>
    <t>1854,03</t>
  </si>
  <si>
    <t>в феврале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</si>
</sst>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00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2"/>
      <color theme="6" tint="-0.49998474074526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9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30" applyNumberFormat="0" applyFont="0" applyAlignment="0" applyProtection="0"/>
    <xf numFmtId="0" fontId="22" fillId="0" borderId="31" applyNumberFormat="0" applyFill="0" applyAlignment="0" applyProtection="0"/>
    <xf numFmtId="0" fontId="23" fillId="6" borderId="32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51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5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9" xfId="10" applyNumberFormat="1" applyFont="1" applyFill="1" applyBorder="1" applyAlignment="1">
      <alignment horizontal="left" vertical="center" wrapText="1" indent="2"/>
    </xf>
    <xf numFmtId="49" fontId="29" fillId="2" borderId="42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7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40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45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3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44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52" xfId="19" applyFont="1" applyFill="1" applyBorder="1" applyAlignment="1">
      <alignment horizontal="center" vertical="center" wrapText="1"/>
    </xf>
    <xf numFmtId="0" fontId="30" fillId="8" borderId="53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5" xfId="10" applyNumberFormat="1" applyFont="1" applyFill="1" applyBorder="1" applyAlignment="1">
      <alignment horizontal="left" vertical="center" wrapText="1" indent="2"/>
    </xf>
    <xf numFmtId="49" fontId="29" fillId="2" borderId="54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7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6" fontId="29" fillId="2" borderId="1" xfId="19" applyNumberFormat="1" applyFont="1" applyFill="1" applyBorder="1" applyAlignment="1">
      <alignment horizontal="right" vertical="center" wrapText="1"/>
    </xf>
    <xf numFmtId="166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6" fontId="29" fillId="2" borderId="3" xfId="19" applyNumberFormat="1" applyFont="1" applyFill="1" applyBorder="1" applyAlignment="1">
      <alignment horizontal="right" vertical="center" wrapText="1"/>
    </xf>
    <xf numFmtId="166" fontId="29" fillId="2" borderId="16" xfId="19" applyNumberFormat="1" applyFont="1" applyFill="1" applyBorder="1" applyAlignment="1">
      <alignment horizontal="right" vertical="center" wrapText="1"/>
    </xf>
    <xf numFmtId="0" fontId="25" fillId="2" borderId="57" xfId="19" applyFont="1" applyFill="1" applyBorder="1" applyAlignment="1">
      <alignment vertical="center"/>
    </xf>
    <xf numFmtId="0" fontId="25" fillId="2" borderId="58" xfId="19" applyFont="1" applyFill="1" applyBorder="1" applyAlignment="1">
      <alignment vertical="center"/>
    </xf>
    <xf numFmtId="0" fontId="25" fillId="2" borderId="59" xfId="19" applyFont="1" applyFill="1" applyBorder="1" applyAlignment="1">
      <alignment vertical="center"/>
    </xf>
    <xf numFmtId="0" fontId="25" fillId="2" borderId="60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61" xfId="19" applyFont="1" applyFill="1" applyBorder="1" applyAlignment="1">
      <alignment vertical="center"/>
    </xf>
    <xf numFmtId="0" fontId="37" fillId="2" borderId="60" xfId="19" applyFont="1" applyFill="1" applyBorder="1" applyAlignment="1"/>
    <xf numFmtId="0" fontId="26" fillId="2" borderId="60" xfId="19" applyFont="1" applyFill="1" applyBorder="1"/>
    <xf numFmtId="0" fontId="31" fillId="2" borderId="60" xfId="19" applyFont="1" applyFill="1" applyBorder="1"/>
    <xf numFmtId="0" fontId="26" fillId="2" borderId="56" xfId="19" applyFont="1" applyFill="1" applyBorder="1"/>
    <xf numFmtId="43" fontId="26" fillId="2" borderId="27" xfId="23" applyFont="1" applyFill="1" applyBorder="1"/>
    <xf numFmtId="43" fontId="26" fillId="2" borderId="28" xfId="23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26" fillId="2" borderId="61" xfId="23" applyFont="1" applyFill="1" applyBorder="1" applyAlignment="1">
      <alignment horizontal="center" vertical="center"/>
    </xf>
    <xf numFmtId="0" fontId="27" fillId="2" borderId="60" xfId="19" applyFont="1" applyFill="1" applyBorder="1" applyAlignment="1"/>
    <xf numFmtId="0" fontId="27" fillId="2" borderId="60" xfId="19" applyFont="1" applyFill="1" applyBorder="1"/>
    <xf numFmtId="43" fontId="40" fillId="2" borderId="0" xfId="23" applyFont="1" applyFill="1" applyBorder="1" applyAlignment="1"/>
    <xf numFmtId="43" fontId="40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39" fillId="2" borderId="0" xfId="23" applyNumberFormat="1" applyFont="1" applyFill="1" applyBorder="1" applyAlignment="1">
      <alignment horizontal="center" vertical="center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3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3" xfId="0" applyFont="1" applyFill="1" applyBorder="1" applyAlignment="1">
      <alignment horizontal="center" vertical="center"/>
    </xf>
    <xf numFmtId="166" fontId="36" fillId="0" borderId="34" xfId="0" applyNumberFormat="1" applyFont="1" applyFill="1" applyBorder="1" applyAlignment="1">
      <alignment horizontal="center" vertical="center"/>
    </xf>
    <xf numFmtId="166" fontId="36" fillId="0" borderId="37" xfId="0" applyNumberFormat="1" applyFont="1" applyFill="1" applyBorder="1" applyAlignment="1">
      <alignment horizontal="center" vertical="center"/>
    </xf>
    <xf numFmtId="166" fontId="36" fillId="0" borderId="35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4" xfId="0" applyNumberFormat="1" applyFont="1" applyFill="1" applyBorder="1" applyAlignment="1">
      <alignment horizontal="left" vertical="center" indent="2"/>
    </xf>
    <xf numFmtId="49" fontId="36" fillId="2" borderId="37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43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" fontId="36" fillId="2" borderId="34" xfId="0" applyNumberFormat="1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8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8" xfId="19" applyNumberFormat="1" applyFont="1" applyFill="1" applyBorder="1" applyAlignment="1">
      <alignment horizontal="center" vertical="center" wrapText="1"/>
    </xf>
    <xf numFmtId="49" fontId="29" fillId="2" borderId="54" xfId="19" applyNumberFormat="1" applyFont="1" applyFill="1" applyBorder="1" applyAlignment="1">
      <alignment horizontal="left" vertical="center" wrapText="1" indent="2"/>
    </xf>
    <xf numFmtId="49" fontId="29" fillId="2" borderId="50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4" xfId="19" applyNumberFormat="1" applyFont="1" applyFill="1" applyBorder="1" applyAlignment="1">
      <alignment horizontal="center" vertical="center" wrapText="1"/>
    </xf>
    <xf numFmtId="2" fontId="29" fillId="2" borderId="50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3" xfId="19" applyNumberFormat="1" applyFont="1" applyFill="1" applyBorder="1" applyAlignment="1">
      <alignment horizontal="left" vertical="center" wrapText="1" indent="2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3" xfId="19" applyNumberFormat="1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" fontId="30" fillId="2" borderId="6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2"/>
  <sheetViews>
    <sheetView view="pageBreakPreview" zoomScale="70" zoomScaleNormal="100" zoomScaleSheetLayoutView="70" workbookViewId="0">
      <selection activeCell="F95" sqref="F95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96" t="s">
        <v>77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8" s="44" customFormat="1" ht="16.5" customHeight="1" x14ac:dyDescent="0.2">
      <c r="A3" s="96" t="s">
        <v>76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AA3" s="77"/>
      <c r="AB3" s="78" t="s">
        <v>72</v>
      </c>
    </row>
    <row r="4" spans="1:28" s="45" customFormat="1" ht="30" customHeight="1" x14ac:dyDescent="0.25">
      <c r="A4" s="96" t="e">
        <f>#REF!</f>
        <v>#REF!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AA4" s="90" t="s">
        <v>0</v>
      </c>
      <c r="AB4" s="92">
        <v>1531.21</v>
      </c>
    </row>
    <row r="5" spans="1:28" ht="15" customHeight="1" x14ac:dyDescent="0.2">
      <c r="AA5" s="91" t="s">
        <v>65</v>
      </c>
      <c r="AB5" s="93">
        <v>2395.83</v>
      </c>
    </row>
    <row r="6" spans="1:28" ht="112.5" customHeight="1" x14ac:dyDescent="0.2">
      <c r="A6" s="97" t="s">
        <v>40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AA6" s="91" t="s">
        <v>66</v>
      </c>
      <c r="AB6" s="93">
        <v>2514.37</v>
      </c>
    </row>
    <row r="7" spans="1:28" ht="15" x14ac:dyDescent="0.2">
      <c r="AA7" s="91" t="s">
        <v>1</v>
      </c>
      <c r="AB7" s="93">
        <v>2771.6</v>
      </c>
    </row>
    <row r="8" spans="1:28" ht="15" thickBot="1" x14ac:dyDescent="0.25">
      <c r="A8"/>
    </row>
    <row r="9" spans="1:28" ht="15" thickBot="1" x14ac:dyDescent="0.25">
      <c r="A9" s="98" t="s">
        <v>31</v>
      </c>
      <c r="B9" s="100" t="s">
        <v>32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</row>
    <row r="10" spans="1:28" ht="15" thickBot="1" x14ac:dyDescent="0.25">
      <c r="A10" s="99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x14ac:dyDescent="0.2">
      <c r="A11" s="69">
        <v>1</v>
      </c>
      <c r="B11" s="67" t="e">
        <f>ROUND(SUM(B12:B16),2)</f>
        <v>#REF!</v>
      </c>
      <c r="C11" s="67" t="e">
        <f t="shared" ref="C11:Y11" si="0">ROUND(SUM(C12:C16),2)</f>
        <v>#REF!</v>
      </c>
      <c r="D11" s="67" t="e">
        <f t="shared" si="0"/>
        <v>#REF!</v>
      </c>
      <c r="E11" s="67" t="e">
        <f t="shared" si="0"/>
        <v>#REF!</v>
      </c>
      <c r="F11" s="67" t="e">
        <f t="shared" si="0"/>
        <v>#REF!</v>
      </c>
      <c r="G11" s="67" t="e">
        <f t="shared" si="0"/>
        <v>#REF!</v>
      </c>
      <c r="H11" s="67" t="e">
        <f t="shared" si="0"/>
        <v>#REF!</v>
      </c>
      <c r="I11" s="67" t="e">
        <f t="shared" si="0"/>
        <v>#REF!</v>
      </c>
      <c r="J11" s="67" t="e">
        <f t="shared" si="0"/>
        <v>#REF!</v>
      </c>
      <c r="K11" s="67" t="e">
        <f t="shared" si="0"/>
        <v>#REF!</v>
      </c>
      <c r="L11" s="67" t="e">
        <f t="shared" si="0"/>
        <v>#REF!</v>
      </c>
      <c r="M11" s="67" t="e">
        <f t="shared" si="0"/>
        <v>#REF!</v>
      </c>
      <c r="N11" s="67" t="e">
        <f t="shared" si="0"/>
        <v>#REF!</v>
      </c>
      <c r="O11" s="67" t="e">
        <f t="shared" si="0"/>
        <v>#REF!</v>
      </c>
      <c r="P11" s="67" t="e">
        <f t="shared" si="0"/>
        <v>#REF!</v>
      </c>
      <c r="Q11" s="67" t="e">
        <f t="shared" si="0"/>
        <v>#REF!</v>
      </c>
      <c r="R11" s="67" t="e">
        <f t="shared" si="0"/>
        <v>#REF!</v>
      </c>
      <c r="S11" s="67" t="e">
        <f t="shared" si="0"/>
        <v>#REF!</v>
      </c>
      <c r="T11" s="67" t="e">
        <f t="shared" si="0"/>
        <v>#REF!</v>
      </c>
      <c r="U11" s="67" t="e">
        <f t="shared" si="0"/>
        <v>#REF!</v>
      </c>
      <c r="V11" s="67" t="e">
        <f t="shared" si="0"/>
        <v>#REF!</v>
      </c>
      <c r="W11" s="67" t="e">
        <f t="shared" si="0"/>
        <v>#REF!</v>
      </c>
      <c r="X11" s="67" t="e">
        <f t="shared" si="0"/>
        <v>#REF!</v>
      </c>
      <c r="Y11" s="68" t="e">
        <f t="shared" si="0"/>
        <v>#REF!</v>
      </c>
    </row>
    <row r="12" spans="1:28" ht="38.25" outlineLevel="1" x14ac:dyDescent="0.2">
      <c r="A12" s="70" t="s">
        <v>67</v>
      </c>
      <c r="B12" s="65" t="e">
        <f>SUMIF(#REF!,' 3 цк'!$A11,#REF!)</f>
        <v>#REF!</v>
      </c>
      <c r="C12" s="65" t="e">
        <f>SUMIF(#REF!,' 3 цк'!$A11,#REF!)</f>
        <v>#REF!</v>
      </c>
      <c r="D12" s="65" t="e">
        <f>SUMIF(#REF!,' 3 цк'!$A11,#REF!)</f>
        <v>#REF!</v>
      </c>
      <c r="E12" s="65" t="e">
        <f>SUMIF(#REF!,' 3 цк'!$A11,#REF!)</f>
        <v>#REF!</v>
      </c>
      <c r="F12" s="65" t="e">
        <f>SUMIF(#REF!,' 3 цк'!$A11,#REF!)</f>
        <v>#REF!</v>
      </c>
      <c r="G12" s="65" t="e">
        <f>SUMIF(#REF!,' 3 цк'!$A11,#REF!)</f>
        <v>#REF!</v>
      </c>
      <c r="H12" s="65" t="e">
        <f>SUMIF(#REF!,' 3 цк'!$A11,#REF!)</f>
        <v>#REF!</v>
      </c>
      <c r="I12" s="65" t="e">
        <f>SUMIF(#REF!,' 3 цк'!$A11,#REF!)</f>
        <v>#REF!</v>
      </c>
      <c r="J12" s="65" t="e">
        <f>SUMIF(#REF!,' 3 цк'!$A11,#REF!)</f>
        <v>#REF!</v>
      </c>
      <c r="K12" s="65" t="e">
        <f>SUMIF(#REF!,' 3 цк'!$A11,#REF!)</f>
        <v>#REF!</v>
      </c>
      <c r="L12" s="65" t="e">
        <f>SUMIF(#REF!,' 3 цк'!$A11,#REF!)</f>
        <v>#REF!</v>
      </c>
      <c r="M12" s="65" t="e">
        <f>SUMIF(#REF!,' 3 цк'!$A11,#REF!)</f>
        <v>#REF!</v>
      </c>
      <c r="N12" s="65" t="e">
        <f>SUMIF(#REF!,' 3 цк'!$A11,#REF!)</f>
        <v>#REF!</v>
      </c>
      <c r="O12" s="65" t="e">
        <f>SUMIF(#REF!,' 3 цк'!$A11,#REF!)</f>
        <v>#REF!</v>
      </c>
      <c r="P12" s="65" t="e">
        <f>SUMIF(#REF!,' 3 цк'!$A11,#REF!)</f>
        <v>#REF!</v>
      </c>
      <c r="Q12" s="65" t="e">
        <f>SUMIF(#REF!,' 3 цк'!$A11,#REF!)</f>
        <v>#REF!</v>
      </c>
      <c r="R12" s="65" t="e">
        <f>SUMIF(#REF!,' 3 цк'!$A11,#REF!)</f>
        <v>#REF!</v>
      </c>
      <c r="S12" s="65" t="e">
        <f>SUMIF(#REF!,' 3 цк'!$A11,#REF!)</f>
        <v>#REF!</v>
      </c>
      <c r="T12" s="65" t="e">
        <f>SUMIF(#REF!,' 3 цк'!$A11,#REF!)</f>
        <v>#REF!</v>
      </c>
      <c r="U12" s="65" t="e">
        <f>SUMIF(#REF!,' 3 цк'!$A11,#REF!)</f>
        <v>#REF!</v>
      </c>
      <c r="V12" s="65" t="e">
        <f>SUMIF(#REF!,' 3 цк'!$A11,#REF!)</f>
        <v>#REF!</v>
      </c>
      <c r="W12" s="65" t="e">
        <f>SUMIF(#REF!,' 3 цк'!$A11,#REF!)</f>
        <v>#REF!</v>
      </c>
      <c r="X12" s="65" t="e">
        <f>SUMIF(#REF!,' 3 цк'!$A11,#REF!)</f>
        <v>#REF!</v>
      </c>
      <c r="Y12" s="66" t="e">
        <f>SUMIF(#REF!,' 3 цк'!$A11,#REF!)</f>
        <v>#REF!</v>
      </c>
    </row>
    <row r="13" spans="1:28" ht="38.25" outlineLevel="1" x14ac:dyDescent="0.2">
      <c r="A13" s="70" t="s">
        <v>39</v>
      </c>
      <c r="B13" s="94"/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outlineLevel="1" x14ac:dyDescent="0.2">
      <c r="A14" s="70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outlineLevel="1" x14ac:dyDescent="0.2">
      <c r="A15" s="70" t="s">
        <v>3</v>
      </c>
      <c r="B15" s="94">
        <v>126.03</v>
      </c>
      <c r="C15" s="27">
        <f t="shared" ref="C15:R16" si="3">B15</f>
        <v>126.03</v>
      </c>
      <c r="D15" s="27">
        <f t="shared" si="3"/>
        <v>126.03</v>
      </c>
      <c r="E15" s="27">
        <f t="shared" si="3"/>
        <v>126.03</v>
      </c>
      <c r="F15" s="27">
        <f t="shared" si="3"/>
        <v>126.03</v>
      </c>
      <c r="G15" s="27">
        <f t="shared" si="3"/>
        <v>126.03</v>
      </c>
      <c r="H15" s="27">
        <f t="shared" si="3"/>
        <v>126.03</v>
      </c>
      <c r="I15" s="27">
        <f t="shared" si="3"/>
        <v>126.03</v>
      </c>
      <c r="J15" s="27">
        <f t="shared" si="3"/>
        <v>126.03</v>
      </c>
      <c r="K15" s="27">
        <f t="shared" si="3"/>
        <v>126.03</v>
      </c>
      <c r="L15" s="27">
        <f t="shared" si="3"/>
        <v>126.03</v>
      </c>
      <c r="M15" s="27">
        <f t="shared" si="3"/>
        <v>126.03</v>
      </c>
      <c r="N15" s="27">
        <f t="shared" si="3"/>
        <v>126.03</v>
      </c>
      <c r="O15" s="27">
        <f t="shared" si="3"/>
        <v>126.03</v>
      </c>
      <c r="P15" s="27">
        <f t="shared" si="3"/>
        <v>126.03</v>
      </c>
      <c r="Q15" s="27">
        <f t="shared" si="3"/>
        <v>126.03</v>
      </c>
      <c r="R15" s="27">
        <f t="shared" si="3"/>
        <v>126.03</v>
      </c>
      <c r="S15" s="27">
        <f t="shared" si="2"/>
        <v>126.03</v>
      </c>
      <c r="T15" s="27">
        <f t="shared" si="2"/>
        <v>126.03</v>
      </c>
      <c r="U15" s="27">
        <f t="shared" si="2"/>
        <v>126.03</v>
      </c>
      <c r="V15" s="27">
        <f t="shared" si="2"/>
        <v>126.03</v>
      </c>
      <c r="W15" s="27">
        <f t="shared" si="2"/>
        <v>126.03</v>
      </c>
      <c r="X15" s="27">
        <f t="shared" si="2"/>
        <v>126.03</v>
      </c>
      <c r="Y15" s="28">
        <f t="shared" si="2"/>
        <v>126.03</v>
      </c>
      <c r="AA15" s="5" t="s">
        <v>68</v>
      </c>
    </row>
    <row r="16" spans="1:28" ht="15" outlineLevel="1" thickBot="1" x14ac:dyDescent="0.25">
      <c r="A16" s="71" t="s">
        <v>64</v>
      </c>
      <c r="B16" s="72" t="e">
        <f>#REF!</f>
        <v>#REF!</v>
      </c>
      <c r="C16" s="72" t="e">
        <f t="shared" si="3"/>
        <v>#REF!</v>
      </c>
      <c r="D16" s="72" t="e">
        <f t="shared" si="2"/>
        <v>#REF!</v>
      </c>
      <c r="E16" s="72" t="e">
        <f t="shared" si="2"/>
        <v>#REF!</v>
      </c>
      <c r="F16" s="72" t="e">
        <f t="shared" si="2"/>
        <v>#REF!</v>
      </c>
      <c r="G16" s="72" t="e">
        <f t="shared" si="2"/>
        <v>#REF!</v>
      </c>
      <c r="H16" s="72" t="e">
        <f t="shared" si="2"/>
        <v>#REF!</v>
      </c>
      <c r="I16" s="72" t="e">
        <f t="shared" si="2"/>
        <v>#REF!</v>
      </c>
      <c r="J16" s="72" t="e">
        <f t="shared" si="2"/>
        <v>#REF!</v>
      </c>
      <c r="K16" s="72" t="e">
        <f t="shared" si="2"/>
        <v>#REF!</v>
      </c>
      <c r="L16" s="72" t="e">
        <f t="shared" si="2"/>
        <v>#REF!</v>
      </c>
      <c r="M16" s="72" t="e">
        <f t="shared" si="2"/>
        <v>#REF!</v>
      </c>
      <c r="N16" s="72" t="e">
        <f t="shared" si="2"/>
        <v>#REF!</v>
      </c>
      <c r="O16" s="72" t="e">
        <f t="shared" si="2"/>
        <v>#REF!</v>
      </c>
      <c r="P16" s="72" t="e">
        <f t="shared" si="2"/>
        <v>#REF!</v>
      </c>
      <c r="Q16" s="72" t="e">
        <f t="shared" si="2"/>
        <v>#REF!</v>
      </c>
      <c r="R16" s="72" t="e">
        <f t="shared" si="2"/>
        <v>#REF!</v>
      </c>
      <c r="S16" s="72" t="e">
        <f t="shared" si="2"/>
        <v>#REF!</v>
      </c>
      <c r="T16" s="72" t="e">
        <f t="shared" si="2"/>
        <v>#REF!</v>
      </c>
      <c r="U16" s="72" t="e">
        <f t="shared" si="2"/>
        <v>#REF!</v>
      </c>
      <c r="V16" s="72" t="e">
        <f t="shared" si="2"/>
        <v>#REF!</v>
      </c>
      <c r="W16" s="72" t="e">
        <f t="shared" si="2"/>
        <v>#REF!</v>
      </c>
      <c r="X16" s="72" t="e">
        <f t="shared" si="2"/>
        <v>#REF!</v>
      </c>
      <c r="Y16" s="73" t="e">
        <f t="shared" si="2"/>
        <v>#REF!</v>
      </c>
    </row>
    <row r="17" spans="1:25" ht="15" thickBot="1" x14ac:dyDescent="0.25">
      <c r="A17" s="69">
        <v>2</v>
      </c>
      <c r="B17" s="67" t="e">
        <f>ROUND(SUM(B18:B22),2)</f>
        <v>#REF!</v>
      </c>
      <c r="C17" s="67" t="e">
        <f t="shared" ref="C17" si="4">ROUND(SUM(C18:C22),2)</f>
        <v>#REF!</v>
      </c>
      <c r="D17" s="67" t="e">
        <f t="shared" ref="D17" si="5">ROUND(SUM(D18:D22),2)</f>
        <v>#REF!</v>
      </c>
      <c r="E17" s="67" t="e">
        <f t="shared" ref="E17" si="6">ROUND(SUM(E18:E22),2)</f>
        <v>#REF!</v>
      </c>
      <c r="F17" s="67" t="e">
        <f t="shared" ref="F17" si="7">ROUND(SUM(F18:F22),2)</f>
        <v>#REF!</v>
      </c>
      <c r="G17" s="67" t="e">
        <f t="shared" ref="G17" si="8">ROUND(SUM(G18:G22),2)</f>
        <v>#REF!</v>
      </c>
      <c r="H17" s="67" t="e">
        <f t="shared" ref="H17" si="9">ROUND(SUM(H18:H22),2)</f>
        <v>#REF!</v>
      </c>
      <c r="I17" s="67" t="e">
        <f t="shared" ref="I17" si="10">ROUND(SUM(I18:I22),2)</f>
        <v>#REF!</v>
      </c>
      <c r="J17" s="67" t="e">
        <f t="shared" ref="J17" si="11">ROUND(SUM(J18:J22),2)</f>
        <v>#REF!</v>
      </c>
      <c r="K17" s="67" t="e">
        <f t="shared" ref="K17" si="12">ROUND(SUM(K18:K22),2)</f>
        <v>#REF!</v>
      </c>
      <c r="L17" s="67" t="e">
        <f t="shared" ref="L17" si="13">ROUND(SUM(L18:L22),2)</f>
        <v>#REF!</v>
      </c>
      <c r="M17" s="67" t="e">
        <f t="shared" ref="M17" si="14">ROUND(SUM(M18:M22),2)</f>
        <v>#REF!</v>
      </c>
      <c r="N17" s="67" t="e">
        <f t="shared" ref="N17" si="15">ROUND(SUM(N18:N22),2)</f>
        <v>#REF!</v>
      </c>
      <c r="O17" s="67" t="e">
        <f t="shared" ref="O17" si="16">ROUND(SUM(O18:O22),2)</f>
        <v>#REF!</v>
      </c>
      <c r="P17" s="67" t="e">
        <f t="shared" ref="P17" si="17">ROUND(SUM(P18:P22),2)</f>
        <v>#REF!</v>
      </c>
      <c r="Q17" s="67" t="e">
        <f t="shared" ref="Q17" si="18">ROUND(SUM(Q18:Q22),2)</f>
        <v>#REF!</v>
      </c>
      <c r="R17" s="67" t="e">
        <f t="shared" ref="R17" si="19">ROUND(SUM(R18:R22),2)</f>
        <v>#REF!</v>
      </c>
      <c r="S17" s="67" t="e">
        <f t="shared" ref="S17" si="20">ROUND(SUM(S18:S22),2)</f>
        <v>#REF!</v>
      </c>
      <c r="T17" s="67" t="e">
        <f t="shared" ref="T17" si="21">ROUND(SUM(T18:T22),2)</f>
        <v>#REF!</v>
      </c>
      <c r="U17" s="67" t="e">
        <f t="shared" ref="U17" si="22">ROUND(SUM(U18:U22),2)</f>
        <v>#REF!</v>
      </c>
      <c r="V17" s="67" t="e">
        <f t="shared" ref="V17" si="23">ROUND(SUM(V18:V22),2)</f>
        <v>#REF!</v>
      </c>
      <c r="W17" s="67" t="e">
        <f t="shared" ref="W17" si="24">ROUND(SUM(W18:W22),2)</f>
        <v>#REF!</v>
      </c>
      <c r="X17" s="67" t="e">
        <f t="shared" ref="X17" si="25">ROUND(SUM(X18:X22),2)</f>
        <v>#REF!</v>
      </c>
      <c r="Y17" s="68" t="e">
        <f t="shared" ref="Y17" si="26">ROUND(SUM(Y18:Y22),2)</f>
        <v>#REF!</v>
      </c>
    </row>
    <row r="18" spans="1:25" ht="38.25" hidden="1" outlineLevel="1" x14ac:dyDescent="0.2">
      <c r="A18" s="70" t="s">
        <v>67</v>
      </c>
      <c r="B18" s="65" t="e">
        <f>SUMIF(#REF!,' 3 цк'!$A17,#REF!)</f>
        <v>#REF!</v>
      </c>
      <c r="C18" s="65" t="e">
        <f>SUMIF(#REF!,' 3 цк'!$A17,#REF!)</f>
        <v>#REF!</v>
      </c>
      <c r="D18" s="65" t="e">
        <f>SUMIF(#REF!,' 3 цк'!$A17,#REF!)</f>
        <v>#REF!</v>
      </c>
      <c r="E18" s="65" t="e">
        <f>SUMIF(#REF!,' 3 цк'!$A17,#REF!)</f>
        <v>#REF!</v>
      </c>
      <c r="F18" s="65" t="e">
        <f>SUMIF(#REF!,' 3 цк'!$A17,#REF!)</f>
        <v>#REF!</v>
      </c>
      <c r="G18" s="65" t="e">
        <f>SUMIF(#REF!,' 3 цк'!$A17,#REF!)</f>
        <v>#REF!</v>
      </c>
      <c r="H18" s="65" t="e">
        <f>SUMIF(#REF!,' 3 цк'!$A17,#REF!)</f>
        <v>#REF!</v>
      </c>
      <c r="I18" s="65" t="e">
        <f>SUMIF(#REF!,' 3 цк'!$A17,#REF!)</f>
        <v>#REF!</v>
      </c>
      <c r="J18" s="65" t="e">
        <f>SUMIF(#REF!,' 3 цк'!$A17,#REF!)</f>
        <v>#REF!</v>
      </c>
      <c r="K18" s="65" t="e">
        <f>SUMIF(#REF!,' 3 цк'!$A17,#REF!)</f>
        <v>#REF!</v>
      </c>
      <c r="L18" s="65" t="e">
        <f>SUMIF(#REF!,' 3 цк'!$A17,#REF!)</f>
        <v>#REF!</v>
      </c>
      <c r="M18" s="65" t="e">
        <f>SUMIF(#REF!,' 3 цк'!$A17,#REF!)</f>
        <v>#REF!</v>
      </c>
      <c r="N18" s="65" t="e">
        <f>SUMIF(#REF!,' 3 цк'!$A17,#REF!)</f>
        <v>#REF!</v>
      </c>
      <c r="O18" s="65" t="e">
        <f>SUMIF(#REF!,' 3 цк'!$A17,#REF!)</f>
        <v>#REF!</v>
      </c>
      <c r="P18" s="65" t="e">
        <f>SUMIF(#REF!,' 3 цк'!$A17,#REF!)</f>
        <v>#REF!</v>
      </c>
      <c r="Q18" s="65" t="e">
        <f>SUMIF(#REF!,' 3 цк'!$A17,#REF!)</f>
        <v>#REF!</v>
      </c>
      <c r="R18" s="65" t="e">
        <f>SUMIF(#REF!,' 3 цк'!$A17,#REF!)</f>
        <v>#REF!</v>
      </c>
      <c r="S18" s="65" t="e">
        <f>SUMIF(#REF!,' 3 цк'!$A17,#REF!)</f>
        <v>#REF!</v>
      </c>
      <c r="T18" s="65" t="e">
        <f>SUMIF(#REF!,' 3 цк'!$A17,#REF!)</f>
        <v>#REF!</v>
      </c>
      <c r="U18" s="65" t="e">
        <f>SUMIF(#REF!,' 3 цк'!$A17,#REF!)</f>
        <v>#REF!</v>
      </c>
      <c r="V18" s="65" t="e">
        <f>SUMIF(#REF!,' 3 цк'!$A17,#REF!)</f>
        <v>#REF!</v>
      </c>
      <c r="W18" s="65" t="e">
        <f>SUMIF(#REF!,' 3 цк'!$A17,#REF!)</f>
        <v>#REF!</v>
      </c>
      <c r="X18" s="65" t="e">
        <f>SUMIF(#REF!,' 3 цк'!$A17,#REF!)</f>
        <v>#REF!</v>
      </c>
      <c r="Y18" s="66" t="e">
        <f>SUMIF(#REF!,' 3 цк'!$A17,#REF!)</f>
        <v>#REF!</v>
      </c>
    </row>
    <row r="19" spans="1:25" ht="38.25" hidden="1" outlineLevel="1" x14ac:dyDescent="0.2">
      <c r="A19" s="70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70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hidden="1" outlineLevel="1" x14ac:dyDescent="0.2">
      <c r="A21" s="70" t="s">
        <v>3</v>
      </c>
      <c r="B21" s="27">
        <f t="shared" si="28"/>
        <v>126.03</v>
      </c>
      <c r="C21" s="27">
        <f t="shared" si="27"/>
        <v>126.03</v>
      </c>
      <c r="D21" s="27">
        <f t="shared" si="27"/>
        <v>126.03</v>
      </c>
      <c r="E21" s="27">
        <f t="shared" si="27"/>
        <v>126.03</v>
      </c>
      <c r="F21" s="27">
        <f t="shared" si="27"/>
        <v>126.03</v>
      </c>
      <c r="G21" s="27">
        <f t="shared" si="27"/>
        <v>126.03</v>
      </c>
      <c r="H21" s="27">
        <f t="shared" si="27"/>
        <v>126.03</v>
      </c>
      <c r="I21" s="27">
        <f t="shared" si="27"/>
        <v>126.03</v>
      </c>
      <c r="J21" s="27">
        <f t="shared" si="27"/>
        <v>126.03</v>
      </c>
      <c r="K21" s="27">
        <f t="shared" si="27"/>
        <v>126.03</v>
      </c>
      <c r="L21" s="27">
        <f t="shared" si="27"/>
        <v>126.03</v>
      </c>
      <c r="M21" s="27">
        <f t="shared" si="27"/>
        <v>126.03</v>
      </c>
      <c r="N21" s="27">
        <f t="shared" si="27"/>
        <v>126.03</v>
      </c>
      <c r="O21" s="27">
        <f t="shared" si="27"/>
        <v>126.03</v>
      </c>
      <c r="P21" s="27">
        <f t="shared" si="27"/>
        <v>126.03</v>
      </c>
      <c r="Q21" s="27">
        <f t="shared" si="27"/>
        <v>126.03</v>
      </c>
      <c r="R21" s="27">
        <f t="shared" si="27"/>
        <v>126.03</v>
      </c>
      <c r="S21" s="27">
        <f t="shared" si="27"/>
        <v>126.03</v>
      </c>
      <c r="T21" s="27">
        <f t="shared" si="27"/>
        <v>126.03</v>
      </c>
      <c r="U21" s="27">
        <f t="shared" si="27"/>
        <v>126.03</v>
      </c>
      <c r="V21" s="27">
        <f t="shared" si="27"/>
        <v>126.03</v>
      </c>
      <c r="W21" s="27">
        <f t="shared" si="27"/>
        <v>126.03</v>
      </c>
      <c r="X21" s="27">
        <f t="shared" si="27"/>
        <v>126.03</v>
      </c>
      <c r="Y21" s="28">
        <f t="shared" si="27"/>
        <v>126.03</v>
      </c>
    </row>
    <row r="22" spans="1:25" ht="15" hidden="1" outlineLevel="1" thickBot="1" x14ac:dyDescent="0.25">
      <c r="A22" s="71" t="s">
        <v>64</v>
      </c>
      <c r="B22" s="72" t="e">
        <f t="shared" si="28"/>
        <v>#REF!</v>
      </c>
      <c r="C22" s="72" t="e">
        <f t="shared" si="27"/>
        <v>#REF!</v>
      </c>
      <c r="D22" s="72" t="e">
        <f t="shared" si="27"/>
        <v>#REF!</v>
      </c>
      <c r="E22" s="72" t="e">
        <f t="shared" si="27"/>
        <v>#REF!</v>
      </c>
      <c r="F22" s="72" t="e">
        <f t="shared" si="27"/>
        <v>#REF!</v>
      </c>
      <c r="G22" s="72" t="e">
        <f t="shared" si="27"/>
        <v>#REF!</v>
      </c>
      <c r="H22" s="72" t="e">
        <f t="shared" si="27"/>
        <v>#REF!</v>
      </c>
      <c r="I22" s="72" t="e">
        <f t="shared" si="27"/>
        <v>#REF!</v>
      </c>
      <c r="J22" s="72" t="e">
        <f t="shared" si="27"/>
        <v>#REF!</v>
      </c>
      <c r="K22" s="72" t="e">
        <f t="shared" si="27"/>
        <v>#REF!</v>
      </c>
      <c r="L22" s="72" t="e">
        <f t="shared" si="27"/>
        <v>#REF!</v>
      </c>
      <c r="M22" s="72" t="e">
        <f t="shared" si="27"/>
        <v>#REF!</v>
      </c>
      <c r="N22" s="72" t="e">
        <f t="shared" si="27"/>
        <v>#REF!</v>
      </c>
      <c r="O22" s="72" t="e">
        <f t="shared" si="27"/>
        <v>#REF!</v>
      </c>
      <c r="P22" s="72" t="e">
        <f t="shared" si="27"/>
        <v>#REF!</v>
      </c>
      <c r="Q22" s="72" t="e">
        <f t="shared" si="27"/>
        <v>#REF!</v>
      </c>
      <c r="R22" s="72" t="e">
        <f t="shared" si="27"/>
        <v>#REF!</v>
      </c>
      <c r="S22" s="72" t="e">
        <f t="shared" si="27"/>
        <v>#REF!</v>
      </c>
      <c r="T22" s="72" t="e">
        <f t="shared" si="27"/>
        <v>#REF!</v>
      </c>
      <c r="U22" s="72" t="e">
        <f t="shared" si="27"/>
        <v>#REF!</v>
      </c>
      <c r="V22" s="72" t="e">
        <f t="shared" si="27"/>
        <v>#REF!</v>
      </c>
      <c r="W22" s="72" t="e">
        <f t="shared" si="27"/>
        <v>#REF!</v>
      </c>
      <c r="X22" s="72" t="e">
        <f t="shared" si="27"/>
        <v>#REF!</v>
      </c>
      <c r="Y22" s="73" t="e">
        <f t="shared" si="27"/>
        <v>#REF!</v>
      </c>
    </row>
    <row r="23" spans="1:25" ht="15" collapsed="1" thickBot="1" x14ac:dyDescent="0.25">
      <c r="A23" s="69">
        <v>3</v>
      </c>
      <c r="B23" s="67" t="e">
        <f>ROUND(SUM(B24:B28),2)</f>
        <v>#REF!</v>
      </c>
      <c r="C23" s="67" t="e">
        <f t="shared" ref="C23" si="29">ROUND(SUM(C24:C28),2)</f>
        <v>#REF!</v>
      </c>
      <c r="D23" s="67" t="e">
        <f t="shared" ref="D23" si="30">ROUND(SUM(D24:D28),2)</f>
        <v>#REF!</v>
      </c>
      <c r="E23" s="67" t="e">
        <f t="shared" ref="E23" si="31">ROUND(SUM(E24:E28),2)</f>
        <v>#REF!</v>
      </c>
      <c r="F23" s="67" t="e">
        <f t="shared" ref="F23" si="32">ROUND(SUM(F24:F28),2)</f>
        <v>#REF!</v>
      </c>
      <c r="G23" s="67" t="e">
        <f t="shared" ref="G23" si="33">ROUND(SUM(G24:G28),2)</f>
        <v>#REF!</v>
      </c>
      <c r="H23" s="67" t="e">
        <f t="shared" ref="H23" si="34">ROUND(SUM(H24:H28),2)</f>
        <v>#REF!</v>
      </c>
      <c r="I23" s="67" t="e">
        <f t="shared" ref="I23" si="35">ROUND(SUM(I24:I28),2)</f>
        <v>#REF!</v>
      </c>
      <c r="J23" s="67" t="e">
        <f t="shared" ref="J23" si="36">ROUND(SUM(J24:J28),2)</f>
        <v>#REF!</v>
      </c>
      <c r="K23" s="67" t="e">
        <f t="shared" ref="K23" si="37">ROUND(SUM(K24:K28),2)</f>
        <v>#REF!</v>
      </c>
      <c r="L23" s="67" t="e">
        <f t="shared" ref="L23" si="38">ROUND(SUM(L24:L28),2)</f>
        <v>#REF!</v>
      </c>
      <c r="M23" s="67" t="e">
        <f t="shared" ref="M23" si="39">ROUND(SUM(M24:M28),2)</f>
        <v>#REF!</v>
      </c>
      <c r="N23" s="67" t="e">
        <f t="shared" ref="N23" si="40">ROUND(SUM(N24:N28),2)</f>
        <v>#REF!</v>
      </c>
      <c r="O23" s="67" t="e">
        <f t="shared" ref="O23" si="41">ROUND(SUM(O24:O28),2)</f>
        <v>#REF!</v>
      </c>
      <c r="P23" s="67" t="e">
        <f t="shared" ref="P23" si="42">ROUND(SUM(P24:P28),2)</f>
        <v>#REF!</v>
      </c>
      <c r="Q23" s="67" t="e">
        <f t="shared" ref="Q23" si="43">ROUND(SUM(Q24:Q28),2)</f>
        <v>#REF!</v>
      </c>
      <c r="R23" s="67" t="e">
        <f t="shared" ref="R23" si="44">ROUND(SUM(R24:R28),2)</f>
        <v>#REF!</v>
      </c>
      <c r="S23" s="67" t="e">
        <f t="shared" ref="S23" si="45">ROUND(SUM(S24:S28),2)</f>
        <v>#REF!</v>
      </c>
      <c r="T23" s="67" t="e">
        <f t="shared" ref="T23" si="46">ROUND(SUM(T24:T28),2)</f>
        <v>#REF!</v>
      </c>
      <c r="U23" s="67" t="e">
        <f t="shared" ref="U23" si="47">ROUND(SUM(U24:U28),2)</f>
        <v>#REF!</v>
      </c>
      <c r="V23" s="67" t="e">
        <f t="shared" ref="V23" si="48">ROUND(SUM(V24:V28),2)</f>
        <v>#REF!</v>
      </c>
      <c r="W23" s="67" t="e">
        <f t="shared" ref="W23" si="49">ROUND(SUM(W24:W28),2)</f>
        <v>#REF!</v>
      </c>
      <c r="X23" s="67" t="e">
        <f t="shared" ref="X23" si="50">ROUND(SUM(X24:X28),2)</f>
        <v>#REF!</v>
      </c>
      <c r="Y23" s="68" t="e">
        <f t="shared" ref="Y23" si="51">ROUND(SUM(Y24:Y28),2)</f>
        <v>#REF!</v>
      </c>
    </row>
    <row r="24" spans="1:25" ht="38.25" hidden="1" outlineLevel="1" x14ac:dyDescent="0.2">
      <c r="A24" s="70" t="s">
        <v>67</v>
      </c>
      <c r="B24" s="65" t="e">
        <f>SUMIF(#REF!,' 3 цк'!$A23,#REF!)</f>
        <v>#REF!</v>
      </c>
      <c r="C24" s="65" t="e">
        <f>SUMIF(#REF!,' 3 цк'!$A23,#REF!)</f>
        <v>#REF!</v>
      </c>
      <c r="D24" s="65" t="e">
        <f>SUMIF(#REF!,' 3 цк'!$A23,#REF!)</f>
        <v>#REF!</v>
      </c>
      <c r="E24" s="65" t="e">
        <f>SUMIF(#REF!,' 3 цк'!$A23,#REF!)</f>
        <v>#REF!</v>
      </c>
      <c r="F24" s="65" t="e">
        <f>SUMIF(#REF!,' 3 цк'!$A23,#REF!)</f>
        <v>#REF!</v>
      </c>
      <c r="G24" s="65" t="e">
        <f>SUMIF(#REF!,' 3 цк'!$A23,#REF!)</f>
        <v>#REF!</v>
      </c>
      <c r="H24" s="65" t="e">
        <f>SUMIF(#REF!,' 3 цк'!$A23,#REF!)</f>
        <v>#REF!</v>
      </c>
      <c r="I24" s="65" t="e">
        <f>SUMIF(#REF!,' 3 цк'!$A23,#REF!)</f>
        <v>#REF!</v>
      </c>
      <c r="J24" s="65" t="e">
        <f>SUMIF(#REF!,' 3 цк'!$A23,#REF!)</f>
        <v>#REF!</v>
      </c>
      <c r="K24" s="65" t="e">
        <f>SUMIF(#REF!,' 3 цк'!$A23,#REF!)</f>
        <v>#REF!</v>
      </c>
      <c r="L24" s="65" t="e">
        <f>SUMIF(#REF!,' 3 цк'!$A23,#REF!)</f>
        <v>#REF!</v>
      </c>
      <c r="M24" s="65" t="e">
        <f>SUMIF(#REF!,' 3 цк'!$A23,#REF!)</f>
        <v>#REF!</v>
      </c>
      <c r="N24" s="65" t="e">
        <f>SUMIF(#REF!,' 3 цк'!$A23,#REF!)</f>
        <v>#REF!</v>
      </c>
      <c r="O24" s="65" t="e">
        <f>SUMIF(#REF!,' 3 цк'!$A23,#REF!)</f>
        <v>#REF!</v>
      </c>
      <c r="P24" s="65" t="e">
        <f>SUMIF(#REF!,' 3 цк'!$A23,#REF!)</f>
        <v>#REF!</v>
      </c>
      <c r="Q24" s="65" t="e">
        <f>SUMIF(#REF!,' 3 цк'!$A23,#REF!)</f>
        <v>#REF!</v>
      </c>
      <c r="R24" s="65" t="e">
        <f>SUMIF(#REF!,' 3 цк'!$A23,#REF!)</f>
        <v>#REF!</v>
      </c>
      <c r="S24" s="65" t="e">
        <f>SUMIF(#REF!,' 3 цк'!$A23,#REF!)</f>
        <v>#REF!</v>
      </c>
      <c r="T24" s="65" t="e">
        <f>SUMIF(#REF!,' 3 цк'!$A23,#REF!)</f>
        <v>#REF!</v>
      </c>
      <c r="U24" s="65" t="e">
        <f>SUMIF(#REF!,' 3 цк'!$A23,#REF!)</f>
        <v>#REF!</v>
      </c>
      <c r="V24" s="65" t="e">
        <f>SUMIF(#REF!,' 3 цк'!$A23,#REF!)</f>
        <v>#REF!</v>
      </c>
      <c r="W24" s="65" t="e">
        <f>SUMIF(#REF!,' 3 цк'!$A23,#REF!)</f>
        <v>#REF!</v>
      </c>
      <c r="X24" s="65" t="e">
        <f>SUMIF(#REF!,' 3 цк'!$A23,#REF!)</f>
        <v>#REF!</v>
      </c>
      <c r="Y24" s="66" t="e">
        <f>SUMIF(#REF!,' 3 цк'!$A23,#REF!)</f>
        <v>#REF!</v>
      </c>
    </row>
    <row r="25" spans="1:25" ht="38.25" hidden="1" outlineLevel="1" x14ac:dyDescent="0.2">
      <c r="A25" s="70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70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hidden="1" outlineLevel="1" x14ac:dyDescent="0.2">
      <c r="A27" s="70" t="s">
        <v>3</v>
      </c>
      <c r="B27" s="27">
        <f t="shared" ref="B27:Y27" si="54">B21</f>
        <v>126.03</v>
      </c>
      <c r="C27" s="27">
        <f t="shared" si="54"/>
        <v>126.03</v>
      </c>
      <c r="D27" s="27">
        <f t="shared" si="54"/>
        <v>126.03</v>
      </c>
      <c r="E27" s="27">
        <f t="shared" si="54"/>
        <v>126.03</v>
      </c>
      <c r="F27" s="27">
        <f t="shared" si="54"/>
        <v>126.03</v>
      </c>
      <c r="G27" s="27">
        <f t="shared" si="54"/>
        <v>126.03</v>
      </c>
      <c r="H27" s="27">
        <f t="shared" si="54"/>
        <v>126.03</v>
      </c>
      <c r="I27" s="27">
        <f t="shared" si="54"/>
        <v>126.03</v>
      </c>
      <c r="J27" s="27">
        <f t="shared" si="54"/>
        <v>126.03</v>
      </c>
      <c r="K27" s="27">
        <f t="shared" si="54"/>
        <v>126.03</v>
      </c>
      <c r="L27" s="27">
        <f t="shared" si="54"/>
        <v>126.03</v>
      </c>
      <c r="M27" s="27">
        <f t="shared" si="54"/>
        <v>126.03</v>
      </c>
      <c r="N27" s="27">
        <f t="shared" si="54"/>
        <v>126.03</v>
      </c>
      <c r="O27" s="27">
        <f t="shared" si="54"/>
        <v>126.03</v>
      </c>
      <c r="P27" s="27">
        <f t="shared" si="54"/>
        <v>126.03</v>
      </c>
      <c r="Q27" s="27">
        <f t="shared" si="54"/>
        <v>126.03</v>
      </c>
      <c r="R27" s="27">
        <f t="shared" si="54"/>
        <v>126.03</v>
      </c>
      <c r="S27" s="27">
        <f t="shared" si="54"/>
        <v>126.03</v>
      </c>
      <c r="T27" s="27">
        <f t="shared" si="54"/>
        <v>126.03</v>
      </c>
      <c r="U27" s="27">
        <f t="shared" si="54"/>
        <v>126.03</v>
      </c>
      <c r="V27" s="27">
        <f t="shared" si="54"/>
        <v>126.03</v>
      </c>
      <c r="W27" s="27">
        <f t="shared" si="54"/>
        <v>126.03</v>
      </c>
      <c r="X27" s="27">
        <f t="shared" si="54"/>
        <v>126.03</v>
      </c>
      <c r="Y27" s="28">
        <f t="shared" si="54"/>
        <v>126.03</v>
      </c>
    </row>
    <row r="28" spans="1:25" ht="15" hidden="1" outlineLevel="1" thickBot="1" x14ac:dyDescent="0.25">
      <c r="A28" s="71" t="s">
        <v>64</v>
      </c>
      <c r="B28" s="72" t="e">
        <f t="shared" ref="B28:Y28" si="55">B22</f>
        <v>#REF!</v>
      </c>
      <c r="C28" s="72" t="e">
        <f t="shared" si="55"/>
        <v>#REF!</v>
      </c>
      <c r="D28" s="72" t="e">
        <f t="shared" si="55"/>
        <v>#REF!</v>
      </c>
      <c r="E28" s="72" t="e">
        <f t="shared" si="55"/>
        <v>#REF!</v>
      </c>
      <c r="F28" s="72" t="e">
        <f t="shared" si="55"/>
        <v>#REF!</v>
      </c>
      <c r="G28" s="72" t="e">
        <f t="shared" si="55"/>
        <v>#REF!</v>
      </c>
      <c r="H28" s="72" t="e">
        <f t="shared" si="55"/>
        <v>#REF!</v>
      </c>
      <c r="I28" s="72" t="e">
        <f t="shared" si="55"/>
        <v>#REF!</v>
      </c>
      <c r="J28" s="72" t="e">
        <f t="shared" si="55"/>
        <v>#REF!</v>
      </c>
      <c r="K28" s="72" t="e">
        <f t="shared" si="55"/>
        <v>#REF!</v>
      </c>
      <c r="L28" s="72" t="e">
        <f t="shared" si="55"/>
        <v>#REF!</v>
      </c>
      <c r="M28" s="72" t="e">
        <f t="shared" si="55"/>
        <v>#REF!</v>
      </c>
      <c r="N28" s="72" t="e">
        <f t="shared" si="55"/>
        <v>#REF!</v>
      </c>
      <c r="O28" s="72" t="e">
        <f t="shared" si="55"/>
        <v>#REF!</v>
      </c>
      <c r="P28" s="72" t="e">
        <f t="shared" si="55"/>
        <v>#REF!</v>
      </c>
      <c r="Q28" s="72" t="e">
        <f t="shared" si="55"/>
        <v>#REF!</v>
      </c>
      <c r="R28" s="72" t="e">
        <f t="shared" si="55"/>
        <v>#REF!</v>
      </c>
      <c r="S28" s="72" t="e">
        <f t="shared" si="55"/>
        <v>#REF!</v>
      </c>
      <c r="T28" s="72" t="e">
        <f t="shared" si="55"/>
        <v>#REF!</v>
      </c>
      <c r="U28" s="72" t="e">
        <f t="shared" si="55"/>
        <v>#REF!</v>
      </c>
      <c r="V28" s="72" t="e">
        <f t="shared" si="55"/>
        <v>#REF!</v>
      </c>
      <c r="W28" s="72" t="e">
        <f t="shared" si="55"/>
        <v>#REF!</v>
      </c>
      <c r="X28" s="72" t="e">
        <f t="shared" si="55"/>
        <v>#REF!</v>
      </c>
      <c r="Y28" s="73" t="e">
        <f t="shared" si="55"/>
        <v>#REF!</v>
      </c>
    </row>
    <row r="29" spans="1:25" ht="15" collapsed="1" thickBot="1" x14ac:dyDescent="0.25">
      <c r="A29" s="69">
        <v>4</v>
      </c>
      <c r="B29" s="67" t="e">
        <f>ROUND(SUM(B30:B34),2)</f>
        <v>#REF!</v>
      </c>
      <c r="C29" s="67" t="e">
        <f t="shared" ref="C29" si="56">ROUND(SUM(C30:C34),2)</f>
        <v>#REF!</v>
      </c>
      <c r="D29" s="67" t="e">
        <f t="shared" ref="D29" si="57">ROUND(SUM(D30:D34),2)</f>
        <v>#REF!</v>
      </c>
      <c r="E29" s="67" t="e">
        <f t="shared" ref="E29" si="58">ROUND(SUM(E30:E34),2)</f>
        <v>#REF!</v>
      </c>
      <c r="F29" s="67" t="e">
        <f t="shared" ref="F29" si="59">ROUND(SUM(F30:F34),2)</f>
        <v>#REF!</v>
      </c>
      <c r="G29" s="67" t="e">
        <f t="shared" ref="G29" si="60">ROUND(SUM(G30:G34),2)</f>
        <v>#REF!</v>
      </c>
      <c r="H29" s="67" t="e">
        <f t="shared" ref="H29" si="61">ROUND(SUM(H30:H34),2)</f>
        <v>#REF!</v>
      </c>
      <c r="I29" s="67" t="e">
        <f t="shared" ref="I29" si="62">ROUND(SUM(I30:I34),2)</f>
        <v>#REF!</v>
      </c>
      <c r="J29" s="67" t="e">
        <f t="shared" ref="J29" si="63">ROUND(SUM(J30:J34),2)</f>
        <v>#REF!</v>
      </c>
      <c r="K29" s="67" t="e">
        <f t="shared" ref="K29" si="64">ROUND(SUM(K30:K34),2)</f>
        <v>#REF!</v>
      </c>
      <c r="L29" s="67" t="e">
        <f t="shared" ref="L29" si="65">ROUND(SUM(L30:L34),2)</f>
        <v>#REF!</v>
      </c>
      <c r="M29" s="67" t="e">
        <f t="shared" ref="M29" si="66">ROUND(SUM(M30:M34),2)</f>
        <v>#REF!</v>
      </c>
      <c r="N29" s="67" t="e">
        <f t="shared" ref="N29" si="67">ROUND(SUM(N30:N34),2)</f>
        <v>#REF!</v>
      </c>
      <c r="O29" s="67" t="e">
        <f t="shared" ref="O29" si="68">ROUND(SUM(O30:O34),2)</f>
        <v>#REF!</v>
      </c>
      <c r="P29" s="67" t="e">
        <f t="shared" ref="P29" si="69">ROUND(SUM(P30:P34),2)</f>
        <v>#REF!</v>
      </c>
      <c r="Q29" s="67" t="e">
        <f t="shared" ref="Q29" si="70">ROUND(SUM(Q30:Q34),2)</f>
        <v>#REF!</v>
      </c>
      <c r="R29" s="67" t="e">
        <f t="shared" ref="R29" si="71">ROUND(SUM(R30:R34),2)</f>
        <v>#REF!</v>
      </c>
      <c r="S29" s="67" t="e">
        <f t="shared" ref="S29" si="72">ROUND(SUM(S30:S34),2)</f>
        <v>#REF!</v>
      </c>
      <c r="T29" s="67" t="e">
        <f t="shared" ref="T29" si="73">ROUND(SUM(T30:T34),2)</f>
        <v>#REF!</v>
      </c>
      <c r="U29" s="67" t="e">
        <f t="shared" ref="U29" si="74">ROUND(SUM(U30:U34),2)</f>
        <v>#REF!</v>
      </c>
      <c r="V29" s="67" t="e">
        <f t="shared" ref="V29" si="75">ROUND(SUM(V30:V34),2)</f>
        <v>#REF!</v>
      </c>
      <c r="W29" s="67" t="e">
        <f t="shared" ref="W29" si="76">ROUND(SUM(W30:W34),2)</f>
        <v>#REF!</v>
      </c>
      <c r="X29" s="67" t="e">
        <f t="shared" ref="X29" si="77">ROUND(SUM(X30:X34),2)</f>
        <v>#REF!</v>
      </c>
      <c r="Y29" s="68" t="e">
        <f t="shared" ref="Y29" si="78">ROUND(SUM(Y30:Y34),2)</f>
        <v>#REF!</v>
      </c>
    </row>
    <row r="30" spans="1:25" ht="38.25" hidden="1" outlineLevel="1" x14ac:dyDescent="0.2">
      <c r="A30" s="70" t="s">
        <v>67</v>
      </c>
      <c r="B30" s="65" t="e">
        <f>SUMIF(#REF!,' 3 цк'!$A29,#REF!)</f>
        <v>#REF!</v>
      </c>
      <c r="C30" s="65" t="e">
        <f>SUMIF(#REF!,' 3 цк'!$A29,#REF!)</f>
        <v>#REF!</v>
      </c>
      <c r="D30" s="65" t="e">
        <f>SUMIF(#REF!,' 3 цк'!$A29,#REF!)</f>
        <v>#REF!</v>
      </c>
      <c r="E30" s="65" t="e">
        <f>SUMIF(#REF!,' 3 цк'!$A29,#REF!)</f>
        <v>#REF!</v>
      </c>
      <c r="F30" s="65" t="e">
        <f>SUMIF(#REF!,' 3 цк'!$A29,#REF!)</f>
        <v>#REF!</v>
      </c>
      <c r="G30" s="65" t="e">
        <f>SUMIF(#REF!,' 3 цк'!$A29,#REF!)</f>
        <v>#REF!</v>
      </c>
      <c r="H30" s="65" t="e">
        <f>SUMIF(#REF!,' 3 цк'!$A29,#REF!)</f>
        <v>#REF!</v>
      </c>
      <c r="I30" s="65" t="e">
        <f>SUMIF(#REF!,' 3 цк'!$A29,#REF!)</f>
        <v>#REF!</v>
      </c>
      <c r="J30" s="65" t="e">
        <f>SUMIF(#REF!,' 3 цк'!$A29,#REF!)</f>
        <v>#REF!</v>
      </c>
      <c r="K30" s="65" t="e">
        <f>SUMIF(#REF!,' 3 цк'!$A29,#REF!)</f>
        <v>#REF!</v>
      </c>
      <c r="L30" s="65" t="e">
        <f>SUMIF(#REF!,' 3 цк'!$A29,#REF!)</f>
        <v>#REF!</v>
      </c>
      <c r="M30" s="65" t="e">
        <f>SUMIF(#REF!,' 3 цк'!$A29,#REF!)</f>
        <v>#REF!</v>
      </c>
      <c r="N30" s="65" t="e">
        <f>SUMIF(#REF!,' 3 цк'!$A29,#REF!)</f>
        <v>#REF!</v>
      </c>
      <c r="O30" s="65" t="e">
        <f>SUMIF(#REF!,' 3 цк'!$A29,#REF!)</f>
        <v>#REF!</v>
      </c>
      <c r="P30" s="65" t="e">
        <f>SUMIF(#REF!,' 3 цк'!$A29,#REF!)</f>
        <v>#REF!</v>
      </c>
      <c r="Q30" s="65" t="e">
        <f>SUMIF(#REF!,' 3 цк'!$A29,#REF!)</f>
        <v>#REF!</v>
      </c>
      <c r="R30" s="65" t="e">
        <f>SUMIF(#REF!,' 3 цк'!$A29,#REF!)</f>
        <v>#REF!</v>
      </c>
      <c r="S30" s="65" t="e">
        <f>SUMIF(#REF!,' 3 цк'!$A29,#REF!)</f>
        <v>#REF!</v>
      </c>
      <c r="T30" s="65" t="e">
        <f>SUMIF(#REF!,' 3 цк'!$A29,#REF!)</f>
        <v>#REF!</v>
      </c>
      <c r="U30" s="65" t="e">
        <f>SUMIF(#REF!,' 3 цк'!$A29,#REF!)</f>
        <v>#REF!</v>
      </c>
      <c r="V30" s="65" t="e">
        <f>SUMIF(#REF!,' 3 цк'!$A29,#REF!)</f>
        <v>#REF!</v>
      </c>
      <c r="W30" s="65" t="e">
        <f>SUMIF(#REF!,' 3 цк'!$A29,#REF!)</f>
        <v>#REF!</v>
      </c>
      <c r="X30" s="65" t="e">
        <f>SUMIF(#REF!,' 3 цк'!$A29,#REF!)</f>
        <v>#REF!</v>
      </c>
      <c r="Y30" s="66" t="e">
        <f>SUMIF(#REF!,' 3 цк'!$A29,#REF!)</f>
        <v>#REF!</v>
      </c>
    </row>
    <row r="31" spans="1:25" ht="38.25" hidden="1" outlineLevel="1" x14ac:dyDescent="0.2">
      <c r="A31" s="70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70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hidden="1" outlineLevel="1" x14ac:dyDescent="0.2">
      <c r="A33" s="70" t="s">
        <v>3</v>
      </c>
      <c r="B33" s="27">
        <f t="shared" ref="B33:Y33" si="81">B27</f>
        <v>126.03</v>
      </c>
      <c r="C33" s="27">
        <f t="shared" si="81"/>
        <v>126.03</v>
      </c>
      <c r="D33" s="27">
        <f t="shared" si="81"/>
        <v>126.03</v>
      </c>
      <c r="E33" s="27">
        <f t="shared" si="81"/>
        <v>126.03</v>
      </c>
      <c r="F33" s="27">
        <f t="shared" si="81"/>
        <v>126.03</v>
      </c>
      <c r="G33" s="27">
        <f t="shared" si="81"/>
        <v>126.03</v>
      </c>
      <c r="H33" s="27">
        <f t="shared" si="81"/>
        <v>126.03</v>
      </c>
      <c r="I33" s="27">
        <f t="shared" si="81"/>
        <v>126.03</v>
      </c>
      <c r="J33" s="27">
        <f t="shared" si="81"/>
        <v>126.03</v>
      </c>
      <c r="K33" s="27">
        <f t="shared" si="81"/>
        <v>126.03</v>
      </c>
      <c r="L33" s="27">
        <f t="shared" si="81"/>
        <v>126.03</v>
      </c>
      <c r="M33" s="27">
        <f t="shared" si="81"/>
        <v>126.03</v>
      </c>
      <c r="N33" s="27">
        <f t="shared" si="81"/>
        <v>126.03</v>
      </c>
      <c r="O33" s="27">
        <f t="shared" si="81"/>
        <v>126.03</v>
      </c>
      <c r="P33" s="27">
        <f t="shared" si="81"/>
        <v>126.03</v>
      </c>
      <c r="Q33" s="27">
        <f t="shared" si="81"/>
        <v>126.03</v>
      </c>
      <c r="R33" s="27">
        <f t="shared" si="81"/>
        <v>126.03</v>
      </c>
      <c r="S33" s="27">
        <f t="shared" si="81"/>
        <v>126.03</v>
      </c>
      <c r="T33" s="27">
        <f t="shared" si="81"/>
        <v>126.03</v>
      </c>
      <c r="U33" s="27">
        <f t="shared" si="81"/>
        <v>126.03</v>
      </c>
      <c r="V33" s="27">
        <f t="shared" si="81"/>
        <v>126.03</v>
      </c>
      <c r="W33" s="27">
        <f t="shared" si="81"/>
        <v>126.03</v>
      </c>
      <c r="X33" s="27">
        <f t="shared" si="81"/>
        <v>126.03</v>
      </c>
      <c r="Y33" s="28">
        <f t="shared" si="81"/>
        <v>126.03</v>
      </c>
    </row>
    <row r="34" spans="1:25" ht="15" hidden="1" outlineLevel="1" thickBot="1" x14ac:dyDescent="0.25">
      <c r="A34" s="71" t="s">
        <v>64</v>
      </c>
      <c r="B34" s="72" t="e">
        <f t="shared" ref="B34:Y34" si="82">B28</f>
        <v>#REF!</v>
      </c>
      <c r="C34" s="72" t="e">
        <f t="shared" si="82"/>
        <v>#REF!</v>
      </c>
      <c r="D34" s="72" t="e">
        <f t="shared" si="82"/>
        <v>#REF!</v>
      </c>
      <c r="E34" s="72" t="e">
        <f t="shared" si="82"/>
        <v>#REF!</v>
      </c>
      <c r="F34" s="72" t="e">
        <f t="shared" si="82"/>
        <v>#REF!</v>
      </c>
      <c r="G34" s="72" t="e">
        <f t="shared" si="82"/>
        <v>#REF!</v>
      </c>
      <c r="H34" s="72" t="e">
        <f t="shared" si="82"/>
        <v>#REF!</v>
      </c>
      <c r="I34" s="72" t="e">
        <f t="shared" si="82"/>
        <v>#REF!</v>
      </c>
      <c r="J34" s="72" t="e">
        <f t="shared" si="82"/>
        <v>#REF!</v>
      </c>
      <c r="K34" s="72" t="e">
        <f t="shared" si="82"/>
        <v>#REF!</v>
      </c>
      <c r="L34" s="72" t="e">
        <f t="shared" si="82"/>
        <v>#REF!</v>
      </c>
      <c r="M34" s="72" t="e">
        <f t="shared" si="82"/>
        <v>#REF!</v>
      </c>
      <c r="N34" s="72" t="e">
        <f t="shared" si="82"/>
        <v>#REF!</v>
      </c>
      <c r="O34" s="72" t="e">
        <f t="shared" si="82"/>
        <v>#REF!</v>
      </c>
      <c r="P34" s="72" t="e">
        <f t="shared" si="82"/>
        <v>#REF!</v>
      </c>
      <c r="Q34" s="72" t="e">
        <f t="shared" si="82"/>
        <v>#REF!</v>
      </c>
      <c r="R34" s="72" t="e">
        <f t="shared" si="82"/>
        <v>#REF!</v>
      </c>
      <c r="S34" s="72" t="e">
        <f t="shared" si="82"/>
        <v>#REF!</v>
      </c>
      <c r="T34" s="72" t="e">
        <f t="shared" si="82"/>
        <v>#REF!</v>
      </c>
      <c r="U34" s="72" t="e">
        <f t="shared" si="82"/>
        <v>#REF!</v>
      </c>
      <c r="V34" s="72" t="e">
        <f t="shared" si="82"/>
        <v>#REF!</v>
      </c>
      <c r="W34" s="72" t="e">
        <f t="shared" si="82"/>
        <v>#REF!</v>
      </c>
      <c r="X34" s="72" t="e">
        <f t="shared" si="82"/>
        <v>#REF!</v>
      </c>
      <c r="Y34" s="73" t="e">
        <f t="shared" si="82"/>
        <v>#REF!</v>
      </c>
    </row>
    <row r="35" spans="1:25" ht="15" collapsed="1" thickBot="1" x14ac:dyDescent="0.25">
      <c r="A35" s="69">
        <v>5</v>
      </c>
      <c r="B35" s="67" t="e">
        <f>ROUND(SUM(B36:B40),2)</f>
        <v>#REF!</v>
      </c>
      <c r="C35" s="67" t="e">
        <f t="shared" ref="C35" si="83">ROUND(SUM(C36:C40),2)</f>
        <v>#REF!</v>
      </c>
      <c r="D35" s="67" t="e">
        <f t="shared" ref="D35" si="84">ROUND(SUM(D36:D40),2)</f>
        <v>#REF!</v>
      </c>
      <c r="E35" s="67" t="e">
        <f t="shared" ref="E35" si="85">ROUND(SUM(E36:E40),2)</f>
        <v>#REF!</v>
      </c>
      <c r="F35" s="67" t="e">
        <f t="shared" ref="F35" si="86">ROUND(SUM(F36:F40),2)</f>
        <v>#REF!</v>
      </c>
      <c r="G35" s="67" t="e">
        <f t="shared" ref="G35" si="87">ROUND(SUM(G36:G40),2)</f>
        <v>#REF!</v>
      </c>
      <c r="H35" s="67" t="e">
        <f t="shared" ref="H35" si="88">ROUND(SUM(H36:H40),2)</f>
        <v>#REF!</v>
      </c>
      <c r="I35" s="67" t="e">
        <f t="shared" ref="I35" si="89">ROUND(SUM(I36:I40),2)</f>
        <v>#REF!</v>
      </c>
      <c r="J35" s="67" t="e">
        <f t="shared" ref="J35" si="90">ROUND(SUM(J36:J40),2)</f>
        <v>#REF!</v>
      </c>
      <c r="K35" s="67" t="e">
        <f t="shared" ref="K35" si="91">ROUND(SUM(K36:K40),2)</f>
        <v>#REF!</v>
      </c>
      <c r="L35" s="67" t="e">
        <f t="shared" ref="L35" si="92">ROUND(SUM(L36:L40),2)</f>
        <v>#REF!</v>
      </c>
      <c r="M35" s="67" t="e">
        <f t="shared" ref="M35" si="93">ROUND(SUM(M36:M40),2)</f>
        <v>#REF!</v>
      </c>
      <c r="N35" s="67" t="e">
        <f t="shared" ref="N35" si="94">ROUND(SUM(N36:N40),2)</f>
        <v>#REF!</v>
      </c>
      <c r="O35" s="67" t="e">
        <f t="shared" ref="O35" si="95">ROUND(SUM(O36:O40),2)</f>
        <v>#REF!</v>
      </c>
      <c r="P35" s="67" t="e">
        <f t="shared" ref="P35" si="96">ROUND(SUM(P36:P40),2)</f>
        <v>#REF!</v>
      </c>
      <c r="Q35" s="67" t="e">
        <f t="shared" ref="Q35" si="97">ROUND(SUM(Q36:Q40),2)</f>
        <v>#REF!</v>
      </c>
      <c r="R35" s="67" t="e">
        <f t="shared" ref="R35" si="98">ROUND(SUM(R36:R40),2)</f>
        <v>#REF!</v>
      </c>
      <c r="S35" s="67" t="e">
        <f t="shared" ref="S35" si="99">ROUND(SUM(S36:S40),2)</f>
        <v>#REF!</v>
      </c>
      <c r="T35" s="67" t="e">
        <f t="shared" ref="T35" si="100">ROUND(SUM(T36:T40),2)</f>
        <v>#REF!</v>
      </c>
      <c r="U35" s="67" t="e">
        <f t="shared" ref="U35" si="101">ROUND(SUM(U36:U40),2)</f>
        <v>#REF!</v>
      </c>
      <c r="V35" s="67" t="e">
        <f t="shared" ref="V35" si="102">ROUND(SUM(V36:V40),2)</f>
        <v>#REF!</v>
      </c>
      <c r="W35" s="67" t="e">
        <f t="shared" ref="W35" si="103">ROUND(SUM(W36:W40),2)</f>
        <v>#REF!</v>
      </c>
      <c r="X35" s="67" t="e">
        <f t="shared" ref="X35" si="104">ROUND(SUM(X36:X40),2)</f>
        <v>#REF!</v>
      </c>
      <c r="Y35" s="68" t="e">
        <f t="shared" ref="Y35" si="105">ROUND(SUM(Y36:Y40),2)</f>
        <v>#REF!</v>
      </c>
    </row>
    <row r="36" spans="1:25" ht="38.25" hidden="1" outlineLevel="1" x14ac:dyDescent="0.2">
      <c r="A36" s="70" t="s">
        <v>67</v>
      </c>
      <c r="B36" s="65" t="e">
        <f>SUMIF(#REF!,' 3 цк'!$A35,#REF!)</f>
        <v>#REF!</v>
      </c>
      <c r="C36" s="65" t="e">
        <f>SUMIF(#REF!,' 3 цк'!$A35,#REF!)</f>
        <v>#REF!</v>
      </c>
      <c r="D36" s="65" t="e">
        <f>SUMIF(#REF!,' 3 цк'!$A35,#REF!)</f>
        <v>#REF!</v>
      </c>
      <c r="E36" s="65" t="e">
        <f>SUMIF(#REF!,' 3 цк'!$A35,#REF!)</f>
        <v>#REF!</v>
      </c>
      <c r="F36" s="65" t="e">
        <f>SUMIF(#REF!,' 3 цк'!$A35,#REF!)</f>
        <v>#REF!</v>
      </c>
      <c r="G36" s="65" t="e">
        <f>SUMIF(#REF!,' 3 цк'!$A35,#REF!)</f>
        <v>#REF!</v>
      </c>
      <c r="H36" s="65" t="e">
        <f>SUMIF(#REF!,' 3 цк'!$A35,#REF!)</f>
        <v>#REF!</v>
      </c>
      <c r="I36" s="65" t="e">
        <f>SUMIF(#REF!,' 3 цк'!$A35,#REF!)</f>
        <v>#REF!</v>
      </c>
      <c r="J36" s="65" t="e">
        <f>SUMIF(#REF!,' 3 цк'!$A35,#REF!)</f>
        <v>#REF!</v>
      </c>
      <c r="K36" s="65" t="e">
        <f>SUMIF(#REF!,' 3 цк'!$A35,#REF!)</f>
        <v>#REF!</v>
      </c>
      <c r="L36" s="65" t="e">
        <f>SUMIF(#REF!,' 3 цк'!$A35,#REF!)</f>
        <v>#REF!</v>
      </c>
      <c r="M36" s="65" t="e">
        <f>SUMIF(#REF!,' 3 цк'!$A35,#REF!)</f>
        <v>#REF!</v>
      </c>
      <c r="N36" s="65" t="e">
        <f>SUMIF(#REF!,' 3 цк'!$A35,#REF!)</f>
        <v>#REF!</v>
      </c>
      <c r="O36" s="65" t="e">
        <f>SUMIF(#REF!,' 3 цк'!$A35,#REF!)</f>
        <v>#REF!</v>
      </c>
      <c r="P36" s="65" t="e">
        <f>SUMIF(#REF!,' 3 цк'!$A35,#REF!)</f>
        <v>#REF!</v>
      </c>
      <c r="Q36" s="65" t="e">
        <f>SUMIF(#REF!,' 3 цк'!$A35,#REF!)</f>
        <v>#REF!</v>
      </c>
      <c r="R36" s="65" t="e">
        <f>SUMIF(#REF!,' 3 цк'!$A35,#REF!)</f>
        <v>#REF!</v>
      </c>
      <c r="S36" s="65" t="e">
        <f>SUMIF(#REF!,' 3 цк'!$A35,#REF!)</f>
        <v>#REF!</v>
      </c>
      <c r="T36" s="65" t="e">
        <f>SUMIF(#REF!,' 3 цк'!$A35,#REF!)</f>
        <v>#REF!</v>
      </c>
      <c r="U36" s="65" t="e">
        <f>SUMIF(#REF!,' 3 цк'!$A35,#REF!)</f>
        <v>#REF!</v>
      </c>
      <c r="V36" s="65" t="e">
        <f>SUMIF(#REF!,' 3 цк'!$A35,#REF!)</f>
        <v>#REF!</v>
      </c>
      <c r="W36" s="65" t="e">
        <f>SUMIF(#REF!,' 3 цк'!$A35,#REF!)</f>
        <v>#REF!</v>
      </c>
      <c r="X36" s="65" t="e">
        <f>SUMIF(#REF!,' 3 цк'!$A35,#REF!)</f>
        <v>#REF!</v>
      </c>
      <c r="Y36" s="66" t="e">
        <f>SUMIF(#REF!,' 3 цк'!$A35,#REF!)</f>
        <v>#REF!</v>
      </c>
    </row>
    <row r="37" spans="1:25" ht="38.25" hidden="1" outlineLevel="1" x14ac:dyDescent="0.2">
      <c r="A37" s="70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70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hidden="1" outlineLevel="1" x14ac:dyDescent="0.2">
      <c r="A39" s="70" t="s">
        <v>3</v>
      </c>
      <c r="B39" s="27">
        <f t="shared" ref="B39:Y39" si="108">B33</f>
        <v>126.03</v>
      </c>
      <c r="C39" s="27">
        <f t="shared" si="108"/>
        <v>126.03</v>
      </c>
      <c r="D39" s="27">
        <f t="shared" si="108"/>
        <v>126.03</v>
      </c>
      <c r="E39" s="27">
        <f t="shared" si="108"/>
        <v>126.03</v>
      </c>
      <c r="F39" s="27">
        <f t="shared" si="108"/>
        <v>126.03</v>
      </c>
      <c r="G39" s="27">
        <f t="shared" si="108"/>
        <v>126.03</v>
      </c>
      <c r="H39" s="27">
        <f t="shared" si="108"/>
        <v>126.03</v>
      </c>
      <c r="I39" s="27">
        <f t="shared" si="108"/>
        <v>126.03</v>
      </c>
      <c r="J39" s="27">
        <f t="shared" si="108"/>
        <v>126.03</v>
      </c>
      <c r="K39" s="27">
        <f t="shared" si="108"/>
        <v>126.03</v>
      </c>
      <c r="L39" s="27">
        <f t="shared" si="108"/>
        <v>126.03</v>
      </c>
      <c r="M39" s="27">
        <f t="shared" si="108"/>
        <v>126.03</v>
      </c>
      <c r="N39" s="27">
        <f t="shared" si="108"/>
        <v>126.03</v>
      </c>
      <c r="O39" s="27">
        <f t="shared" si="108"/>
        <v>126.03</v>
      </c>
      <c r="P39" s="27">
        <f t="shared" si="108"/>
        <v>126.03</v>
      </c>
      <c r="Q39" s="27">
        <f t="shared" si="108"/>
        <v>126.03</v>
      </c>
      <c r="R39" s="27">
        <f t="shared" si="108"/>
        <v>126.03</v>
      </c>
      <c r="S39" s="27">
        <f t="shared" si="108"/>
        <v>126.03</v>
      </c>
      <c r="T39" s="27">
        <f t="shared" si="108"/>
        <v>126.03</v>
      </c>
      <c r="U39" s="27">
        <f t="shared" si="108"/>
        <v>126.03</v>
      </c>
      <c r="V39" s="27">
        <f t="shared" si="108"/>
        <v>126.03</v>
      </c>
      <c r="W39" s="27">
        <f t="shared" si="108"/>
        <v>126.03</v>
      </c>
      <c r="X39" s="27">
        <f t="shared" si="108"/>
        <v>126.03</v>
      </c>
      <c r="Y39" s="28">
        <f t="shared" si="108"/>
        <v>126.03</v>
      </c>
    </row>
    <row r="40" spans="1:25" ht="15" hidden="1" outlineLevel="1" thickBot="1" x14ac:dyDescent="0.25">
      <c r="A40" s="71" t="s">
        <v>64</v>
      </c>
      <c r="B40" s="72" t="e">
        <f t="shared" ref="B40:Y40" si="109">B34</f>
        <v>#REF!</v>
      </c>
      <c r="C40" s="72" t="e">
        <f t="shared" si="109"/>
        <v>#REF!</v>
      </c>
      <c r="D40" s="72" t="e">
        <f t="shared" si="109"/>
        <v>#REF!</v>
      </c>
      <c r="E40" s="72" t="e">
        <f t="shared" si="109"/>
        <v>#REF!</v>
      </c>
      <c r="F40" s="72" t="e">
        <f t="shared" si="109"/>
        <v>#REF!</v>
      </c>
      <c r="G40" s="72" t="e">
        <f t="shared" si="109"/>
        <v>#REF!</v>
      </c>
      <c r="H40" s="72" t="e">
        <f t="shared" si="109"/>
        <v>#REF!</v>
      </c>
      <c r="I40" s="72" t="e">
        <f t="shared" si="109"/>
        <v>#REF!</v>
      </c>
      <c r="J40" s="72" t="e">
        <f t="shared" si="109"/>
        <v>#REF!</v>
      </c>
      <c r="K40" s="72" t="e">
        <f t="shared" si="109"/>
        <v>#REF!</v>
      </c>
      <c r="L40" s="72" t="e">
        <f t="shared" si="109"/>
        <v>#REF!</v>
      </c>
      <c r="M40" s="72" t="e">
        <f t="shared" si="109"/>
        <v>#REF!</v>
      </c>
      <c r="N40" s="72" t="e">
        <f t="shared" si="109"/>
        <v>#REF!</v>
      </c>
      <c r="O40" s="72" t="e">
        <f t="shared" si="109"/>
        <v>#REF!</v>
      </c>
      <c r="P40" s="72" t="e">
        <f t="shared" si="109"/>
        <v>#REF!</v>
      </c>
      <c r="Q40" s="72" t="e">
        <f t="shared" si="109"/>
        <v>#REF!</v>
      </c>
      <c r="R40" s="72" t="e">
        <f t="shared" si="109"/>
        <v>#REF!</v>
      </c>
      <c r="S40" s="72" t="e">
        <f t="shared" si="109"/>
        <v>#REF!</v>
      </c>
      <c r="T40" s="72" t="e">
        <f t="shared" si="109"/>
        <v>#REF!</v>
      </c>
      <c r="U40" s="72" t="e">
        <f t="shared" si="109"/>
        <v>#REF!</v>
      </c>
      <c r="V40" s="72" t="e">
        <f t="shared" si="109"/>
        <v>#REF!</v>
      </c>
      <c r="W40" s="72" t="e">
        <f t="shared" si="109"/>
        <v>#REF!</v>
      </c>
      <c r="X40" s="72" t="e">
        <f t="shared" si="109"/>
        <v>#REF!</v>
      </c>
      <c r="Y40" s="73" t="e">
        <f t="shared" si="109"/>
        <v>#REF!</v>
      </c>
    </row>
    <row r="41" spans="1:25" ht="15" collapsed="1" thickBot="1" x14ac:dyDescent="0.25">
      <c r="A41" s="69">
        <v>6</v>
      </c>
      <c r="B41" s="67" t="e">
        <f>ROUND(SUM(B42:B46),2)</f>
        <v>#REF!</v>
      </c>
      <c r="C41" s="67" t="e">
        <f t="shared" ref="C41" si="110">ROUND(SUM(C42:C46),2)</f>
        <v>#REF!</v>
      </c>
      <c r="D41" s="67" t="e">
        <f t="shared" ref="D41" si="111">ROUND(SUM(D42:D46),2)</f>
        <v>#REF!</v>
      </c>
      <c r="E41" s="67" t="e">
        <f t="shared" ref="E41" si="112">ROUND(SUM(E42:E46),2)</f>
        <v>#REF!</v>
      </c>
      <c r="F41" s="67" t="e">
        <f t="shared" ref="F41" si="113">ROUND(SUM(F42:F46),2)</f>
        <v>#REF!</v>
      </c>
      <c r="G41" s="67" t="e">
        <f t="shared" ref="G41" si="114">ROUND(SUM(G42:G46),2)</f>
        <v>#REF!</v>
      </c>
      <c r="H41" s="67" t="e">
        <f t="shared" ref="H41" si="115">ROUND(SUM(H42:H46),2)</f>
        <v>#REF!</v>
      </c>
      <c r="I41" s="67" t="e">
        <f t="shared" ref="I41" si="116">ROUND(SUM(I42:I46),2)</f>
        <v>#REF!</v>
      </c>
      <c r="J41" s="67" t="e">
        <f t="shared" ref="J41" si="117">ROUND(SUM(J42:J46),2)</f>
        <v>#REF!</v>
      </c>
      <c r="K41" s="67" t="e">
        <f t="shared" ref="K41" si="118">ROUND(SUM(K42:K46),2)</f>
        <v>#REF!</v>
      </c>
      <c r="L41" s="67" t="e">
        <f t="shared" ref="L41" si="119">ROUND(SUM(L42:L46),2)</f>
        <v>#REF!</v>
      </c>
      <c r="M41" s="67" t="e">
        <f t="shared" ref="M41" si="120">ROUND(SUM(M42:M46),2)</f>
        <v>#REF!</v>
      </c>
      <c r="N41" s="67" t="e">
        <f t="shared" ref="N41" si="121">ROUND(SUM(N42:N46),2)</f>
        <v>#REF!</v>
      </c>
      <c r="O41" s="67" t="e">
        <f t="shared" ref="O41" si="122">ROUND(SUM(O42:O46),2)</f>
        <v>#REF!</v>
      </c>
      <c r="P41" s="67" t="e">
        <f t="shared" ref="P41" si="123">ROUND(SUM(P42:P46),2)</f>
        <v>#REF!</v>
      </c>
      <c r="Q41" s="67" t="e">
        <f t="shared" ref="Q41" si="124">ROUND(SUM(Q42:Q46),2)</f>
        <v>#REF!</v>
      </c>
      <c r="R41" s="67" t="e">
        <f t="shared" ref="R41" si="125">ROUND(SUM(R42:R46),2)</f>
        <v>#REF!</v>
      </c>
      <c r="S41" s="67" t="e">
        <f t="shared" ref="S41" si="126">ROUND(SUM(S42:S46),2)</f>
        <v>#REF!</v>
      </c>
      <c r="T41" s="67" t="e">
        <f t="shared" ref="T41" si="127">ROUND(SUM(T42:T46),2)</f>
        <v>#REF!</v>
      </c>
      <c r="U41" s="67" t="e">
        <f t="shared" ref="U41" si="128">ROUND(SUM(U42:U46),2)</f>
        <v>#REF!</v>
      </c>
      <c r="V41" s="67" t="e">
        <f t="shared" ref="V41" si="129">ROUND(SUM(V42:V46),2)</f>
        <v>#REF!</v>
      </c>
      <c r="W41" s="67" t="e">
        <f t="shared" ref="W41" si="130">ROUND(SUM(W42:W46),2)</f>
        <v>#REF!</v>
      </c>
      <c r="X41" s="67" t="e">
        <f t="shared" ref="X41" si="131">ROUND(SUM(X42:X46),2)</f>
        <v>#REF!</v>
      </c>
      <c r="Y41" s="68" t="e">
        <f t="shared" ref="Y41" si="132">ROUND(SUM(Y42:Y46),2)</f>
        <v>#REF!</v>
      </c>
    </row>
    <row r="42" spans="1:25" ht="38.25" hidden="1" outlineLevel="1" x14ac:dyDescent="0.2">
      <c r="A42" s="70" t="s">
        <v>67</v>
      </c>
      <c r="B42" s="65" t="e">
        <f>SUMIF(#REF!,' 3 цк'!$A41,#REF!)</f>
        <v>#REF!</v>
      </c>
      <c r="C42" s="65" t="e">
        <f>SUMIF(#REF!,' 3 цк'!$A41,#REF!)</f>
        <v>#REF!</v>
      </c>
      <c r="D42" s="65" t="e">
        <f>SUMIF(#REF!,' 3 цк'!$A41,#REF!)</f>
        <v>#REF!</v>
      </c>
      <c r="E42" s="65" t="e">
        <f>SUMIF(#REF!,' 3 цк'!$A41,#REF!)</f>
        <v>#REF!</v>
      </c>
      <c r="F42" s="65" t="e">
        <f>SUMIF(#REF!,' 3 цк'!$A41,#REF!)</f>
        <v>#REF!</v>
      </c>
      <c r="G42" s="65" t="e">
        <f>SUMIF(#REF!,' 3 цк'!$A41,#REF!)</f>
        <v>#REF!</v>
      </c>
      <c r="H42" s="65" t="e">
        <f>SUMIF(#REF!,' 3 цк'!$A41,#REF!)</f>
        <v>#REF!</v>
      </c>
      <c r="I42" s="65" t="e">
        <f>SUMIF(#REF!,' 3 цк'!$A41,#REF!)</f>
        <v>#REF!</v>
      </c>
      <c r="J42" s="65" t="e">
        <f>SUMIF(#REF!,' 3 цк'!$A41,#REF!)</f>
        <v>#REF!</v>
      </c>
      <c r="K42" s="65" t="e">
        <f>SUMIF(#REF!,' 3 цк'!$A41,#REF!)</f>
        <v>#REF!</v>
      </c>
      <c r="L42" s="65" t="e">
        <f>SUMIF(#REF!,' 3 цк'!$A41,#REF!)</f>
        <v>#REF!</v>
      </c>
      <c r="M42" s="65" t="e">
        <f>SUMIF(#REF!,' 3 цк'!$A41,#REF!)</f>
        <v>#REF!</v>
      </c>
      <c r="N42" s="65" t="e">
        <f>SUMIF(#REF!,' 3 цк'!$A41,#REF!)</f>
        <v>#REF!</v>
      </c>
      <c r="O42" s="65" t="e">
        <f>SUMIF(#REF!,' 3 цк'!$A41,#REF!)</f>
        <v>#REF!</v>
      </c>
      <c r="P42" s="65" t="e">
        <f>SUMIF(#REF!,' 3 цк'!$A41,#REF!)</f>
        <v>#REF!</v>
      </c>
      <c r="Q42" s="65" t="e">
        <f>SUMIF(#REF!,' 3 цк'!$A41,#REF!)</f>
        <v>#REF!</v>
      </c>
      <c r="R42" s="65" t="e">
        <f>SUMIF(#REF!,' 3 цк'!$A41,#REF!)</f>
        <v>#REF!</v>
      </c>
      <c r="S42" s="65" t="e">
        <f>SUMIF(#REF!,' 3 цк'!$A41,#REF!)</f>
        <v>#REF!</v>
      </c>
      <c r="T42" s="65" t="e">
        <f>SUMIF(#REF!,' 3 цк'!$A41,#REF!)</f>
        <v>#REF!</v>
      </c>
      <c r="U42" s="65" t="e">
        <f>SUMIF(#REF!,' 3 цк'!$A41,#REF!)</f>
        <v>#REF!</v>
      </c>
      <c r="V42" s="65" t="e">
        <f>SUMIF(#REF!,' 3 цк'!$A41,#REF!)</f>
        <v>#REF!</v>
      </c>
      <c r="W42" s="65" t="e">
        <f>SUMIF(#REF!,' 3 цк'!$A41,#REF!)</f>
        <v>#REF!</v>
      </c>
      <c r="X42" s="65" t="e">
        <f>SUMIF(#REF!,' 3 цк'!$A41,#REF!)</f>
        <v>#REF!</v>
      </c>
      <c r="Y42" s="66" t="e">
        <f>SUMIF(#REF!,' 3 цк'!$A41,#REF!)</f>
        <v>#REF!</v>
      </c>
    </row>
    <row r="43" spans="1:25" ht="38.25" hidden="1" outlineLevel="1" x14ac:dyDescent="0.2">
      <c r="A43" s="70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70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hidden="1" outlineLevel="1" x14ac:dyDescent="0.2">
      <c r="A45" s="70" t="s">
        <v>3</v>
      </c>
      <c r="B45" s="27">
        <f t="shared" ref="B45:Y45" si="135">B39</f>
        <v>126.03</v>
      </c>
      <c r="C45" s="27">
        <f t="shared" si="135"/>
        <v>126.03</v>
      </c>
      <c r="D45" s="27">
        <f t="shared" si="135"/>
        <v>126.03</v>
      </c>
      <c r="E45" s="27">
        <f t="shared" si="135"/>
        <v>126.03</v>
      </c>
      <c r="F45" s="27">
        <f t="shared" si="135"/>
        <v>126.03</v>
      </c>
      <c r="G45" s="27">
        <f t="shared" si="135"/>
        <v>126.03</v>
      </c>
      <c r="H45" s="27">
        <f t="shared" si="135"/>
        <v>126.03</v>
      </c>
      <c r="I45" s="27">
        <f t="shared" si="135"/>
        <v>126.03</v>
      </c>
      <c r="J45" s="27">
        <f t="shared" si="135"/>
        <v>126.03</v>
      </c>
      <c r="K45" s="27">
        <f t="shared" si="135"/>
        <v>126.03</v>
      </c>
      <c r="L45" s="27">
        <f t="shared" si="135"/>
        <v>126.03</v>
      </c>
      <c r="M45" s="27">
        <f t="shared" si="135"/>
        <v>126.03</v>
      </c>
      <c r="N45" s="27">
        <f t="shared" si="135"/>
        <v>126.03</v>
      </c>
      <c r="O45" s="27">
        <f t="shared" si="135"/>
        <v>126.03</v>
      </c>
      <c r="P45" s="27">
        <f t="shared" si="135"/>
        <v>126.03</v>
      </c>
      <c r="Q45" s="27">
        <f t="shared" si="135"/>
        <v>126.03</v>
      </c>
      <c r="R45" s="27">
        <f t="shared" si="135"/>
        <v>126.03</v>
      </c>
      <c r="S45" s="27">
        <f t="shared" si="135"/>
        <v>126.03</v>
      </c>
      <c r="T45" s="27">
        <f t="shared" si="135"/>
        <v>126.03</v>
      </c>
      <c r="U45" s="27">
        <f t="shared" si="135"/>
        <v>126.03</v>
      </c>
      <c r="V45" s="27">
        <f t="shared" si="135"/>
        <v>126.03</v>
      </c>
      <c r="W45" s="27">
        <f t="shared" si="135"/>
        <v>126.03</v>
      </c>
      <c r="X45" s="27">
        <f t="shared" si="135"/>
        <v>126.03</v>
      </c>
      <c r="Y45" s="28">
        <f t="shared" si="135"/>
        <v>126.03</v>
      </c>
    </row>
    <row r="46" spans="1:25" ht="15" hidden="1" outlineLevel="1" thickBot="1" x14ac:dyDescent="0.25">
      <c r="A46" s="71" t="s">
        <v>64</v>
      </c>
      <c r="B46" s="72" t="e">
        <f t="shared" ref="B46:Y46" si="136">B40</f>
        <v>#REF!</v>
      </c>
      <c r="C46" s="72" t="e">
        <f t="shared" si="136"/>
        <v>#REF!</v>
      </c>
      <c r="D46" s="72" t="e">
        <f t="shared" si="136"/>
        <v>#REF!</v>
      </c>
      <c r="E46" s="72" t="e">
        <f t="shared" si="136"/>
        <v>#REF!</v>
      </c>
      <c r="F46" s="72" t="e">
        <f t="shared" si="136"/>
        <v>#REF!</v>
      </c>
      <c r="G46" s="72" t="e">
        <f t="shared" si="136"/>
        <v>#REF!</v>
      </c>
      <c r="H46" s="72" t="e">
        <f t="shared" si="136"/>
        <v>#REF!</v>
      </c>
      <c r="I46" s="72" t="e">
        <f t="shared" si="136"/>
        <v>#REF!</v>
      </c>
      <c r="J46" s="72" t="e">
        <f t="shared" si="136"/>
        <v>#REF!</v>
      </c>
      <c r="K46" s="72" t="e">
        <f t="shared" si="136"/>
        <v>#REF!</v>
      </c>
      <c r="L46" s="72" t="e">
        <f t="shared" si="136"/>
        <v>#REF!</v>
      </c>
      <c r="M46" s="72" t="e">
        <f t="shared" si="136"/>
        <v>#REF!</v>
      </c>
      <c r="N46" s="72" t="e">
        <f t="shared" si="136"/>
        <v>#REF!</v>
      </c>
      <c r="O46" s="72" t="e">
        <f t="shared" si="136"/>
        <v>#REF!</v>
      </c>
      <c r="P46" s="72" t="e">
        <f t="shared" si="136"/>
        <v>#REF!</v>
      </c>
      <c r="Q46" s="72" t="e">
        <f t="shared" si="136"/>
        <v>#REF!</v>
      </c>
      <c r="R46" s="72" t="e">
        <f t="shared" si="136"/>
        <v>#REF!</v>
      </c>
      <c r="S46" s="72" t="e">
        <f t="shared" si="136"/>
        <v>#REF!</v>
      </c>
      <c r="T46" s="72" t="e">
        <f t="shared" si="136"/>
        <v>#REF!</v>
      </c>
      <c r="U46" s="72" t="e">
        <f t="shared" si="136"/>
        <v>#REF!</v>
      </c>
      <c r="V46" s="72" t="e">
        <f t="shared" si="136"/>
        <v>#REF!</v>
      </c>
      <c r="W46" s="72" t="e">
        <f t="shared" si="136"/>
        <v>#REF!</v>
      </c>
      <c r="X46" s="72" t="e">
        <f t="shared" si="136"/>
        <v>#REF!</v>
      </c>
      <c r="Y46" s="73" t="e">
        <f t="shared" si="136"/>
        <v>#REF!</v>
      </c>
    </row>
    <row r="47" spans="1:25" ht="15" collapsed="1" thickBot="1" x14ac:dyDescent="0.25">
      <c r="A47" s="69">
        <v>7</v>
      </c>
      <c r="B47" s="67" t="e">
        <f>ROUND(SUM(B48:B52),2)</f>
        <v>#REF!</v>
      </c>
      <c r="C47" s="67" t="e">
        <f t="shared" ref="C47" si="137">ROUND(SUM(C48:C52),2)</f>
        <v>#REF!</v>
      </c>
      <c r="D47" s="67" t="e">
        <f t="shared" ref="D47" si="138">ROUND(SUM(D48:D52),2)</f>
        <v>#REF!</v>
      </c>
      <c r="E47" s="67" t="e">
        <f t="shared" ref="E47" si="139">ROUND(SUM(E48:E52),2)</f>
        <v>#REF!</v>
      </c>
      <c r="F47" s="67" t="e">
        <f t="shared" ref="F47" si="140">ROUND(SUM(F48:F52),2)</f>
        <v>#REF!</v>
      </c>
      <c r="G47" s="67" t="e">
        <f t="shared" ref="G47" si="141">ROUND(SUM(G48:G52),2)</f>
        <v>#REF!</v>
      </c>
      <c r="H47" s="67" t="e">
        <f t="shared" ref="H47" si="142">ROUND(SUM(H48:H52),2)</f>
        <v>#REF!</v>
      </c>
      <c r="I47" s="67" t="e">
        <f t="shared" ref="I47" si="143">ROUND(SUM(I48:I52),2)</f>
        <v>#REF!</v>
      </c>
      <c r="J47" s="67" t="e">
        <f t="shared" ref="J47" si="144">ROUND(SUM(J48:J52),2)</f>
        <v>#REF!</v>
      </c>
      <c r="K47" s="67" t="e">
        <f t="shared" ref="K47" si="145">ROUND(SUM(K48:K52),2)</f>
        <v>#REF!</v>
      </c>
      <c r="L47" s="67" t="e">
        <f t="shared" ref="L47" si="146">ROUND(SUM(L48:L52),2)</f>
        <v>#REF!</v>
      </c>
      <c r="M47" s="67" t="e">
        <f t="shared" ref="M47" si="147">ROUND(SUM(M48:M52),2)</f>
        <v>#REF!</v>
      </c>
      <c r="N47" s="67" t="e">
        <f t="shared" ref="N47" si="148">ROUND(SUM(N48:N52),2)</f>
        <v>#REF!</v>
      </c>
      <c r="O47" s="67" t="e">
        <f t="shared" ref="O47" si="149">ROUND(SUM(O48:O52),2)</f>
        <v>#REF!</v>
      </c>
      <c r="P47" s="67" t="e">
        <f t="shared" ref="P47" si="150">ROUND(SUM(P48:P52),2)</f>
        <v>#REF!</v>
      </c>
      <c r="Q47" s="67" t="e">
        <f t="shared" ref="Q47" si="151">ROUND(SUM(Q48:Q52),2)</f>
        <v>#REF!</v>
      </c>
      <c r="R47" s="67" t="e">
        <f t="shared" ref="R47" si="152">ROUND(SUM(R48:R52),2)</f>
        <v>#REF!</v>
      </c>
      <c r="S47" s="67" t="e">
        <f t="shared" ref="S47" si="153">ROUND(SUM(S48:S52),2)</f>
        <v>#REF!</v>
      </c>
      <c r="T47" s="67" t="e">
        <f t="shared" ref="T47" si="154">ROUND(SUM(T48:T52),2)</f>
        <v>#REF!</v>
      </c>
      <c r="U47" s="67" t="e">
        <f t="shared" ref="U47" si="155">ROUND(SUM(U48:U52),2)</f>
        <v>#REF!</v>
      </c>
      <c r="V47" s="67" t="e">
        <f t="shared" ref="V47" si="156">ROUND(SUM(V48:V52),2)</f>
        <v>#REF!</v>
      </c>
      <c r="W47" s="67" t="e">
        <f t="shared" ref="W47" si="157">ROUND(SUM(W48:W52),2)</f>
        <v>#REF!</v>
      </c>
      <c r="X47" s="67" t="e">
        <f t="shared" ref="X47" si="158">ROUND(SUM(X48:X52),2)</f>
        <v>#REF!</v>
      </c>
      <c r="Y47" s="68" t="e">
        <f t="shared" ref="Y47" si="159">ROUND(SUM(Y48:Y52),2)</f>
        <v>#REF!</v>
      </c>
    </row>
    <row r="48" spans="1:25" ht="38.25" hidden="1" outlineLevel="1" x14ac:dyDescent="0.2">
      <c r="A48" s="70" t="s">
        <v>67</v>
      </c>
      <c r="B48" s="65" t="e">
        <f>SUMIF(#REF!,' 3 цк'!$A47,#REF!)</f>
        <v>#REF!</v>
      </c>
      <c r="C48" s="65" t="e">
        <f>SUMIF(#REF!,' 3 цк'!$A47,#REF!)</f>
        <v>#REF!</v>
      </c>
      <c r="D48" s="65" t="e">
        <f>SUMIF(#REF!,' 3 цк'!$A47,#REF!)</f>
        <v>#REF!</v>
      </c>
      <c r="E48" s="65" t="e">
        <f>SUMIF(#REF!,' 3 цк'!$A47,#REF!)</f>
        <v>#REF!</v>
      </c>
      <c r="F48" s="65" t="e">
        <f>SUMIF(#REF!,' 3 цк'!$A47,#REF!)</f>
        <v>#REF!</v>
      </c>
      <c r="G48" s="65" t="e">
        <f>SUMIF(#REF!,' 3 цк'!$A47,#REF!)</f>
        <v>#REF!</v>
      </c>
      <c r="H48" s="65" t="e">
        <f>SUMIF(#REF!,' 3 цк'!$A47,#REF!)</f>
        <v>#REF!</v>
      </c>
      <c r="I48" s="65" t="e">
        <f>SUMIF(#REF!,' 3 цк'!$A47,#REF!)</f>
        <v>#REF!</v>
      </c>
      <c r="J48" s="65" t="e">
        <f>SUMIF(#REF!,' 3 цк'!$A47,#REF!)</f>
        <v>#REF!</v>
      </c>
      <c r="K48" s="65" t="e">
        <f>SUMIF(#REF!,' 3 цк'!$A47,#REF!)</f>
        <v>#REF!</v>
      </c>
      <c r="L48" s="65" t="e">
        <f>SUMIF(#REF!,' 3 цк'!$A47,#REF!)</f>
        <v>#REF!</v>
      </c>
      <c r="M48" s="65" t="e">
        <f>SUMIF(#REF!,' 3 цк'!$A47,#REF!)</f>
        <v>#REF!</v>
      </c>
      <c r="N48" s="65" t="e">
        <f>SUMIF(#REF!,' 3 цк'!$A47,#REF!)</f>
        <v>#REF!</v>
      </c>
      <c r="O48" s="65" t="e">
        <f>SUMIF(#REF!,' 3 цк'!$A47,#REF!)</f>
        <v>#REF!</v>
      </c>
      <c r="P48" s="65" t="e">
        <f>SUMIF(#REF!,' 3 цк'!$A47,#REF!)</f>
        <v>#REF!</v>
      </c>
      <c r="Q48" s="65" t="e">
        <f>SUMIF(#REF!,' 3 цк'!$A47,#REF!)</f>
        <v>#REF!</v>
      </c>
      <c r="R48" s="65" t="e">
        <f>SUMIF(#REF!,' 3 цк'!$A47,#REF!)</f>
        <v>#REF!</v>
      </c>
      <c r="S48" s="65" t="e">
        <f>SUMIF(#REF!,' 3 цк'!$A47,#REF!)</f>
        <v>#REF!</v>
      </c>
      <c r="T48" s="65" t="e">
        <f>SUMIF(#REF!,' 3 цк'!$A47,#REF!)</f>
        <v>#REF!</v>
      </c>
      <c r="U48" s="65" t="e">
        <f>SUMIF(#REF!,' 3 цк'!$A47,#REF!)</f>
        <v>#REF!</v>
      </c>
      <c r="V48" s="65" t="e">
        <f>SUMIF(#REF!,' 3 цк'!$A47,#REF!)</f>
        <v>#REF!</v>
      </c>
      <c r="W48" s="65" t="e">
        <f>SUMIF(#REF!,' 3 цк'!$A47,#REF!)</f>
        <v>#REF!</v>
      </c>
      <c r="X48" s="65" t="e">
        <f>SUMIF(#REF!,' 3 цк'!$A47,#REF!)</f>
        <v>#REF!</v>
      </c>
      <c r="Y48" s="66" t="e">
        <f>SUMIF(#REF!,' 3 цк'!$A47,#REF!)</f>
        <v>#REF!</v>
      </c>
    </row>
    <row r="49" spans="1:25" ht="38.25" hidden="1" outlineLevel="1" x14ac:dyDescent="0.2">
      <c r="A49" s="70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70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hidden="1" outlineLevel="1" x14ac:dyDescent="0.2">
      <c r="A51" s="70" t="s">
        <v>3</v>
      </c>
      <c r="B51" s="27">
        <f t="shared" ref="B51:Y51" si="162">B45</f>
        <v>126.03</v>
      </c>
      <c r="C51" s="27">
        <f t="shared" si="162"/>
        <v>126.03</v>
      </c>
      <c r="D51" s="27">
        <f t="shared" si="162"/>
        <v>126.03</v>
      </c>
      <c r="E51" s="27">
        <f t="shared" si="162"/>
        <v>126.03</v>
      </c>
      <c r="F51" s="27">
        <f t="shared" si="162"/>
        <v>126.03</v>
      </c>
      <c r="G51" s="27">
        <f t="shared" si="162"/>
        <v>126.03</v>
      </c>
      <c r="H51" s="27">
        <f t="shared" si="162"/>
        <v>126.03</v>
      </c>
      <c r="I51" s="27">
        <f t="shared" si="162"/>
        <v>126.03</v>
      </c>
      <c r="J51" s="27">
        <f t="shared" si="162"/>
        <v>126.03</v>
      </c>
      <c r="K51" s="27">
        <f t="shared" si="162"/>
        <v>126.03</v>
      </c>
      <c r="L51" s="27">
        <f t="shared" si="162"/>
        <v>126.03</v>
      </c>
      <c r="M51" s="27">
        <f t="shared" si="162"/>
        <v>126.03</v>
      </c>
      <c r="N51" s="27">
        <f t="shared" si="162"/>
        <v>126.03</v>
      </c>
      <c r="O51" s="27">
        <f t="shared" si="162"/>
        <v>126.03</v>
      </c>
      <c r="P51" s="27">
        <f t="shared" si="162"/>
        <v>126.03</v>
      </c>
      <c r="Q51" s="27">
        <f t="shared" si="162"/>
        <v>126.03</v>
      </c>
      <c r="R51" s="27">
        <f t="shared" si="162"/>
        <v>126.03</v>
      </c>
      <c r="S51" s="27">
        <f t="shared" si="162"/>
        <v>126.03</v>
      </c>
      <c r="T51" s="27">
        <f t="shared" si="162"/>
        <v>126.03</v>
      </c>
      <c r="U51" s="27">
        <f t="shared" si="162"/>
        <v>126.03</v>
      </c>
      <c r="V51" s="27">
        <f t="shared" si="162"/>
        <v>126.03</v>
      </c>
      <c r="W51" s="27">
        <f t="shared" si="162"/>
        <v>126.03</v>
      </c>
      <c r="X51" s="27">
        <f t="shared" si="162"/>
        <v>126.03</v>
      </c>
      <c r="Y51" s="28">
        <f t="shared" si="162"/>
        <v>126.03</v>
      </c>
    </row>
    <row r="52" spans="1:25" ht="15" hidden="1" outlineLevel="1" thickBot="1" x14ac:dyDescent="0.25">
      <c r="A52" s="71" t="s">
        <v>64</v>
      </c>
      <c r="B52" s="72" t="e">
        <f t="shared" ref="B52:Y52" si="163">B46</f>
        <v>#REF!</v>
      </c>
      <c r="C52" s="72" t="e">
        <f t="shared" si="163"/>
        <v>#REF!</v>
      </c>
      <c r="D52" s="72" t="e">
        <f t="shared" si="163"/>
        <v>#REF!</v>
      </c>
      <c r="E52" s="72" t="e">
        <f t="shared" si="163"/>
        <v>#REF!</v>
      </c>
      <c r="F52" s="72" t="e">
        <f t="shared" si="163"/>
        <v>#REF!</v>
      </c>
      <c r="G52" s="72" t="e">
        <f t="shared" si="163"/>
        <v>#REF!</v>
      </c>
      <c r="H52" s="72" t="e">
        <f t="shared" si="163"/>
        <v>#REF!</v>
      </c>
      <c r="I52" s="72" t="e">
        <f t="shared" si="163"/>
        <v>#REF!</v>
      </c>
      <c r="J52" s="72" t="e">
        <f t="shared" si="163"/>
        <v>#REF!</v>
      </c>
      <c r="K52" s="72" t="e">
        <f t="shared" si="163"/>
        <v>#REF!</v>
      </c>
      <c r="L52" s="72" t="e">
        <f t="shared" si="163"/>
        <v>#REF!</v>
      </c>
      <c r="M52" s="72" t="e">
        <f t="shared" si="163"/>
        <v>#REF!</v>
      </c>
      <c r="N52" s="72" t="e">
        <f t="shared" si="163"/>
        <v>#REF!</v>
      </c>
      <c r="O52" s="72" t="e">
        <f t="shared" si="163"/>
        <v>#REF!</v>
      </c>
      <c r="P52" s="72" t="e">
        <f t="shared" si="163"/>
        <v>#REF!</v>
      </c>
      <c r="Q52" s="72" t="e">
        <f t="shared" si="163"/>
        <v>#REF!</v>
      </c>
      <c r="R52" s="72" t="e">
        <f t="shared" si="163"/>
        <v>#REF!</v>
      </c>
      <c r="S52" s="72" t="e">
        <f t="shared" si="163"/>
        <v>#REF!</v>
      </c>
      <c r="T52" s="72" t="e">
        <f t="shared" si="163"/>
        <v>#REF!</v>
      </c>
      <c r="U52" s="72" t="e">
        <f t="shared" si="163"/>
        <v>#REF!</v>
      </c>
      <c r="V52" s="72" t="e">
        <f t="shared" si="163"/>
        <v>#REF!</v>
      </c>
      <c r="W52" s="72" t="e">
        <f t="shared" si="163"/>
        <v>#REF!</v>
      </c>
      <c r="X52" s="72" t="e">
        <f t="shared" si="163"/>
        <v>#REF!</v>
      </c>
      <c r="Y52" s="73" t="e">
        <f t="shared" si="163"/>
        <v>#REF!</v>
      </c>
    </row>
    <row r="53" spans="1:25" ht="15" collapsed="1" thickBot="1" x14ac:dyDescent="0.25">
      <c r="A53" s="69">
        <v>8</v>
      </c>
      <c r="B53" s="67" t="e">
        <f>ROUND(SUM(B54:B58),2)</f>
        <v>#REF!</v>
      </c>
      <c r="C53" s="67" t="e">
        <f t="shared" ref="C53" si="164">ROUND(SUM(C54:C58),2)</f>
        <v>#REF!</v>
      </c>
      <c r="D53" s="67" t="e">
        <f t="shared" ref="D53" si="165">ROUND(SUM(D54:D58),2)</f>
        <v>#REF!</v>
      </c>
      <c r="E53" s="67" t="e">
        <f t="shared" ref="E53" si="166">ROUND(SUM(E54:E58),2)</f>
        <v>#REF!</v>
      </c>
      <c r="F53" s="67" t="e">
        <f t="shared" ref="F53" si="167">ROUND(SUM(F54:F58),2)</f>
        <v>#REF!</v>
      </c>
      <c r="G53" s="67" t="e">
        <f t="shared" ref="G53" si="168">ROUND(SUM(G54:G58),2)</f>
        <v>#REF!</v>
      </c>
      <c r="H53" s="67" t="e">
        <f t="shared" ref="H53" si="169">ROUND(SUM(H54:H58),2)</f>
        <v>#REF!</v>
      </c>
      <c r="I53" s="67" t="e">
        <f t="shared" ref="I53" si="170">ROUND(SUM(I54:I58),2)</f>
        <v>#REF!</v>
      </c>
      <c r="J53" s="67" t="e">
        <f t="shared" ref="J53" si="171">ROUND(SUM(J54:J58),2)</f>
        <v>#REF!</v>
      </c>
      <c r="K53" s="67" t="e">
        <f t="shared" ref="K53" si="172">ROUND(SUM(K54:K58),2)</f>
        <v>#REF!</v>
      </c>
      <c r="L53" s="67" t="e">
        <f t="shared" ref="L53" si="173">ROUND(SUM(L54:L58),2)</f>
        <v>#REF!</v>
      </c>
      <c r="M53" s="67" t="e">
        <f t="shared" ref="M53" si="174">ROUND(SUM(M54:M58),2)</f>
        <v>#REF!</v>
      </c>
      <c r="N53" s="67" t="e">
        <f t="shared" ref="N53" si="175">ROUND(SUM(N54:N58),2)</f>
        <v>#REF!</v>
      </c>
      <c r="O53" s="67" t="e">
        <f t="shared" ref="O53" si="176">ROUND(SUM(O54:O58),2)</f>
        <v>#REF!</v>
      </c>
      <c r="P53" s="67" t="e">
        <f t="shared" ref="P53" si="177">ROUND(SUM(P54:P58),2)</f>
        <v>#REF!</v>
      </c>
      <c r="Q53" s="67" t="e">
        <f t="shared" ref="Q53" si="178">ROUND(SUM(Q54:Q58),2)</f>
        <v>#REF!</v>
      </c>
      <c r="R53" s="67" t="e">
        <f t="shared" ref="R53" si="179">ROUND(SUM(R54:R58),2)</f>
        <v>#REF!</v>
      </c>
      <c r="S53" s="67" t="e">
        <f t="shared" ref="S53" si="180">ROUND(SUM(S54:S58),2)</f>
        <v>#REF!</v>
      </c>
      <c r="T53" s="67" t="e">
        <f t="shared" ref="T53" si="181">ROUND(SUM(T54:T58),2)</f>
        <v>#REF!</v>
      </c>
      <c r="U53" s="67" t="e">
        <f t="shared" ref="U53" si="182">ROUND(SUM(U54:U58),2)</f>
        <v>#REF!</v>
      </c>
      <c r="V53" s="67" t="e">
        <f t="shared" ref="V53" si="183">ROUND(SUM(V54:V58),2)</f>
        <v>#REF!</v>
      </c>
      <c r="W53" s="67" t="e">
        <f t="shared" ref="W53" si="184">ROUND(SUM(W54:W58),2)</f>
        <v>#REF!</v>
      </c>
      <c r="X53" s="67" t="e">
        <f t="shared" ref="X53" si="185">ROUND(SUM(X54:X58),2)</f>
        <v>#REF!</v>
      </c>
      <c r="Y53" s="68" t="e">
        <f t="shared" ref="Y53" si="186">ROUND(SUM(Y54:Y58),2)</f>
        <v>#REF!</v>
      </c>
    </row>
    <row r="54" spans="1:25" ht="38.25" hidden="1" outlineLevel="1" x14ac:dyDescent="0.2">
      <c r="A54" s="70" t="s">
        <v>67</v>
      </c>
      <c r="B54" s="65" t="e">
        <f>SUMIF(#REF!,' 3 цк'!$A53,#REF!)</f>
        <v>#REF!</v>
      </c>
      <c r="C54" s="65" t="e">
        <f>SUMIF(#REF!,' 3 цк'!$A53,#REF!)</f>
        <v>#REF!</v>
      </c>
      <c r="D54" s="65" t="e">
        <f>SUMIF(#REF!,' 3 цк'!$A53,#REF!)</f>
        <v>#REF!</v>
      </c>
      <c r="E54" s="65" t="e">
        <f>SUMIF(#REF!,' 3 цк'!$A53,#REF!)</f>
        <v>#REF!</v>
      </c>
      <c r="F54" s="65" t="e">
        <f>SUMIF(#REF!,' 3 цк'!$A53,#REF!)</f>
        <v>#REF!</v>
      </c>
      <c r="G54" s="65" t="e">
        <f>SUMIF(#REF!,' 3 цк'!$A53,#REF!)</f>
        <v>#REF!</v>
      </c>
      <c r="H54" s="65" t="e">
        <f>SUMIF(#REF!,' 3 цк'!$A53,#REF!)</f>
        <v>#REF!</v>
      </c>
      <c r="I54" s="65" t="e">
        <f>SUMIF(#REF!,' 3 цк'!$A53,#REF!)</f>
        <v>#REF!</v>
      </c>
      <c r="J54" s="65" t="e">
        <f>SUMIF(#REF!,' 3 цк'!$A53,#REF!)</f>
        <v>#REF!</v>
      </c>
      <c r="K54" s="65" t="e">
        <f>SUMIF(#REF!,' 3 цк'!$A53,#REF!)</f>
        <v>#REF!</v>
      </c>
      <c r="L54" s="65" t="e">
        <f>SUMIF(#REF!,' 3 цк'!$A53,#REF!)</f>
        <v>#REF!</v>
      </c>
      <c r="M54" s="65" t="e">
        <f>SUMIF(#REF!,' 3 цк'!$A53,#REF!)</f>
        <v>#REF!</v>
      </c>
      <c r="N54" s="65" t="e">
        <f>SUMIF(#REF!,' 3 цк'!$A53,#REF!)</f>
        <v>#REF!</v>
      </c>
      <c r="O54" s="65" t="e">
        <f>SUMIF(#REF!,' 3 цк'!$A53,#REF!)</f>
        <v>#REF!</v>
      </c>
      <c r="P54" s="65" t="e">
        <f>SUMIF(#REF!,' 3 цк'!$A53,#REF!)</f>
        <v>#REF!</v>
      </c>
      <c r="Q54" s="65" t="e">
        <f>SUMIF(#REF!,' 3 цк'!$A53,#REF!)</f>
        <v>#REF!</v>
      </c>
      <c r="R54" s="65" t="e">
        <f>SUMIF(#REF!,' 3 цк'!$A53,#REF!)</f>
        <v>#REF!</v>
      </c>
      <c r="S54" s="65" t="e">
        <f>SUMIF(#REF!,' 3 цк'!$A53,#REF!)</f>
        <v>#REF!</v>
      </c>
      <c r="T54" s="65" t="e">
        <f>SUMIF(#REF!,' 3 цк'!$A53,#REF!)</f>
        <v>#REF!</v>
      </c>
      <c r="U54" s="65" t="e">
        <f>SUMIF(#REF!,' 3 цк'!$A53,#REF!)</f>
        <v>#REF!</v>
      </c>
      <c r="V54" s="65" t="e">
        <f>SUMIF(#REF!,' 3 цк'!$A53,#REF!)</f>
        <v>#REF!</v>
      </c>
      <c r="W54" s="65" t="e">
        <f>SUMIF(#REF!,' 3 цк'!$A53,#REF!)</f>
        <v>#REF!</v>
      </c>
      <c r="X54" s="65" t="e">
        <f>SUMIF(#REF!,' 3 цк'!$A53,#REF!)</f>
        <v>#REF!</v>
      </c>
      <c r="Y54" s="66" t="e">
        <f>SUMIF(#REF!,' 3 цк'!$A53,#REF!)</f>
        <v>#REF!</v>
      </c>
    </row>
    <row r="55" spans="1:25" ht="38.25" hidden="1" outlineLevel="1" x14ac:dyDescent="0.2">
      <c r="A55" s="70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70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hidden="1" outlineLevel="1" x14ac:dyDescent="0.2">
      <c r="A57" s="70" t="s">
        <v>3</v>
      </c>
      <c r="B57" s="27">
        <f t="shared" ref="B57:Y57" si="189">B51</f>
        <v>126.03</v>
      </c>
      <c r="C57" s="27">
        <f t="shared" si="189"/>
        <v>126.03</v>
      </c>
      <c r="D57" s="27">
        <f t="shared" si="189"/>
        <v>126.03</v>
      </c>
      <c r="E57" s="27">
        <f t="shared" si="189"/>
        <v>126.03</v>
      </c>
      <c r="F57" s="27">
        <f t="shared" si="189"/>
        <v>126.03</v>
      </c>
      <c r="G57" s="27">
        <f t="shared" si="189"/>
        <v>126.03</v>
      </c>
      <c r="H57" s="27">
        <f t="shared" si="189"/>
        <v>126.03</v>
      </c>
      <c r="I57" s="27">
        <f t="shared" si="189"/>
        <v>126.03</v>
      </c>
      <c r="J57" s="27">
        <f t="shared" si="189"/>
        <v>126.03</v>
      </c>
      <c r="K57" s="27">
        <f t="shared" si="189"/>
        <v>126.03</v>
      </c>
      <c r="L57" s="27">
        <f t="shared" si="189"/>
        <v>126.03</v>
      </c>
      <c r="M57" s="27">
        <f t="shared" si="189"/>
        <v>126.03</v>
      </c>
      <c r="N57" s="27">
        <f t="shared" si="189"/>
        <v>126.03</v>
      </c>
      <c r="O57" s="27">
        <f t="shared" si="189"/>
        <v>126.03</v>
      </c>
      <c r="P57" s="27">
        <f t="shared" si="189"/>
        <v>126.03</v>
      </c>
      <c r="Q57" s="27">
        <f t="shared" si="189"/>
        <v>126.03</v>
      </c>
      <c r="R57" s="27">
        <f t="shared" si="189"/>
        <v>126.03</v>
      </c>
      <c r="S57" s="27">
        <f t="shared" si="189"/>
        <v>126.03</v>
      </c>
      <c r="T57" s="27">
        <f t="shared" si="189"/>
        <v>126.03</v>
      </c>
      <c r="U57" s="27">
        <f t="shared" si="189"/>
        <v>126.03</v>
      </c>
      <c r="V57" s="27">
        <f t="shared" si="189"/>
        <v>126.03</v>
      </c>
      <c r="W57" s="27">
        <f t="shared" si="189"/>
        <v>126.03</v>
      </c>
      <c r="X57" s="27">
        <f t="shared" si="189"/>
        <v>126.03</v>
      </c>
      <c r="Y57" s="28">
        <f t="shared" si="189"/>
        <v>126.03</v>
      </c>
    </row>
    <row r="58" spans="1:25" ht="15" hidden="1" outlineLevel="1" thickBot="1" x14ac:dyDescent="0.25">
      <c r="A58" s="71" t="s">
        <v>64</v>
      </c>
      <c r="B58" s="72" t="e">
        <f t="shared" ref="B58:Y58" si="190">B52</f>
        <v>#REF!</v>
      </c>
      <c r="C58" s="72" t="e">
        <f t="shared" si="190"/>
        <v>#REF!</v>
      </c>
      <c r="D58" s="72" t="e">
        <f t="shared" si="190"/>
        <v>#REF!</v>
      </c>
      <c r="E58" s="72" t="e">
        <f t="shared" si="190"/>
        <v>#REF!</v>
      </c>
      <c r="F58" s="72" t="e">
        <f t="shared" si="190"/>
        <v>#REF!</v>
      </c>
      <c r="G58" s="72" t="e">
        <f t="shared" si="190"/>
        <v>#REF!</v>
      </c>
      <c r="H58" s="72" t="e">
        <f t="shared" si="190"/>
        <v>#REF!</v>
      </c>
      <c r="I58" s="72" t="e">
        <f t="shared" si="190"/>
        <v>#REF!</v>
      </c>
      <c r="J58" s="72" t="e">
        <f t="shared" si="190"/>
        <v>#REF!</v>
      </c>
      <c r="K58" s="72" t="e">
        <f t="shared" si="190"/>
        <v>#REF!</v>
      </c>
      <c r="L58" s="72" t="e">
        <f t="shared" si="190"/>
        <v>#REF!</v>
      </c>
      <c r="M58" s="72" t="e">
        <f t="shared" si="190"/>
        <v>#REF!</v>
      </c>
      <c r="N58" s="72" t="e">
        <f t="shared" si="190"/>
        <v>#REF!</v>
      </c>
      <c r="O58" s="72" t="e">
        <f t="shared" si="190"/>
        <v>#REF!</v>
      </c>
      <c r="P58" s="72" t="e">
        <f t="shared" si="190"/>
        <v>#REF!</v>
      </c>
      <c r="Q58" s="72" t="e">
        <f t="shared" si="190"/>
        <v>#REF!</v>
      </c>
      <c r="R58" s="72" t="e">
        <f t="shared" si="190"/>
        <v>#REF!</v>
      </c>
      <c r="S58" s="72" t="e">
        <f t="shared" si="190"/>
        <v>#REF!</v>
      </c>
      <c r="T58" s="72" t="e">
        <f t="shared" si="190"/>
        <v>#REF!</v>
      </c>
      <c r="U58" s="72" t="e">
        <f t="shared" si="190"/>
        <v>#REF!</v>
      </c>
      <c r="V58" s="72" t="e">
        <f t="shared" si="190"/>
        <v>#REF!</v>
      </c>
      <c r="W58" s="72" t="e">
        <f t="shared" si="190"/>
        <v>#REF!</v>
      </c>
      <c r="X58" s="72" t="e">
        <f t="shared" si="190"/>
        <v>#REF!</v>
      </c>
      <c r="Y58" s="73" t="e">
        <f t="shared" si="190"/>
        <v>#REF!</v>
      </c>
    </row>
    <row r="59" spans="1:25" ht="15" collapsed="1" thickBot="1" x14ac:dyDescent="0.25">
      <c r="A59" s="69">
        <v>9</v>
      </c>
      <c r="B59" s="67" t="e">
        <f>ROUND(SUM(B60:B64),2)</f>
        <v>#REF!</v>
      </c>
      <c r="C59" s="67" t="e">
        <f t="shared" ref="C59" si="191">ROUND(SUM(C60:C64),2)</f>
        <v>#REF!</v>
      </c>
      <c r="D59" s="67" t="e">
        <f t="shared" ref="D59" si="192">ROUND(SUM(D60:D64),2)</f>
        <v>#REF!</v>
      </c>
      <c r="E59" s="67" t="e">
        <f t="shared" ref="E59" si="193">ROUND(SUM(E60:E64),2)</f>
        <v>#REF!</v>
      </c>
      <c r="F59" s="67" t="e">
        <f t="shared" ref="F59" si="194">ROUND(SUM(F60:F64),2)</f>
        <v>#REF!</v>
      </c>
      <c r="G59" s="67" t="e">
        <f t="shared" ref="G59" si="195">ROUND(SUM(G60:G64),2)</f>
        <v>#REF!</v>
      </c>
      <c r="H59" s="67" t="e">
        <f t="shared" ref="H59" si="196">ROUND(SUM(H60:H64),2)</f>
        <v>#REF!</v>
      </c>
      <c r="I59" s="67" t="e">
        <f t="shared" ref="I59" si="197">ROUND(SUM(I60:I64),2)</f>
        <v>#REF!</v>
      </c>
      <c r="J59" s="67" t="e">
        <f t="shared" ref="J59" si="198">ROUND(SUM(J60:J64),2)</f>
        <v>#REF!</v>
      </c>
      <c r="K59" s="67" t="e">
        <f t="shared" ref="K59" si="199">ROUND(SUM(K60:K64),2)</f>
        <v>#REF!</v>
      </c>
      <c r="L59" s="67" t="e">
        <f t="shared" ref="L59" si="200">ROUND(SUM(L60:L64),2)</f>
        <v>#REF!</v>
      </c>
      <c r="M59" s="67" t="e">
        <f t="shared" ref="M59" si="201">ROUND(SUM(M60:M64),2)</f>
        <v>#REF!</v>
      </c>
      <c r="N59" s="67" t="e">
        <f t="shared" ref="N59" si="202">ROUND(SUM(N60:N64),2)</f>
        <v>#REF!</v>
      </c>
      <c r="O59" s="67" t="e">
        <f t="shared" ref="O59" si="203">ROUND(SUM(O60:O64),2)</f>
        <v>#REF!</v>
      </c>
      <c r="P59" s="67" t="e">
        <f t="shared" ref="P59" si="204">ROUND(SUM(P60:P64),2)</f>
        <v>#REF!</v>
      </c>
      <c r="Q59" s="67" t="e">
        <f t="shared" ref="Q59" si="205">ROUND(SUM(Q60:Q64),2)</f>
        <v>#REF!</v>
      </c>
      <c r="R59" s="67" t="e">
        <f t="shared" ref="R59" si="206">ROUND(SUM(R60:R64),2)</f>
        <v>#REF!</v>
      </c>
      <c r="S59" s="67" t="e">
        <f t="shared" ref="S59" si="207">ROUND(SUM(S60:S64),2)</f>
        <v>#REF!</v>
      </c>
      <c r="T59" s="67" t="e">
        <f t="shared" ref="T59" si="208">ROUND(SUM(T60:T64),2)</f>
        <v>#REF!</v>
      </c>
      <c r="U59" s="67" t="e">
        <f t="shared" ref="U59" si="209">ROUND(SUM(U60:U64),2)</f>
        <v>#REF!</v>
      </c>
      <c r="V59" s="67" t="e">
        <f t="shared" ref="V59" si="210">ROUND(SUM(V60:V64),2)</f>
        <v>#REF!</v>
      </c>
      <c r="W59" s="67" t="e">
        <f t="shared" ref="W59" si="211">ROUND(SUM(W60:W64),2)</f>
        <v>#REF!</v>
      </c>
      <c r="X59" s="67" t="e">
        <f t="shared" ref="X59" si="212">ROUND(SUM(X60:X64),2)</f>
        <v>#REF!</v>
      </c>
      <c r="Y59" s="68" t="e">
        <f t="shared" ref="Y59" si="213">ROUND(SUM(Y60:Y64),2)</f>
        <v>#REF!</v>
      </c>
    </row>
    <row r="60" spans="1:25" ht="38.25" hidden="1" outlineLevel="1" x14ac:dyDescent="0.2">
      <c r="A60" s="70" t="s">
        <v>67</v>
      </c>
      <c r="B60" s="65" t="e">
        <f>SUMIF(#REF!,' 3 цк'!$A59,#REF!)</f>
        <v>#REF!</v>
      </c>
      <c r="C60" s="65" t="e">
        <f>SUMIF(#REF!,' 3 цк'!$A59,#REF!)</f>
        <v>#REF!</v>
      </c>
      <c r="D60" s="65" t="e">
        <f>SUMIF(#REF!,' 3 цк'!$A59,#REF!)</f>
        <v>#REF!</v>
      </c>
      <c r="E60" s="65" t="e">
        <f>SUMIF(#REF!,' 3 цк'!$A59,#REF!)</f>
        <v>#REF!</v>
      </c>
      <c r="F60" s="65" t="e">
        <f>SUMIF(#REF!,' 3 цк'!$A59,#REF!)</f>
        <v>#REF!</v>
      </c>
      <c r="G60" s="65" t="e">
        <f>SUMIF(#REF!,' 3 цк'!$A59,#REF!)</f>
        <v>#REF!</v>
      </c>
      <c r="H60" s="65" t="e">
        <f>SUMIF(#REF!,' 3 цк'!$A59,#REF!)</f>
        <v>#REF!</v>
      </c>
      <c r="I60" s="65" t="e">
        <f>SUMIF(#REF!,' 3 цк'!$A59,#REF!)</f>
        <v>#REF!</v>
      </c>
      <c r="J60" s="65" t="e">
        <f>SUMIF(#REF!,' 3 цк'!$A59,#REF!)</f>
        <v>#REF!</v>
      </c>
      <c r="K60" s="65" t="e">
        <f>SUMIF(#REF!,' 3 цк'!$A59,#REF!)</f>
        <v>#REF!</v>
      </c>
      <c r="L60" s="65" t="e">
        <f>SUMIF(#REF!,' 3 цк'!$A59,#REF!)</f>
        <v>#REF!</v>
      </c>
      <c r="M60" s="65" t="e">
        <f>SUMIF(#REF!,' 3 цк'!$A59,#REF!)</f>
        <v>#REF!</v>
      </c>
      <c r="N60" s="65" t="e">
        <f>SUMIF(#REF!,' 3 цк'!$A59,#REF!)</f>
        <v>#REF!</v>
      </c>
      <c r="O60" s="65" t="e">
        <f>SUMIF(#REF!,' 3 цк'!$A59,#REF!)</f>
        <v>#REF!</v>
      </c>
      <c r="P60" s="65" t="e">
        <f>SUMIF(#REF!,' 3 цк'!$A59,#REF!)</f>
        <v>#REF!</v>
      </c>
      <c r="Q60" s="65" t="e">
        <f>SUMIF(#REF!,' 3 цк'!$A59,#REF!)</f>
        <v>#REF!</v>
      </c>
      <c r="R60" s="65" t="e">
        <f>SUMIF(#REF!,' 3 цк'!$A59,#REF!)</f>
        <v>#REF!</v>
      </c>
      <c r="S60" s="65" t="e">
        <f>SUMIF(#REF!,' 3 цк'!$A59,#REF!)</f>
        <v>#REF!</v>
      </c>
      <c r="T60" s="65" t="e">
        <f>SUMIF(#REF!,' 3 цк'!$A59,#REF!)</f>
        <v>#REF!</v>
      </c>
      <c r="U60" s="65" t="e">
        <f>SUMIF(#REF!,' 3 цк'!$A59,#REF!)</f>
        <v>#REF!</v>
      </c>
      <c r="V60" s="65" t="e">
        <f>SUMIF(#REF!,' 3 цк'!$A59,#REF!)</f>
        <v>#REF!</v>
      </c>
      <c r="W60" s="65" t="e">
        <f>SUMIF(#REF!,' 3 цк'!$A59,#REF!)</f>
        <v>#REF!</v>
      </c>
      <c r="X60" s="65" t="e">
        <f>SUMIF(#REF!,' 3 цк'!$A59,#REF!)</f>
        <v>#REF!</v>
      </c>
      <c r="Y60" s="66" t="e">
        <f>SUMIF(#REF!,' 3 цк'!$A59,#REF!)</f>
        <v>#REF!</v>
      </c>
    </row>
    <row r="61" spans="1:25" ht="38.25" hidden="1" outlineLevel="1" x14ac:dyDescent="0.2">
      <c r="A61" s="70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70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hidden="1" outlineLevel="1" x14ac:dyDescent="0.2">
      <c r="A63" s="70" t="s">
        <v>3</v>
      </c>
      <c r="B63" s="27">
        <f t="shared" ref="B63:Y63" si="216">B57</f>
        <v>126.03</v>
      </c>
      <c r="C63" s="27">
        <f t="shared" si="216"/>
        <v>126.03</v>
      </c>
      <c r="D63" s="27">
        <f t="shared" si="216"/>
        <v>126.03</v>
      </c>
      <c r="E63" s="27">
        <f t="shared" si="216"/>
        <v>126.03</v>
      </c>
      <c r="F63" s="27">
        <f t="shared" si="216"/>
        <v>126.03</v>
      </c>
      <c r="G63" s="27">
        <f t="shared" si="216"/>
        <v>126.03</v>
      </c>
      <c r="H63" s="27">
        <f t="shared" si="216"/>
        <v>126.03</v>
      </c>
      <c r="I63" s="27">
        <f t="shared" si="216"/>
        <v>126.03</v>
      </c>
      <c r="J63" s="27">
        <f t="shared" si="216"/>
        <v>126.03</v>
      </c>
      <c r="K63" s="27">
        <f t="shared" si="216"/>
        <v>126.03</v>
      </c>
      <c r="L63" s="27">
        <f t="shared" si="216"/>
        <v>126.03</v>
      </c>
      <c r="M63" s="27">
        <f t="shared" si="216"/>
        <v>126.03</v>
      </c>
      <c r="N63" s="27">
        <f t="shared" si="216"/>
        <v>126.03</v>
      </c>
      <c r="O63" s="27">
        <f t="shared" si="216"/>
        <v>126.03</v>
      </c>
      <c r="P63" s="27">
        <f t="shared" si="216"/>
        <v>126.03</v>
      </c>
      <c r="Q63" s="27">
        <f t="shared" si="216"/>
        <v>126.03</v>
      </c>
      <c r="R63" s="27">
        <f t="shared" si="216"/>
        <v>126.03</v>
      </c>
      <c r="S63" s="27">
        <f t="shared" si="216"/>
        <v>126.03</v>
      </c>
      <c r="T63" s="27">
        <f t="shared" si="216"/>
        <v>126.03</v>
      </c>
      <c r="U63" s="27">
        <f t="shared" si="216"/>
        <v>126.03</v>
      </c>
      <c r="V63" s="27">
        <f t="shared" si="216"/>
        <v>126.03</v>
      </c>
      <c r="W63" s="27">
        <f t="shared" si="216"/>
        <v>126.03</v>
      </c>
      <c r="X63" s="27">
        <f t="shared" si="216"/>
        <v>126.03</v>
      </c>
      <c r="Y63" s="28">
        <f t="shared" si="216"/>
        <v>126.03</v>
      </c>
    </row>
    <row r="64" spans="1:25" ht="15" hidden="1" outlineLevel="1" thickBot="1" x14ac:dyDescent="0.25">
      <c r="A64" s="71" t="s">
        <v>64</v>
      </c>
      <c r="B64" s="72" t="e">
        <f t="shared" ref="B64:Y64" si="217">B58</f>
        <v>#REF!</v>
      </c>
      <c r="C64" s="72" t="e">
        <f t="shared" si="217"/>
        <v>#REF!</v>
      </c>
      <c r="D64" s="72" t="e">
        <f t="shared" si="217"/>
        <v>#REF!</v>
      </c>
      <c r="E64" s="72" t="e">
        <f t="shared" si="217"/>
        <v>#REF!</v>
      </c>
      <c r="F64" s="72" t="e">
        <f t="shared" si="217"/>
        <v>#REF!</v>
      </c>
      <c r="G64" s="72" t="e">
        <f t="shared" si="217"/>
        <v>#REF!</v>
      </c>
      <c r="H64" s="72" t="e">
        <f t="shared" si="217"/>
        <v>#REF!</v>
      </c>
      <c r="I64" s="72" t="e">
        <f t="shared" si="217"/>
        <v>#REF!</v>
      </c>
      <c r="J64" s="72" t="e">
        <f t="shared" si="217"/>
        <v>#REF!</v>
      </c>
      <c r="K64" s="72" t="e">
        <f t="shared" si="217"/>
        <v>#REF!</v>
      </c>
      <c r="L64" s="72" t="e">
        <f t="shared" si="217"/>
        <v>#REF!</v>
      </c>
      <c r="M64" s="72" t="e">
        <f t="shared" si="217"/>
        <v>#REF!</v>
      </c>
      <c r="N64" s="72" t="e">
        <f t="shared" si="217"/>
        <v>#REF!</v>
      </c>
      <c r="O64" s="72" t="e">
        <f t="shared" si="217"/>
        <v>#REF!</v>
      </c>
      <c r="P64" s="72" t="e">
        <f t="shared" si="217"/>
        <v>#REF!</v>
      </c>
      <c r="Q64" s="72" t="e">
        <f t="shared" si="217"/>
        <v>#REF!</v>
      </c>
      <c r="R64" s="72" t="e">
        <f t="shared" si="217"/>
        <v>#REF!</v>
      </c>
      <c r="S64" s="72" t="e">
        <f t="shared" si="217"/>
        <v>#REF!</v>
      </c>
      <c r="T64" s="72" t="e">
        <f t="shared" si="217"/>
        <v>#REF!</v>
      </c>
      <c r="U64" s="72" t="e">
        <f t="shared" si="217"/>
        <v>#REF!</v>
      </c>
      <c r="V64" s="72" t="e">
        <f t="shared" si="217"/>
        <v>#REF!</v>
      </c>
      <c r="W64" s="72" t="e">
        <f t="shared" si="217"/>
        <v>#REF!</v>
      </c>
      <c r="X64" s="72" t="e">
        <f t="shared" si="217"/>
        <v>#REF!</v>
      </c>
      <c r="Y64" s="73" t="e">
        <f t="shared" si="217"/>
        <v>#REF!</v>
      </c>
    </row>
    <row r="65" spans="1:25" ht="15" collapsed="1" thickBot="1" x14ac:dyDescent="0.25">
      <c r="A65" s="69">
        <v>10</v>
      </c>
      <c r="B65" s="67" t="e">
        <f>ROUND(SUM(B66:B70),2)</f>
        <v>#REF!</v>
      </c>
      <c r="C65" s="67" t="e">
        <f t="shared" ref="C65" si="218">ROUND(SUM(C66:C70),2)</f>
        <v>#REF!</v>
      </c>
      <c r="D65" s="67" t="e">
        <f t="shared" ref="D65" si="219">ROUND(SUM(D66:D70),2)</f>
        <v>#REF!</v>
      </c>
      <c r="E65" s="67" t="e">
        <f t="shared" ref="E65" si="220">ROUND(SUM(E66:E70),2)</f>
        <v>#REF!</v>
      </c>
      <c r="F65" s="67" t="e">
        <f t="shared" ref="F65" si="221">ROUND(SUM(F66:F70),2)</f>
        <v>#REF!</v>
      </c>
      <c r="G65" s="67" t="e">
        <f t="shared" ref="G65" si="222">ROUND(SUM(G66:G70),2)</f>
        <v>#REF!</v>
      </c>
      <c r="H65" s="67" t="e">
        <f t="shared" ref="H65" si="223">ROUND(SUM(H66:H70),2)</f>
        <v>#REF!</v>
      </c>
      <c r="I65" s="67" t="e">
        <f t="shared" ref="I65" si="224">ROUND(SUM(I66:I70),2)</f>
        <v>#REF!</v>
      </c>
      <c r="J65" s="67" t="e">
        <f t="shared" ref="J65" si="225">ROUND(SUM(J66:J70),2)</f>
        <v>#REF!</v>
      </c>
      <c r="K65" s="67" t="e">
        <f t="shared" ref="K65" si="226">ROUND(SUM(K66:K70),2)</f>
        <v>#REF!</v>
      </c>
      <c r="L65" s="67" t="e">
        <f t="shared" ref="L65" si="227">ROUND(SUM(L66:L70),2)</f>
        <v>#REF!</v>
      </c>
      <c r="M65" s="67" t="e">
        <f t="shared" ref="M65" si="228">ROUND(SUM(M66:M70),2)</f>
        <v>#REF!</v>
      </c>
      <c r="N65" s="67" t="e">
        <f t="shared" ref="N65" si="229">ROUND(SUM(N66:N70),2)</f>
        <v>#REF!</v>
      </c>
      <c r="O65" s="67" t="e">
        <f t="shared" ref="O65" si="230">ROUND(SUM(O66:O70),2)</f>
        <v>#REF!</v>
      </c>
      <c r="P65" s="67" t="e">
        <f t="shared" ref="P65" si="231">ROUND(SUM(P66:P70),2)</f>
        <v>#REF!</v>
      </c>
      <c r="Q65" s="67" t="e">
        <f t="shared" ref="Q65" si="232">ROUND(SUM(Q66:Q70),2)</f>
        <v>#REF!</v>
      </c>
      <c r="R65" s="67" t="e">
        <f t="shared" ref="R65" si="233">ROUND(SUM(R66:R70),2)</f>
        <v>#REF!</v>
      </c>
      <c r="S65" s="67" t="e">
        <f t="shared" ref="S65" si="234">ROUND(SUM(S66:S70),2)</f>
        <v>#REF!</v>
      </c>
      <c r="T65" s="67" t="e">
        <f t="shared" ref="T65" si="235">ROUND(SUM(T66:T70),2)</f>
        <v>#REF!</v>
      </c>
      <c r="U65" s="67" t="e">
        <f t="shared" ref="U65" si="236">ROUND(SUM(U66:U70),2)</f>
        <v>#REF!</v>
      </c>
      <c r="V65" s="67" t="e">
        <f t="shared" ref="V65" si="237">ROUND(SUM(V66:V70),2)</f>
        <v>#REF!</v>
      </c>
      <c r="W65" s="67" t="e">
        <f t="shared" ref="W65" si="238">ROUND(SUM(W66:W70),2)</f>
        <v>#REF!</v>
      </c>
      <c r="X65" s="67" t="e">
        <f t="shared" ref="X65" si="239">ROUND(SUM(X66:X70),2)</f>
        <v>#REF!</v>
      </c>
      <c r="Y65" s="68" t="e">
        <f t="shared" ref="Y65" si="240">ROUND(SUM(Y66:Y70),2)</f>
        <v>#REF!</v>
      </c>
    </row>
    <row r="66" spans="1:25" ht="38.25" hidden="1" outlineLevel="1" x14ac:dyDescent="0.2">
      <c r="A66" s="70" t="s">
        <v>67</v>
      </c>
      <c r="B66" s="65" t="e">
        <f>SUMIF(#REF!,' 3 цк'!$A65,#REF!)</f>
        <v>#REF!</v>
      </c>
      <c r="C66" s="65" t="e">
        <f>SUMIF(#REF!,' 3 цк'!$A65,#REF!)</f>
        <v>#REF!</v>
      </c>
      <c r="D66" s="65" t="e">
        <f>SUMIF(#REF!,' 3 цк'!$A65,#REF!)</f>
        <v>#REF!</v>
      </c>
      <c r="E66" s="65" t="e">
        <f>SUMIF(#REF!,' 3 цк'!$A65,#REF!)</f>
        <v>#REF!</v>
      </c>
      <c r="F66" s="65" t="e">
        <f>SUMIF(#REF!,' 3 цк'!$A65,#REF!)</f>
        <v>#REF!</v>
      </c>
      <c r="G66" s="65" t="e">
        <f>SUMIF(#REF!,' 3 цк'!$A65,#REF!)</f>
        <v>#REF!</v>
      </c>
      <c r="H66" s="65" t="e">
        <f>SUMIF(#REF!,' 3 цк'!$A65,#REF!)</f>
        <v>#REF!</v>
      </c>
      <c r="I66" s="65" t="e">
        <f>SUMIF(#REF!,' 3 цк'!$A65,#REF!)</f>
        <v>#REF!</v>
      </c>
      <c r="J66" s="65" t="e">
        <f>SUMIF(#REF!,' 3 цк'!$A65,#REF!)</f>
        <v>#REF!</v>
      </c>
      <c r="K66" s="65" t="e">
        <f>SUMIF(#REF!,' 3 цк'!$A65,#REF!)</f>
        <v>#REF!</v>
      </c>
      <c r="L66" s="65" t="e">
        <f>SUMIF(#REF!,' 3 цк'!$A65,#REF!)</f>
        <v>#REF!</v>
      </c>
      <c r="M66" s="65" t="e">
        <f>SUMIF(#REF!,' 3 цк'!$A65,#REF!)</f>
        <v>#REF!</v>
      </c>
      <c r="N66" s="65" t="e">
        <f>SUMIF(#REF!,' 3 цк'!$A65,#REF!)</f>
        <v>#REF!</v>
      </c>
      <c r="O66" s="65" t="e">
        <f>SUMIF(#REF!,' 3 цк'!$A65,#REF!)</f>
        <v>#REF!</v>
      </c>
      <c r="P66" s="65" t="e">
        <f>SUMIF(#REF!,' 3 цк'!$A65,#REF!)</f>
        <v>#REF!</v>
      </c>
      <c r="Q66" s="65" t="e">
        <f>SUMIF(#REF!,' 3 цк'!$A65,#REF!)</f>
        <v>#REF!</v>
      </c>
      <c r="R66" s="65" t="e">
        <f>SUMIF(#REF!,' 3 цк'!$A65,#REF!)</f>
        <v>#REF!</v>
      </c>
      <c r="S66" s="65" t="e">
        <f>SUMIF(#REF!,' 3 цк'!$A65,#REF!)</f>
        <v>#REF!</v>
      </c>
      <c r="T66" s="65" t="e">
        <f>SUMIF(#REF!,' 3 цк'!$A65,#REF!)</f>
        <v>#REF!</v>
      </c>
      <c r="U66" s="65" t="e">
        <f>SUMIF(#REF!,' 3 цк'!$A65,#REF!)</f>
        <v>#REF!</v>
      </c>
      <c r="V66" s="65" t="e">
        <f>SUMIF(#REF!,' 3 цк'!$A65,#REF!)</f>
        <v>#REF!</v>
      </c>
      <c r="W66" s="65" t="e">
        <f>SUMIF(#REF!,' 3 цк'!$A65,#REF!)</f>
        <v>#REF!</v>
      </c>
      <c r="X66" s="65" t="e">
        <f>SUMIF(#REF!,' 3 цк'!$A65,#REF!)</f>
        <v>#REF!</v>
      </c>
      <c r="Y66" s="66" t="e">
        <f>SUMIF(#REF!,' 3 цк'!$A65,#REF!)</f>
        <v>#REF!</v>
      </c>
    </row>
    <row r="67" spans="1:25" ht="38.25" hidden="1" outlineLevel="1" x14ac:dyDescent="0.2">
      <c r="A67" s="70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70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hidden="1" outlineLevel="1" x14ac:dyDescent="0.2">
      <c r="A69" s="70" t="s">
        <v>3</v>
      </c>
      <c r="B69" s="27">
        <f t="shared" ref="B69:Y69" si="243">B63</f>
        <v>126.03</v>
      </c>
      <c r="C69" s="27">
        <f t="shared" si="243"/>
        <v>126.03</v>
      </c>
      <c r="D69" s="27">
        <f t="shared" si="243"/>
        <v>126.03</v>
      </c>
      <c r="E69" s="27">
        <f t="shared" si="243"/>
        <v>126.03</v>
      </c>
      <c r="F69" s="27">
        <f t="shared" si="243"/>
        <v>126.03</v>
      </c>
      <c r="G69" s="27">
        <f t="shared" si="243"/>
        <v>126.03</v>
      </c>
      <c r="H69" s="27">
        <f t="shared" si="243"/>
        <v>126.03</v>
      </c>
      <c r="I69" s="27">
        <f t="shared" si="243"/>
        <v>126.03</v>
      </c>
      <c r="J69" s="27">
        <f t="shared" si="243"/>
        <v>126.03</v>
      </c>
      <c r="K69" s="27">
        <f t="shared" si="243"/>
        <v>126.03</v>
      </c>
      <c r="L69" s="27">
        <f t="shared" si="243"/>
        <v>126.03</v>
      </c>
      <c r="M69" s="27">
        <f t="shared" si="243"/>
        <v>126.03</v>
      </c>
      <c r="N69" s="27">
        <f t="shared" si="243"/>
        <v>126.03</v>
      </c>
      <c r="O69" s="27">
        <f t="shared" si="243"/>
        <v>126.03</v>
      </c>
      <c r="P69" s="27">
        <f t="shared" si="243"/>
        <v>126.03</v>
      </c>
      <c r="Q69" s="27">
        <f t="shared" si="243"/>
        <v>126.03</v>
      </c>
      <c r="R69" s="27">
        <f t="shared" si="243"/>
        <v>126.03</v>
      </c>
      <c r="S69" s="27">
        <f t="shared" si="243"/>
        <v>126.03</v>
      </c>
      <c r="T69" s="27">
        <f t="shared" si="243"/>
        <v>126.03</v>
      </c>
      <c r="U69" s="27">
        <f t="shared" si="243"/>
        <v>126.03</v>
      </c>
      <c r="V69" s="27">
        <f t="shared" si="243"/>
        <v>126.03</v>
      </c>
      <c r="W69" s="27">
        <f t="shared" si="243"/>
        <v>126.03</v>
      </c>
      <c r="X69" s="27">
        <f t="shared" si="243"/>
        <v>126.03</v>
      </c>
      <c r="Y69" s="28">
        <f t="shared" si="243"/>
        <v>126.03</v>
      </c>
    </row>
    <row r="70" spans="1:25" ht="15" hidden="1" outlineLevel="1" thickBot="1" x14ac:dyDescent="0.25">
      <c r="A70" s="71" t="s">
        <v>64</v>
      </c>
      <c r="B70" s="72" t="e">
        <f t="shared" ref="B70:Y70" si="244">B64</f>
        <v>#REF!</v>
      </c>
      <c r="C70" s="72" t="e">
        <f t="shared" si="244"/>
        <v>#REF!</v>
      </c>
      <c r="D70" s="72" t="e">
        <f t="shared" si="244"/>
        <v>#REF!</v>
      </c>
      <c r="E70" s="72" t="e">
        <f t="shared" si="244"/>
        <v>#REF!</v>
      </c>
      <c r="F70" s="72" t="e">
        <f t="shared" si="244"/>
        <v>#REF!</v>
      </c>
      <c r="G70" s="72" t="e">
        <f t="shared" si="244"/>
        <v>#REF!</v>
      </c>
      <c r="H70" s="72" t="e">
        <f t="shared" si="244"/>
        <v>#REF!</v>
      </c>
      <c r="I70" s="72" t="e">
        <f t="shared" si="244"/>
        <v>#REF!</v>
      </c>
      <c r="J70" s="72" t="e">
        <f t="shared" si="244"/>
        <v>#REF!</v>
      </c>
      <c r="K70" s="72" t="e">
        <f t="shared" si="244"/>
        <v>#REF!</v>
      </c>
      <c r="L70" s="72" t="e">
        <f t="shared" si="244"/>
        <v>#REF!</v>
      </c>
      <c r="M70" s="72" t="e">
        <f t="shared" si="244"/>
        <v>#REF!</v>
      </c>
      <c r="N70" s="72" t="e">
        <f t="shared" si="244"/>
        <v>#REF!</v>
      </c>
      <c r="O70" s="72" t="e">
        <f t="shared" si="244"/>
        <v>#REF!</v>
      </c>
      <c r="P70" s="72" t="e">
        <f t="shared" si="244"/>
        <v>#REF!</v>
      </c>
      <c r="Q70" s="72" t="e">
        <f t="shared" si="244"/>
        <v>#REF!</v>
      </c>
      <c r="R70" s="72" t="e">
        <f t="shared" si="244"/>
        <v>#REF!</v>
      </c>
      <c r="S70" s="72" t="e">
        <f t="shared" si="244"/>
        <v>#REF!</v>
      </c>
      <c r="T70" s="72" t="e">
        <f t="shared" si="244"/>
        <v>#REF!</v>
      </c>
      <c r="U70" s="72" t="e">
        <f t="shared" si="244"/>
        <v>#REF!</v>
      </c>
      <c r="V70" s="72" t="e">
        <f t="shared" si="244"/>
        <v>#REF!</v>
      </c>
      <c r="W70" s="72" t="e">
        <f t="shared" si="244"/>
        <v>#REF!</v>
      </c>
      <c r="X70" s="72" t="e">
        <f t="shared" si="244"/>
        <v>#REF!</v>
      </c>
      <c r="Y70" s="73" t="e">
        <f t="shared" si="244"/>
        <v>#REF!</v>
      </c>
    </row>
    <row r="71" spans="1:25" ht="15" collapsed="1" thickBot="1" x14ac:dyDescent="0.25">
      <c r="A71" s="69">
        <v>11</v>
      </c>
      <c r="B71" s="67" t="e">
        <f>ROUND(SUM(B72:B76),2)</f>
        <v>#REF!</v>
      </c>
      <c r="C71" s="67" t="e">
        <f t="shared" ref="C71" si="245">ROUND(SUM(C72:C76),2)</f>
        <v>#REF!</v>
      </c>
      <c r="D71" s="67" t="e">
        <f t="shared" ref="D71" si="246">ROUND(SUM(D72:D76),2)</f>
        <v>#REF!</v>
      </c>
      <c r="E71" s="67" t="e">
        <f t="shared" ref="E71" si="247">ROUND(SUM(E72:E76),2)</f>
        <v>#REF!</v>
      </c>
      <c r="F71" s="67" t="e">
        <f t="shared" ref="F71" si="248">ROUND(SUM(F72:F76),2)</f>
        <v>#REF!</v>
      </c>
      <c r="G71" s="67" t="e">
        <f t="shared" ref="G71" si="249">ROUND(SUM(G72:G76),2)</f>
        <v>#REF!</v>
      </c>
      <c r="H71" s="67" t="e">
        <f t="shared" ref="H71" si="250">ROUND(SUM(H72:H76),2)</f>
        <v>#REF!</v>
      </c>
      <c r="I71" s="67" t="e">
        <f t="shared" ref="I71" si="251">ROUND(SUM(I72:I76),2)</f>
        <v>#REF!</v>
      </c>
      <c r="J71" s="67" t="e">
        <f t="shared" ref="J71" si="252">ROUND(SUM(J72:J76),2)</f>
        <v>#REF!</v>
      </c>
      <c r="K71" s="67" t="e">
        <f t="shared" ref="K71" si="253">ROUND(SUM(K72:K76),2)</f>
        <v>#REF!</v>
      </c>
      <c r="L71" s="67" t="e">
        <f t="shared" ref="L71" si="254">ROUND(SUM(L72:L76),2)</f>
        <v>#REF!</v>
      </c>
      <c r="M71" s="67" t="e">
        <f t="shared" ref="M71" si="255">ROUND(SUM(M72:M76),2)</f>
        <v>#REF!</v>
      </c>
      <c r="N71" s="67" t="e">
        <f t="shared" ref="N71" si="256">ROUND(SUM(N72:N76),2)</f>
        <v>#REF!</v>
      </c>
      <c r="O71" s="67" t="e">
        <f t="shared" ref="O71" si="257">ROUND(SUM(O72:O76),2)</f>
        <v>#REF!</v>
      </c>
      <c r="P71" s="67" t="e">
        <f t="shared" ref="P71" si="258">ROUND(SUM(P72:P76),2)</f>
        <v>#REF!</v>
      </c>
      <c r="Q71" s="67" t="e">
        <f t="shared" ref="Q71" si="259">ROUND(SUM(Q72:Q76),2)</f>
        <v>#REF!</v>
      </c>
      <c r="R71" s="67" t="e">
        <f t="shared" ref="R71" si="260">ROUND(SUM(R72:R76),2)</f>
        <v>#REF!</v>
      </c>
      <c r="S71" s="67" t="e">
        <f t="shared" ref="S71" si="261">ROUND(SUM(S72:S76),2)</f>
        <v>#REF!</v>
      </c>
      <c r="T71" s="67" t="e">
        <f t="shared" ref="T71" si="262">ROUND(SUM(T72:T76),2)</f>
        <v>#REF!</v>
      </c>
      <c r="U71" s="67" t="e">
        <f t="shared" ref="U71" si="263">ROUND(SUM(U72:U76),2)</f>
        <v>#REF!</v>
      </c>
      <c r="V71" s="67" t="e">
        <f t="shared" ref="V71" si="264">ROUND(SUM(V72:V76),2)</f>
        <v>#REF!</v>
      </c>
      <c r="W71" s="67" t="e">
        <f t="shared" ref="W71" si="265">ROUND(SUM(W72:W76),2)</f>
        <v>#REF!</v>
      </c>
      <c r="X71" s="67" t="e">
        <f t="shared" ref="X71" si="266">ROUND(SUM(X72:X76),2)</f>
        <v>#REF!</v>
      </c>
      <c r="Y71" s="68" t="e">
        <f t="shared" ref="Y71" si="267">ROUND(SUM(Y72:Y76),2)</f>
        <v>#REF!</v>
      </c>
    </row>
    <row r="72" spans="1:25" ht="38.25" hidden="1" outlineLevel="1" x14ac:dyDescent="0.2">
      <c r="A72" s="70" t="s">
        <v>67</v>
      </c>
      <c r="B72" s="65" t="e">
        <f>SUMIF(#REF!,' 3 цк'!$A71,#REF!)</f>
        <v>#REF!</v>
      </c>
      <c r="C72" s="65" t="e">
        <f>SUMIF(#REF!,' 3 цк'!$A71,#REF!)</f>
        <v>#REF!</v>
      </c>
      <c r="D72" s="65" t="e">
        <f>SUMIF(#REF!,' 3 цк'!$A71,#REF!)</f>
        <v>#REF!</v>
      </c>
      <c r="E72" s="65" t="e">
        <f>SUMIF(#REF!,' 3 цк'!$A71,#REF!)</f>
        <v>#REF!</v>
      </c>
      <c r="F72" s="65" t="e">
        <f>SUMIF(#REF!,' 3 цк'!$A71,#REF!)</f>
        <v>#REF!</v>
      </c>
      <c r="G72" s="65" t="e">
        <f>SUMIF(#REF!,' 3 цк'!$A71,#REF!)</f>
        <v>#REF!</v>
      </c>
      <c r="H72" s="65" t="e">
        <f>SUMIF(#REF!,' 3 цк'!$A71,#REF!)</f>
        <v>#REF!</v>
      </c>
      <c r="I72" s="65" t="e">
        <f>SUMIF(#REF!,' 3 цк'!$A71,#REF!)</f>
        <v>#REF!</v>
      </c>
      <c r="J72" s="65" t="e">
        <f>SUMIF(#REF!,' 3 цк'!$A71,#REF!)</f>
        <v>#REF!</v>
      </c>
      <c r="K72" s="65" t="e">
        <f>SUMIF(#REF!,' 3 цк'!$A71,#REF!)</f>
        <v>#REF!</v>
      </c>
      <c r="L72" s="65" t="e">
        <f>SUMIF(#REF!,' 3 цк'!$A71,#REF!)</f>
        <v>#REF!</v>
      </c>
      <c r="M72" s="65" t="e">
        <f>SUMIF(#REF!,' 3 цк'!$A71,#REF!)</f>
        <v>#REF!</v>
      </c>
      <c r="N72" s="65" t="e">
        <f>SUMIF(#REF!,' 3 цк'!$A71,#REF!)</f>
        <v>#REF!</v>
      </c>
      <c r="O72" s="65" t="e">
        <f>SUMIF(#REF!,' 3 цк'!$A71,#REF!)</f>
        <v>#REF!</v>
      </c>
      <c r="P72" s="65" t="e">
        <f>SUMIF(#REF!,' 3 цк'!$A71,#REF!)</f>
        <v>#REF!</v>
      </c>
      <c r="Q72" s="65" t="e">
        <f>SUMIF(#REF!,' 3 цк'!$A71,#REF!)</f>
        <v>#REF!</v>
      </c>
      <c r="R72" s="65" t="e">
        <f>SUMIF(#REF!,' 3 цк'!$A71,#REF!)</f>
        <v>#REF!</v>
      </c>
      <c r="S72" s="65" t="e">
        <f>SUMIF(#REF!,' 3 цк'!$A71,#REF!)</f>
        <v>#REF!</v>
      </c>
      <c r="T72" s="65" t="e">
        <f>SUMIF(#REF!,' 3 цк'!$A71,#REF!)</f>
        <v>#REF!</v>
      </c>
      <c r="U72" s="65" t="e">
        <f>SUMIF(#REF!,' 3 цк'!$A71,#REF!)</f>
        <v>#REF!</v>
      </c>
      <c r="V72" s="65" t="e">
        <f>SUMIF(#REF!,' 3 цк'!$A71,#REF!)</f>
        <v>#REF!</v>
      </c>
      <c r="W72" s="65" t="e">
        <f>SUMIF(#REF!,' 3 цк'!$A71,#REF!)</f>
        <v>#REF!</v>
      </c>
      <c r="X72" s="65" t="e">
        <f>SUMIF(#REF!,' 3 цк'!$A71,#REF!)</f>
        <v>#REF!</v>
      </c>
      <c r="Y72" s="66" t="e">
        <f>SUMIF(#REF!,' 3 цк'!$A71,#REF!)</f>
        <v>#REF!</v>
      </c>
    </row>
    <row r="73" spans="1:25" ht="38.25" hidden="1" outlineLevel="1" x14ac:dyDescent="0.2">
      <c r="A73" s="70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70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hidden="1" outlineLevel="1" x14ac:dyDescent="0.2">
      <c r="A75" s="70" t="s">
        <v>3</v>
      </c>
      <c r="B75" s="27">
        <f t="shared" ref="B75:Y75" si="270">B69</f>
        <v>126.03</v>
      </c>
      <c r="C75" s="27">
        <f t="shared" si="270"/>
        <v>126.03</v>
      </c>
      <c r="D75" s="27">
        <f t="shared" si="270"/>
        <v>126.03</v>
      </c>
      <c r="E75" s="27">
        <f t="shared" si="270"/>
        <v>126.03</v>
      </c>
      <c r="F75" s="27">
        <f t="shared" si="270"/>
        <v>126.03</v>
      </c>
      <c r="G75" s="27">
        <f t="shared" si="270"/>
        <v>126.03</v>
      </c>
      <c r="H75" s="27">
        <f t="shared" si="270"/>
        <v>126.03</v>
      </c>
      <c r="I75" s="27">
        <f t="shared" si="270"/>
        <v>126.03</v>
      </c>
      <c r="J75" s="27">
        <f t="shared" si="270"/>
        <v>126.03</v>
      </c>
      <c r="K75" s="27">
        <f t="shared" si="270"/>
        <v>126.03</v>
      </c>
      <c r="L75" s="27">
        <f t="shared" si="270"/>
        <v>126.03</v>
      </c>
      <c r="M75" s="27">
        <f t="shared" si="270"/>
        <v>126.03</v>
      </c>
      <c r="N75" s="27">
        <f t="shared" si="270"/>
        <v>126.03</v>
      </c>
      <c r="O75" s="27">
        <f t="shared" si="270"/>
        <v>126.03</v>
      </c>
      <c r="P75" s="27">
        <f t="shared" si="270"/>
        <v>126.03</v>
      </c>
      <c r="Q75" s="27">
        <f t="shared" si="270"/>
        <v>126.03</v>
      </c>
      <c r="R75" s="27">
        <f t="shared" si="270"/>
        <v>126.03</v>
      </c>
      <c r="S75" s="27">
        <f t="shared" si="270"/>
        <v>126.03</v>
      </c>
      <c r="T75" s="27">
        <f t="shared" si="270"/>
        <v>126.03</v>
      </c>
      <c r="U75" s="27">
        <f t="shared" si="270"/>
        <v>126.03</v>
      </c>
      <c r="V75" s="27">
        <f t="shared" si="270"/>
        <v>126.03</v>
      </c>
      <c r="W75" s="27">
        <f t="shared" si="270"/>
        <v>126.03</v>
      </c>
      <c r="X75" s="27">
        <f t="shared" si="270"/>
        <v>126.03</v>
      </c>
      <c r="Y75" s="28">
        <f t="shared" si="270"/>
        <v>126.03</v>
      </c>
    </row>
    <row r="76" spans="1:25" ht="15" hidden="1" outlineLevel="1" thickBot="1" x14ac:dyDescent="0.25">
      <c r="A76" s="71" t="s">
        <v>64</v>
      </c>
      <c r="B76" s="72" t="e">
        <f t="shared" ref="B76:Y76" si="271">B70</f>
        <v>#REF!</v>
      </c>
      <c r="C76" s="72" t="e">
        <f t="shared" si="271"/>
        <v>#REF!</v>
      </c>
      <c r="D76" s="72" t="e">
        <f t="shared" si="271"/>
        <v>#REF!</v>
      </c>
      <c r="E76" s="72" t="e">
        <f t="shared" si="271"/>
        <v>#REF!</v>
      </c>
      <c r="F76" s="72" t="e">
        <f t="shared" si="271"/>
        <v>#REF!</v>
      </c>
      <c r="G76" s="72" t="e">
        <f t="shared" si="271"/>
        <v>#REF!</v>
      </c>
      <c r="H76" s="72" t="e">
        <f t="shared" si="271"/>
        <v>#REF!</v>
      </c>
      <c r="I76" s="72" t="e">
        <f t="shared" si="271"/>
        <v>#REF!</v>
      </c>
      <c r="J76" s="72" t="e">
        <f t="shared" si="271"/>
        <v>#REF!</v>
      </c>
      <c r="K76" s="72" t="e">
        <f t="shared" si="271"/>
        <v>#REF!</v>
      </c>
      <c r="L76" s="72" t="e">
        <f t="shared" si="271"/>
        <v>#REF!</v>
      </c>
      <c r="M76" s="72" t="e">
        <f t="shared" si="271"/>
        <v>#REF!</v>
      </c>
      <c r="N76" s="72" t="e">
        <f t="shared" si="271"/>
        <v>#REF!</v>
      </c>
      <c r="O76" s="72" t="e">
        <f t="shared" si="271"/>
        <v>#REF!</v>
      </c>
      <c r="P76" s="72" t="e">
        <f t="shared" si="271"/>
        <v>#REF!</v>
      </c>
      <c r="Q76" s="72" t="e">
        <f t="shared" si="271"/>
        <v>#REF!</v>
      </c>
      <c r="R76" s="72" t="e">
        <f t="shared" si="271"/>
        <v>#REF!</v>
      </c>
      <c r="S76" s="72" t="e">
        <f t="shared" si="271"/>
        <v>#REF!</v>
      </c>
      <c r="T76" s="72" t="e">
        <f t="shared" si="271"/>
        <v>#REF!</v>
      </c>
      <c r="U76" s="72" t="e">
        <f t="shared" si="271"/>
        <v>#REF!</v>
      </c>
      <c r="V76" s="72" t="e">
        <f t="shared" si="271"/>
        <v>#REF!</v>
      </c>
      <c r="W76" s="72" t="e">
        <f t="shared" si="271"/>
        <v>#REF!</v>
      </c>
      <c r="X76" s="72" t="e">
        <f t="shared" si="271"/>
        <v>#REF!</v>
      </c>
      <c r="Y76" s="73" t="e">
        <f t="shared" si="271"/>
        <v>#REF!</v>
      </c>
    </row>
    <row r="77" spans="1:25" ht="15" collapsed="1" thickBot="1" x14ac:dyDescent="0.25">
      <c r="A77" s="69">
        <v>12</v>
      </c>
      <c r="B77" s="67" t="e">
        <f>ROUND(SUM(B78:B82),2)</f>
        <v>#REF!</v>
      </c>
      <c r="C77" s="67" t="e">
        <f t="shared" ref="C77" si="272">ROUND(SUM(C78:C82),2)</f>
        <v>#REF!</v>
      </c>
      <c r="D77" s="67" t="e">
        <f t="shared" ref="D77" si="273">ROUND(SUM(D78:D82),2)</f>
        <v>#REF!</v>
      </c>
      <c r="E77" s="67" t="e">
        <f t="shared" ref="E77" si="274">ROUND(SUM(E78:E82),2)</f>
        <v>#REF!</v>
      </c>
      <c r="F77" s="67" t="e">
        <f t="shared" ref="F77" si="275">ROUND(SUM(F78:F82),2)</f>
        <v>#REF!</v>
      </c>
      <c r="G77" s="67" t="e">
        <f t="shared" ref="G77" si="276">ROUND(SUM(G78:G82),2)</f>
        <v>#REF!</v>
      </c>
      <c r="H77" s="67" t="e">
        <f t="shared" ref="H77" si="277">ROUND(SUM(H78:H82),2)</f>
        <v>#REF!</v>
      </c>
      <c r="I77" s="67" t="e">
        <f t="shared" ref="I77" si="278">ROUND(SUM(I78:I82),2)</f>
        <v>#REF!</v>
      </c>
      <c r="J77" s="67" t="e">
        <f t="shared" ref="J77" si="279">ROUND(SUM(J78:J82),2)</f>
        <v>#REF!</v>
      </c>
      <c r="K77" s="67" t="e">
        <f t="shared" ref="K77" si="280">ROUND(SUM(K78:K82),2)</f>
        <v>#REF!</v>
      </c>
      <c r="L77" s="67" t="e">
        <f t="shared" ref="L77" si="281">ROUND(SUM(L78:L82),2)</f>
        <v>#REF!</v>
      </c>
      <c r="M77" s="67" t="e">
        <f t="shared" ref="M77" si="282">ROUND(SUM(M78:M82),2)</f>
        <v>#REF!</v>
      </c>
      <c r="N77" s="67" t="e">
        <f t="shared" ref="N77" si="283">ROUND(SUM(N78:N82),2)</f>
        <v>#REF!</v>
      </c>
      <c r="O77" s="67" t="e">
        <f t="shared" ref="O77" si="284">ROUND(SUM(O78:O82),2)</f>
        <v>#REF!</v>
      </c>
      <c r="P77" s="67" t="e">
        <f t="shared" ref="P77" si="285">ROUND(SUM(P78:P82),2)</f>
        <v>#REF!</v>
      </c>
      <c r="Q77" s="67" t="e">
        <f t="shared" ref="Q77" si="286">ROUND(SUM(Q78:Q82),2)</f>
        <v>#REF!</v>
      </c>
      <c r="R77" s="67" t="e">
        <f t="shared" ref="R77" si="287">ROUND(SUM(R78:R82),2)</f>
        <v>#REF!</v>
      </c>
      <c r="S77" s="67" t="e">
        <f t="shared" ref="S77" si="288">ROUND(SUM(S78:S82),2)</f>
        <v>#REF!</v>
      </c>
      <c r="T77" s="67" t="e">
        <f t="shared" ref="T77" si="289">ROUND(SUM(T78:T82),2)</f>
        <v>#REF!</v>
      </c>
      <c r="U77" s="67" t="e">
        <f t="shared" ref="U77" si="290">ROUND(SUM(U78:U82),2)</f>
        <v>#REF!</v>
      </c>
      <c r="V77" s="67" t="e">
        <f t="shared" ref="V77" si="291">ROUND(SUM(V78:V82),2)</f>
        <v>#REF!</v>
      </c>
      <c r="W77" s="67" t="e">
        <f t="shared" ref="W77" si="292">ROUND(SUM(W78:W82),2)</f>
        <v>#REF!</v>
      </c>
      <c r="X77" s="67" t="e">
        <f t="shared" ref="X77" si="293">ROUND(SUM(X78:X82),2)</f>
        <v>#REF!</v>
      </c>
      <c r="Y77" s="68" t="e">
        <f t="shared" ref="Y77" si="294">ROUND(SUM(Y78:Y82),2)</f>
        <v>#REF!</v>
      </c>
    </row>
    <row r="78" spans="1:25" ht="38.25" hidden="1" outlineLevel="1" x14ac:dyDescent="0.2">
      <c r="A78" s="70" t="s">
        <v>67</v>
      </c>
      <c r="B78" s="65" t="e">
        <f>SUMIF(#REF!,' 3 цк'!$A77,#REF!)</f>
        <v>#REF!</v>
      </c>
      <c r="C78" s="65" t="e">
        <f>SUMIF(#REF!,' 3 цк'!$A77,#REF!)</f>
        <v>#REF!</v>
      </c>
      <c r="D78" s="65" t="e">
        <f>SUMIF(#REF!,' 3 цк'!$A77,#REF!)</f>
        <v>#REF!</v>
      </c>
      <c r="E78" s="65" t="e">
        <f>SUMIF(#REF!,' 3 цк'!$A77,#REF!)</f>
        <v>#REF!</v>
      </c>
      <c r="F78" s="65" t="e">
        <f>SUMIF(#REF!,' 3 цк'!$A77,#REF!)</f>
        <v>#REF!</v>
      </c>
      <c r="G78" s="65" t="e">
        <f>SUMIF(#REF!,' 3 цк'!$A77,#REF!)</f>
        <v>#REF!</v>
      </c>
      <c r="H78" s="65" t="e">
        <f>SUMIF(#REF!,' 3 цк'!$A77,#REF!)</f>
        <v>#REF!</v>
      </c>
      <c r="I78" s="65" t="e">
        <f>SUMIF(#REF!,' 3 цк'!$A77,#REF!)</f>
        <v>#REF!</v>
      </c>
      <c r="J78" s="65" t="e">
        <f>SUMIF(#REF!,' 3 цк'!$A77,#REF!)</f>
        <v>#REF!</v>
      </c>
      <c r="K78" s="65" t="e">
        <f>SUMIF(#REF!,' 3 цк'!$A77,#REF!)</f>
        <v>#REF!</v>
      </c>
      <c r="L78" s="65" t="e">
        <f>SUMIF(#REF!,' 3 цк'!$A77,#REF!)</f>
        <v>#REF!</v>
      </c>
      <c r="M78" s="65" t="e">
        <f>SUMIF(#REF!,' 3 цк'!$A77,#REF!)</f>
        <v>#REF!</v>
      </c>
      <c r="N78" s="65" t="e">
        <f>SUMIF(#REF!,' 3 цк'!$A77,#REF!)</f>
        <v>#REF!</v>
      </c>
      <c r="O78" s="65" t="e">
        <f>SUMIF(#REF!,' 3 цк'!$A77,#REF!)</f>
        <v>#REF!</v>
      </c>
      <c r="P78" s="65" t="e">
        <f>SUMIF(#REF!,' 3 цк'!$A77,#REF!)</f>
        <v>#REF!</v>
      </c>
      <c r="Q78" s="65" t="e">
        <f>SUMIF(#REF!,' 3 цк'!$A77,#REF!)</f>
        <v>#REF!</v>
      </c>
      <c r="R78" s="65" t="e">
        <f>SUMIF(#REF!,' 3 цк'!$A77,#REF!)</f>
        <v>#REF!</v>
      </c>
      <c r="S78" s="65" t="e">
        <f>SUMIF(#REF!,' 3 цк'!$A77,#REF!)</f>
        <v>#REF!</v>
      </c>
      <c r="T78" s="65" t="e">
        <f>SUMIF(#REF!,' 3 цк'!$A77,#REF!)</f>
        <v>#REF!</v>
      </c>
      <c r="U78" s="65" t="e">
        <f>SUMIF(#REF!,' 3 цк'!$A77,#REF!)</f>
        <v>#REF!</v>
      </c>
      <c r="V78" s="65" t="e">
        <f>SUMIF(#REF!,' 3 цк'!$A77,#REF!)</f>
        <v>#REF!</v>
      </c>
      <c r="W78" s="65" t="e">
        <f>SUMIF(#REF!,' 3 цк'!$A77,#REF!)</f>
        <v>#REF!</v>
      </c>
      <c r="X78" s="65" t="e">
        <f>SUMIF(#REF!,' 3 цк'!$A77,#REF!)</f>
        <v>#REF!</v>
      </c>
      <c r="Y78" s="66" t="e">
        <f>SUMIF(#REF!,' 3 цк'!$A77,#REF!)</f>
        <v>#REF!</v>
      </c>
    </row>
    <row r="79" spans="1:25" ht="38.25" hidden="1" outlineLevel="1" x14ac:dyDescent="0.2">
      <c r="A79" s="70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70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hidden="1" outlineLevel="1" x14ac:dyDescent="0.2">
      <c r="A81" s="70" t="s">
        <v>3</v>
      </c>
      <c r="B81" s="27">
        <f t="shared" ref="B81:Y81" si="297">B75</f>
        <v>126.03</v>
      </c>
      <c r="C81" s="27">
        <f t="shared" si="297"/>
        <v>126.03</v>
      </c>
      <c r="D81" s="27">
        <f t="shared" si="297"/>
        <v>126.03</v>
      </c>
      <c r="E81" s="27">
        <f t="shared" si="297"/>
        <v>126.03</v>
      </c>
      <c r="F81" s="27">
        <f t="shared" si="297"/>
        <v>126.03</v>
      </c>
      <c r="G81" s="27">
        <f t="shared" si="297"/>
        <v>126.03</v>
      </c>
      <c r="H81" s="27">
        <f t="shared" si="297"/>
        <v>126.03</v>
      </c>
      <c r="I81" s="27">
        <f t="shared" si="297"/>
        <v>126.03</v>
      </c>
      <c r="J81" s="27">
        <f t="shared" si="297"/>
        <v>126.03</v>
      </c>
      <c r="K81" s="27">
        <f t="shared" si="297"/>
        <v>126.03</v>
      </c>
      <c r="L81" s="27">
        <f t="shared" si="297"/>
        <v>126.03</v>
      </c>
      <c r="M81" s="27">
        <f t="shared" si="297"/>
        <v>126.03</v>
      </c>
      <c r="N81" s="27">
        <f t="shared" si="297"/>
        <v>126.03</v>
      </c>
      <c r="O81" s="27">
        <f t="shared" si="297"/>
        <v>126.03</v>
      </c>
      <c r="P81" s="27">
        <f t="shared" si="297"/>
        <v>126.03</v>
      </c>
      <c r="Q81" s="27">
        <f t="shared" si="297"/>
        <v>126.03</v>
      </c>
      <c r="R81" s="27">
        <f t="shared" si="297"/>
        <v>126.03</v>
      </c>
      <c r="S81" s="27">
        <f t="shared" si="297"/>
        <v>126.03</v>
      </c>
      <c r="T81" s="27">
        <f t="shared" si="297"/>
        <v>126.03</v>
      </c>
      <c r="U81" s="27">
        <f t="shared" si="297"/>
        <v>126.03</v>
      </c>
      <c r="V81" s="27">
        <f t="shared" si="297"/>
        <v>126.03</v>
      </c>
      <c r="W81" s="27">
        <f t="shared" si="297"/>
        <v>126.03</v>
      </c>
      <c r="X81" s="27">
        <f t="shared" si="297"/>
        <v>126.03</v>
      </c>
      <c r="Y81" s="28">
        <f t="shared" si="297"/>
        <v>126.03</v>
      </c>
    </row>
    <row r="82" spans="1:25" ht="15" hidden="1" outlineLevel="1" thickBot="1" x14ac:dyDescent="0.25">
      <c r="A82" s="71" t="s">
        <v>64</v>
      </c>
      <c r="B82" s="72" t="e">
        <f t="shared" ref="B82:Y82" si="298">B76</f>
        <v>#REF!</v>
      </c>
      <c r="C82" s="72" t="e">
        <f t="shared" si="298"/>
        <v>#REF!</v>
      </c>
      <c r="D82" s="72" t="e">
        <f t="shared" si="298"/>
        <v>#REF!</v>
      </c>
      <c r="E82" s="72" t="e">
        <f t="shared" si="298"/>
        <v>#REF!</v>
      </c>
      <c r="F82" s="72" t="e">
        <f t="shared" si="298"/>
        <v>#REF!</v>
      </c>
      <c r="G82" s="72" t="e">
        <f t="shared" si="298"/>
        <v>#REF!</v>
      </c>
      <c r="H82" s="72" t="e">
        <f t="shared" si="298"/>
        <v>#REF!</v>
      </c>
      <c r="I82" s="72" t="e">
        <f t="shared" si="298"/>
        <v>#REF!</v>
      </c>
      <c r="J82" s="72" t="e">
        <f t="shared" si="298"/>
        <v>#REF!</v>
      </c>
      <c r="K82" s="72" t="e">
        <f t="shared" si="298"/>
        <v>#REF!</v>
      </c>
      <c r="L82" s="72" t="e">
        <f t="shared" si="298"/>
        <v>#REF!</v>
      </c>
      <c r="M82" s="72" t="e">
        <f t="shared" si="298"/>
        <v>#REF!</v>
      </c>
      <c r="N82" s="72" t="e">
        <f t="shared" si="298"/>
        <v>#REF!</v>
      </c>
      <c r="O82" s="72" t="e">
        <f t="shared" si="298"/>
        <v>#REF!</v>
      </c>
      <c r="P82" s="72" t="e">
        <f t="shared" si="298"/>
        <v>#REF!</v>
      </c>
      <c r="Q82" s="72" t="e">
        <f t="shared" si="298"/>
        <v>#REF!</v>
      </c>
      <c r="R82" s="72" t="e">
        <f t="shared" si="298"/>
        <v>#REF!</v>
      </c>
      <c r="S82" s="72" t="e">
        <f t="shared" si="298"/>
        <v>#REF!</v>
      </c>
      <c r="T82" s="72" t="e">
        <f t="shared" si="298"/>
        <v>#REF!</v>
      </c>
      <c r="U82" s="72" t="e">
        <f t="shared" si="298"/>
        <v>#REF!</v>
      </c>
      <c r="V82" s="72" t="e">
        <f t="shared" si="298"/>
        <v>#REF!</v>
      </c>
      <c r="W82" s="72" t="e">
        <f t="shared" si="298"/>
        <v>#REF!</v>
      </c>
      <c r="X82" s="72" t="e">
        <f t="shared" si="298"/>
        <v>#REF!</v>
      </c>
      <c r="Y82" s="73" t="e">
        <f t="shared" si="298"/>
        <v>#REF!</v>
      </c>
    </row>
    <row r="83" spans="1:25" ht="15" collapsed="1" thickBot="1" x14ac:dyDescent="0.25">
      <c r="A83" s="69">
        <v>13</v>
      </c>
      <c r="B83" s="67" t="e">
        <f>ROUND(SUM(B84:B88),2)</f>
        <v>#REF!</v>
      </c>
      <c r="C83" s="67" t="e">
        <f t="shared" ref="C83" si="299">ROUND(SUM(C84:C88),2)</f>
        <v>#REF!</v>
      </c>
      <c r="D83" s="67" t="e">
        <f t="shared" ref="D83" si="300">ROUND(SUM(D84:D88),2)</f>
        <v>#REF!</v>
      </c>
      <c r="E83" s="67" t="e">
        <f t="shared" ref="E83" si="301">ROUND(SUM(E84:E88),2)</f>
        <v>#REF!</v>
      </c>
      <c r="F83" s="67" t="e">
        <f t="shared" ref="F83" si="302">ROUND(SUM(F84:F88),2)</f>
        <v>#REF!</v>
      </c>
      <c r="G83" s="67" t="e">
        <f t="shared" ref="G83" si="303">ROUND(SUM(G84:G88),2)</f>
        <v>#REF!</v>
      </c>
      <c r="H83" s="67" t="e">
        <f t="shared" ref="H83" si="304">ROUND(SUM(H84:H88),2)</f>
        <v>#REF!</v>
      </c>
      <c r="I83" s="67" t="e">
        <f t="shared" ref="I83" si="305">ROUND(SUM(I84:I88),2)</f>
        <v>#REF!</v>
      </c>
      <c r="J83" s="67" t="e">
        <f t="shared" ref="J83" si="306">ROUND(SUM(J84:J88),2)</f>
        <v>#REF!</v>
      </c>
      <c r="K83" s="67" t="e">
        <f t="shared" ref="K83" si="307">ROUND(SUM(K84:K88),2)</f>
        <v>#REF!</v>
      </c>
      <c r="L83" s="67" t="e">
        <f t="shared" ref="L83" si="308">ROUND(SUM(L84:L88),2)</f>
        <v>#REF!</v>
      </c>
      <c r="M83" s="67" t="e">
        <f t="shared" ref="M83" si="309">ROUND(SUM(M84:M88),2)</f>
        <v>#REF!</v>
      </c>
      <c r="N83" s="67" t="e">
        <f t="shared" ref="N83" si="310">ROUND(SUM(N84:N88),2)</f>
        <v>#REF!</v>
      </c>
      <c r="O83" s="67" t="e">
        <f t="shared" ref="O83" si="311">ROUND(SUM(O84:O88),2)</f>
        <v>#REF!</v>
      </c>
      <c r="P83" s="67" t="e">
        <f t="shared" ref="P83" si="312">ROUND(SUM(P84:P88),2)</f>
        <v>#REF!</v>
      </c>
      <c r="Q83" s="67" t="e">
        <f t="shared" ref="Q83" si="313">ROUND(SUM(Q84:Q88),2)</f>
        <v>#REF!</v>
      </c>
      <c r="R83" s="67" t="e">
        <f t="shared" ref="R83" si="314">ROUND(SUM(R84:R88),2)</f>
        <v>#REF!</v>
      </c>
      <c r="S83" s="67" t="e">
        <f t="shared" ref="S83" si="315">ROUND(SUM(S84:S88),2)</f>
        <v>#REF!</v>
      </c>
      <c r="T83" s="67" t="e">
        <f t="shared" ref="T83" si="316">ROUND(SUM(T84:T88),2)</f>
        <v>#REF!</v>
      </c>
      <c r="U83" s="67" t="e">
        <f t="shared" ref="U83" si="317">ROUND(SUM(U84:U88),2)</f>
        <v>#REF!</v>
      </c>
      <c r="V83" s="67" t="e">
        <f t="shared" ref="V83" si="318">ROUND(SUM(V84:V88),2)</f>
        <v>#REF!</v>
      </c>
      <c r="W83" s="67" t="e">
        <f t="shared" ref="W83" si="319">ROUND(SUM(W84:W88),2)</f>
        <v>#REF!</v>
      </c>
      <c r="X83" s="67" t="e">
        <f t="shared" ref="X83" si="320">ROUND(SUM(X84:X88),2)</f>
        <v>#REF!</v>
      </c>
      <c r="Y83" s="68" t="e">
        <f t="shared" ref="Y83" si="321">ROUND(SUM(Y84:Y88),2)</f>
        <v>#REF!</v>
      </c>
    </row>
    <row r="84" spans="1:25" ht="38.25" hidden="1" outlineLevel="1" x14ac:dyDescent="0.2">
      <c r="A84" s="70" t="s">
        <v>67</v>
      </c>
      <c r="B84" s="65" t="e">
        <f>SUMIF(#REF!,' 3 цк'!$A83,#REF!)</f>
        <v>#REF!</v>
      </c>
      <c r="C84" s="65" t="e">
        <f>SUMIF(#REF!,' 3 цк'!$A83,#REF!)</f>
        <v>#REF!</v>
      </c>
      <c r="D84" s="65" t="e">
        <f>SUMIF(#REF!,' 3 цк'!$A83,#REF!)</f>
        <v>#REF!</v>
      </c>
      <c r="E84" s="65" t="e">
        <f>SUMIF(#REF!,' 3 цк'!$A83,#REF!)</f>
        <v>#REF!</v>
      </c>
      <c r="F84" s="65" t="e">
        <f>SUMIF(#REF!,' 3 цк'!$A83,#REF!)</f>
        <v>#REF!</v>
      </c>
      <c r="G84" s="65" t="e">
        <f>SUMIF(#REF!,' 3 цк'!$A83,#REF!)</f>
        <v>#REF!</v>
      </c>
      <c r="H84" s="65" t="e">
        <f>SUMIF(#REF!,' 3 цк'!$A83,#REF!)</f>
        <v>#REF!</v>
      </c>
      <c r="I84" s="65" t="e">
        <f>SUMIF(#REF!,' 3 цк'!$A83,#REF!)</f>
        <v>#REF!</v>
      </c>
      <c r="J84" s="65" t="e">
        <f>SUMIF(#REF!,' 3 цк'!$A83,#REF!)</f>
        <v>#REF!</v>
      </c>
      <c r="K84" s="65" t="e">
        <f>SUMIF(#REF!,' 3 цк'!$A83,#REF!)</f>
        <v>#REF!</v>
      </c>
      <c r="L84" s="65" t="e">
        <f>SUMIF(#REF!,' 3 цк'!$A83,#REF!)</f>
        <v>#REF!</v>
      </c>
      <c r="M84" s="65" t="e">
        <f>SUMIF(#REF!,' 3 цк'!$A83,#REF!)</f>
        <v>#REF!</v>
      </c>
      <c r="N84" s="65" t="e">
        <f>SUMIF(#REF!,' 3 цк'!$A83,#REF!)</f>
        <v>#REF!</v>
      </c>
      <c r="O84" s="65" t="e">
        <f>SUMIF(#REF!,' 3 цк'!$A83,#REF!)</f>
        <v>#REF!</v>
      </c>
      <c r="P84" s="65" t="e">
        <f>SUMIF(#REF!,' 3 цк'!$A83,#REF!)</f>
        <v>#REF!</v>
      </c>
      <c r="Q84" s="65" t="e">
        <f>SUMIF(#REF!,' 3 цк'!$A83,#REF!)</f>
        <v>#REF!</v>
      </c>
      <c r="R84" s="65" t="e">
        <f>SUMIF(#REF!,' 3 цк'!$A83,#REF!)</f>
        <v>#REF!</v>
      </c>
      <c r="S84" s="65" t="e">
        <f>SUMIF(#REF!,' 3 цк'!$A83,#REF!)</f>
        <v>#REF!</v>
      </c>
      <c r="T84" s="65" t="e">
        <f>SUMIF(#REF!,' 3 цк'!$A83,#REF!)</f>
        <v>#REF!</v>
      </c>
      <c r="U84" s="65" t="e">
        <f>SUMIF(#REF!,' 3 цк'!$A83,#REF!)</f>
        <v>#REF!</v>
      </c>
      <c r="V84" s="65" t="e">
        <f>SUMIF(#REF!,' 3 цк'!$A83,#REF!)</f>
        <v>#REF!</v>
      </c>
      <c r="W84" s="65" t="e">
        <f>SUMIF(#REF!,' 3 цк'!$A83,#REF!)</f>
        <v>#REF!</v>
      </c>
      <c r="X84" s="65" t="e">
        <f>SUMIF(#REF!,' 3 цк'!$A83,#REF!)</f>
        <v>#REF!</v>
      </c>
      <c r="Y84" s="66" t="e">
        <f>SUMIF(#REF!,' 3 цк'!$A83,#REF!)</f>
        <v>#REF!</v>
      </c>
    </row>
    <row r="85" spans="1:25" ht="38.25" hidden="1" outlineLevel="1" x14ac:dyDescent="0.2">
      <c r="A85" s="70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70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hidden="1" outlineLevel="1" x14ac:dyDescent="0.2">
      <c r="A87" s="70" t="s">
        <v>3</v>
      </c>
      <c r="B87" s="27">
        <f t="shared" ref="B87:Y87" si="324">B81</f>
        <v>126.03</v>
      </c>
      <c r="C87" s="27">
        <f t="shared" si="324"/>
        <v>126.03</v>
      </c>
      <c r="D87" s="27">
        <f t="shared" si="324"/>
        <v>126.03</v>
      </c>
      <c r="E87" s="27">
        <f t="shared" si="324"/>
        <v>126.03</v>
      </c>
      <c r="F87" s="27">
        <f t="shared" si="324"/>
        <v>126.03</v>
      </c>
      <c r="G87" s="27">
        <f t="shared" si="324"/>
        <v>126.03</v>
      </c>
      <c r="H87" s="27">
        <f t="shared" si="324"/>
        <v>126.03</v>
      </c>
      <c r="I87" s="27">
        <f t="shared" si="324"/>
        <v>126.03</v>
      </c>
      <c r="J87" s="27">
        <f t="shared" si="324"/>
        <v>126.03</v>
      </c>
      <c r="K87" s="27">
        <f t="shared" si="324"/>
        <v>126.03</v>
      </c>
      <c r="L87" s="27">
        <f t="shared" si="324"/>
        <v>126.03</v>
      </c>
      <c r="M87" s="27">
        <f t="shared" si="324"/>
        <v>126.03</v>
      </c>
      <c r="N87" s="27">
        <f t="shared" si="324"/>
        <v>126.03</v>
      </c>
      <c r="O87" s="27">
        <f t="shared" si="324"/>
        <v>126.03</v>
      </c>
      <c r="P87" s="27">
        <f t="shared" si="324"/>
        <v>126.03</v>
      </c>
      <c r="Q87" s="27">
        <f t="shared" si="324"/>
        <v>126.03</v>
      </c>
      <c r="R87" s="27">
        <f t="shared" si="324"/>
        <v>126.03</v>
      </c>
      <c r="S87" s="27">
        <f t="shared" si="324"/>
        <v>126.03</v>
      </c>
      <c r="T87" s="27">
        <f t="shared" si="324"/>
        <v>126.03</v>
      </c>
      <c r="U87" s="27">
        <f t="shared" si="324"/>
        <v>126.03</v>
      </c>
      <c r="V87" s="27">
        <f t="shared" si="324"/>
        <v>126.03</v>
      </c>
      <c r="W87" s="27">
        <f t="shared" si="324"/>
        <v>126.03</v>
      </c>
      <c r="X87" s="27">
        <f t="shared" si="324"/>
        <v>126.03</v>
      </c>
      <c r="Y87" s="28">
        <f t="shared" si="324"/>
        <v>126.03</v>
      </c>
    </row>
    <row r="88" spans="1:25" ht="15" hidden="1" outlineLevel="1" thickBot="1" x14ac:dyDescent="0.25">
      <c r="A88" s="71" t="s">
        <v>64</v>
      </c>
      <c r="B88" s="72" t="e">
        <f t="shared" ref="B88:Y88" si="325">B82</f>
        <v>#REF!</v>
      </c>
      <c r="C88" s="72" t="e">
        <f t="shared" si="325"/>
        <v>#REF!</v>
      </c>
      <c r="D88" s="72" t="e">
        <f t="shared" si="325"/>
        <v>#REF!</v>
      </c>
      <c r="E88" s="72" t="e">
        <f t="shared" si="325"/>
        <v>#REF!</v>
      </c>
      <c r="F88" s="72" t="e">
        <f t="shared" si="325"/>
        <v>#REF!</v>
      </c>
      <c r="G88" s="72" t="e">
        <f t="shared" si="325"/>
        <v>#REF!</v>
      </c>
      <c r="H88" s="72" t="e">
        <f t="shared" si="325"/>
        <v>#REF!</v>
      </c>
      <c r="I88" s="72" t="e">
        <f t="shared" si="325"/>
        <v>#REF!</v>
      </c>
      <c r="J88" s="72" t="e">
        <f t="shared" si="325"/>
        <v>#REF!</v>
      </c>
      <c r="K88" s="72" t="e">
        <f t="shared" si="325"/>
        <v>#REF!</v>
      </c>
      <c r="L88" s="72" t="e">
        <f t="shared" si="325"/>
        <v>#REF!</v>
      </c>
      <c r="M88" s="72" t="e">
        <f t="shared" si="325"/>
        <v>#REF!</v>
      </c>
      <c r="N88" s="72" t="e">
        <f t="shared" si="325"/>
        <v>#REF!</v>
      </c>
      <c r="O88" s="72" t="e">
        <f t="shared" si="325"/>
        <v>#REF!</v>
      </c>
      <c r="P88" s="72" t="e">
        <f t="shared" si="325"/>
        <v>#REF!</v>
      </c>
      <c r="Q88" s="72" t="e">
        <f t="shared" si="325"/>
        <v>#REF!</v>
      </c>
      <c r="R88" s="72" t="e">
        <f t="shared" si="325"/>
        <v>#REF!</v>
      </c>
      <c r="S88" s="72" t="e">
        <f t="shared" si="325"/>
        <v>#REF!</v>
      </c>
      <c r="T88" s="72" t="e">
        <f t="shared" si="325"/>
        <v>#REF!</v>
      </c>
      <c r="U88" s="72" t="e">
        <f t="shared" si="325"/>
        <v>#REF!</v>
      </c>
      <c r="V88" s="72" t="e">
        <f t="shared" si="325"/>
        <v>#REF!</v>
      </c>
      <c r="W88" s="72" t="e">
        <f t="shared" si="325"/>
        <v>#REF!</v>
      </c>
      <c r="X88" s="72" t="e">
        <f t="shared" si="325"/>
        <v>#REF!</v>
      </c>
      <c r="Y88" s="73" t="e">
        <f t="shared" si="325"/>
        <v>#REF!</v>
      </c>
    </row>
    <row r="89" spans="1:25" ht="15" collapsed="1" thickBot="1" x14ac:dyDescent="0.25">
      <c r="A89" s="69">
        <v>14</v>
      </c>
      <c r="B89" s="67" t="e">
        <f>ROUND(SUM(B90:B94),2)</f>
        <v>#REF!</v>
      </c>
      <c r="C89" s="67" t="e">
        <f t="shared" ref="C89" si="326">ROUND(SUM(C90:C94),2)</f>
        <v>#REF!</v>
      </c>
      <c r="D89" s="67" t="e">
        <f t="shared" ref="D89" si="327">ROUND(SUM(D90:D94),2)</f>
        <v>#REF!</v>
      </c>
      <c r="E89" s="67" t="e">
        <f t="shared" ref="E89" si="328">ROUND(SUM(E90:E94),2)</f>
        <v>#REF!</v>
      </c>
      <c r="F89" s="67" t="e">
        <f t="shared" ref="F89" si="329">ROUND(SUM(F90:F94),2)</f>
        <v>#REF!</v>
      </c>
      <c r="G89" s="67" t="e">
        <f t="shared" ref="G89" si="330">ROUND(SUM(G90:G94),2)</f>
        <v>#REF!</v>
      </c>
      <c r="H89" s="67" t="e">
        <f t="shared" ref="H89" si="331">ROUND(SUM(H90:H94),2)</f>
        <v>#REF!</v>
      </c>
      <c r="I89" s="67" t="e">
        <f t="shared" ref="I89" si="332">ROUND(SUM(I90:I94),2)</f>
        <v>#REF!</v>
      </c>
      <c r="J89" s="67" t="e">
        <f t="shared" ref="J89" si="333">ROUND(SUM(J90:J94),2)</f>
        <v>#REF!</v>
      </c>
      <c r="K89" s="67" t="e">
        <f t="shared" ref="K89" si="334">ROUND(SUM(K90:K94),2)</f>
        <v>#REF!</v>
      </c>
      <c r="L89" s="67" t="e">
        <f t="shared" ref="L89" si="335">ROUND(SUM(L90:L94),2)</f>
        <v>#REF!</v>
      </c>
      <c r="M89" s="67" t="e">
        <f t="shared" ref="M89" si="336">ROUND(SUM(M90:M94),2)</f>
        <v>#REF!</v>
      </c>
      <c r="N89" s="67" t="e">
        <f t="shared" ref="N89" si="337">ROUND(SUM(N90:N94),2)</f>
        <v>#REF!</v>
      </c>
      <c r="O89" s="67" t="e">
        <f t="shared" ref="O89" si="338">ROUND(SUM(O90:O94),2)</f>
        <v>#REF!</v>
      </c>
      <c r="P89" s="67" t="e">
        <f t="shared" ref="P89" si="339">ROUND(SUM(P90:P94),2)</f>
        <v>#REF!</v>
      </c>
      <c r="Q89" s="67" t="e">
        <f t="shared" ref="Q89" si="340">ROUND(SUM(Q90:Q94),2)</f>
        <v>#REF!</v>
      </c>
      <c r="R89" s="67" t="e">
        <f t="shared" ref="R89" si="341">ROUND(SUM(R90:R94),2)</f>
        <v>#REF!</v>
      </c>
      <c r="S89" s="67" t="e">
        <f t="shared" ref="S89" si="342">ROUND(SUM(S90:S94),2)</f>
        <v>#REF!</v>
      </c>
      <c r="T89" s="67" t="e">
        <f t="shared" ref="T89" si="343">ROUND(SUM(T90:T94),2)</f>
        <v>#REF!</v>
      </c>
      <c r="U89" s="67" t="e">
        <f t="shared" ref="U89" si="344">ROUND(SUM(U90:U94),2)</f>
        <v>#REF!</v>
      </c>
      <c r="V89" s="67" t="e">
        <f t="shared" ref="V89" si="345">ROUND(SUM(V90:V94),2)</f>
        <v>#REF!</v>
      </c>
      <c r="W89" s="67" t="e">
        <f t="shared" ref="W89" si="346">ROUND(SUM(W90:W94),2)</f>
        <v>#REF!</v>
      </c>
      <c r="X89" s="67" t="e">
        <f t="shared" ref="X89" si="347">ROUND(SUM(X90:X94),2)</f>
        <v>#REF!</v>
      </c>
      <c r="Y89" s="68" t="e">
        <f t="shared" ref="Y89" si="348">ROUND(SUM(Y90:Y94),2)</f>
        <v>#REF!</v>
      </c>
    </row>
    <row r="90" spans="1:25" ht="38.25" hidden="1" outlineLevel="1" x14ac:dyDescent="0.2">
      <c r="A90" s="70" t="s">
        <v>67</v>
      </c>
      <c r="B90" s="65" t="e">
        <f>SUMIF(#REF!,' 3 цк'!$A89,#REF!)</f>
        <v>#REF!</v>
      </c>
      <c r="C90" s="65" t="e">
        <f>SUMIF(#REF!,' 3 цк'!$A89,#REF!)</f>
        <v>#REF!</v>
      </c>
      <c r="D90" s="65" t="e">
        <f>SUMIF(#REF!,' 3 цк'!$A89,#REF!)</f>
        <v>#REF!</v>
      </c>
      <c r="E90" s="65" t="e">
        <f>SUMIF(#REF!,' 3 цк'!$A89,#REF!)</f>
        <v>#REF!</v>
      </c>
      <c r="F90" s="65" t="e">
        <f>SUMIF(#REF!,' 3 цк'!$A89,#REF!)</f>
        <v>#REF!</v>
      </c>
      <c r="G90" s="65" t="e">
        <f>SUMIF(#REF!,' 3 цк'!$A89,#REF!)</f>
        <v>#REF!</v>
      </c>
      <c r="H90" s="65" t="e">
        <f>SUMIF(#REF!,' 3 цк'!$A89,#REF!)</f>
        <v>#REF!</v>
      </c>
      <c r="I90" s="65" t="e">
        <f>SUMIF(#REF!,' 3 цк'!$A89,#REF!)</f>
        <v>#REF!</v>
      </c>
      <c r="J90" s="65" t="e">
        <f>SUMIF(#REF!,' 3 цк'!$A89,#REF!)</f>
        <v>#REF!</v>
      </c>
      <c r="K90" s="65" t="e">
        <f>SUMIF(#REF!,' 3 цк'!$A89,#REF!)</f>
        <v>#REF!</v>
      </c>
      <c r="L90" s="65" t="e">
        <f>SUMIF(#REF!,' 3 цк'!$A89,#REF!)</f>
        <v>#REF!</v>
      </c>
      <c r="M90" s="65" t="e">
        <f>SUMIF(#REF!,' 3 цк'!$A89,#REF!)</f>
        <v>#REF!</v>
      </c>
      <c r="N90" s="65" t="e">
        <f>SUMIF(#REF!,' 3 цк'!$A89,#REF!)</f>
        <v>#REF!</v>
      </c>
      <c r="O90" s="65" t="e">
        <f>SUMIF(#REF!,' 3 цк'!$A89,#REF!)</f>
        <v>#REF!</v>
      </c>
      <c r="P90" s="65" t="e">
        <f>SUMIF(#REF!,' 3 цк'!$A89,#REF!)</f>
        <v>#REF!</v>
      </c>
      <c r="Q90" s="65" t="e">
        <f>SUMIF(#REF!,' 3 цк'!$A89,#REF!)</f>
        <v>#REF!</v>
      </c>
      <c r="R90" s="65" t="e">
        <f>SUMIF(#REF!,' 3 цк'!$A89,#REF!)</f>
        <v>#REF!</v>
      </c>
      <c r="S90" s="65" t="e">
        <f>SUMIF(#REF!,' 3 цк'!$A89,#REF!)</f>
        <v>#REF!</v>
      </c>
      <c r="T90" s="65" t="e">
        <f>SUMIF(#REF!,' 3 цк'!$A89,#REF!)</f>
        <v>#REF!</v>
      </c>
      <c r="U90" s="65" t="e">
        <f>SUMIF(#REF!,' 3 цк'!$A89,#REF!)</f>
        <v>#REF!</v>
      </c>
      <c r="V90" s="65" t="e">
        <f>SUMIF(#REF!,' 3 цк'!$A89,#REF!)</f>
        <v>#REF!</v>
      </c>
      <c r="W90" s="65" t="e">
        <f>SUMIF(#REF!,' 3 цк'!$A89,#REF!)</f>
        <v>#REF!</v>
      </c>
      <c r="X90" s="65" t="e">
        <f>SUMIF(#REF!,' 3 цк'!$A89,#REF!)</f>
        <v>#REF!</v>
      </c>
      <c r="Y90" s="66" t="e">
        <f>SUMIF(#REF!,' 3 цк'!$A89,#REF!)</f>
        <v>#REF!</v>
      </c>
    </row>
    <row r="91" spans="1:25" ht="38.25" hidden="1" outlineLevel="1" x14ac:dyDescent="0.2">
      <c r="A91" s="70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70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hidden="1" outlineLevel="1" x14ac:dyDescent="0.2">
      <c r="A93" s="70" t="s">
        <v>3</v>
      </c>
      <c r="B93" s="27">
        <f t="shared" ref="B93:Y93" si="351">B87</f>
        <v>126.03</v>
      </c>
      <c r="C93" s="27">
        <f t="shared" si="351"/>
        <v>126.03</v>
      </c>
      <c r="D93" s="27">
        <f t="shared" si="351"/>
        <v>126.03</v>
      </c>
      <c r="E93" s="27">
        <f t="shared" si="351"/>
        <v>126.03</v>
      </c>
      <c r="F93" s="27">
        <f t="shared" si="351"/>
        <v>126.03</v>
      </c>
      <c r="G93" s="27">
        <f t="shared" si="351"/>
        <v>126.03</v>
      </c>
      <c r="H93" s="27">
        <f t="shared" si="351"/>
        <v>126.03</v>
      </c>
      <c r="I93" s="27">
        <f t="shared" si="351"/>
        <v>126.03</v>
      </c>
      <c r="J93" s="27">
        <f t="shared" si="351"/>
        <v>126.03</v>
      </c>
      <c r="K93" s="27">
        <f t="shared" si="351"/>
        <v>126.03</v>
      </c>
      <c r="L93" s="27">
        <f t="shared" si="351"/>
        <v>126.03</v>
      </c>
      <c r="M93" s="27">
        <f t="shared" si="351"/>
        <v>126.03</v>
      </c>
      <c r="N93" s="27">
        <f t="shared" si="351"/>
        <v>126.03</v>
      </c>
      <c r="O93" s="27">
        <f t="shared" si="351"/>
        <v>126.03</v>
      </c>
      <c r="P93" s="27">
        <f t="shared" si="351"/>
        <v>126.03</v>
      </c>
      <c r="Q93" s="27">
        <f t="shared" si="351"/>
        <v>126.03</v>
      </c>
      <c r="R93" s="27">
        <f t="shared" si="351"/>
        <v>126.03</v>
      </c>
      <c r="S93" s="27">
        <f t="shared" si="351"/>
        <v>126.03</v>
      </c>
      <c r="T93" s="27">
        <f t="shared" si="351"/>
        <v>126.03</v>
      </c>
      <c r="U93" s="27">
        <f t="shared" si="351"/>
        <v>126.03</v>
      </c>
      <c r="V93" s="27">
        <f t="shared" si="351"/>
        <v>126.03</v>
      </c>
      <c r="W93" s="27">
        <f t="shared" si="351"/>
        <v>126.03</v>
      </c>
      <c r="X93" s="27">
        <f t="shared" si="351"/>
        <v>126.03</v>
      </c>
      <c r="Y93" s="28">
        <f t="shared" si="351"/>
        <v>126.03</v>
      </c>
    </row>
    <row r="94" spans="1:25" ht="15" hidden="1" outlineLevel="1" thickBot="1" x14ac:dyDescent="0.25">
      <c r="A94" s="71" t="s">
        <v>64</v>
      </c>
      <c r="B94" s="72" t="e">
        <f t="shared" ref="B94:Y94" si="352">B88</f>
        <v>#REF!</v>
      </c>
      <c r="C94" s="72" t="e">
        <f t="shared" si="352"/>
        <v>#REF!</v>
      </c>
      <c r="D94" s="72" t="e">
        <f t="shared" si="352"/>
        <v>#REF!</v>
      </c>
      <c r="E94" s="72" t="e">
        <f t="shared" si="352"/>
        <v>#REF!</v>
      </c>
      <c r="F94" s="72" t="e">
        <f t="shared" si="352"/>
        <v>#REF!</v>
      </c>
      <c r="G94" s="72" t="e">
        <f t="shared" si="352"/>
        <v>#REF!</v>
      </c>
      <c r="H94" s="72" t="e">
        <f t="shared" si="352"/>
        <v>#REF!</v>
      </c>
      <c r="I94" s="72" t="e">
        <f t="shared" si="352"/>
        <v>#REF!</v>
      </c>
      <c r="J94" s="72" t="e">
        <f t="shared" si="352"/>
        <v>#REF!</v>
      </c>
      <c r="K94" s="72" t="e">
        <f t="shared" si="352"/>
        <v>#REF!</v>
      </c>
      <c r="L94" s="72" t="e">
        <f t="shared" si="352"/>
        <v>#REF!</v>
      </c>
      <c r="M94" s="72" t="e">
        <f t="shared" si="352"/>
        <v>#REF!</v>
      </c>
      <c r="N94" s="72" t="e">
        <f t="shared" si="352"/>
        <v>#REF!</v>
      </c>
      <c r="O94" s="72" t="e">
        <f t="shared" si="352"/>
        <v>#REF!</v>
      </c>
      <c r="P94" s="72" t="e">
        <f t="shared" si="352"/>
        <v>#REF!</v>
      </c>
      <c r="Q94" s="72" t="e">
        <f t="shared" si="352"/>
        <v>#REF!</v>
      </c>
      <c r="R94" s="72" t="e">
        <f t="shared" si="352"/>
        <v>#REF!</v>
      </c>
      <c r="S94" s="72" t="e">
        <f t="shared" si="352"/>
        <v>#REF!</v>
      </c>
      <c r="T94" s="72" t="e">
        <f t="shared" si="352"/>
        <v>#REF!</v>
      </c>
      <c r="U94" s="72" t="e">
        <f t="shared" si="352"/>
        <v>#REF!</v>
      </c>
      <c r="V94" s="72" t="e">
        <f t="shared" si="352"/>
        <v>#REF!</v>
      </c>
      <c r="W94" s="72" t="e">
        <f t="shared" si="352"/>
        <v>#REF!</v>
      </c>
      <c r="X94" s="72" t="e">
        <f t="shared" si="352"/>
        <v>#REF!</v>
      </c>
      <c r="Y94" s="73" t="e">
        <f t="shared" si="352"/>
        <v>#REF!</v>
      </c>
    </row>
    <row r="95" spans="1:25" ht="15" collapsed="1" thickBot="1" x14ac:dyDescent="0.25">
      <c r="A95" s="69">
        <v>15</v>
      </c>
      <c r="B95" s="67" t="e">
        <f>ROUND(SUM(B96:B100),2)</f>
        <v>#REF!</v>
      </c>
      <c r="C95" s="67" t="e">
        <f t="shared" ref="C95" si="353">ROUND(SUM(C96:C100),2)</f>
        <v>#REF!</v>
      </c>
      <c r="D95" s="67" t="e">
        <f t="shared" ref="D95" si="354">ROUND(SUM(D96:D100),2)</f>
        <v>#REF!</v>
      </c>
      <c r="E95" s="67" t="e">
        <f t="shared" ref="E95" si="355">ROUND(SUM(E96:E100),2)</f>
        <v>#REF!</v>
      </c>
      <c r="F95" s="67" t="e">
        <f t="shared" ref="F95" si="356">ROUND(SUM(F96:F100),2)</f>
        <v>#REF!</v>
      </c>
      <c r="G95" s="67" t="e">
        <f t="shared" ref="G95" si="357">ROUND(SUM(G96:G100),2)</f>
        <v>#REF!</v>
      </c>
      <c r="H95" s="67" t="e">
        <f t="shared" ref="H95" si="358">ROUND(SUM(H96:H100),2)</f>
        <v>#REF!</v>
      </c>
      <c r="I95" s="67" t="e">
        <f t="shared" ref="I95" si="359">ROUND(SUM(I96:I100),2)</f>
        <v>#REF!</v>
      </c>
      <c r="J95" s="67" t="e">
        <f t="shared" ref="J95" si="360">ROUND(SUM(J96:J100),2)</f>
        <v>#REF!</v>
      </c>
      <c r="K95" s="67" t="e">
        <f t="shared" ref="K95" si="361">ROUND(SUM(K96:K100),2)</f>
        <v>#REF!</v>
      </c>
      <c r="L95" s="67" t="e">
        <f t="shared" ref="L95" si="362">ROUND(SUM(L96:L100),2)</f>
        <v>#REF!</v>
      </c>
      <c r="M95" s="67" t="e">
        <f t="shared" ref="M95" si="363">ROUND(SUM(M96:M100),2)</f>
        <v>#REF!</v>
      </c>
      <c r="N95" s="67" t="e">
        <f t="shared" ref="N95" si="364">ROUND(SUM(N96:N100),2)</f>
        <v>#REF!</v>
      </c>
      <c r="O95" s="67" t="e">
        <f t="shared" ref="O95" si="365">ROUND(SUM(O96:O100),2)</f>
        <v>#REF!</v>
      </c>
      <c r="P95" s="67" t="e">
        <f t="shared" ref="P95" si="366">ROUND(SUM(P96:P100),2)</f>
        <v>#REF!</v>
      </c>
      <c r="Q95" s="67" t="e">
        <f t="shared" ref="Q95" si="367">ROUND(SUM(Q96:Q100),2)</f>
        <v>#REF!</v>
      </c>
      <c r="R95" s="67" t="e">
        <f t="shared" ref="R95" si="368">ROUND(SUM(R96:R100),2)</f>
        <v>#REF!</v>
      </c>
      <c r="S95" s="67" t="e">
        <f t="shared" ref="S95" si="369">ROUND(SUM(S96:S100),2)</f>
        <v>#REF!</v>
      </c>
      <c r="T95" s="67" t="e">
        <f t="shared" ref="T95" si="370">ROUND(SUM(T96:T100),2)</f>
        <v>#REF!</v>
      </c>
      <c r="U95" s="67" t="e">
        <f t="shared" ref="U95" si="371">ROUND(SUM(U96:U100),2)</f>
        <v>#REF!</v>
      </c>
      <c r="V95" s="67" t="e">
        <f t="shared" ref="V95" si="372">ROUND(SUM(V96:V100),2)</f>
        <v>#REF!</v>
      </c>
      <c r="W95" s="67" t="e">
        <f t="shared" ref="W95" si="373">ROUND(SUM(W96:W100),2)</f>
        <v>#REF!</v>
      </c>
      <c r="X95" s="67" t="e">
        <f t="shared" ref="X95" si="374">ROUND(SUM(X96:X100),2)</f>
        <v>#REF!</v>
      </c>
      <c r="Y95" s="68" t="e">
        <f t="shared" ref="Y95" si="375">ROUND(SUM(Y96:Y100),2)</f>
        <v>#REF!</v>
      </c>
    </row>
    <row r="96" spans="1:25" ht="38.25" hidden="1" outlineLevel="1" x14ac:dyDescent="0.2">
      <c r="A96" s="70" t="s">
        <v>67</v>
      </c>
      <c r="B96" s="65" t="e">
        <f>SUMIF(#REF!,' 3 цк'!$A95,#REF!)</f>
        <v>#REF!</v>
      </c>
      <c r="C96" s="65" t="e">
        <f>SUMIF(#REF!,' 3 цк'!$A95,#REF!)</f>
        <v>#REF!</v>
      </c>
      <c r="D96" s="65" t="e">
        <f>SUMIF(#REF!,' 3 цк'!$A95,#REF!)</f>
        <v>#REF!</v>
      </c>
      <c r="E96" s="65" t="e">
        <f>SUMIF(#REF!,' 3 цк'!$A95,#REF!)</f>
        <v>#REF!</v>
      </c>
      <c r="F96" s="65" t="e">
        <f>SUMIF(#REF!,' 3 цк'!$A95,#REF!)</f>
        <v>#REF!</v>
      </c>
      <c r="G96" s="65" t="e">
        <f>SUMIF(#REF!,' 3 цк'!$A95,#REF!)</f>
        <v>#REF!</v>
      </c>
      <c r="H96" s="65" t="e">
        <f>SUMIF(#REF!,' 3 цк'!$A95,#REF!)</f>
        <v>#REF!</v>
      </c>
      <c r="I96" s="65" t="e">
        <f>SUMIF(#REF!,' 3 цк'!$A95,#REF!)</f>
        <v>#REF!</v>
      </c>
      <c r="J96" s="65" t="e">
        <f>SUMIF(#REF!,' 3 цк'!$A95,#REF!)</f>
        <v>#REF!</v>
      </c>
      <c r="K96" s="65" t="e">
        <f>SUMIF(#REF!,' 3 цк'!$A95,#REF!)</f>
        <v>#REF!</v>
      </c>
      <c r="L96" s="65" t="e">
        <f>SUMIF(#REF!,' 3 цк'!$A95,#REF!)</f>
        <v>#REF!</v>
      </c>
      <c r="M96" s="65" t="e">
        <f>SUMIF(#REF!,' 3 цк'!$A95,#REF!)</f>
        <v>#REF!</v>
      </c>
      <c r="N96" s="65" t="e">
        <f>SUMIF(#REF!,' 3 цк'!$A95,#REF!)</f>
        <v>#REF!</v>
      </c>
      <c r="O96" s="65" t="e">
        <f>SUMIF(#REF!,' 3 цк'!$A95,#REF!)</f>
        <v>#REF!</v>
      </c>
      <c r="P96" s="65" t="e">
        <f>SUMIF(#REF!,' 3 цк'!$A95,#REF!)</f>
        <v>#REF!</v>
      </c>
      <c r="Q96" s="65" t="e">
        <f>SUMIF(#REF!,' 3 цк'!$A95,#REF!)</f>
        <v>#REF!</v>
      </c>
      <c r="R96" s="65" t="e">
        <f>SUMIF(#REF!,' 3 цк'!$A95,#REF!)</f>
        <v>#REF!</v>
      </c>
      <c r="S96" s="65" t="e">
        <f>SUMIF(#REF!,' 3 цк'!$A95,#REF!)</f>
        <v>#REF!</v>
      </c>
      <c r="T96" s="65" t="e">
        <f>SUMIF(#REF!,' 3 цк'!$A95,#REF!)</f>
        <v>#REF!</v>
      </c>
      <c r="U96" s="65" t="e">
        <f>SUMIF(#REF!,' 3 цк'!$A95,#REF!)</f>
        <v>#REF!</v>
      </c>
      <c r="V96" s="65" t="e">
        <f>SUMIF(#REF!,' 3 цк'!$A95,#REF!)</f>
        <v>#REF!</v>
      </c>
      <c r="W96" s="65" t="e">
        <f>SUMIF(#REF!,' 3 цк'!$A95,#REF!)</f>
        <v>#REF!</v>
      </c>
      <c r="X96" s="65" t="e">
        <f>SUMIF(#REF!,' 3 цк'!$A95,#REF!)</f>
        <v>#REF!</v>
      </c>
      <c r="Y96" s="66" t="e">
        <f>SUMIF(#REF!,' 3 цк'!$A95,#REF!)</f>
        <v>#REF!</v>
      </c>
    </row>
    <row r="97" spans="1:25" ht="38.25" hidden="1" outlineLevel="1" x14ac:dyDescent="0.2">
      <c r="A97" s="70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70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hidden="1" outlineLevel="1" x14ac:dyDescent="0.2">
      <c r="A99" s="70" t="s">
        <v>3</v>
      </c>
      <c r="B99" s="27">
        <f t="shared" ref="B99:Y99" si="378">B93</f>
        <v>126.03</v>
      </c>
      <c r="C99" s="27">
        <f t="shared" si="378"/>
        <v>126.03</v>
      </c>
      <c r="D99" s="27">
        <f t="shared" si="378"/>
        <v>126.03</v>
      </c>
      <c r="E99" s="27">
        <f t="shared" si="378"/>
        <v>126.03</v>
      </c>
      <c r="F99" s="27">
        <f t="shared" si="378"/>
        <v>126.03</v>
      </c>
      <c r="G99" s="27">
        <f t="shared" si="378"/>
        <v>126.03</v>
      </c>
      <c r="H99" s="27">
        <f t="shared" si="378"/>
        <v>126.03</v>
      </c>
      <c r="I99" s="27">
        <f t="shared" si="378"/>
        <v>126.03</v>
      </c>
      <c r="J99" s="27">
        <f t="shared" si="378"/>
        <v>126.03</v>
      </c>
      <c r="K99" s="27">
        <f t="shared" si="378"/>
        <v>126.03</v>
      </c>
      <c r="L99" s="27">
        <f t="shared" si="378"/>
        <v>126.03</v>
      </c>
      <c r="M99" s="27">
        <f t="shared" si="378"/>
        <v>126.03</v>
      </c>
      <c r="N99" s="27">
        <f t="shared" si="378"/>
        <v>126.03</v>
      </c>
      <c r="O99" s="27">
        <f t="shared" si="378"/>
        <v>126.03</v>
      </c>
      <c r="P99" s="27">
        <f t="shared" si="378"/>
        <v>126.03</v>
      </c>
      <c r="Q99" s="27">
        <f t="shared" si="378"/>
        <v>126.03</v>
      </c>
      <c r="R99" s="27">
        <f t="shared" si="378"/>
        <v>126.03</v>
      </c>
      <c r="S99" s="27">
        <f t="shared" si="378"/>
        <v>126.03</v>
      </c>
      <c r="T99" s="27">
        <f t="shared" si="378"/>
        <v>126.03</v>
      </c>
      <c r="U99" s="27">
        <f t="shared" si="378"/>
        <v>126.03</v>
      </c>
      <c r="V99" s="27">
        <f t="shared" si="378"/>
        <v>126.03</v>
      </c>
      <c r="W99" s="27">
        <f t="shared" si="378"/>
        <v>126.03</v>
      </c>
      <c r="X99" s="27">
        <f t="shared" si="378"/>
        <v>126.03</v>
      </c>
      <c r="Y99" s="28">
        <f t="shared" si="378"/>
        <v>126.03</v>
      </c>
    </row>
    <row r="100" spans="1:25" ht="15" hidden="1" outlineLevel="1" thickBot="1" x14ac:dyDescent="0.25">
      <c r="A100" s="71" t="s">
        <v>64</v>
      </c>
      <c r="B100" s="72" t="e">
        <f t="shared" ref="B100:Y100" si="379">B94</f>
        <v>#REF!</v>
      </c>
      <c r="C100" s="72" t="e">
        <f t="shared" si="379"/>
        <v>#REF!</v>
      </c>
      <c r="D100" s="72" t="e">
        <f t="shared" si="379"/>
        <v>#REF!</v>
      </c>
      <c r="E100" s="72" t="e">
        <f t="shared" si="379"/>
        <v>#REF!</v>
      </c>
      <c r="F100" s="72" t="e">
        <f t="shared" si="379"/>
        <v>#REF!</v>
      </c>
      <c r="G100" s="72" t="e">
        <f t="shared" si="379"/>
        <v>#REF!</v>
      </c>
      <c r="H100" s="72" t="e">
        <f t="shared" si="379"/>
        <v>#REF!</v>
      </c>
      <c r="I100" s="72" t="e">
        <f t="shared" si="379"/>
        <v>#REF!</v>
      </c>
      <c r="J100" s="72" t="e">
        <f t="shared" si="379"/>
        <v>#REF!</v>
      </c>
      <c r="K100" s="72" t="e">
        <f t="shared" si="379"/>
        <v>#REF!</v>
      </c>
      <c r="L100" s="72" t="e">
        <f t="shared" si="379"/>
        <v>#REF!</v>
      </c>
      <c r="M100" s="72" t="e">
        <f t="shared" si="379"/>
        <v>#REF!</v>
      </c>
      <c r="N100" s="72" t="e">
        <f t="shared" si="379"/>
        <v>#REF!</v>
      </c>
      <c r="O100" s="72" t="e">
        <f t="shared" si="379"/>
        <v>#REF!</v>
      </c>
      <c r="P100" s="72" t="e">
        <f t="shared" si="379"/>
        <v>#REF!</v>
      </c>
      <c r="Q100" s="72" t="e">
        <f t="shared" si="379"/>
        <v>#REF!</v>
      </c>
      <c r="R100" s="72" t="e">
        <f t="shared" si="379"/>
        <v>#REF!</v>
      </c>
      <c r="S100" s="72" t="e">
        <f t="shared" si="379"/>
        <v>#REF!</v>
      </c>
      <c r="T100" s="72" t="e">
        <f t="shared" si="379"/>
        <v>#REF!</v>
      </c>
      <c r="U100" s="72" t="e">
        <f t="shared" si="379"/>
        <v>#REF!</v>
      </c>
      <c r="V100" s="72" t="e">
        <f t="shared" si="379"/>
        <v>#REF!</v>
      </c>
      <c r="W100" s="72" t="e">
        <f t="shared" si="379"/>
        <v>#REF!</v>
      </c>
      <c r="X100" s="72" t="e">
        <f t="shared" si="379"/>
        <v>#REF!</v>
      </c>
      <c r="Y100" s="73" t="e">
        <f t="shared" si="379"/>
        <v>#REF!</v>
      </c>
    </row>
    <row r="101" spans="1:25" ht="15" collapsed="1" thickBot="1" x14ac:dyDescent="0.25">
      <c r="A101" s="69">
        <v>16</v>
      </c>
      <c r="B101" s="67" t="e">
        <f>ROUND(SUM(B102:B106),2)</f>
        <v>#REF!</v>
      </c>
      <c r="C101" s="67" t="e">
        <f t="shared" ref="C101" si="380">ROUND(SUM(C102:C106),2)</f>
        <v>#REF!</v>
      </c>
      <c r="D101" s="67" t="e">
        <f t="shared" ref="D101" si="381">ROUND(SUM(D102:D106),2)</f>
        <v>#REF!</v>
      </c>
      <c r="E101" s="67" t="e">
        <f t="shared" ref="E101" si="382">ROUND(SUM(E102:E106),2)</f>
        <v>#REF!</v>
      </c>
      <c r="F101" s="67" t="e">
        <f t="shared" ref="F101" si="383">ROUND(SUM(F102:F106),2)</f>
        <v>#REF!</v>
      </c>
      <c r="G101" s="67" t="e">
        <f t="shared" ref="G101" si="384">ROUND(SUM(G102:G106),2)</f>
        <v>#REF!</v>
      </c>
      <c r="H101" s="67" t="e">
        <f t="shared" ref="H101" si="385">ROUND(SUM(H102:H106),2)</f>
        <v>#REF!</v>
      </c>
      <c r="I101" s="67" t="e">
        <f t="shared" ref="I101" si="386">ROUND(SUM(I102:I106),2)</f>
        <v>#REF!</v>
      </c>
      <c r="J101" s="67" t="e">
        <f t="shared" ref="J101" si="387">ROUND(SUM(J102:J106),2)</f>
        <v>#REF!</v>
      </c>
      <c r="K101" s="67" t="e">
        <f t="shared" ref="K101" si="388">ROUND(SUM(K102:K106),2)</f>
        <v>#REF!</v>
      </c>
      <c r="L101" s="67" t="e">
        <f t="shared" ref="L101" si="389">ROUND(SUM(L102:L106),2)</f>
        <v>#REF!</v>
      </c>
      <c r="M101" s="67" t="e">
        <f t="shared" ref="M101" si="390">ROUND(SUM(M102:M106),2)</f>
        <v>#REF!</v>
      </c>
      <c r="N101" s="67" t="e">
        <f t="shared" ref="N101" si="391">ROUND(SUM(N102:N106),2)</f>
        <v>#REF!</v>
      </c>
      <c r="O101" s="67" t="e">
        <f t="shared" ref="O101" si="392">ROUND(SUM(O102:O106),2)</f>
        <v>#REF!</v>
      </c>
      <c r="P101" s="67" t="e">
        <f t="shared" ref="P101" si="393">ROUND(SUM(P102:P106),2)</f>
        <v>#REF!</v>
      </c>
      <c r="Q101" s="67" t="e">
        <f t="shared" ref="Q101" si="394">ROUND(SUM(Q102:Q106),2)</f>
        <v>#REF!</v>
      </c>
      <c r="R101" s="67" t="e">
        <f t="shared" ref="R101" si="395">ROUND(SUM(R102:R106),2)</f>
        <v>#REF!</v>
      </c>
      <c r="S101" s="67" t="e">
        <f t="shared" ref="S101" si="396">ROUND(SUM(S102:S106),2)</f>
        <v>#REF!</v>
      </c>
      <c r="T101" s="67" t="e">
        <f t="shared" ref="T101" si="397">ROUND(SUM(T102:T106),2)</f>
        <v>#REF!</v>
      </c>
      <c r="U101" s="67" t="e">
        <f t="shared" ref="U101" si="398">ROUND(SUM(U102:U106),2)</f>
        <v>#REF!</v>
      </c>
      <c r="V101" s="67" t="e">
        <f t="shared" ref="V101" si="399">ROUND(SUM(V102:V106),2)</f>
        <v>#REF!</v>
      </c>
      <c r="W101" s="67" t="e">
        <f t="shared" ref="W101" si="400">ROUND(SUM(W102:W106),2)</f>
        <v>#REF!</v>
      </c>
      <c r="X101" s="67" t="e">
        <f t="shared" ref="X101" si="401">ROUND(SUM(X102:X106),2)</f>
        <v>#REF!</v>
      </c>
      <c r="Y101" s="68" t="e">
        <f t="shared" ref="Y101" si="402">ROUND(SUM(Y102:Y106),2)</f>
        <v>#REF!</v>
      </c>
    </row>
    <row r="102" spans="1:25" ht="38.25" hidden="1" outlineLevel="1" x14ac:dyDescent="0.2">
      <c r="A102" s="70" t="s">
        <v>67</v>
      </c>
      <c r="B102" s="65" t="e">
        <f>SUMIF(#REF!,' 3 цк'!$A101,#REF!)</f>
        <v>#REF!</v>
      </c>
      <c r="C102" s="65" t="e">
        <f>SUMIF(#REF!,' 3 цк'!$A101,#REF!)</f>
        <v>#REF!</v>
      </c>
      <c r="D102" s="65" t="e">
        <f>SUMIF(#REF!,' 3 цк'!$A101,#REF!)</f>
        <v>#REF!</v>
      </c>
      <c r="E102" s="65" t="e">
        <f>SUMIF(#REF!,' 3 цк'!$A101,#REF!)</f>
        <v>#REF!</v>
      </c>
      <c r="F102" s="65" t="e">
        <f>SUMIF(#REF!,' 3 цк'!$A101,#REF!)</f>
        <v>#REF!</v>
      </c>
      <c r="G102" s="65" t="e">
        <f>SUMIF(#REF!,' 3 цк'!$A101,#REF!)</f>
        <v>#REF!</v>
      </c>
      <c r="H102" s="65" t="e">
        <f>SUMIF(#REF!,' 3 цк'!$A101,#REF!)</f>
        <v>#REF!</v>
      </c>
      <c r="I102" s="65" t="e">
        <f>SUMIF(#REF!,' 3 цк'!$A101,#REF!)</f>
        <v>#REF!</v>
      </c>
      <c r="J102" s="65" t="e">
        <f>SUMIF(#REF!,' 3 цк'!$A101,#REF!)</f>
        <v>#REF!</v>
      </c>
      <c r="K102" s="65" t="e">
        <f>SUMIF(#REF!,' 3 цк'!$A101,#REF!)</f>
        <v>#REF!</v>
      </c>
      <c r="L102" s="65" t="e">
        <f>SUMIF(#REF!,' 3 цк'!$A101,#REF!)</f>
        <v>#REF!</v>
      </c>
      <c r="M102" s="65" t="e">
        <f>SUMIF(#REF!,' 3 цк'!$A101,#REF!)</f>
        <v>#REF!</v>
      </c>
      <c r="N102" s="65" t="e">
        <f>SUMIF(#REF!,' 3 цк'!$A101,#REF!)</f>
        <v>#REF!</v>
      </c>
      <c r="O102" s="65" t="e">
        <f>SUMIF(#REF!,' 3 цк'!$A101,#REF!)</f>
        <v>#REF!</v>
      </c>
      <c r="P102" s="65" t="e">
        <f>SUMIF(#REF!,' 3 цк'!$A101,#REF!)</f>
        <v>#REF!</v>
      </c>
      <c r="Q102" s="65" t="e">
        <f>SUMIF(#REF!,' 3 цк'!$A101,#REF!)</f>
        <v>#REF!</v>
      </c>
      <c r="R102" s="65" t="e">
        <f>SUMIF(#REF!,' 3 цк'!$A101,#REF!)</f>
        <v>#REF!</v>
      </c>
      <c r="S102" s="65" t="e">
        <f>SUMIF(#REF!,' 3 цк'!$A101,#REF!)</f>
        <v>#REF!</v>
      </c>
      <c r="T102" s="65" t="e">
        <f>SUMIF(#REF!,' 3 цк'!$A101,#REF!)</f>
        <v>#REF!</v>
      </c>
      <c r="U102" s="65" t="e">
        <f>SUMIF(#REF!,' 3 цк'!$A101,#REF!)</f>
        <v>#REF!</v>
      </c>
      <c r="V102" s="65" t="e">
        <f>SUMIF(#REF!,' 3 цк'!$A101,#REF!)</f>
        <v>#REF!</v>
      </c>
      <c r="W102" s="65" t="e">
        <f>SUMIF(#REF!,' 3 цк'!$A101,#REF!)</f>
        <v>#REF!</v>
      </c>
      <c r="X102" s="65" t="e">
        <f>SUMIF(#REF!,' 3 цк'!$A101,#REF!)</f>
        <v>#REF!</v>
      </c>
      <c r="Y102" s="66" t="e">
        <f>SUMIF(#REF!,' 3 цк'!$A101,#REF!)</f>
        <v>#REF!</v>
      </c>
    </row>
    <row r="103" spans="1:25" ht="38.25" hidden="1" outlineLevel="1" x14ac:dyDescent="0.2">
      <c r="A103" s="70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70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hidden="1" outlineLevel="1" x14ac:dyDescent="0.2">
      <c r="A105" s="70" t="s">
        <v>3</v>
      </c>
      <c r="B105" s="27">
        <f t="shared" ref="B105:Y105" si="405">B99</f>
        <v>126.03</v>
      </c>
      <c r="C105" s="27">
        <f t="shared" si="405"/>
        <v>126.03</v>
      </c>
      <c r="D105" s="27">
        <f t="shared" si="405"/>
        <v>126.03</v>
      </c>
      <c r="E105" s="27">
        <f t="shared" si="405"/>
        <v>126.03</v>
      </c>
      <c r="F105" s="27">
        <f t="shared" si="405"/>
        <v>126.03</v>
      </c>
      <c r="G105" s="27">
        <f t="shared" si="405"/>
        <v>126.03</v>
      </c>
      <c r="H105" s="27">
        <f t="shared" si="405"/>
        <v>126.03</v>
      </c>
      <c r="I105" s="27">
        <f t="shared" si="405"/>
        <v>126.03</v>
      </c>
      <c r="J105" s="27">
        <f t="shared" si="405"/>
        <v>126.03</v>
      </c>
      <c r="K105" s="27">
        <f t="shared" si="405"/>
        <v>126.03</v>
      </c>
      <c r="L105" s="27">
        <f t="shared" si="405"/>
        <v>126.03</v>
      </c>
      <c r="M105" s="27">
        <f t="shared" si="405"/>
        <v>126.03</v>
      </c>
      <c r="N105" s="27">
        <f t="shared" si="405"/>
        <v>126.03</v>
      </c>
      <c r="O105" s="27">
        <f t="shared" si="405"/>
        <v>126.03</v>
      </c>
      <c r="P105" s="27">
        <f t="shared" si="405"/>
        <v>126.03</v>
      </c>
      <c r="Q105" s="27">
        <f t="shared" si="405"/>
        <v>126.03</v>
      </c>
      <c r="R105" s="27">
        <f t="shared" si="405"/>
        <v>126.03</v>
      </c>
      <c r="S105" s="27">
        <f t="shared" si="405"/>
        <v>126.03</v>
      </c>
      <c r="T105" s="27">
        <f t="shared" si="405"/>
        <v>126.03</v>
      </c>
      <c r="U105" s="27">
        <f t="shared" si="405"/>
        <v>126.03</v>
      </c>
      <c r="V105" s="27">
        <f t="shared" si="405"/>
        <v>126.03</v>
      </c>
      <c r="W105" s="27">
        <f t="shared" si="405"/>
        <v>126.03</v>
      </c>
      <c r="X105" s="27">
        <f t="shared" si="405"/>
        <v>126.03</v>
      </c>
      <c r="Y105" s="28">
        <f t="shared" si="405"/>
        <v>126.03</v>
      </c>
    </row>
    <row r="106" spans="1:25" ht="15" hidden="1" outlineLevel="1" thickBot="1" x14ac:dyDescent="0.25">
      <c r="A106" s="71" t="s">
        <v>64</v>
      </c>
      <c r="B106" s="72" t="e">
        <f t="shared" ref="B106:Y106" si="406">B100</f>
        <v>#REF!</v>
      </c>
      <c r="C106" s="72" t="e">
        <f t="shared" si="406"/>
        <v>#REF!</v>
      </c>
      <c r="D106" s="72" t="e">
        <f t="shared" si="406"/>
        <v>#REF!</v>
      </c>
      <c r="E106" s="72" t="e">
        <f t="shared" si="406"/>
        <v>#REF!</v>
      </c>
      <c r="F106" s="72" t="e">
        <f t="shared" si="406"/>
        <v>#REF!</v>
      </c>
      <c r="G106" s="72" t="e">
        <f t="shared" si="406"/>
        <v>#REF!</v>
      </c>
      <c r="H106" s="72" t="e">
        <f t="shared" si="406"/>
        <v>#REF!</v>
      </c>
      <c r="I106" s="72" t="e">
        <f t="shared" si="406"/>
        <v>#REF!</v>
      </c>
      <c r="J106" s="72" t="e">
        <f t="shared" si="406"/>
        <v>#REF!</v>
      </c>
      <c r="K106" s="72" t="e">
        <f t="shared" si="406"/>
        <v>#REF!</v>
      </c>
      <c r="L106" s="72" t="e">
        <f t="shared" si="406"/>
        <v>#REF!</v>
      </c>
      <c r="M106" s="72" t="e">
        <f t="shared" si="406"/>
        <v>#REF!</v>
      </c>
      <c r="N106" s="72" t="e">
        <f t="shared" si="406"/>
        <v>#REF!</v>
      </c>
      <c r="O106" s="72" t="e">
        <f t="shared" si="406"/>
        <v>#REF!</v>
      </c>
      <c r="P106" s="72" t="e">
        <f t="shared" si="406"/>
        <v>#REF!</v>
      </c>
      <c r="Q106" s="72" t="e">
        <f t="shared" si="406"/>
        <v>#REF!</v>
      </c>
      <c r="R106" s="72" t="e">
        <f t="shared" si="406"/>
        <v>#REF!</v>
      </c>
      <c r="S106" s="72" t="e">
        <f t="shared" si="406"/>
        <v>#REF!</v>
      </c>
      <c r="T106" s="72" t="e">
        <f t="shared" si="406"/>
        <v>#REF!</v>
      </c>
      <c r="U106" s="72" t="e">
        <f t="shared" si="406"/>
        <v>#REF!</v>
      </c>
      <c r="V106" s="72" t="e">
        <f t="shared" si="406"/>
        <v>#REF!</v>
      </c>
      <c r="W106" s="72" t="e">
        <f t="shared" si="406"/>
        <v>#REF!</v>
      </c>
      <c r="X106" s="72" t="e">
        <f t="shared" si="406"/>
        <v>#REF!</v>
      </c>
      <c r="Y106" s="73" t="e">
        <f t="shared" si="406"/>
        <v>#REF!</v>
      </c>
    </row>
    <row r="107" spans="1:25" ht="15" collapsed="1" thickBot="1" x14ac:dyDescent="0.25">
      <c r="A107" s="69">
        <v>17</v>
      </c>
      <c r="B107" s="67" t="e">
        <f>ROUND(SUM(B108:B112),2)</f>
        <v>#REF!</v>
      </c>
      <c r="C107" s="67" t="e">
        <f t="shared" ref="C107" si="407">ROUND(SUM(C108:C112),2)</f>
        <v>#REF!</v>
      </c>
      <c r="D107" s="67" t="e">
        <f t="shared" ref="D107" si="408">ROUND(SUM(D108:D112),2)</f>
        <v>#REF!</v>
      </c>
      <c r="E107" s="67" t="e">
        <f t="shared" ref="E107" si="409">ROUND(SUM(E108:E112),2)</f>
        <v>#REF!</v>
      </c>
      <c r="F107" s="67" t="e">
        <f t="shared" ref="F107" si="410">ROUND(SUM(F108:F112),2)</f>
        <v>#REF!</v>
      </c>
      <c r="G107" s="67" t="e">
        <f t="shared" ref="G107" si="411">ROUND(SUM(G108:G112),2)</f>
        <v>#REF!</v>
      </c>
      <c r="H107" s="67" t="e">
        <f t="shared" ref="H107" si="412">ROUND(SUM(H108:H112),2)</f>
        <v>#REF!</v>
      </c>
      <c r="I107" s="67" t="e">
        <f t="shared" ref="I107" si="413">ROUND(SUM(I108:I112),2)</f>
        <v>#REF!</v>
      </c>
      <c r="J107" s="67" t="e">
        <f t="shared" ref="J107" si="414">ROUND(SUM(J108:J112),2)</f>
        <v>#REF!</v>
      </c>
      <c r="K107" s="67" t="e">
        <f t="shared" ref="K107" si="415">ROUND(SUM(K108:K112),2)</f>
        <v>#REF!</v>
      </c>
      <c r="L107" s="67" t="e">
        <f t="shared" ref="L107" si="416">ROUND(SUM(L108:L112),2)</f>
        <v>#REF!</v>
      </c>
      <c r="M107" s="67" t="e">
        <f t="shared" ref="M107" si="417">ROUND(SUM(M108:M112),2)</f>
        <v>#REF!</v>
      </c>
      <c r="N107" s="67" t="e">
        <f t="shared" ref="N107" si="418">ROUND(SUM(N108:N112),2)</f>
        <v>#REF!</v>
      </c>
      <c r="O107" s="67" t="e">
        <f t="shared" ref="O107" si="419">ROUND(SUM(O108:O112),2)</f>
        <v>#REF!</v>
      </c>
      <c r="P107" s="67" t="e">
        <f t="shared" ref="P107" si="420">ROUND(SUM(P108:P112),2)</f>
        <v>#REF!</v>
      </c>
      <c r="Q107" s="67" t="e">
        <f t="shared" ref="Q107" si="421">ROUND(SUM(Q108:Q112),2)</f>
        <v>#REF!</v>
      </c>
      <c r="R107" s="67" t="e">
        <f t="shared" ref="R107" si="422">ROUND(SUM(R108:R112),2)</f>
        <v>#REF!</v>
      </c>
      <c r="S107" s="67" t="e">
        <f t="shared" ref="S107" si="423">ROUND(SUM(S108:S112),2)</f>
        <v>#REF!</v>
      </c>
      <c r="T107" s="67" t="e">
        <f t="shared" ref="T107" si="424">ROUND(SUM(T108:T112),2)</f>
        <v>#REF!</v>
      </c>
      <c r="U107" s="67" t="e">
        <f t="shared" ref="U107" si="425">ROUND(SUM(U108:U112),2)</f>
        <v>#REF!</v>
      </c>
      <c r="V107" s="67" t="e">
        <f t="shared" ref="V107" si="426">ROUND(SUM(V108:V112),2)</f>
        <v>#REF!</v>
      </c>
      <c r="W107" s="67" t="e">
        <f t="shared" ref="W107" si="427">ROUND(SUM(W108:W112),2)</f>
        <v>#REF!</v>
      </c>
      <c r="X107" s="67" t="e">
        <f t="shared" ref="X107" si="428">ROUND(SUM(X108:X112),2)</f>
        <v>#REF!</v>
      </c>
      <c r="Y107" s="68" t="e">
        <f t="shared" ref="Y107" si="429">ROUND(SUM(Y108:Y112),2)</f>
        <v>#REF!</v>
      </c>
    </row>
    <row r="108" spans="1:25" ht="38.25" hidden="1" outlineLevel="1" x14ac:dyDescent="0.2">
      <c r="A108" s="70" t="s">
        <v>67</v>
      </c>
      <c r="B108" s="65" t="e">
        <f>SUMIF(#REF!,' 3 цк'!$A107,#REF!)</f>
        <v>#REF!</v>
      </c>
      <c r="C108" s="65" t="e">
        <f>SUMIF(#REF!,' 3 цк'!$A107,#REF!)</f>
        <v>#REF!</v>
      </c>
      <c r="D108" s="65" t="e">
        <f>SUMIF(#REF!,' 3 цк'!$A107,#REF!)</f>
        <v>#REF!</v>
      </c>
      <c r="E108" s="65" t="e">
        <f>SUMIF(#REF!,' 3 цк'!$A107,#REF!)</f>
        <v>#REF!</v>
      </c>
      <c r="F108" s="65" t="e">
        <f>SUMIF(#REF!,' 3 цк'!$A107,#REF!)</f>
        <v>#REF!</v>
      </c>
      <c r="G108" s="65" t="e">
        <f>SUMIF(#REF!,' 3 цк'!$A107,#REF!)</f>
        <v>#REF!</v>
      </c>
      <c r="H108" s="65" t="e">
        <f>SUMIF(#REF!,' 3 цк'!$A107,#REF!)</f>
        <v>#REF!</v>
      </c>
      <c r="I108" s="65" t="e">
        <f>SUMIF(#REF!,' 3 цк'!$A107,#REF!)</f>
        <v>#REF!</v>
      </c>
      <c r="J108" s="65" t="e">
        <f>SUMIF(#REF!,' 3 цк'!$A107,#REF!)</f>
        <v>#REF!</v>
      </c>
      <c r="K108" s="65" t="e">
        <f>SUMIF(#REF!,' 3 цк'!$A107,#REF!)</f>
        <v>#REF!</v>
      </c>
      <c r="L108" s="65" t="e">
        <f>SUMIF(#REF!,' 3 цк'!$A107,#REF!)</f>
        <v>#REF!</v>
      </c>
      <c r="M108" s="65" t="e">
        <f>SUMIF(#REF!,' 3 цк'!$A107,#REF!)</f>
        <v>#REF!</v>
      </c>
      <c r="N108" s="65" t="e">
        <f>SUMIF(#REF!,' 3 цк'!$A107,#REF!)</f>
        <v>#REF!</v>
      </c>
      <c r="O108" s="65" t="e">
        <f>SUMIF(#REF!,' 3 цк'!$A107,#REF!)</f>
        <v>#REF!</v>
      </c>
      <c r="P108" s="65" t="e">
        <f>SUMIF(#REF!,' 3 цк'!$A107,#REF!)</f>
        <v>#REF!</v>
      </c>
      <c r="Q108" s="65" t="e">
        <f>SUMIF(#REF!,' 3 цк'!$A107,#REF!)</f>
        <v>#REF!</v>
      </c>
      <c r="R108" s="65" t="e">
        <f>SUMIF(#REF!,' 3 цк'!$A107,#REF!)</f>
        <v>#REF!</v>
      </c>
      <c r="S108" s="65" t="e">
        <f>SUMIF(#REF!,' 3 цк'!$A107,#REF!)</f>
        <v>#REF!</v>
      </c>
      <c r="T108" s="65" t="e">
        <f>SUMIF(#REF!,' 3 цк'!$A107,#REF!)</f>
        <v>#REF!</v>
      </c>
      <c r="U108" s="65" t="e">
        <f>SUMIF(#REF!,' 3 цк'!$A107,#REF!)</f>
        <v>#REF!</v>
      </c>
      <c r="V108" s="65" t="e">
        <f>SUMIF(#REF!,' 3 цк'!$A107,#REF!)</f>
        <v>#REF!</v>
      </c>
      <c r="W108" s="65" t="e">
        <f>SUMIF(#REF!,' 3 цк'!$A107,#REF!)</f>
        <v>#REF!</v>
      </c>
      <c r="X108" s="65" t="e">
        <f>SUMIF(#REF!,' 3 цк'!$A107,#REF!)</f>
        <v>#REF!</v>
      </c>
      <c r="Y108" s="66" t="e">
        <f>SUMIF(#REF!,' 3 цк'!$A107,#REF!)</f>
        <v>#REF!</v>
      </c>
    </row>
    <row r="109" spans="1:25" ht="38.25" hidden="1" outlineLevel="1" x14ac:dyDescent="0.2">
      <c r="A109" s="70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70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hidden="1" outlineLevel="1" x14ac:dyDescent="0.2">
      <c r="A111" s="70" t="s">
        <v>3</v>
      </c>
      <c r="B111" s="27">
        <f t="shared" ref="B111:Y111" si="432">B105</f>
        <v>126.03</v>
      </c>
      <c r="C111" s="27">
        <f t="shared" si="432"/>
        <v>126.03</v>
      </c>
      <c r="D111" s="27">
        <f t="shared" si="432"/>
        <v>126.03</v>
      </c>
      <c r="E111" s="27">
        <f t="shared" si="432"/>
        <v>126.03</v>
      </c>
      <c r="F111" s="27">
        <f t="shared" si="432"/>
        <v>126.03</v>
      </c>
      <c r="G111" s="27">
        <f t="shared" si="432"/>
        <v>126.03</v>
      </c>
      <c r="H111" s="27">
        <f t="shared" si="432"/>
        <v>126.03</v>
      </c>
      <c r="I111" s="27">
        <f t="shared" si="432"/>
        <v>126.03</v>
      </c>
      <c r="J111" s="27">
        <f t="shared" si="432"/>
        <v>126.03</v>
      </c>
      <c r="K111" s="27">
        <f t="shared" si="432"/>
        <v>126.03</v>
      </c>
      <c r="L111" s="27">
        <f t="shared" si="432"/>
        <v>126.03</v>
      </c>
      <c r="M111" s="27">
        <f t="shared" si="432"/>
        <v>126.03</v>
      </c>
      <c r="N111" s="27">
        <f t="shared" si="432"/>
        <v>126.03</v>
      </c>
      <c r="O111" s="27">
        <f t="shared" si="432"/>
        <v>126.03</v>
      </c>
      <c r="P111" s="27">
        <f t="shared" si="432"/>
        <v>126.03</v>
      </c>
      <c r="Q111" s="27">
        <f t="shared" si="432"/>
        <v>126.03</v>
      </c>
      <c r="R111" s="27">
        <f t="shared" si="432"/>
        <v>126.03</v>
      </c>
      <c r="S111" s="27">
        <f t="shared" si="432"/>
        <v>126.03</v>
      </c>
      <c r="T111" s="27">
        <f t="shared" si="432"/>
        <v>126.03</v>
      </c>
      <c r="U111" s="27">
        <f t="shared" si="432"/>
        <v>126.03</v>
      </c>
      <c r="V111" s="27">
        <f t="shared" si="432"/>
        <v>126.03</v>
      </c>
      <c r="W111" s="27">
        <f t="shared" si="432"/>
        <v>126.03</v>
      </c>
      <c r="X111" s="27">
        <f t="shared" si="432"/>
        <v>126.03</v>
      </c>
      <c r="Y111" s="28">
        <f t="shared" si="432"/>
        <v>126.03</v>
      </c>
    </row>
    <row r="112" spans="1:25" ht="15" hidden="1" outlineLevel="1" thickBot="1" x14ac:dyDescent="0.25">
      <c r="A112" s="71" t="s">
        <v>64</v>
      </c>
      <c r="B112" s="72" t="e">
        <f t="shared" ref="B112:Y112" si="433">B106</f>
        <v>#REF!</v>
      </c>
      <c r="C112" s="72" t="e">
        <f t="shared" si="433"/>
        <v>#REF!</v>
      </c>
      <c r="D112" s="72" t="e">
        <f t="shared" si="433"/>
        <v>#REF!</v>
      </c>
      <c r="E112" s="72" t="e">
        <f t="shared" si="433"/>
        <v>#REF!</v>
      </c>
      <c r="F112" s="72" t="e">
        <f t="shared" si="433"/>
        <v>#REF!</v>
      </c>
      <c r="G112" s="72" t="e">
        <f t="shared" si="433"/>
        <v>#REF!</v>
      </c>
      <c r="H112" s="72" t="e">
        <f t="shared" si="433"/>
        <v>#REF!</v>
      </c>
      <c r="I112" s="72" t="e">
        <f t="shared" si="433"/>
        <v>#REF!</v>
      </c>
      <c r="J112" s="72" t="e">
        <f t="shared" si="433"/>
        <v>#REF!</v>
      </c>
      <c r="K112" s="72" t="e">
        <f t="shared" si="433"/>
        <v>#REF!</v>
      </c>
      <c r="L112" s="72" t="e">
        <f t="shared" si="433"/>
        <v>#REF!</v>
      </c>
      <c r="M112" s="72" t="e">
        <f t="shared" si="433"/>
        <v>#REF!</v>
      </c>
      <c r="N112" s="72" t="e">
        <f t="shared" si="433"/>
        <v>#REF!</v>
      </c>
      <c r="O112" s="72" t="e">
        <f t="shared" si="433"/>
        <v>#REF!</v>
      </c>
      <c r="P112" s="72" t="e">
        <f t="shared" si="433"/>
        <v>#REF!</v>
      </c>
      <c r="Q112" s="72" t="e">
        <f t="shared" si="433"/>
        <v>#REF!</v>
      </c>
      <c r="R112" s="72" t="e">
        <f t="shared" si="433"/>
        <v>#REF!</v>
      </c>
      <c r="S112" s="72" t="e">
        <f t="shared" si="433"/>
        <v>#REF!</v>
      </c>
      <c r="T112" s="72" t="e">
        <f t="shared" si="433"/>
        <v>#REF!</v>
      </c>
      <c r="U112" s="72" t="e">
        <f t="shared" si="433"/>
        <v>#REF!</v>
      </c>
      <c r="V112" s="72" t="e">
        <f t="shared" si="433"/>
        <v>#REF!</v>
      </c>
      <c r="W112" s="72" t="e">
        <f t="shared" si="433"/>
        <v>#REF!</v>
      </c>
      <c r="X112" s="72" t="e">
        <f t="shared" si="433"/>
        <v>#REF!</v>
      </c>
      <c r="Y112" s="73" t="e">
        <f t="shared" si="433"/>
        <v>#REF!</v>
      </c>
    </row>
    <row r="113" spans="1:25" ht="15" collapsed="1" thickBot="1" x14ac:dyDescent="0.25">
      <c r="A113" s="69">
        <v>18</v>
      </c>
      <c r="B113" s="67" t="e">
        <f>ROUND(SUM(B114:B118),2)</f>
        <v>#REF!</v>
      </c>
      <c r="C113" s="67" t="e">
        <f t="shared" ref="C113" si="434">ROUND(SUM(C114:C118),2)</f>
        <v>#REF!</v>
      </c>
      <c r="D113" s="67" t="e">
        <f t="shared" ref="D113" si="435">ROUND(SUM(D114:D118),2)</f>
        <v>#REF!</v>
      </c>
      <c r="E113" s="67" t="e">
        <f t="shared" ref="E113" si="436">ROUND(SUM(E114:E118),2)</f>
        <v>#REF!</v>
      </c>
      <c r="F113" s="67" t="e">
        <f t="shared" ref="F113" si="437">ROUND(SUM(F114:F118),2)</f>
        <v>#REF!</v>
      </c>
      <c r="G113" s="67" t="e">
        <f t="shared" ref="G113" si="438">ROUND(SUM(G114:G118),2)</f>
        <v>#REF!</v>
      </c>
      <c r="H113" s="67" t="e">
        <f t="shared" ref="H113" si="439">ROUND(SUM(H114:H118),2)</f>
        <v>#REF!</v>
      </c>
      <c r="I113" s="67" t="e">
        <f t="shared" ref="I113" si="440">ROUND(SUM(I114:I118),2)</f>
        <v>#REF!</v>
      </c>
      <c r="J113" s="67" t="e">
        <f t="shared" ref="J113" si="441">ROUND(SUM(J114:J118),2)</f>
        <v>#REF!</v>
      </c>
      <c r="K113" s="67" t="e">
        <f t="shared" ref="K113" si="442">ROUND(SUM(K114:K118),2)</f>
        <v>#REF!</v>
      </c>
      <c r="L113" s="67" t="e">
        <f t="shared" ref="L113" si="443">ROUND(SUM(L114:L118),2)</f>
        <v>#REF!</v>
      </c>
      <c r="M113" s="67" t="e">
        <f t="shared" ref="M113" si="444">ROUND(SUM(M114:M118),2)</f>
        <v>#REF!</v>
      </c>
      <c r="N113" s="67" t="e">
        <f t="shared" ref="N113" si="445">ROUND(SUM(N114:N118),2)</f>
        <v>#REF!</v>
      </c>
      <c r="O113" s="67" t="e">
        <f t="shared" ref="O113" si="446">ROUND(SUM(O114:O118),2)</f>
        <v>#REF!</v>
      </c>
      <c r="P113" s="67" t="e">
        <f t="shared" ref="P113" si="447">ROUND(SUM(P114:P118),2)</f>
        <v>#REF!</v>
      </c>
      <c r="Q113" s="67" t="e">
        <f t="shared" ref="Q113" si="448">ROUND(SUM(Q114:Q118),2)</f>
        <v>#REF!</v>
      </c>
      <c r="R113" s="67" t="e">
        <f t="shared" ref="R113" si="449">ROUND(SUM(R114:R118),2)</f>
        <v>#REF!</v>
      </c>
      <c r="S113" s="67" t="e">
        <f t="shared" ref="S113" si="450">ROUND(SUM(S114:S118),2)</f>
        <v>#REF!</v>
      </c>
      <c r="T113" s="67" t="e">
        <f t="shared" ref="T113" si="451">ROUND(SUM(T114:T118),2)</f>
        <v>#REF!</v>
      </c>
      <c r="U113" s="67" t="e">
        <f t="shared" ref="U113" si="452">ROUND(SUM(U114:U118),2)</f>
        <v>#REF!</v>
      </c>
      <c r="V113" s="67" t="e">
        <f t="shared" ref="V113" si="453">ROUND(SUM(V114:V118),2)</f>
        <v>#REF!</v>
      </c>
      <c r="W113" s="67" t="e">
        <f t="shared" ref="W113" si="454">ROUND(SUM(W114:W118),2)</f>
        <v>#REF!</v>
      </c>
      <c r="X113" s="67" t="e">
        <f t="shared" ref="X113" si="455">ROUND(SUM(X114:X118),2)</f>
        <v>#REF!</v>
      </c>
      <c r="Y113" s="68" t="e">
        <f t="shared" ref="Y113" si="456">ROUND(SUM(Y114:Y118),2)</f>
        <v>#REF!</v>
      </c>
    </row>
    <row r="114" spans="1:25" ht="38.25" hidden="1" outlineLevel="1" x14ac:dyDescent="0.2">
      <c r="A114" s="70" t="s">
        <v>67</v>
      </c>
      <c r="B114" s="65" t="e">
        <f>SUMIF(#REF!,' 3 цк'!$A113,#REF!)</f>
        <v>#REF!</v>
      </c>
      <c r="C114" s="65" t="e">
        <f>SUMIF(#REF!,' 3 цк'!$A113,#REF!)</f>
        <v>#REF!</v>
      </c>
      <c r="D114" s="65" t="e">
        <f>SUMIF(#REF!,' 3 цк'!$A113,#REF!)</f>
        <v>#REF!</v>
      </c>
      <c r="E114" s="65" t="e">
        <f>SUMIF(#REF!,' 3 цк'!$A113,#REF!)</f>
        <v>#REF!</v>
      </c>
      <c r="F114" s="65" t="e">
        <f>SUMIF(#REF!,' 3 цк'!$A113,#REF!)</f>
        <v>#REF!</v>
      </c>
      <c r="G114" s="65" t="e">
        <f>SUMIF(#REF!,' 3 цк'!$A113,#REF!)</f>
        <v>#REF!</v>
      </c>
      <c r="H114" s="65" t="e">
        <f>SUMIF(#REF!,' 3 цк'!$A113,#REF!)</f>
        <v>#REF!</v>
      </c>
      <c r="I114" s="65" t="e">
        <f>SUMIF(#REF!,' 3 цк'!$A113,#REF!)</f>
        <v>#REF!</v>
      </c>
      <c r="J114" s="65" t="e">
        <f>SUMIF(#REF!,' 3 цк'!$A113,#REF!)</f>
        <v>#REF!</v>
      </c>
      <c r="K114" s="65" t="e">
        <f>SUMIF(#REF!,' 3 цк'!$A113,#REF!)</f>
        <v>#REF!</v>
      </c>
      <c r="L114" s="65" t="e">
        <f>SUMIF(#REF!,' 3 цк'!$A113,#REF!)</f>
        <v>#REF!</v>
      </c>
      <c r="M114" s="65" t="e">
        <f>SUMIF(#REF!,' 3 цк'!$A113,#REF!)</f>
        <v>#REF!</v>
      </c>
      <c r="N114" s="65" t="e">
        <f>SUMIF(#REF!,' 3 цк'!$A113,#REF!)</f>
        <v>#REF!</v>
      </c>
      <c r="O114" s="65" t="e">
        <f>SUMIF(#REF!,' 3 цк'!$A113,#REF!)</f>
        <v>#REF!</v>
      </c>
      <c r="P114" s="65" t="e">
        <f>SUMIF(#REF!,' 3 цк'!$A113,#REF!)</f>
        <v>#REF!</v>
      </c>
      <c r="Q114" s="65" t="e">
        <f>SUMIF(#REF!,' 3 цк'!$A113,#REF!)</f>
        <v>#REF!</v>
      </c>
      <c r="R114" s="65" t="e">
        <f>SUMIF(#REF!,' 3 цк'!$A113,#REF!)</f>
        <v>#REF!</v>
      </c>
      <c r="S114" s="65" t="e">
        <f>SUMIF(#REF!,' 3 цк'!$A113,#REF!)</f>
        <v>#REF!</v>
      </c>
      <c r="T114" s="65" t="e">
        <f>SUMIF(#REF!,' 3 цк'!$A113,#REF!)</f>
        <v>#REF!</v>
      </c>
      <c r="U114" s="65" t="e">
        <f>SUMIF(#REF!,' 3 цк'!$A113,#REF!)</f>
        <v>#REF!</v>
      </c>
      <c r="V114" s="65" t="e">
        <f>SUMIF(#REF!,' 3 цк'!$A113,#REF!)</f>
        <v>#REF!</v>
      </c>
      <c r="W114" s="65" t="e">
        <f>SUMIF(#REF!,' 3 цк'!$A113,#REF!)</f>
        <v>#REF!</v>
      </c>
      <c r="X114" s="65" t="e">
        <f>SUMIF(#REF!,' 3 цк'!$A113,#REF!)</f>
        <v>#REF!</v>
      </c>
      <c r="Y114" s="66" t="e">
        <f>SUMIF(#REF!,' 3 цк'!$A113,#REF!)</f>
        <v>#REF!</v>
      </c>
    </row>
    <row r="115" spans="1:25" ht="38.25" hidden="1" outlineLevel="1" x14ac:dyDescent="0.2">
      <c r="A115" s="70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70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hidden="1" outlineLevel="1" x14ac:dyDescent="0.2">
      <c r="A117" s="70" t="s">
        <v>3</v>
      </c>
      <c r="B117" s="27">
        <f t="shared" ref="B117:Y117" si="459">B111</f>
        <v>126.03</v>
      </c>
      <c r="C117" s="27">
        <f t="shared" si="459"/>
        <v>126.03</v>
      </c>
      <c r="D117" s="27">
        <f t="shared" si="459"/>
        <v>126.03</v>
      </c>
      <c r="E117" s="27">
        <f t="shared" si="459"/>
        <v>126.03</v>
      </c>
      <c r="F117" s="27">
        <f t="shared" si="459"/>
        <v>126.03</v>
      </c>
      <c r="G117" s="27">
        <f t="shared" si="459"/>
        <v>126.03</v>
      </c>
      <c r="H117" s="27">
        <f t="shared" si="459"/>
        <v>126.03</v>
      </c>
      <c r="I117" s="27">
        <f t="shared" si="459"/>
        <v>126.03</v>
      </c>
      <c r="J117" s="27">
        <f t="shared" si="459"/>
        <v>126.03</v>
      </c>
      <c r="K117" s="27">
        <f t="shared" si="459"/>
        <v>126.03</v>
      </c>
      <c r="L117" s="27">
        <f t="shared" si="459"/>
        <v>126.03</v>
      </c>
      <c r="M117" s="27">
        <f t="shared" si="459"/>
        <v>126.03</v>
      </c>
      <c r="N117" s="27">
        <f t="shared" si="459"/>
        <v>126.03</v>
      </c>
      <c r="O117" s="27">
        <f t="shared" si="459"/>
        <v>126.03</v>
      </c>
      <c r="P117" s="27">
        <f t="shared" si="459"/>
        <v>126.03</v>
      </c>
      <c r="Q117" s="27">
        <f t="shared" si="459"/>
        <v>126.03</v>
      </c>
      <c r="R117" s="27">
        <f t="shared" si="459"/>
        <v>126.03</v>
      </c>
      <c r="S117" s="27">
        <f t="shared" si="459"/>
        <v>126.03</v>
      </c>
      <c r="T117" s="27">
        <f t="shared" si="459"/>
        <v>126.03</v>
      </c>
      <c r="U117" s="27">
        <f t="shared" si="459"/>
        <v>126.03</v>
      </c>
      <c r="V117" s="27">
        <f t="shared" si="459"/>
        <v>126.03</v>
      </c>
      <c r="W117" s="27">
        <f t="shared" si="459"/>
        <v>126.03</v>
      </c>
      <c r="X117" s="27">
        <f t="shared" si="459"/>
        <v>126.03</v>
      </c>
      <c r="Y117" s="28">
        <f t="shared" si="459"/>
        <v>126.03</v>
      </c>
    </row>
    <row r="118" spans="1:25" ht="15" hidden="1" outlineLevel="1" thickBot="1" x14ac:dyDescent="0.25">
      <c r="A118" s="71" t="s">
        <v>64</v>
      </c>
      <c r="B118" s="72" t="e">
        <f t="shared" ref="B118:Y118" si="460">B112</f>
        <v>#REF!</v>
      </c>
      <c r="C118" s="72" t="e">
        <f t="shared" si="460"/>
        <v>#REF!</v>
      </c>
      <c r="D118" s="72" t="e">
        <f t="shared" si="460"/>
        <v>#REF!</v>
      </c>
      <c r="E118" s="72" t="e">
        <f t="shared" si="460"/>
        <v>#REF!</v>
      </c>
      <c r="F118" s="72" t="e">
        <f t="shared" si="460"/>
        <v>#REF!</v>
      </c>
      <c r="G118" s="72" t="e">
        <f t="shared" si="460"/>
        <v>#REF!</v>
      </c>
      <c r="H118" s="72" t="e">
        <f t="shared" si="460"/>
        <v>#REF!</v>
      </c>
      <c r="I118" s="72" t="e">
        <f t="shared" si="460"/>
        <v>#REF!</v>
      </c>
      <c r="J118" s="72" t="e">
        <f t="shared" si="460"/>
        <v>#REF!</v>
      </c>
      <c r="K118" s="72" t="e">
        <f t="shared" si="460"/>
        <v>#REF!</v>
      </c>
      <c r="L118" s="72" t="e">
        <f t="shared" si="460"/>
        <v>#REF!</v>
      </c>
      <c r="M118" s="72" t="e">
        <f t="shared" si="460"/>
        <v>#REF!</v>
      </c>
      <c r="N118" s="72" t="e">
        <f t="shared" si="460"/>
        <v>#REF!</v>
      </c>
      <c r="O118" s="72" t="e">
        <f t="shared" si="460"/>
        <v>#REF!</v>
      </c>
      <c r="P118" s="72" t="e">
        <f t="shared" si="460"/>
        <v>#REF!</v>
      </c>
      <c r="Q118" s="72" t="e">
        <f t="shared" si="460"/>
        <v>#REF!</v>
      </c>
      <c r="R118" s="72" t="e">
        <f t="shared" si="460"/>
        <v>#REF!</v>
      </c>
      <c r="S118" s="72" t="e">
        <f t="shared" si="460"/>
        <v>#REF!</v>
      </c>
      <c r="T118" s="72" t="e">
        <f t="shared" si="460"/>
        <v>#REF!</v>
      </c>
      <c r="U118" s="72" t="e">
        <f t="shared" si="460"/>
        <v>#REF!</v>
      </c>
      <c r="V118" s="72" t="e">
        <f t="shared" si="460"/>
        <v>#REF!</v>
      </c>
      <c r="W118" s="72" t="e">
        <f t="shared" si="460"/>
        <v>#REF!</v>
      </c>
      <c r="X118" s="72" t="e">
        <f t="shared" si="460"/>
        <v>#REF!</v>
      </c>
      <c r="Y118" s="73" t="e">
        <f t="shared" si="460"/>
        <v>#REF!</v>
      </c>
    </row>
    <row r="119" spans="1:25" ht="15" collapsed="1" thickBot="1" x14ac:dyDescent="0.25">
      <c r="A119" s="69">
        <v>19</v>
      </c>
      <c r="B119" s="67" t="e">
        <f>ROUND(SUM(B120:B124),2)</f>
        <v>#REF!</v>
      </c>
      <c r="C119" s="67" t="e">
        <f t="shared" ref="C119" si="461">ROUND(SUM(C120:C124),2)</f>
        <v>#REF!</v>
      </c>
      <c r="D119" s="67" t="e">
        <f t="shared" ref="D119" si="462">ROUND(SUM(D120:D124),2)</f>
        <v>#REF!</v>
      </c>
      <c r="E119" s="67" t="e">
        <f t="shared" ref="E119" si="463">ROUND(SUM(E120:E124),2)</f>
        <v>#REF!</v>
      </c>
      <c r="F119" s="67" t="e">
        <f t="shared" ref="F119" si="464">ROUND(SUM(F120:F124),2)</f>
        <v>#REF!</v>
      </c>
      <c r="G119" s="67" t="e">
        <f t="shared" ref="G119" si="465">ROUND(SUM(G120:G124),2)</f>
        <v>#REF!</v>
      </c>
      <c r="H119" s="67" t="e">
        <f t="shared" ref="H119" si="466">ROUND(SUM(H120:H124),2)</f>
        <v>#REF!</v>
      </c>
      <c r="I119" s="67" t="e">
        <f t="shared" ref="I119" si="467">ROUND(SUM(I120:I124),2)</f>
        <v>#REF!</v>
      </c>
      <c r="J119" s="67" t="e">
        <f t="shared" ref="J119" si="468">ROUND(SUM(J120:J124),2)</f>
        <v>#REF!</v>
      </c>
      <c r="K119" s="67" t="e">
        <f t="shared" ref="K119" si="469">ROUND(SUM(K120:K124),2)</f>
        <v>#REF!</v>
      </c>
      <c r="L119" s="67" t="e">
        <f t="shared" ref="L119" si="470">ROUND(SUM(L120:L124),2)</f>
        <v>#REF!</v>
      </c>
      <c r="M119" s="67" t="e">
        <f t="shared" ref="M119" si="471">ROUND(SUM(M120:M124),2)</f>
        <v>#REF!</v>
      </c>
      <c r="N119" s="67" t="e">
        <f t="shared" ref="N119" si="472">ROUND(SUM(N120:N124),2)</f>
        <v>#REF!</v>
      </c>
      <c r="O119" s="67" t="e">
        <f t="shared" ref="O119" si="473">ROUND(SUM(O120:O124),2)</f>
        <v>#REF!</v>
      </c>
      <c r="P119" s="67" t="e">
        <f t="shared" ref="P119" si="474">ROUND(SUM(P120:P124),2)</f>
        <v>#REF!</v>
      </c>
      <c r="Q119" s="67" t="e">
        <f t="shared" ref="Q119" si="475">ROUND(SUM(Q120:Q124),2)</f>
        <v>#REF!</v>
      </c>
      <c r="R119" s="67" t="e">
        <f t="shared" ref="R119" si="476">ROUND(SUM(R120:R124),2)</f>
        <v>#REF!</v>
      </c>
      <c r="S119" s="67" t="e">
        <f t="shared" ref="S119" si="477">ROUND(SUM(S120:S124),2)</f>
        <v>#REF!</v>
      </c>
      <c r="T119" s="67" t="e">
        <f t="shared" ref="T119" si="478">ROUND(SUM(T120:T124),2)</f>
        <v>#REF!</v>
      </c>
      <c r="U119" s="67" t="e">
        <f t="shared" ref="U119" si="479">ROUND(SUM(U120:U124),2)</f>
        <v>#REF!</v>
      </c>
      <c r="V119" s="67" t="e">
        <f t="shared" ref="V119" si="480">ROUND(SUM(V120:V124),2)</f>
        <v>#REF!</v>
      </c>
      <c r="W119" s="67" t="e">
        <f t="shared" ref="W119" si="481">ROUND(SUM(W120:W124),2)</f>
        <v>#REF!</v>
      </c>
      <c r="X119" s="67" t="e">
        <f t="shared" ref="X119" si="482">ROUND(SUM(X120:X124),2)</f>
        <v>#REF!</v>
      </c>
      <c r="Y119" s="68" t="e">
        <f t="shared" ref="Y119" si="483">ROUND(SUM(Y120:Y124),2)</f>
        <v>#REF!</v>
      </c>
    </row>
    <row r="120" spans="1:25" ht="38.25" hidden="1" outlineLevel="1" x14ac:dyDescent="0.2">
      <c r="A120" s="70" t="s">
        <v>67</v>
      </c>
      <c r="B120" s="65" t="e">
        <f>SUMIF(#REF!,' 3 цк'!$A119,#REF!)</f>
        <v>#REF!</v>
      </c>
      <c r="C120" s="65" t="e">
        <f>SUMIF(#REF!,' 3 цк'!$A119,#REF!)</f>
        <v>#REF!</v>
      </c>
      <c r="D120" s="65" t="e">
        <f>SUMIF(#REF!,' 3 цк'!$A119,#REF!)</f>
        <v>#REF!</v>
      </c>
      <c r="E120" s="65" t="e">
        <f>SUMIF(#REF!,' 3 цк'!$A119,#REF!)</f>
        <v>#REF!</v>
      </c>
      <c r="F120" s="65" t="e">
        <f>SUMIF(#REF!,' 3 цк'!$A119,#REF!)</f>
        <v>#REF!</v>
      </c>
      <c r="G120" s="65" t="e">
        <f>SUMIF(#REF!,' 3 цк'!$A119,#REF!)</f>
        <v>#REF!</v>
      </c>
      <c r="H120" s="65" t="e">
        <f>SUMIF(#REF!,' 3 цк'!$A119,#REF!)</f>
        <v>#REF!</v>
      </c>
      <c r="I120" s="65" t="e">
        <f>SUMIF(#REF!,' 3 цк'!$A119,#REF!)</f>
        <v>#REF!</v>
      </c>
      <c r="J120" s="65" t="e">
        <f>SUMIF(#REF!,' 3 цк'!$A119,#REF!)</f>
        <v>#REF!</v>
      </c>
      <c r="K120" s="65" t="e">
        <f>SUMIF(#REF!,' 3 цк'!$A119,#REF!)</f>
        <v>#REF!</v>
      </c>
      <c r="L120" s="65" t="e">
        <f>SUMIF(#REF!,' 3 цк'!$A119,#REF!)</f>
        <v>#REF!</v>
      </c>
      <c r="M120" s="65" t="e">
        <f>SUMIF(#REF!,' 3 цк'!$A119,#REF!)</f>
        <v>#REF!</v>
      </c>
      <c r="N120" s="65" t="e">
        <f>SUMIF(#REF!,' 3 цк'!$A119,#REF!)</f>
        <v>#REF!</v>
      </c>
      <c r="O120" s="65" t="e">
        <f>SUMIF(#REF!,' 3 цк'!$A119,#REF!)</f>
        <v>#REF!</v>
      </c>
      <c r="P120" s="65" t="e">
        <f>SUMIF(#REF!,' 3 цк'!$A119,#REF!)</f>
        <v>#REF!</v>
      </c>
      <c r="Q120" s="65" t="e">
        <f>SUMIF(#REF!,' 3 цк'!$A119,#REF!)</f>
        <v>#REF!</v>
      </c>
      <c r="R120" s="65" t="e">
        <f>SUMIF(#REF!,' 3 цк'!$A119,#REF!)</f>
        <v>#REF!</v>
      </c>
      <c r="S120" s="65" t="e">
        <f>SUMIF(#REF!,' 3 цк'!$A119,#REF!)</f>
        <v>#REF!</v>
      </c>
      <c r="T120" s="65" t="e">
        <f>SUMIF(#REF!,' 3 цк'!$A119,#REF!)</f>
        <v>#REF!</v>
      </c>
      <c r="U120" s="65" t="e">
        <f>SUMIF(#REF!,' 3 цк'!$A119,#REF!)</f>
        <v>#REF!</v>
      </c>
      <c r="V120" s="65" t="e">
        <f>SUMIF(#REF!,' 3 цк'!$A119,#REF!)</f>
        <v>#REF!</v>
      </c>
      <c r="W120" s="65" t="e">
        <f>SUMIF(#REF!,' 3 цк'!$A119,#REF!)</f>
        <v>#REF!</v>
      </c>
      <c r="X120" s="65" t="e">
        <f>SUMIF(#REF!,' 3 цк'!$A119,#REF!)</f>
        <v>#REF!</v>
      </c>
      <c r="Y120" s="66" t="e">
        <f>SUMIF(#REF!,' 3 цк'!$A119,#REF!)</f>
        <v>#REF!</v>
      </c>
    </row>
    <row r="121" spans="1:25" ht="38.25" hidden="1" outlineLevel="1" x14ac:dyDescent="0.2">
      <c r="A121" s="70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70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hidden="1" outlineLevel="1" x14ac:dyDescent="0.2">
      <c r="A123" s="70" t="s">
        <v>3</v>
      </c>
      <c r="B123" s="27">
        <f t="shared" ref="B123:Y123" si="486">B117</f>
        <v>126.03</v>
      </c>
      <c r="C123" s="27">
        <f t="shared" si="486"/>
        <v>126.03</v>
      </c>
      <c r="D123" s="27">
        <f t="shared" si="486"/>
        <v>126.03</v>
      </c>
      <c r="E123" s="27">
        <f t="shared" si="486"/>
        <v>126.03</v>
      </c>
      <c r="F123" s="27">
        <f t="shared" si="486"/>
        <v>126.03</v>
      </c>
      <c r="G123" s="27">
        <f t="shared" si="486"/>
        <v>126.03</v>
      </c>
      <c r="H123" s="27">
        <f t="shared" si="486"/>
        <v>126.03</v>
      </c>
      <c r="I123" s="27">
        <f t="shared" si="486"/>
        <v>126.03</v>
      </c>
      <c r="J123" s="27">
        <f t="shared" si="486"/>
        <v>126.03</v>
      </c>
      <c r="K123" s="27">
        <f t="shared" si="486"/>
        <v>126.03</v>
      </c>
      <c r="L123" s="27">
        <f t="shared" si="486"/>
        <v>126.03</v>
      </c>
      <c r="M123" s="27">
        <f t="shared" si="486"/>
        <v>126.03</v>
      </c>
      <c r="N123" s="27">
        <f t="shared" si="486"/>
        <v>126.03</v>
      </c>
      <c r="O123" s="27">
        <f t="shared" si="486"/>
        <v>126.03</v>
      </c>
      <c r="P123" s="27">
        <f t="shared" si="486"/>
        <v>126.03</v>
      </c>
      <c r="Q123" s="27">
        <f t="shared" si="486"/>
        <v>126.03</v>
      </c>
      <c r="R123" s="27">
        <f t="shared" si="486"/>
        <v>126.03</v>
      </c>
      <c r="S123" s="27">
        <f t="shared" si="486"/>
        <v>126.03</v>
      </c>
      <c r="T123" s="27">
        <f t="shared" si="486"/>
        <v>126.03</v>
      </c>
      <c r="U123" s="27">
        <f t="shared" si="486"/>
        <v>126.03</v>
      </c>
      <c r="V123" s="27">
        <f t="shared" si="486"/>
        <v>126.03</v>
      </c>
      <c r="W123" s="27">
        <f t="shared" si="486"/>
        <v>126.03</v>
      </c>
      <c r="X123" s="27">
        <f t="shared" si="486"/>
        <v>126.03</v>
      </c>
      <c r="Y123" s="28">
        <f t="shared" si="486"/>
        <v>126.03</v>
      </c>
    </row>
    <row r="124" spans="1:25" ht="15" hidden="1" outlineLevel="1" thickBot="1" x14ac:dyDescent="0.25">
      <c r="A124" s="71" t="s">
        <v>64</v>
      </c>
      <c r="B124" s="72" t="e">
        <f t="shared" ref="B124:Y124" si="487">B118</f>
        <v>#REF!</v>
      </c>
      <c r="C124" s="72" t="e">
        <f t="shared" si="487"/>
        <v>#REF!</v>
      </c>
      <c r="D124" s="72" t="e">
        <f t="shared" si="487"/>
        <v>#REF!</v>
      </c>
      <c r="E124" s="72" t="e">
        <f t="shared" si="487"/>
        <v>#REF!</v>
      </c>
      <c r="F124" s="72" t="e">
        <f t="shared" si="487"/>
        <v>#REF!</v>
      </c>
      <c r="G124" s="72" t="e">
        <f t="shared" si="487"/>
        <v>#REF!</v>
      </c>
      <c r="H124" s="72" t="e">
        <f t="shared" si="487"/>
        <v>#REF!</v>
      </c>
      <c r="I124" s="72" t="e">
        <f t="shared" si="487"/>
        <v>#REF!</v>
      </c>
      <c r="J124" s="72" t="e">
        <f t="shared" si="487"/>
        <v>#REF!</v>
      </c>
      <c r="K124" s="72" t="e">
        <f t="shared" si="487"/>
        <v>#REF!</v>
      </c>
      <c r="L124" s="72" t="e">
        <f t="shared" si="487"/>
        <v>#REF!</v>
      </c>
      <c r="M124" s="72" t="e">
        <f t="shared" si="487"/>
        <v>#REF!</v>
      </c>
      <c r="N124" s="72" t="e">
        <f t="shared" si="487"/>
        <v>#REF!</v>
      </c>
      <c r="O124" s="72" t="e">
        <f t="shared" si="487"/>
        <v>#REF!</v>
      </c>
      <c r="P124" s="72" t="e">
        <f t="shared" si="487"/>
        <v>#REF!</v>
      </c>
      <c r="Q124" s="72" t="e">
        <f t="shared" si="487"/>
        <v>#REF!</v>
      </c>
      <c r="R124" s="72" t="e">
        <f t="shared" si="487"/>
        <v>#REF!</v>
      </c>
      <c r="S124" s="72" t="e">
        <f t="shared" si="487"/>
        <v>#REF!</v>
      </c>
      <c r="T124" s="72" t="e">
        <f t="shared" si="487"/>
        <v>#REF!</v>
      </c>
      <c r="U124" s="72" t="e">
        <f t="shared" si="487"/>
        <v>#REF!</v>
      </c>
      <c r="V124" s="72" t="e">
        <f t="shared" si="487"/>
        <v>#REF!</v>
      </c>
      <c r="W124" s="72" t="e">
        <f t="shared" si="487"/>
        <v>#REF!</v>
      </c>
      <c r="X124" s="72" t="e">
        <f t="shared" si="487"/>
        <v>#REF!</v>
      </c>
      <c r="Y124" s="73" t="e">
        <f t="shared" si="487"/>
        <v>#REF!</v>
      </c>
    </row>
    <row r="125" spans="1:25" ht="15" collapsed="1" thickBot="1" x14ac:dyDescent="0.25">
      <c r="A125" s="69">
        <v>20</v>
      </c>
      <c r="B125" s="67" t="e">
        <f>ROUND(SUM(B126:B130),2)</f>
        <v>#REF!</v>
      </c>
      <c r="C125" s="67" t="e">
        <f t="shared" ref="C125" si="488">ROUND(SUM(C126:C130),2)</f>
        <v>#REF!</v>
      </c>
      <c r="D125" s="67" t="e">
        <f t="shared" ref="D125" si="489">ROUND(SUM(D126:D130),2)</f>
        <v>#REF!</v>
      </c>
      <c r="E125" s="67" t="e">
        <f t="shared" ref="E125" si="490">ROUND(SUM(E126:E130),2)</f>
        <v>#REF!</v>
      </c>
      <c r="F125" s="67" t="e">
        <f t="shared" ref="F125" si="491">ROUND(SUM(F126:F130),2)</f>
        <v>#REF!</v>
      </c>
      <c r="G125" s="67" t="e">
        <f t="shared" ref="G125" si="492">ROUND(SUM(G126:G130),2)</f>
        <v>#REF!</v>
      </c>
      <c r="H125" s="67" t="e">
        <f t="shared" ref="H125" si="493">ROUND(SUM(H126:H130),2)</f>
        <v>#REF!</v>
      </c>
      <c r="I125" s="67" t="e">
        <f t="shared" ref="I125" si="494">ROUND(SUM(I126:I130),2)</f>
        <v>#REF!</v>
      </c>
      <c r="J125" s="67" t="e">
        <f t="shared" ref="J125" si="495">ROUND(SUM(J126:J130),2)</f>
        <v>#REF!</v>
      </c>
      <c r="K125" s="67" t="e">
        <f t="shared" ref="K125" si="496">ROUND(SUM(K126:K130),2)</f>
        <v>#REF!</v>
      </c>
      <c r="L125" s="67" t="e">
        <f t="shared" ref="L125" si="497">ROUND(SUM(L126:L130),2)</f>
        <v>#REF!</v>
      </c>
      <c r="M125" s="67" t="e">
        <f t="shared" ref="M125" si="498">ROUND(SUM(M126:M130),2)</f>
        <v>#REF!</v>
      </c>
      <c r="N125" s="67" t="e">
        <f t="shared" ref="N125" si="499">ROUND(SUM(N126:N130),2)</f>
        <v>#REF!</v>
      </c>
      <c r="O125" s="67" t="e">
        <f t="shared" ref="O125" si="500">ROUND(SUM(O126:O130),2)</f>
        <v>#REF!</v>
      </c>
      <c r="P125" s="67" t="e">
        <f t="shared" ref="P125" si="501">ROUND(SUM(P126:P130),2)</f>
        <v>#REF!</v>
      </c>
      <c r="Q125" s="67" t="e">
        <f t="shared" ref="Q125" si="502">ROUND(SUM(Q126:Q130),2)</f>
        <v>#REF!</v>
      </c>
      <c r="R125" s="67" t="e">
        <f t="shared" ref="R125" si="503">ROUND(SUM(R126:R130),2)</f>
        <v>#REF!</v>
      </c>
      <c r="S125" s="67" t="e">
        <f t="shared" ref="S125" si="504">ROUND(SUM(S126:S130),2)</f>
        <v>#REF!</v>
      </c>
      <c r="T125" s="67" t="e">
        <f t="shared" ref="T125" si="505">ROUND(SUM(T126:T130),2)</f>
        <v>#REF!</v>
      </c>
      <c r="U125" s="67" t="e">
        <f t="shared" ref="U125" si="506">ROUND(SUM(U126:U130),2)</f>
        <v>#REF!</v>
      </c>
      <c r="V125" s="67" t="e">
        <f t="shared" ref="V125" si="507">ROUND(SUM(V126:V130),2)</f>
        <v>#REF!</v>
      </c>
      <c r="W125" s="67" t="e">
        <f t="shared" ref="W125" si="508">ROUND(SUM(W126:W130),2)</f>
        <v>#REF!</v>
      </c>
      <c r="X125" s="67" t="e">
        <f t="shared" ref="X125" si="509">ROUND(SUM(X126:X130),2)</f>
        <v>#REF!</v>
      </c>
      <c r="Y125" s="68" t="e">
        <f t="shared" ref="Y125" si="510">ROUND(SUM(Y126:Y130),2)</f>
        <v>#REF!</v>
      </c>
    </row>
    <row r="126" spans="1:25" ht="38.25" hidden="1" outlineLevel="1" x14ac:dyDescent="0.2">
      <c r="A126" s="70" t="s">
        <v>67</v>
      </c>
      <c r="B126" s="65" t="e">
        <f>SUMIF(#REF!,' 3 цк'!$A125,#REF!)</f>
        <v>#REF!</v>
      </c>
      <c r="C126" s="65" t="e">
        <f>SUMIF(#REF!,' 3 цк'!$A125,#REF!)</f>
        <v>#REF!</v>
      </c>
      <c r="D126" s="65" t="e">
        <f>SUMIF(#REF!,' 3 цк'!$A125,#REF!)</f>
        <v>#REF!</v>
      </c>
      <c r="E126" s="65" t="e">
        <f>SUMIF(#REF!,' 3 цк'!$A125,#REF!)</f>
        <v>#REF!</v>
      </c>
      <c r="F126" s="65" t="e">
        <f>SUMIF(#REF!,' 3 цк'!$A125,#REF!)</f>
        <v>#REF!</v>
      </c>
      <c r="G126" s="65" t="e">
        <f>SUMIF(#REF!,' 3 цк'!$A125,#REF!)</f>
        <v>#REF!</v>
      </c>
      <c r="H126" s="65" t="e">
        <f>SUMIF(#REF!,' 3 цк'!$A125,#REF!)</f>
        <v>#REF!</v>
      </c>
      <c r="I126" s="65" t="e">
        <f>SUMIF(#REF!,' 3 цк'!$A125,#REF!)</f>
        <v>#REF!</v>
      </c>
      <c r="J126" s="65" t="e">
        <f>SUMIF(#REF!,' 3 цк'!$A125,#REF!)</f>
        <v>#REF!</v>
      </c>
      <c r="K126" s="65" t="e">
        <f>SUMIF(#REF!,' 3 цк'!$A125,#REF!)</f>
        <v>#REF!</v>
      </c>
      <c r="L126" s="65" t="e">
        <f>SUMIF(#REF!,' 3 цк'!$A125,#REF!)</f>
        <v>#REF!</v>
      </c>
      <c r="M126" s="65" t="e">
        <f>SUMIF(#REF!,' 3 цк'!$A125,#REF!)</f>
        <v>#REF!</v>
      </c>
      <c r="N126" s="65" t="e">
        <f>SUMIF(#REF!,' 3 цк'!$A125,#REF!)</f>
        <v>#REF!</v>
      </c>
      <c r="O126" s="65" t="e">
        <f>SUMIF(#REF!,' 3 цк'!$A125,#REF!)</f>
        <v>#REF!</v>
      </c>
      <c r="P126" s="65" t="e">
        <f>SUMIF(#REF!,' 3 цк'!$A125,#REF!)</f>
        <v>#REF!</v>
      </c>
      <c r="Q126" s="65" t="e">
        <f>SUMIF(#REF!,' 3 цк'!$A125,#REF!)</f>
        <v>#REF!</v>
      </c>
      <c r="R126" s="65" t="e">
        <f>SUMIF(#REF!,' 3 цк'!$A125,#REF!)</f>
        <v>#REF!</v>
      </c>
      <c r="S126" s="65" t="e">
        <f>SUMIF(#REF!,' 3 цк'!$A125,#REF!)</f>
        <v>#REF!</v>
      </c>
      <c r="T126" s="65" t="e">
        <f>SUMIF(#REF!,' 3 цк'!$A125,#REF!)</f>
        <v>#REF!</v>
      </c>
      <c r="U126" s="65" t="e">
        <f>SUMIF(#REF!,' 3 цк'!$A125,#REF!)</f>
        <v>#REF!</v>
      </c>
      <c r="V126" s="65" t="e">
        <f>SUMIF(#REF!,' 3 цк'!$A125,#REF!)</f>
        <v>#REF!</v>
      </c>
      <c r="W126" s="65" t="e">
        <f>SUMIF(#REF!,' 3 цк'!$A125,#REF!)</f>
        <v>#REF!</v>
      </c>
      <c r="X126" s="65" t="e">
        <f>SUMIF(#REF!,' 3 цк'!$A125,#REF!)</f>
        <v>#REF!</v>
      </c>
      <c r="Y126" s="66" t="e">
        <f>SUMIF(#REF!,' 3 цк'!$A125,#REF!)</f>
        <v>#REF!</v>
      </c>
    </row>
    <row r="127" spans="1:25" ht="38.25" hidden="1" outlineLevel="1" x14ac:dyDescent="0.2">
      <c r="A127" s="70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70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hidden="1" outlineLevel="1" x14ac:dyDescent="0.2">
      <c r="A129" s="70" t="s">
        <v>3</v>
      </c>
      <c r="B129" s="27">
        <f t="shared" ref="B129:Y129" si="513">B123</f>
        <v>126.03</v>
      </c>
      <c r="C129" s="27">
        <f t="shared" si="513"/>
        <v>126.03</v>
      </c>
      <c r="D129" s="27">
        <f t="shared" si="513"/>
        <v>126.03</v>
      </c>
      <c r="E129" s="27">
        <f t="shared" si="513"/>
        <v>126.03</v>
      </c>
      <c r="F129" s="27">
        <f t="shared" si="513"/>
        <v>126.03</v>
      </c>
      <c r="G129" s="27">
        <f t="shared" si="513"/>
        <v>126.03</v>
      </c>
      <c r="H129" s="27">
        <f t="shared" si="513"/>
        <v>126.03</v>
      </c>
      <c r="I129" s="27">
        <f t="shared" si="513"/>
        <v>126.03</v>
      </c>
      <c r="J129" s="27">
        <f t="shared" si="513"/>
        <v>126.03</v>
      </c>
      <c r="K129" s="27">
        <f t="shared" si="513"/>
        <v>126.03</v>
      </c>
      <c r="L129" s="27">
        <f t="shared" si="513"/>
        <v>126.03</v>
      </c>
      <c r="M129" s="27">
        <f t="shared" si="513"/>
        <v>126.03</v>
      </c>
      <c r="N129" s="27">
        <f t="shared" si="513"/>
        <v>126.03</v>
      </c>
      <c r="O129" s="27">
        <f t="shared" si="513"/>
        <v>126.03</v>
      </c>
      <c r="P129" s="27">
        <f t="shared" si="513"/>
        <v>126.03</v>
      </c>
      <c r="Q129" s="27">
        <f t="shared" si="513"/>
        <v>126.03</v>
      </c>
      <c r="R129" s="27">
        <f t="shared" si="513"/>
        <v>126.03</v>
      </c>
      <c r="S129" s="27">
        <f t="shared" si="513"/>
        <v>126.03</v>
      </c>
      <c r="T129" s="27">
        <f t="shared" si="513"/>
        <v>126.03</v>
      </c>
      <c r="U129" s="27">
        <f t="shared" si="513"/>
        <v>126.03</v>
      </c>
      <c r="V129" s="27">
        <f t="shared" si="513"/>
        <v>126.03</v>
      </c>
      <c r="W129" s="27">
        <f t="shared" si="513"/>
        <v>126.03</v>
      </c>
      <c r="X129" s="27">
        <f t="shared" si="513"/>
        <v>126.03</v>
      </c>
      <c r="Y129" s="28">
        <f t="shared" si="513"/>
        <v>126.03</v>
      </c>
    </row>
    <row r="130" spans="1:25" ht="15" hidden="1" outlineLevel="1" thickBot="1" x14ac:dyDescent="0.25">
      <c r="A130" s="71" t="s">
        <v>64</v>
      </c>
      <c r="B130" s="72" t="e">
        <f t="shared" ref="B130:Y130" si="514">B124</f>
        <v>#REF!</v>
      </c>
      <c r="C130" s="72" t="e">
        <f t="shared" si="514"/>
        <v>#REF!</v>
      </c>
      <c r="D130" s="72" t="e">
        <f t="shared" si="514"/>
        <v>#REF!</v>
      </c>
      <c r="E130" s="72" t="e">
        <f t="shared" si="514"/>
        <v>#REF!</v>
      </c>
      <c r="F130" s="72" t="e">
        <f t="shared" si="514"/>
        <v>#REF!</v>
      </c>
      <c r="G130" s="72" t="e">
        <f t="shared" si="514"/>
        <v>#REF!</v>
      </c>
      <c r="H130" s="72" t="e">
        <f t="shared" si="514"/>
        <v>#REF!</v>
      </c>
      <c r="I130" s="72" t="e">
        <f t="shared" si="514"/>
        <v>#REF!</v>
      </c>
      <c r="J130" s="72" t="e">
        <f t="shared" si="514"/>
        <v>#REF!</v>
      </c>
      <c r="K130" s="72" t="e">
        <f t="shared" si="514"/>
        <v>#REF!</v>
      </c>
      <c r="L130" s="72" t="e">
        <f t="shared" si="514"/>
        <v>#REF!</v>
      </c>
      <c r="M130" s="72" t="e">
        <f t="shared" si="514"/>
        <v>#REF!</v>
      </c>
      <c r="N130" s="72" t="e">
        <f t="shared" si="514"/>
        <v>#REF!</v>
      </c>
      <c r="O130" s="72" t="e">
        <f t="shared" si="514"/>
        <v>#REF!</v>
      </c>
      <c r="P130" s="72" t="e">
        <f t="shared" si="514"/>
        <v>#REF!</v>
      </c>
      <c r="Q130" s="72" t="e">
        <f t="shared" si="514"/>
        <v>#REF!</v>
      </c>
      <c r="R130" s="72" t="e">
        <f t="shared" si="514"/>
        <v>#REF!</v>
      </c>
      <c r="S130" s="72" t="e">
        <f t="shared" si="514"/>
        <v>#REF!</v>
      </c>
      <c r="T130" s="72" t="e">
        <f t="shared" si="514"/>
        <v>#REF!</v>
      </c>
      <c r="U130" s="72" t="e">
        <f t="shared" si="514"/>
        <v>#REF!</v>
      </c>
      <c r="V130" s="72" t="e">
        <f t="shared" si="514"/>
        <v>#REF!</v>
      </c>
      <c r="W130" s="72" t="e">
        <f t="shared" si="514"/>
        <v>#REF!</v>
      </c>
      <c r="X130" s="72" t="e">
        <f t="shared" si="514"/>
        <v>#REF!</v>
      </c>
      <c r="Y130" s="73" t="e">
        <f t="shared" si="514"/>
        <v>#REF!</v>
      </c>
    </row>
    <row r="131" spans="1:25" ht="15" collapsed="1" thickBot="1" x14ac:dyDescent="0.25">
      <c r="A131" s="69">
        <v>21</v>
      </c>
      <c r="B131" s="67" t="e">
        <f>ROUND(SUM(B132:B136),2)</f>
        <v>#REF!</v>
      </c>
      <c r="C131" s="67" t="e">
        <f t="shared" ref="C131" si="515">ROUND(SUM(C132:C136),2)</f>
        <v>#REF!</v>
      </c>
      <c r="D131" s="67" t="e">
        <f t="shared" ref="D131" si="516">ROUND(SUM(D132:D136),2)</f>
        <v>#REF!</v>
      </c>
      <c r="E131" s="67" t="e">
        <f t="shared" ref="E131" si="517">ROUND(SUM(E132:E136),2)</f>
        <v>#REF!</v>
      </c>
      <c r="F131" s="67" t="e">
        <f t="shared" ref="F131" si="518">ROUND(SUM(F132:F136),2)</f>
        <v>#REF!</v>
      </c>
      <c r="G131" s="67" t="e">
        <f t="shared" ref="G131" si="519">ROUND(SUM(G132:G136),2)</f>
        <v>#REF!</v>
      </c>
      <c r="H131" s="67" t="e">
        <f t="shared" ref="H131" si="520">ROUND(SUM(H132:H136),2)</f>
        <v>#REF!</v>
      </c>
      <c r="I131" s="67" t="e">
        <f t="shared" ref="I131" si="521">ROUND(SUM(I132:I136),2)</f>
        <v>#REF!</v>
      </c>
      <c r="J131" s="67" t="e">
        <f t="shared" ref="J131" si="522">ROUND(SUM(J132:J136),2)</f>
        <v>#REF!</v>
      </c>
      <c r="K131" s="67" t="e">
        <f t="shared" ref="K131" si="523">ROUND(SUM(K132:K136),2)</f>
        <v>#REF!</v>
      </c>
      <c r="L131" s="67" t="e">
        <f t="shared" ref="L131" si="524">ROUND(SUM(L132:L136),2)</f>
        <v>#REF!</v>
      </c>
      <c r="M131" s="67" t="e">
        <f t="shared" ref="M131" si="525">ROUND(SUM(M132:M136),2)</f>
        <v>#REF!</v>
      </c>
      <c r="N131" s="67" t="e">
        <f t="shared" ref="N131" si="526">ROUND(SUM(N132:N136),2)</f>
        <v>#REF!</v>
      </c>
      <c r="O131" s="67" t="e">
        <f t="shared" ref="O131" si="527">ROUND(SUM(O132:O136),2)</f>
        <v>#REF!</v>
      </c>
      <c r="P131" s="67" t="e">
        <f t="shared" ref="P131" si="528">ROUND(SUM(P132:P136),2)</f>
        <v>#REF!</v>
      </c>
      <c r="Q131" s="67" t="e">
        <f t="shared" ref="Q131" si="529">ROUND(SUM(Q132:Q136),2)</f>
        <v>#REF!</v>
      </c>
      <c r="R131" s="67" t="e">
        <f t="shared" ref="R131" si="530">ROUND(SUM(R132:R136),2)</f>
        <v>#REF!</v>
      </c>
      <c r="S131" s="67" t="e">
        <f t="shared" ref="S131" si="531">ROUND(SUM(S132:S136),2)</f>
        <v>#REF!</v>
      </c>
      <c r="T131" s="67" t="e">
        <f t="shared" ref="T131" si="532">ROUND(SUM(T132:T136),2)</f>
        <v>#REF!</v>
      </c>
      <c r="U131" s="67" t="e">
        <f t="shared" ref="U131" si="533">ROUND(SUM(U132:U136),2)</f>
        <v>#REF!</v>
      </c>
      <c r="V131" s="67" t="e">
        <f t="shared" ref="V131" si="534">ROUND(SUM(V132:V136),2)</f>
        <v>#REF!</v>
      </c>
      <c r="W131" s="67" t="e">
        <f t="shared" ref="W131" si="535">ROUND(SUM(W132:W136),2)</f>
        <v>#REF!</v>
      </c>
      <c r="X131" s="67" t="e">
        <f t="shared" ref="X131" si="536">ROUND(SUM(X132:X136),2)</f>
        <v>#REF!</v>
      </c>
      <c r="Y131" s="68" t="e">
        <f t="shared" ref="Y131" si="537">ROUND(SUM(Y132:Y136),2)</f>
        <v>#REF!</v>
      </c>
    </row>
    <row r="132" spans="1:25" ht="38.25" hidden="1" outlineLevel="1" x14ac:dyDescent="0.2">
      <c r="A132" s="70" t="s">
        <v>67</v>
      </c>
      <c r="B132" s="65" t="e">
        <f>SUMIF(#REF!,' 3 цк'!$A131,#REF!)</f>
        <v>#REF!</v>
      </c>
      <c r="C132" s="65" t="e">
        <f>SUMIF(#REF!,' 3 цк'!$A131,#REF!)</f>
        <v>#REF!</v>
      </c>
      <c r="D132" s="65" t="e">
        <f>SUMIF(#REF!,' 3 цк'!$A131,#REF!)</f>
        <v>#REF!</v>
      </c>
      <c r="E132" s="65" t="e">
        <f>SUMIF(#REF!,' 3 цк'!$A131,#REF!)</f>
        <v>#REF!</v>
      </c>
      <c r="F132" s="65" t="e">
        <f>SUMIF(#REF!,' 3 цк'!$A131,#REF!)</f>
        <v>#REF!</v>
      </c>
      <c r="G132" s="65" t="e">
        <f>SUMIF(#REF!,' 3 цк'!$A131,#REF!)</f>
        <v>#REF!</v>
      </c>
      <c r="H132" s="65" t="e">
        <f>SUMIF(#REF!,' 3 цк'!$A131,#REF!)</f>
        <v>#REF!</v>
      </c>
      <c r="I132" s="65" t="e">
        <f>SUMIF(#REF!,' 3 цк'!$A131,#REF!)</f>
        <v>#REF!</v>
      </c>
      <c r="J132" s="65" t="e">
        <f>SUMIF(#REF!,' 3 цк'!$A131,#REF!)</f>
        <v>#REF!</v>
      </c>
      <c r="K132" s="65" t="e">
        <f>SUMIF(#REF!,' 3 цк'!$A131,#REF!)</f>
        <v>#REF!</v>
      </c>
      <c r="L132" s="65" t="e">
        <f>SUMIF(#REF!,' 3 цк'!$A131,#REF!)</f>
        <v>#REF!</v>
      </c>
      <c r="M132" s="65" t="e">
        <f>SUMIF(#REF!,' 3 цк'!$A131,#REF!)</f>
        <v>#REF!</v>
      </c>
      <c r="N132" s="65" t="e">
        <f>SUMIF(#REF!,' 3 цк'!$A131,#REF!)</f>
        <v>#REF!</v>
      </c>
      <c r="O132" s="65" t="e">
        <f>SUMIF(#REF!,' 3 цк'!$A131,#REF!)</f>
        <v>#REF!</v>
      </c>
      <c r="P132" s="65" t="e">
        <f>SUMIF(#REF!,' 3 цк'!$A131,#REF!)</f>
        <v>#REF!</v>
      </c>
      <c r="Q132" s="65" t="e">
        <f>SUMIF(#REF!,' 3 цк'!$A131,#REF!)</f>
        <v>#REF!</v>
      </c>
      <c r="R132" s="65" t="e">
        <f>SUMIF(#REF!,' 3 цк'!$A131,#REF!)</f>
        <v>#REF!</v>
      </c>
      <c r="S132" s="65" t="e">
        <f>SUMIF(#REF!,' 3 цк'!$A131,#REF!)</f>
        <v>#REF!</v>
      </c>
      <c r="T132" s="65" t="e">
        <f>SUMIF(#REF!,' 3 цк'!$A131,#REF!)</f>
        <v>#REF!</v>
      </c>
      <c r="U132" s="65" t="e">
        <f>SUMIF(#REF!,' 3 цк'!$A131,#REF!)</f>
        <v>#REF!</v>
      </c>
      <c r="V132" s="65" t="e">
        <f>SUMIF(#REF!,' 3 цк'!$A131,#REF!)</f>
        <v>#REF!</v>
      </c>
      <c r="W132" s="65" t="e">
        <f>SUMIF(#REF!,' 3 цк'!$A131,#REF!)</f>
        <v>#REF!</v>
      </c>
      <c r="X132" s="65" t="e">
        <f>SUMIF(#REF!,' 3 цк'!$A131,#REF!)</f>
        <v>#REF!</v>
      </c>
      <c r="Y132" s="66" t="e">
        <f>SUMIF(#REF!,' 3 цк'!$A131,#REF!)</f>
        <v>#REF!</v>
      </c>
    </row>
    <row r="133" spans="1:25" ht="38.25" hidden="1" outlineLevel="1" x14ac:dyDescent="0.2">
      <c r="A133" s="70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70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hidden="1" outlineLevel="1" x14ac:dyDescent="0.2">
      <c r="A135" s="70" t="s">
        <v>3</v>
      </c>
      <c r="B135" s="27">
        <f t="shared" ref="B135:Y135" si="540">B129</f>
        <v>126.03</v>
      </c>
      <c r="C135" s="27">
        <f t="shared" si="540"/>
        <v>126.03</v>
      </c>
      <c r="D135" s="27">
        <f t="shared" si="540"/>
        <v>126.03</v>
      </c>
      <c r="E135" s="27">
        <f t="shared" si="540"/>
        <v>126.03</v>
      </c>
      <c r="F135" s="27">
        <f t="shared" si="540"/>
        <v>126.03</v>
      </c>
      <c r="G135" s="27">
        <f t="shared" si="540"/>
        <v>126.03</v>
      </c>
      <c r="H135" s="27">
        <f t="shared" si="540"/>
        <v>126.03</v>
      </c>
      <c r="I135" s="27">
        <f t="shared" si="540"/>
        <v>126.03</v>
      </c>
      <c r="J135" s="27">
        <f t="shared" si="540"/>
        <v>126.03</v>
      </c>
      <c r="K135" s="27">
        <f t="shared" si="540"/>
        <v>126.03</v>
      </c>
      <c r="L135" s="27">
        <f t="shared" si="540"/>
        <v>126.03</v>
      </c>
      <c r="M135" s="27">
        <f t="shared" si="540"/>
        <v>126.03</v>
      </c>
      <c r="N135" s="27">
        <f t="shared" si="540"/>
        <v>126.03</v>
      </c>
      <c r="O135" s="27">
        <f t="shared" si="540"/>
        <v>126.03</v>
      </c>
      <c r="P135" s="27">
        <f t="shared" si="540"/>
        <v>126.03</v>
      </c>
      <c r="Q135" s="27">
        <f t="shared" si="540"/>
        <v>126.03</v>
      </c>
      <c r="R135" s="27">
        <f t="shared" si="540"/>
        <v>126.03</v>
      </c>
      <c r="S135" s="27">
        <f t="shared" si="540"/>
        <v>126.03</v>
      </c>
      <c r="T135" s="27">
        <f t="shared" si="540"/>
        <v>126.03</v>
      </c>
      <c r="U135" s="27">
        <f t="shared" si="540"/>
        <v>126.03</v>
      </c>
      <c r="V135" s="27">
        <f t="shared" si="540"/>
        <v>126.03</v>
      </c>
      <c r="W135" s="27">
        <f t="shared" si="540"/>
        <v>126.03</v>
      </c>
      <c r="X135" s="27">
        <f t="shared" si="540"/>
        <v>126.03</v>
      </c>
      <c r="Y135" s="28">
        <f t="shared" si="540"/>
        <v>126.03</v>
      </c>
    </row>
    <row r="136" spans="1:25" ht="15" hidden="1" outlineLevel="1" thickBot="1" x14ac:dyDescent="0.25">
      <c r="A136" s="71" t="s">
        <v>64</v>
      </c>
      <c r="B136" s="72" t="e">
        <f t="shared" ref="B136:Y136" si="541">B130</f>
        <v>#REF!</v>
      </c>
      <c r="C136" s="72" t="e">
        <f t="shared" si="541"/>
        <v>#REF!</v>
      </c>
      <c r="D136" s="72" t="e">
        <f t="shared" si="541"/>
        <v>#REF!</v>
      </c>
      <c r="E136" s="72" t="e">
        <f t="shared" si="541"/>
        <v>#REF!</v>
      </c>
      <c r="F136" s="72" t="e">
        <f t="shared" si="541"/>
        <v>#REF!</v>
      </c>
      <c r="G136" s="72" t="e">
        <f t="shared" si="541"/>
        <v>#REF!</v>
      </c>
      <c r="H136" s="72" t="e">
        <f t="shared" si="541"/>
        <v>#REF!</v>
      </c>
      <c r="I136" s="72" t="e">
        <f t="shared" si="541"/>
        <v>#REF!</v>
      </c>
      <c r="J136" s="72" t="e">
        <f t="shared" si="541"/>
        <v>#REF!</v>
      </c>
      <c r="K136" s="72" t="e">
        <f t="shared" si="541"/>
        <v>#REF!</v>
      </c>
      <c r="L136" s="72" t="e">
        <f t="shared" si="541"/>
        <v>#REF!</v>
      </c>
      <c r="M136" s="72" t="e">
        <f t="shared" si="541"/>
        <v>#REF!</v>
      </c>
      <c r="N136" s="72" t="e">
        <f t="shared" si="541"/>
        <v>#REF!</v>
      </c>
      <c r="O136" s="72" t="e">
        <f t="shared" si="541"/>
        <v>#REF!</v>
      </c>
      <c r="P136" s="72" t="e">
        <f t="shared" si="541"/>
        <v>#REF!</v>
      </c>
      <c r="Q136" s="72" t="e">
        <f t="shared" si="541"/>
        <v>#REF!</v>
      </c>
      <c r="R136" s="72" t="e">
        <f t="shared" si="541"/>
        <v>#REF!</v>
      </c>
      <c r="S136" s="72" t="e">
        <f t="shared" si="541"/>
        <v>#REF!</v>
      </c>
      <c r="T136" s="72" t="e">
        <f t="shared" si="541"/>
        <v>#REF!</v>
      </c>
      <c r="U136" s="72" t="e">
        <f t="shared" si="541"/>
        <v>#REF!</v>
      </c>
      <c r="V136" s="72" t="e">
        <f t="shared" si="541"/>
        <v>#REF!</v>
      </c>
      <c r="W136" s="72" t="e">
        <f t="shared" si="541"/>
        <v>#REF!</v>
      </c>
      <c r="X136" s="72" t="e">
        <f t="shared" si="541"/>
        <v>#REF!</v>
      </c>
      <c r="Y136" s="73" t="e">
        <f t="shared" si="541"/>
        <v>#REF!</v>
      </c>
    </row>
    <row r="137" spans="1:25" ht="15" collapsed="1" thickBot="1" x14ac:dyDescent="0.25">
      <c r="A137" s="69">
        <v>22</v>
      </c>
      <c r="B137" s="67" t="e">
        <f>ROUND(SUM(B138:B142),2)</f>
        <v>#REF!</v>
      </c>
      <c r="C137" s="67" t="e">
        <f t="shared" ref="C137" si="542">ROUND(SUM(C138:C142),2)</f>
        <v>#REF!</v>
      </c>
      <c r="D137" s="67" t="e">
        <f t="shared" ref="D137" si="543">ROUND(SUM(D138:D142),2)</f>
        <v>#REF!</v>
      </c>
      <c r="E137" s="67" t="e">
        <f t="shared" ref="E137" si="544">ROUND(SUM(E138:E142),2)</f>
        <v>#REF!</v>
      </c>
      <c r="F137" s="67" t="e">
        <f t="shared" ref="F137" si="545">ROUND(SUM(F138:F142),2)</f>
        <v>#REF!</v>
      </c>
      <c r="G137" s="67" t="e">
        <f t="shared" ref="G137" si="546">ROUND(SUM(G138:G142),2)</f>
        <v>#REF!</v>
      </c>
      <c r="H137" s="67" t="e">
        <f t="shared" ref="H137" si="547">ROUND(SUM(H138:H142),2)</f>
        <v>#REF!</v>
      </c>
      <c r="I137" s="67" t="e">
        <f t="shared" ref="I137" si="548">ROUND(SUM(I138:I142),2)</f>
        <v>#REF!</v>
      </c>
      <c r="J137" s="67" t="e">
        <f t="shared" ref="J137" si="549">ROUND(SUM(J138:J142),2)</f>
        <v>#REF!</v>
      </c>
      <c r="K137" s="67" t="e">
        <f t="shared" ref="K137" si="550">ROUND(SUM(K138:K142),2)</f>
        <v>#REF!</v>
      </c>
      <c r="L137" s="67" t="e">
        <f t="shared" ref="L137" si="551">ROUND(SUM(L138:L142),2)</f>
        <v>#REF!</v>
      </c>
      <c r="M137" s="67" t="e">
        <f t="shared" ref="M137" si="552">ROUND(SUM(M138:M142),2)</f>
        <v>#REF!</v>
      </c>
      <c r="N137" s="67" t="e">
        <f t="shared" ref="N137" si="553">ROUND(SUM(N138:N142),2)</f>
        <v>#REF!</v>
      </c>
      <c r="O137" s="67" t="e">
        <f t="shared" ref="O137" si="554">ROUND(SUM(O138:O142),2)</f>
        <v>#REF!</v>
      </c>
      <c r="P137" s="67" t="e">
        <f t="shared" ref="P137" si="555">ROUND(SUM(P138:P142),2)</f>
        <v>#REF!</v>
      </c>
      <c r="Q137" s="67" t="e">
        <f t="shared" ref="Q137" si="556">ROUND(SUM(Q138:Q142),2)</f>
        <v>#REF!</v>
      </c>
      <c r="R137" s="67" t="e">
        <f t="shared" ref="R137" si="557">ROUND(SUM(R138:R142),2)</f>
        <v>#REF!</v>
      </c>
      <c r="S137" s="67" t="e">
        <f t="shared" ref="S137" si="558">ROUND(SUM(S138:S142),2)</f>
        <v>#REF!</v>
      </c>
      <c r="T137" s="67" t="e">
        <f t="shared" ref="T137" si="559">ROUND(SUM(T138:T142),2)</f>
        <v>#REF!</v>
      </c>
      <c r="U137" s="67" t="e">
        <f t="shared" ref="U137" si="560">ROUND(SUM(U138:U142),2)</f>
        <v>#REF!</v>
      </c>
      <c r="V137" s="67" t="e">
        <f t="shared" ref="V137" si="561">ROUND(SUM(V138:V142),2)</f>
        <v>#REF!</v>
      </c>
      <c r="W137" s="67" t="e">
        <f t="shared" ref="W137" si="562">ROUND(SUM(W138:W142),2)</f>
        <v>#REF!</v>
      </c>
      <c r="X137" s="67" t="e">
        <f t="shared" ref="X137" si="563">ROUND(SUM(X138:X142),2)</f>
        <v>#REF!</v>
      </c>
      <c r="Y137" s="68" t="e">
        <f t="shared" ref="Y137" si="564">ROUND(SUM(Y138:Y142),2)</f>
        <v>#REF!</v>
      </c>
    </row>
    <row r="138" spans="1:25" ht="38.25" hidden="1" outlineLevel="1" x14ac:dyDescent="0.2">
      <c r="A138" s="70" t="s">
        <v>67</v>
      </c>
      <c r="B138" s="65" t="e">
        <f>SUMIF(#REF!,' 3 цк'!$A137,#REF!)</f>
        <v>#REF!</v>
      </c>
      <c r="C138" s="65" t="e">
        <f>SUMIF(#REF!,' 3 цк'!$A137,#REF!)</f>
        <v>#REF!</v>
      </c>
      <c r="D138" s="65" t="e">
        <f>SUMIF(#REF!,' 3 цк'!$A137,#REF!)</f>
        <v>#REF!</v>
      </c>
      <c r="E138" s="65" t="e">
        <f>SUMIF(#REF!,' 3 цк'!$A137,#REF!)</f>
        <v>#REF!</v>
      </c>
      <c r="F138" s="65" t="e">
        <f>SUMIF(#REF!,' 3 цк'!$A137,#REF!)</f>
        <v>#REF!</v>
      </c>
      <c r="G138" s="65" t="e">
        <f>SUMIF(#REF!,' 3 цк'!$A137,#REF!)</f>
        <v>#REF!</v>
      </c>
      <c r="H138" s="65" t="e">
        <f>SUMIF(#REF!,' 3 цк'!$A137,#REF!)</f>
        <v>#REF!</v>
      </c>
      <c r="I138" s="65" t="e">
        <f>SUMIF(#REF!,' 3 цк'!$A137,#REF!)</f>
        <v>#REF!</v>
      </c>
      <c r="J138" s="65" t="e">
        <f>SUMIF(#REF!,' 3 цк'!$A137,#REF!)</f>
        <v>#REF!</v>
      </c>
      <c r="K138" s="65" t="e">
        <f>SUMIF(#REF!,' 3 цк'!$A137,#REF!)</f>
        <v>#REF!</v>
      </c>
      <c r="L138" s="65" t="e">
        <f>SUMIF(#REF!,' 3 цк'!$A137,#REF!)</f>
        <v>#REF!</v>
      </c>
      <c r="M138" s="65" t="e">
        <f>SUMIF(#REF!,' 3 цк'!$A137,#REF!)</f>
        <v>#REF!</v>
      </c>
      <c r="N138" s="65" t="e">
        <f>SUMIF(#REF!,' 3 цк'!$A137,#REF!)</f>
        <v>#REF!</v>
      </c>
      <c r="O138" s="65" t="e">
        <f>SUMIF(#REF!,' 3 цк'!$A137,#REF!)</f>
        <v>#REF!</v>
      </c>
      <c r="P138" s="65" t="e">
        <f>SUMIF(#REF!,' 3 цк'!$A137,#REF!)</f>
        <v>#REF!</v>
      </c>
      <c r="Q138" s="65" t="e">
        <f>SUMIF(#REF!,' 3 цк'!$A137,#REF!)</f>
        <v>#REF!</v>
      </c>
      <c r="R138" s="65" t="e">
        <f>SUMIF(#REF!,' 3 цк'!$A137,#REF!)</f>
        <v>#REF!</v>
      </c>
      <c r="S138" s="65" t="e">
        <f>SUMIF(#REF!,' 3 цк'!$A137,#REF!)</f>
        <v>#REF!</v>
      </c>
      <c r="T138" s="65" t="e">
        <f>SUMIF(#REF!,' 3 цк'!$A137,#REF!)</f>
        <v>#REF!</v>
      </c>
      <c r="U138" s="65" t="e">
        <f>SUMIF(#REF!,' 3 цк'!$A137,#REF!)</f>
        <v>#REF!</v>
      </c>
      <c r="V138" s="65" t="e">
        <f>SUMIF(#REF!,' 3 цк'!$A137,#REF!)</f>
        <v>#REF!</v>
      </c>
      <c r="W138" s="65" t="e">
        <f>SUMIF(#REF!,' 3 цк'!$A137,#REF!)</f>
        <v>#REF!</v>
      </c>
      <c r="X138" s="65" t="e">
        <f>SUMIF(#REF!,' 3 цк'!$A137,#REF!)</f>
        <v>#REF!</v>
      </c>
      <c r="Y138" s="66" t="e">
        <f>SUMIF(#REF!,' 3 цк'!$A137,#REF!)</f>
        <v>#REF!</v>
      </c>
    </row>
    <row r="139" spans="1:25" ht="38.25" hidden="1" outlineLevel="1" x14ac:dyDescent="0.2">
      <c r="A139" s="70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70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hidden="1" outlineLevel="1" x14ac:dyDescent="0.2">
      <c r="A141" s="70" t="s">
        <v>3</v>
      </c>
      <c r="B141" s="27">
        <f t="shared" ref="B141:Y141" si="567">B135</f>
        <v>126.03</v>
      </c>
      <c r="C141" s="27">
        <f t="shared" si="567"/>
        <v>126.03</v>
      </c>
      <c r="D141" s="27">
        <f t="shared" si="567"/>
        <v>126.03</v>
      </c>
      <c r="E141" s="27">
        <f t="shared" si="567"/>
        <v>126.03</v>
      </c>
      <c r="F141" s="27">
        <f t="shared" si="567"/>
        <v>126.03</v>
      </c>
      <c r="G141" s="27">
        <f t="shared" si="567"/>
        <v>126.03</v>
      </c>
      <c r="H141" s="27">
        <f t="shared" si="567"/>
        <v>126.03</v>
      </c>
      <c r="I141" s="27">
        <f t="shared" si="567"/>
        <v>126.03</v>
      </c>
      <c r="J141" s="27">
        <f t="shared" si="567"/>
        <v>126.03</v>
      </c>
      <c r="K141" s="27">
        <f t="shared" si="567"/>
        <v>126.03</v>
      </c>
      <c r="L141" s="27">
        <f t="shared" si="567"/>
        <v>126.03</v>
      </c>
      <c r="M141" s="27">
        <f t="shared" si="567"/>
        <v>126.03</v>
      </c>
      <c r="N141" s="27">
        <f t="shared" si="567"/>
        <v>126.03</v>
      </c>
      <c r="O141" s="27">
        <f t="shared" si="567"/>
        <v>126.03</v>
      </c>
      <c r="P141" s="27">
        <f t="shared" si="567"/>
        <v>126.03</v>
      </c>
      <c r="Q141" s="27">
        <f t="shared" si="567"/>
        <v>126.03</v>
      </c>
      <c r="R141" s="27">
        <f t="shared" si="567"/>
        <v>126.03</v>
      </c>
      <c r="S141" s="27">
        <f t="shared" si="567"/>
        <v>126.03</v>
      </c>
      <c r="T141" s="27">
        <f t="shared" si="567"/>
        <v>126.03</v>
      </c>
      <c r="U141" s="27">
        <f t="shared" si="567"/>
        <v>126.03</v>
      </c>
      <c r="V141" s="27">
        <f t="shared" si="567"/>
        <v>126.03</v>
      </c>
      <c r="W141" s="27">
        <f t="shared" si="567"/>
        <v>126.03</v>
      </c>
      <c r="X141" s="27">
        <f t="shared" si="567"/>
        <v>126.03</v>
      </c>
      <c r="Y141" s="28">
        <f t="shared" si="567"/>
        <v>126.03</v>
      </c>
    </row>
    <row r="142" spans="1:25" ht="15" hidden="1" outlineLevel="1" thickBot="1" x14ac:dyDescent="0.25">
      <c r="A142" s="71" t="s">
        <v>64</v>
      </c>
      <c r="B142" s="72" t="e">
        <f t="shared" ref="B142:Y142" si="568">B136</f>
        <v>#REF!</v>
      </c>
      <c r="C142" s="72" t="e">
        <f t="shared" si="568"/>
        <v>#REF!</v>
      </c>
      <c r="D142" s="72" t="e">
        <f t="shared" si="568"/>
        <v>#REF!</v>
      </c>
      <c r="E142" s="72" t="e">
        <f t="shared" si="568"/>
        <v>#REF!</v>
      </c>
      <c r="F142" s="72" t="e">
        <f t="shared" si="568"/>
        <v>#REF!</v>
      </c>
      <c r="G142" s="72" t="e">
        <f t="shared" si="568"/>
        <v>#REF!</v>
      </c>
      <c r="H142" s="72" t="e">
        <f t="shared" si="568"/>
        <v>#REF!</v>
      </c>
      <c r="I142" s="72" t="e">
        <f t="shared" si="568"/>
        <v>#REF!</v>
      </c>
      <c r="J142" s="72" t="e">
        <f t="shared" si="568"/>
        <v>#REF!</v>
      </c>
      <c r="K142" s="72" t="e">
        <f t="shared" si="568"/>
        <v>#REF!</v>
      </c>
      <c r="L142" s="72" t="e">
        <f t="shared" si="568"/>
        <v>#REF!</v>
      </c>
      <c r="M142" s="72" t="e">
        <f t="shared" si="568"/>
        <v>#REF!</v>
      </c>
      <c r="N142" s="72" t="e">
        <f t="shared" si="568"/>
        <v>#REF!</v>
      </c>
      <c r="O142" s="72" t="e">
        <f t="shared" si="568"/>
        <v>#REF!</v>
      </c>
      <c r="P142" s="72" t="e">
        <f t="shared" si="568"/>
        <v>#REF!</v>
      </c>
      <c r="Q142" s="72" t="e">
        <f t="shared" si="568"/>
        <v>#REF!</v>
      </c>
      <c r="R142" s="72" t="e">
        <f t="shared" si="568"/>
        <v>#REF!</v>
      </c>
      <c r="S142" s="72" t="e">
        <f t="shared" si="568"/>
        <v>#REF!</v>
      </c>
      <c r="T142" s="72" t="e">
        <f t="shared" si="568"/>
        <v>#REF!</v>
      </c>
      <c r="U142" s="72" t="e">
        <f t="shared" si="568"/>
        <v>#REF!</v>
      </c>
      <c r="V142" s="72" t="e">
        <f t="shared" si="568"/>
        <v>#REF!</v>
      </c>
      <c r="W142" s="72" t="e">
        <f t="shared" si="568"/>
        <v>#REF!</v>
      </c>
      <c r="X142" s="72" t="e">
        <f t="shared" si="568"/>
        <v>#REF!</v>
      </c>
      <c r="Y142" s="73" t="e">
        <f t="shared" si="568"/>
        <v>#REF!</v>
      </c>
    </row>
    <row r="143" spans="1:25" ht="15" collapsed="1" thickBot="1" x14ac:dyDescent="0.25">
      <c r="A143" s="69">
        <v>23</v>
      </c>
      <c r="B143" s="67" t="e">
        <f>ROUND(SUM(B144:B148),2)</f>
        <v>#REF!</v>
      </c>
      <c r="C143" s="67" t="e">
        <f t="shared" ref="C143" si="569">ROUND(SUM(C144:C148),2)</f>
        <v>#REF!</v>
      </c>
      <c r="D143" s="67" t="e">
        <f t="shared" ref="D143" si="570">ROUND(SUM(D144:D148),2)</f>
        <v>#REF!</v>
      </c>
      <c r="E143" s="67" t="e">
        <f t="shared" ref="E143" si="571">ROUND(SUM(E144:E148),2)</f>
        <v>#REF!</v>
      </c>
      <c r="F143" s="67" t="e">
        <f t="shared" ref="F143" si="572">ROUND(SUM(F144:F148),2)</f>
        <v>#REF!</v>
      </c>
      <c r="G143" s="67" t="e">
        <f t="shared" ref="G143" si="573">ROUND(SUM(G144:G148),2)</f>
        <v>#REF!</v>
      </c>
      <c r="H143" s="67" t="e">
        <f t="shared" ref="H143" si="574">ROUND(SUM(H144:H148),2)</f>
        <v>#REF!</v>
      </c>
      <c r="I143" s="67" t="e">
        <f t="shared" ref="I143" si="575">ROUND(SUM(I144:I148),2)</f>
        <v>#REF!</v>
      </c>
      <c r="J143" s="67" t="e">
        <f t="shared" ref="J143" si="576">ROUND(SUM(J144:J148),2)</f>
        <v>#REF!</v>
      </c>
      <c r="K143" s="67" t="e">
        <f t="shared" ref="K143" si="577">ROUND(SUM(K144:K148),2)</f>
        <v>#REF!</v>
      </c>
      <c r="L143" s="67" t="e">
        <f t="shared" ref="L143" si="578">ROUND(SUM(L144:L148),2)</f>
        <v>#REF!</v>
      </c>
      <c r="M143" s="67" t="e">
        <f t="shared" ref="M143" si="579">ROUND(SUM(M144:M148),2)</f>
        <v>#REF!</v>
      </c>
      <c r="N143" s="67" t="e">
        <f t="shared" ref="N143" si="580">ROUND(SUM(N144:N148),2)</f>
        <v>#REF!</v>
      </c>
      <c r="O143" s="67" t="e">
        <f t="shared" ref="O143" si="581">ROUND(SUM(O144:O148),2)</f>
        <v>#REF!</v>
      </c>
      <c r="P143" s="67" t="e">
        <f t="shared" ref="P143" si="582">ROUND(SUM(P144:P148),2)</f>
        <v>#REF!</v>
      </c>
      <c r="Q143" s="67" t="e">
        <f t="shared" ref="Q143" si="583">ROUND(SUM(Q144:Q148),2)</f>
        <v>#REF!</v>
      </c>
      <c r="R143" s="67" t="e">
        <f t="shared" ref="R143" si="584">ROUND(SUM(R144:R148),2)</f>
        <v>#REF!</v>
      </c>
      <c r="S143" s="67" t="e">
        <f t="shared" ref="S143" si="585">ROUND(SUM(S144:S148),2)</f>
        <v>#REF!</v>
      </c>
      <c r="T143" s="67" t="e">
        <f t="shared" ref="T143" si="586">ROUND(SUM(T144:T148),2)</f>
        <v>#REF!</v>
      </c>
      <c r="U143" s="67" t="e">
        <f t="shared" ref="U143" si="587">ROUND(SUM(U144:U148),2)</f>
        <v>#REF!</v>
      </c>
      <c r="V143" s="67" t="e">
        <f t="shared" ref="V143" si="588">ROUND(SUM(V144:V148),2)</f>
        <v>#REF!</v>
      </c>
      <c r="W143" s="67" t="e">
        <f t="shared" ref="W143" si="589">ROUND(SUM(W144:W148),2)</f>
        <v>#REF!</v>
      </c>
      <c r="X143" s="67" t="e">
        <f t="shared" ref="X143" si="590">ROUND(SUM(X144:X148),2)</f>
        <v>#REF!</v>
      </c>
      <c r="Y143" s="68" t="e">
        <f t="shared" ref="Y143" si="591">ROUND(SUM(Y144:Y148),2)</f>
        <v>#REF!</v>
      </c>
    </row>
    <row r="144" spans="1:25" ht="38.25" hidden="1" outlineLevel="1" x14ac:dyDescent="0.2">
      <c r="A144" s="70" t="s">
        <v>67</v>
      </c>
      <c r="B144" s="65" t="e">
        <f>SUMIF(#REF!,' 3 цк'!$A143,#REF!)</f>
        <v>#REF!</v>
      </c>
      <c r="C144" s="65" t="e">
        <f>SUMIF(#REF!,' 3 цк'!$A143,#REF!)</f>
        <v>#REF!</v>
      </c>
      <c r="D144" s="65" t="e">
        <f>SUMIF(#REF!,' 3 цк'!$A143,#REF!)</f>
        <v>#REF!</v>
      </c>
      <c r="E144" s="65" t="e">
        <f>SUMIF(#REF!,' 3 цк'!$A143,#REF!)</f>
        <v>#REF!</v>
      </c>
      <c r="F144" s="65" t="e">
        <f>SUMIF(#REF!,' 3 цк'!$A143,#REF!)</f>
        <v>#REF!</v>
      </c>
      <c r="G144" s="65" t="e">
        <f>SUMIF(#REF!,' 3 цк'!$A143,#REF!)</f>
        <v>#REF!</v>
      </c>
      <c r="H144" s="65" t="e">
        <f>SUMIF(#REF!,' 3 цк'!$A143,#REF!)</f>
        <v>#REF!</v>
      </c>
      <c r="I144" s="65" t="e">
        <f>SUMIF(#REF!,' 3 цк'!$A143,#REF!)</f>
        <v>#REF!</v>
      </c>
      <c r="J144" s="65" t="e">
        <f>SUMIF(#REF!,' 3 цк'!$A143,#REF!)</f>
        <v>#REF!</v>
      </c>
      <c r="K144" s="65" t="e">
        <f>SUMIF(#REF!,' 3 цк'!$A143,#REF!)</f>
        <v>#REF!</v>
      </c>
      <c r="L144" s="65" t="e">
        <f>SUMIF(#REF!,' 3 цк'!$A143,#REF!)</f>
        <v>#REF!</v>
      </c>
      <c r="M144" s="65" t="e">
        <f>SUMIF(#REF!,' 3 цк'!$A143,#REF!)</f>
        <v>#REF!</v>
      </c>
      <c r="N144" s="65" t="e">
        <f>SUMIF(#REF!,' 3 цк'!$A143,#REF!)</f>
        <v>#REF!</v>
      </c>
      <c r="O144" s="65" t="e">
        <f>SUMIF(#REF!,' 3 цк'!$A143,#REF!)</f>
        <v>#REF!</v>
      </c>
      <c r="P144" s="65" t="e">
        <f>SUMIF(#REF!,' 3 цк'!$A143,#REF!)</f>
        <v>#REF!</v>
      </c>
      <c r="Q144" s="65" t="e">
        <f>SUMIF(#REF!,' 3 цк'!$A143,#REF!)</f>
        <v>#REF!</v>
      </c>
      <c r="R144" s="65" t="e">
        <f>SUMIF(#REF!,' 3 цк'!$A143,#REF!)</f>
        <v>#REF!</v>
      </c>
      <c r="S144" s="65" t="e">
        <f>SUMIF(#REF!,' 3 цк'!$A143,#REF!)</f>
        <v>#REF!</v>
      </c>
      <c r="T144" s="65" t="e">
        <f>SUMIF(#REF!,' 3 цк'!$A143,#REF!)</f>
        <v>#REF!</v>
      </c>
      <c r="U144" s="65" t="e">
        <f>SUMIF(#REF!,' 3 цк'!$A143,#REF!)</f>
        <v>#REF!</v>
      </c>
      <c r="V144" s="65" t="e">
        <f>SUMIF(#REF!,' 3 цк'!$A143,#REF!)</f>
        <v>#REF!</v>
      </c>
      <c r="W144" s="65" t="e">
        <f>SUMIF(#REF!,' 3 цк'!$A143,#REF!)</f>
        <v>#REF!</v>
      </c>
      <c r="X144" s="65" t="e">
        <f>SUMIF(#REF!,' 3 цк'!$A143,#REF!)</f>
        <v>#REF!</v>
      </c>
      <c r="Y144" s="66" t="e">
        <f>SUMIF(#REF!,' 3 цк'!$A143,#REF!)</f>
        <v>#REF!</v>
      </c>
    </row>
    <row r="145" spans="1:25" ht="38.25" hidden="1" outlineLevel="1" x14ac:dyDescent="0.2">
      <c r="A145" s="70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70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hidden="1" outlineLevel="1" x14ac:dyDescent="0.2">
      <c r="A147" s="70" t="s">
        <v>3</v>
      </c>
      <c r="B147" s="27">
        <f t="shared" ref="B147:Y147" si="594">B141</f>
        <v>126.03</v>
      </c>
      <c r="C147" s="27">
        <f t="shared" si="594"/>
        <v>126.03</v>
      </c>
      <c r="D147" s="27">
        <f t="shared" si="594"/>
        <v>126.03</v>
      </c>
      <c r="E147" s="27">
        <f t="shared" si="594"/>
        <v>126.03</v>
      </c>
      <c r="F147" s="27">
        <f t="shared" si="594"/>
        <v>126.03</v>
      </c>
      <c r="G147" s="27">
        <f t="shared" si="594"/>
        <v>126.03</v>
      </c>
      <c r="H147" s="27">
        <f t="shared" si="594"/>
        <v>126.03</v>
      </c>
      <c r="I147" s="27">
        <f t="shared" si="594"/>
        <v>126.03</v>
      </c>
      <c r="J147" s="27">
        <f t="shared" si="594"/>
        <v>126.03</v>
      </c>
      <c r="K147" s="27">
        <f t="shared" si="594"/>
        <v>126.03</v>
      </c>
      <c r="L147" s="27">
        <f t="shared" si="594"/>
        <v>126.03</v>
      </c>
      <c r="M147" s="27">
        <f t="shared" si="594"/>
        <v>126.03</v>
      </c>
      <c r="N147" s="27">
        <f t="shared" si="594"/>
        <v>126.03</v>
      </c>
      <c r="O147" s="27">
        <f t="shared" si="594"/>
        <v>126.03</v>
      </c>
      <c r="P147" s="27">
        <f t="shared" si="594"/>
        <v>126.03</v>
      </c>
      <c r="Q147" s="27">
        <f t="shared" si="594"/>
        <v>126.03</v>
      </c>
      <c r="R147" s="27">
        <f t="shared" si="594"/>
        <v>126.03</v>
      </c>
      <c r="S147" s="27">
        <f t="shared" si="594"/>
        <v>126.03</v>
      </c>
      <c r="T147" s="27">
        <f t="shared" si="594"/>
        <v>126.03</v>
      </c>
      <c r="U147" s="27">
        <f t="shared" si="594"/>
        <v>126.03</v>
      </c>
      <c r="V147" s="27">
        <f t="shared" si="594"/>
        <v>126.03</v>
      </c>
      <c r="W147" s="27">
        <f t="shared" si="594"/>
        <v>126.03</v>
      </c>
      <c r="X147" s="27">
        <f t="shared" si="594"/>
        <v>126.03</v>
      </c>
      <c r="Y147" s="28">
        <f t="shared" si="594"/>
        <v>126.03</v>
      </c>
    </row>
    <row r="148" spans="1:25" ht="15" hidden="1" outlineLevel="1" thickBot="1" x14ac:dyDescent="0.25">
      <c r="A148" s="71" t="s">
        <v>64</v>
      </c>
      <c r="B148" s="72" t="e">
        <f t="shared" ref="B148:Y148" si="595">B142</f>
        <v>#REF!</v>
      </c>
      <c r="C148" s="72" t="e">
        <f t="shared" si="595"/>
        <v>#REF!</v>
      </c>
      <c r="D148" s="72" t="e">
        <f t="shared" si="595"/>
        <v>#REF!</v>
      </c>
      <c r="E148" s="72" t="e">
        <f t="shared" si="595"/>
        <v>#REF!</v>
      </c>
      <c r="F148" s="72" t="e">
        <f t="shared" si="595"/>
        <v>#REF!</v>
      </c>
      <c r="G148" s="72" t="e">
        <f t="shared" si="595"/>
        <v>#REF!</v>
      </c>
      <c r="H148" s="72" t="e">
        <f t="shared" si="595"/>
        <v>#REF!</v>
      </c>
      <c r="I148" s="72" t="e">
        <f t="shared" si="595"/>
        <v>#REF!</v>
      </c>
      <c r="J148" s="72" t="e">
        <f t="shared" si="595"/>
        <v>#REF!</v>
      </c>
      <c r="K148" s="72" t="e">
        <f t="shared" si="595"/>
        <v>#REF!</v>
      </c>
      <c r="L148" s="72" t="e">
        <f t="shared" si="595"/>
        <v>#REF!</v>
      </c>
      <c r="M148" s="72" t="e">
        <f t="shared" si="595"/>
        <v>#REF!</v>
      </c>
      <c r="N148" s="72" t="e">
        <f t="shared" si="595"/>
        <v>#REF!</v>
      </c>
      <c r="O148" s="72" t="e">
        <f t="shared" si="595"/>
        <v>#REF!</v>
      </c>
      <c r="P148" s="72" t="e">
        <f t="shared" si="595"/>
        <v>#REF!</v>
      </c>
      <c r="Q148" s="72" t="e">
        <f t="shared" si="595"/>
        <v>#REF!</v>
      </c>
      <c r="R148" s="72" t="e">
        <f t="shared" si="595"/>
        <v>#REF!</v>
      </c>
      <c r="S148" s="72" t="e">
        <f t="shared" si="595"/>
        <v>#REF!</v>
      </c>
      <c r="T148" s="72" t="e">
        <f t="shared" si="595"/>
        <v>#REF!</v>
      </c>
      <c r="U148" s="72" t="e">
        <f t="shared" si="595"/>
        <v>#REF!</v>
      </c>
      <c r="V148" s="72" t="e">
        <f t="shared" si="595"/>
        <v>#REF!</v>
      </c>
      <c r="W148" s="72" t="e">
        <f t="shared" si="595"/>
        <v>#REF!</v>
      </c>
      <c r="X148" s="72" t="e">
        <f t="shared" si="595"/>
        <v>#REF!</v>
      </c>
      <c r="Y148" s="73" t="e">
        <f t="shared" si="595"/>
        <v>#REF!</v>
      </c>
    </row>
    <row r="149" spans="1:25" ht="15" collapsed="1" thickBot="1" x14ac:dyDescent="0.25">
      <c r="A149" s="69">
        <v>24</v>
      </c>
      <c r="B149" s="67" t="e">
        <f>ROUND(SUM(B150:B154),2)</f>
        <v>#REF!</v>
      </c>
      <c r="C149" s="67" t="e">
        <f t="shared" ref="C149" si="596">ROUND(SUM(C150:C154),2)</f>
        <v>#REF!</v>
      </c>
      <c r="D149" s="67" t="e">
        <f t="shared" ref="D149" si="597">ROUND(SUM(D150:D154),2)</f>
        <v>#REF!</v>
      </c>
      <c r="E149" s="67" t="e">
        <f t="shared" ref="E149" si="598">ROUND(SUM(E150:E154),2)</f>
        <v>#REF!</v>
      </c>
      <c r="F149" s="67" t="e">
        <f t="shared" ref="F149" si="599">ROUND(SUM(F150:F154),2)</f>
        <v>#REF!</v>
      </c>
      <c r="G149" s="67" t="e">
        <f t="shared" ref="G149" si="600">ROUND(SUM(G150:G154),2)</f>
        <v>#REF!</v>
      </c>
      <c r="H149" s="67" t="e">
        <f t="shared" ref="H149" si="601">ROUND(SUM(H150:H154),2)</f>
        <v>#REF!</v>
      </c>
      <c r="I149" s="67" t="e">
        <f t="shared" ref="I149" si="602">ROUND(SUM(I150:I154),2)</f>
        <v>#REF!</v>
      </c>
      <c r="J149" s="67" t="e">
        <f t="shared" ref="J149" si="603">ROUND(SUM(J150:J154),2)</f>
        <v>#REF!</v>
      </c>
      <c r="K149" s="67" t="e">
        <f t="shared" ref="K149" si="604">ROUND(SUM(K150:K154),2)</f>
        <v>#REF!</v>
      </c>
      <c r="L149" s="67" t="e">
        <f t="shared" ref="L149" si="605">ROUND(SUM(L150:L154),2)</f>
        <v>#REF!</v>
      </c>
      <c r="M149" s="67" t="e">
        <f t="shared" ref="M149" si="606">ROUND(SUM(M150:M154),2)</f>
        <v>#REF!</v>
      </c>
      <c r="N149" s="67" t="e">
        <f t="shared" ref="N149" si="607">ROUND(SUM(N150:N154),2)</f>
        <v>#REF!</v>
      </c>
      <c r="O149" s="67" t="e">
        <f t="shared" ref="O149" si="608">ROUND(SUM(O150:O154),2)</f>
        <v>#REF!</v>
      </c>
      <c r="P149" s="67" t="e">
        <f t="shared" ref="P149" si="609">ROUND(SUM(P150:P154),2)</f>
        <v>#REF!</v>
      </c>
      <c r="Q149" s="67" t="e">
        <f t="shared" ref="Q149" si="610">ROUND(SUM(Q150:Q154),2)</f>
        <v>#REF!</v>
      </c>
      <c r="R149" s="67" t="e">
        <f t="shared" ref="R149" si="611">ROUND(SUM(R150:R154),2)</f>
        <v>#REF!</v>
      </c>
      <c r="S149" s="67" t="e">
        <f t="shared" ref="S149" si="612">ROUND(SUM(S150:S154),2)</f>
        <v>#REF!</v>
      </c>
      <c r="T149" s="67" t="e">
        <f t="shared" ref="T149" si="613">ROUND(SUM(T150:T154),2)</f>
        <v>#REF!</v>
      </c>
      <c r="U149" s="67" t="e">
        <f t="shared" ref="U149" si="614">ROUND(SUM(U150:U154),2)</f>
        <v>#REF!</v>
      </c>
      <c r="V149" s="67" t="e">
        <f t="shared" ref="V149" si="615">ROUND(SUM(V150:V154),2)</f>
        <v>#REF!</v>
      </c>
      <c r="W149" s="67" t="e">
        <f t="shared" ref="W149" si="616">ROUND(SUM(W150:W154),2)</f>
        <v>#REF!</v>
      </c>
      <c r="X149" s="67" t="e">
        <f t="shared" ref="X149" si="617">ROUND(SUM(X150:X154),2)</f>
        <v>#REF!</v>
      </c>
      <c r="Y149" s="68" t="e">
        <f t="shared" ref="Y149" si="618">ROUND(SUM(Y150:Y154),2)</f>
        <v>#REF!</v>
      </c>
    </row>
    <row r="150" spans="1:25" ht="38.25" hidden="1" outlineLevel="1" x14ac:dyDescent="0.2">
      <c r="A150" s="70" t="s">
        <v>67</v>
      </c>
      <c r="B150" s="65" t="e">
        <f>SUMIF(#REF!,' 3 цк'!$A149,#REF!)</f>
        <v>#REF!</v>
      </c>
      <c r="C150" s="65" t="e">
        <f>SUMIF(#REF!,' 3 цк'!$A149,#REF!)</f>
        <v>#REF!</v>
      </c>
      <c r="D150" s="65" t="e">
        <f>SUMIF(#REF!,' 3 цк'!$A149,#REF!)</f>
        <v>#REF!</v>
      </c>
      <c r="E150" s="65" t="e">
        <f>SUMIF(#REF!,' 3 цк'!$A149,#REF!)</f>
        <v>#REF!</v>
      </c>
      <c r="F150" s="65" t="e">
        <f>SUMIF(#REF!,' 3 цк'!$A149,#REF!)</f>
        <v>#REF!</v>
      </c>
      <c r="G150" s="65" t="e">
        <f>SUMIF(#REF!,' 3 цк'!$A149,#REF!)</f>
        <v>#REF!</v>
      </c>
      <c r="H150" s="65" t="e">
        <f>SUMIF(#REF!,' 3 цк'!$A149,#REF!)</f>
        <v>#REF!</v>
      </c>
      <c r="I150" s="65" t="e">
        <f>SUMIF(#REF!,' 3 цк'!$A149,#REF!)</f>
        <v>#REF!</v>
      </c>
      <c r="J150" s="65" t="e">
        <f>SUMIF(#REF!,' 3 цк'!$A149,#REF!)</f>
        <v>#REF!</v>
      </c>
      <c r="K150" s="65" t="e">
        <f>SUMIF(#REF!,' 3 цк'!$A149,#REF!)</f>
        <v>#REF!</v>
      </c>
      <c r="L150" s="65" t="e">
        <f>SUMIF(#REF!,' 3 цк'!$A149,#REF!)</f>
        <v>#REF!</v>
      </c>
      <c r="M150" s="65" t="e">
        <f>SUMIF(#REF!,' 3 цк'!$A149,#REF!)</f>
        <v>#REF!</v>
      </c>
      <c r="N150" s="65" t="e">
        <f>SUMIF(#REF!,' 3 цк'!$A149,#REF!)</f>
        <v>#REF!</v>
      </c>
      <c r="O150" s="65" t="e">
        <f>SUMIF(#REF!,' 3 цк'!$A149,#REF!)</f>
        <v>#REF!</v>
      </c>
      <c r="P150" s="65" t="e">
        <f>SUMIF(#REF!,' 3 цк'!$A149,#REF!)</f>
        <v>#REF!</v>
      </c>
      <c r="Q150" s="65" t="e">
        <f>SUMIF(#REF!,' 3 цк'!$A149,#REF!)</f>
        <v>#REF!</v>
      </c>
      <c r="R150" s="65" t="e">
        <f>SUMIF(#REF!,' 3 цк'!$A149,#REF!)</f>
        <v>#REF!</v>
      </c>
      <c r="S150" s="65" t="e">
        <f>SUMIF(#REF!,' 3 цк'!$A149,#REF!)</f>
        <v>#REF!</v>
      </c>
      <c r="T150" s="65" t="e">
        <f>SUMIF(#REF!,' 3 цк'!$A149,#REF!)</f>
        <v>#REF!</v>
      </c>
      <c r="U150" s="65" t="e">
        <f>SUMIF(#REF!,' 3 цк'!$A149,#REF!)</f>
        <v>#REF!</v>
      </c>
      <c r="V150" s="65" t="e">
        <f>SUMIF(#REF!,' 3 цк'!$A149,#REF!)</f>
        <v>#REF!</v>
      </c>
      <c r="W150" s="65" t="e">
        <f>SUMIF(#REF!,' 3 цк'!$A149,#REF!)</f>
        <v>#REF!</v>
      </c>
      <c r="X150" s="65" t="e">
        <f>SUMIF(#REF!,' 3 цк'!$A149,#REF!)</f>
        <v>#REF!</v>
      </c>
      <c r="Y150" s="66" t="e">
        <f>SUMIF(#REF!,' 3 цк'!$A149,#REF!)</f>
        <v>#REF!</v>
      </c>
    </row>
    <row r="151" spans="1:25" ht="38.25" hidden="1" outlineLevel="1" x14ac:dyDescent="0.2">
      <c r="A151" s="70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70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hidden="1" outlineLevel="1" x14ac:dyDescent="0.2">
      <c r="A153" s="70" t="s">
        <v>3</v>
      </c>
      <c r="B153" s="27">
        <f t="shared" ref="B153:Y153" si="621">B147</f>
        <v>126.03</v>
      </c>
      <c r="C153" s="27">
        <f t="shared" si="621"/>
        <v>126.03</v>
      </c>
      <c r="D153" s="27">
        <f t="shared" si="621"/>
        <v>126.03</v>
      </c>
      <c r="E153" s="27">
        <f t="shared" si="621"/>
        <v>126.03</v>
      </c>
      <c r="F153" s="27">
        <f t="shared" si="621"/>
        <v>126.03</v>
      </c>
      <c r="G153" s="27">
        <f t="shared" si="621"/>
        <v>126.03</v>
      </c>
      <c r="H153" s="27">
        <f t="shared" si="621"/>
        <v>126.03</v>
      </c>
      <c r="I153" s="27">
        <f t="shared" si="621"/>
        <v>126.03</v>
      </c>
      <c r="J153" s="27">
        <f t="shared" si="621"/>
        <v>126.03</v>
      </c>
      <c r="K153" s="27">
        <f t="shared" si="621"/>
        <v>126.03</v>
      </c>
      <c r="L153" s="27">
        <f t="shared" si="621"/>
        <v>126.03</v>
      </c>
      <c r="M153" s="27">
        <f t="shared" si="621"/>
        <v>126.03</v>
      </c>
      <c r="N153" s="27">
        <f t="shared" si="621"/>
        <v>126.03</v>
      </c>
      <c r="O153" s="27">
        <f t="shared" si="621"/>
        <v>126.03</v>
      </c>
      <c r="P153" s="27">
        <f t="shared" si="621"/>
        <v>126.03</v>
      </c>
      <c r="Q153" s="27">
        <f t="shared" si="621"/>
        <v>126.03</v>
      </c>
      <c r="R153" s="27">
        <f t="shared" si="621"/>
        <v>126.03</v>
      </c>
      <c r="S153" s="27">
        <f t="shared" si="621"/>
        <v>126.03</v>
      </c>
      <c r="T153" s="27">
        <f t="shared" si="621"/>
        <v>126.03</v>
      </c>
      <c r="U153" s="27">
        <f t="shared" si="621"/>
        <v>126.03</v>
      </c>
      <c r="V153" s="27">
        <f t="shared" si="621"/>
        <v>126.03</v>
      </c>
      <c r="W153" s="27">
        <f t="shared" si="621"/>
        <v>126.03</v>
      </c>
      <c r="X153" s="27">
        <f t="shared" si="621"/>
        <v>126.03</v>
      </c>
      <c r="Y153" s="28">
        <f t="shared" si="621"/>
        <v>126.03</v>
      </c>
    </row>
    <row r="154" spans="1:25" ht="15" hidden="1" outlineLevel="1" thickBot="1" x14ac:dyDescent="0.25">
      <c r="A154" s="71" t="s">
        <v>64</v>
      </c>
      <c r="B154" s="72" t="e">
        <f t="shared" ref="B154:Y154" si="622">B148</f>
        <v>#REF!</v>
      </c>
      <c r="C154" s="72" t="e">
        <f t="shared" si="622"/>
        <v>#REF!</v>
      </c>
      <c r="D154" s="72" t="e">
        <f t="shared" si="622"/>
        <v>#REF!</v>
      </c>
      <c r="E154" s="72" t="e">
        <f t="shared" si="622"/>
        <v>#REF!</v>
      </c>
      <c r="F154" s="72" t="e">
        <f t="shared" si="622"/>
        <v>#REF!</v>
      </c>
      <c r="G154" s="72" t="e">
        <f t="shared" si="622"/>
        <v>#REF!</v>
      </c>
      <c r="H154" s="72" t="e">
        <f t="shared" si="622"/>
        <v>#REF!</v>
      </c>
      <c r="I154" s="72" t="e">
        <f t="shared" si="622"/>
        <v>#REF!</v>
      </c>
      <c r="J154" s="72" t="e">
        <f t="shared" si="622"/>
        <v>#REF!</v>
      </c>
      <c r="K154" s="72" t="e">
        <f t="shared" si="622"/>
        <v>#REF!</v>
      </c>
      <c r="L154" s="72" t="e">
        <f t="shared" si="622"/>
        <v>#REF!</v>
      </c>
      <c r="M154" s="72" t="e">
        <f t="shared" si="622"/>
        <v>#REF!</v>
      </c>
      <c r="N154" s="72" t="e">
        <f t="shared" si="622"/>
        <v>#REF!</v>
      </c>
      <c r="O154" s="72" t="e">
        <f t="shared" si="622"/>
        <v>#REF!</v>
      </c>
      <c r="P154" s="72" t="e">
        <f t="shared" si="622"/>
        <v>#REF!</v>
      </c>
      <c r="Q154" s="72" t="e">
        <f t="shared" si="622"/>
        <v>#REF!</v>
      </c>
      <c r="R154" s="72" t="e">
        <f t="shared" si="622"/>
        <v>#REF!</v>
      </c>
      <c r="S154" s="72" t="e">
        <f t="shared" si="622"/>
        <v>#REF!</v>
      </c>
      <c r="T154" s="72" t="e">
        <f t="shared" si="622"/>
        <v>#REF!</v>
      </c>
      <c r="U154" s="72" t="e">
        <f t="shared" si="622"/>
        <v>#REF!</v>
      </c>
      <c r="V154" s="72" t="e">
        <f t="shared" si="622"/>
        <v>#REF!</v>
      </c>
      <c r="W154" s="72" t="e">
        <f t="shared" si="622"/>
        <v>#REF!</v>
      </c>
      <c r="X154" s="72" t="e">
        <f t="shared" si="622"/>
        <v>#REF!</v>
      </c>
      <c r="Y154" s="73" t="e">
        <f t="shared" si="622"/>
        <v>#REF!</v>
      </c>
    </row>
    <row r="155" spans="1:25" ht="15" collapsed="1" thickBot="1" x14ac:dyDescent="0.25">
      <c r="A155" s="69">
        <v>25</v>
      </c>
      <c r="B155" s="67" t="e">
        <f>ROUND(SUM(B156:B160),2)</f>
        <v>#REF!</v>
      </c>
      <c r="C155" s="67" t="e">
        <f t="shared" ref="C155" si="623">ROUND(SUM(C156:C160),2)</f>
        <v>#REF!</v>
      </c>
      <c r="D155" s="67" t="e">
        <f t="shared" ref="D155" si="624">ROUND(SUM(D156:D160),2)</f>
        <v>#REF!</v>
      </c>
      <c r="E155" s="67" t="e">
        <f t="shared" ref="E155" si="625">ROUND(SUM(E156:E160),2)</f>
        <v>#REF!</v>
      </c>
      <c r="F155" s="67" t="e">
        <f t="shared" ref="F155" si="626">ROUND(SUM(F156:F160),2)</f>
        <v>#REF!</v>
      </c>
      <c r="G155" s="67" t="e">
        <f t="shared" ref="G155" si="627">ROUND(SUM(G156:G160),2)</f>
        <v>#REF!</v>
      </c>
      <c r="H155" s="67" t="e">
        <f t="shared" ref="H155" si="628">ROUND(SUM(H156:H160),2)</f>
        <v>#REF!</v>
      </c>
      <c r="I155" s="67" t="e">
        <f t="shared" ref="I155" si="629">ROUND(SUM(I156:I160),2)</f>
        <v>#REF!</v>
      </c>
      <c r="J155" s="67" t="e">
        <f t="shared" ref="J155" si="630">ROUND(SUM(J156:J160),2)</f>
        <v>#REF!</v>
      </c>
      <c r="K155" s="67" t="e">
        <f t="shared" ref="K155" si="631">ROUND(SUM(K156:K160),2)</f>
        <v>#REF!</v>
      </c>
      <c r="L155" s="67" t="e">
        <f t="shared" ref="L155" si="632">ROUND(SUM(L156:L160),2)</f>
        <v>#REF!</v>
      </c>
      <c r="M155" s="67" t="e">
        <f t="shared" ref="M155" si="633">ROUND(SUM(M156:M160),2)</f>
        <v>#REF!</v>
      </c>
      <c r="N155" s="67" t="e">
        <f t="shared" ref="N155" si="634">ROUND(SUM(N156:N160),2)</f>
        <v>#REF!</v>
      </c>
      <c r="O155" s="67" t="e">
        <f t="shared" ref="O155" si="635">ROUND(SUM(O156:O160),2)</f>
        <v>#REF!</v>
      </c>
      <c r="P155" s="67" t="e">
        <f t="shared" ref="P155" si="636">ROUND(SUM(P156:P160),2)</f>
        <v>#REF!</v>
      </c>
      <c r="Q155" s="67" t="e">
        <f t="shared" ref="Q155" si="637">ROUND(SUM(Q156:Q160),2)</f>
        <v>#REF!</v>
      </c>
      <c r="R155" s="67" t="e">
        <f t="shared" ref="R155" si="638">ROUND(SUM(R156:R160),2)</f>
        <v>#REF!</v>
      </c>
      <c r="S155" s="67" t="e">
        <f t="shared" ref="S155" si="639">ROUND(SUM(S156:S160),2)</f>
        <v>#REF!</v>
      </c>
      <c r="T155" s="67" t="e">
        <f t="shared" ref="T155" si="640">ROUND(SUM(T156:T160),2)</f>
        <v>#REF!</v>
      </c>
      <c r="U155" s="67" t="e">
        <f t="shared" ref="U155" si="641">ROUND(SUM(U156:U160),2)</f>
        <v>#REF!</v>
      </c>
      <c r="V155" s="67" t="e">
        <f t="shared" ref="V155" si="642">ROUND(SUM(V156:V160),2)</f>
        <v>#REF!</v>
      </c>
      <c r="W155" s="67" t="e">
        <f t="shared" ref="W155" si="643">ROUND(SUM(W156:W160),2)</f>
        <v>#REF!</v>
      </c>
      <c r="X155" s="67" t="e">
        <f t="shared" ref="X155" si="644">ROUND(SUM(X156:X160),2)</f>
        <v>#REF!</v>
      </c>
      <c r="Y155" s="68" t="e">
        <f t="shared" ref="Y155" si="645">ROUND(SUM(Y156:Y160),2)</f>
        <v>#REF!</v>
      </c>
    </row>
    <row r="156" spans="1:25" ht="38.25" hidden="1" outlineLevel="1" x14ac:dyDescent="0.2">
      <c r="A156" s="70" t="s">
        <v>67</v>
      </c>
      <c r="B156" s="65" t="e">
        <f>SUMIF(#REF!,' 3 цк'!$A155,#REF!)</f>
        <v>#REF!</v>
      </c>
      <c r="C156" s="65" t="e">
        <f>SUMIF(#REF!,' 3 цк'!$A155,#REF!)</f>
        <v>#REF!</v>
      </c>
      <c r="D156" s="65" t="e">
        <f>SUMIF(#REF!,' 3 цк'!$A155,#REF!)</f>
        <v>#REF!</v>
      </c>
      <c r="E156" s="65" t="e">
        <f>SUMIF(#REF!,' 3 цк'!$A155,#REF!)</f>
        <v>#REF!</v>
      </c>
      <c r="F156" s="65" t="e">
        <f>SUMIF(#REF!,' 3 цк'!$A155,#REF!)</f>
        <v>#REF!</v>
      </c>
      <c r="G156" s="65" t="e">
        <f>SUMIF(#REF!,' 3 цк'!$A155,#REF!)</f>
        <v>#REF!</v>
      </c>
      <c r="H156" s="65" t="e">
        <f>SUMIF(#REF!,' 3 цк'!$A155,#REF!)</f>
        <v>#REF!</v>
      </c>
      <c r="I156" s="65" t="e">
        <f>SUMIF(#REF!,' 3 цк'!$A155,#REF!)</f>
        <v>#REF!</v>
      </c>
      <c r="J156" s="65" t="e">
        <f>SUMIF(#REF!,' 3 цк'!$A155,#REF!)</f>
        <v>#REF!</v>
      </c>
      <c r="K156" s="65" t="e">
        <f>SUMIF(#REF!,' 3 цк'!$A155,#REF!)</f>
        <v>#REF!</v>
      </c>
      <c r="L156" s="65" t="e">
        <f>SUMIF(#REF!,' 3 цк'!$A155,#REF!)</f>
        <v>#REF!</v>
      </c>
      <c r="M156" s="65" t="e">
        <f>SUMIF(#REF!,' 3 цк'!$A155,#REF!)</f>
        <v>#REF!</v>
      </c>
      <c r="N156" s="65" t="e">
        <f>SUMIF(#REF!,' 3 цк'!$A155,#REF!)</f>
        <v>#REF!</v>
      </c>
      <c r="O156" s="65" t="e">
        <f>SUMIF(#REF!,' 3 цк'!$A155,#REF!)</f>
        <v>#REF!</v>
      </c>
      <c r="P156" s="65" t="e">
        <f>SUMIF(#REF!,' 3 цк'!$A155,#REF!)</f>
        <v>#REF!</v>
      </c>
      <c r="Q156" s="65" t="e">
        <f>SUMIF(#REF!,' 3 цк'!$A155,#REF!)</f>
        <v>#REF!</v>
      </c>
      <c r="R156" s="65" t="e">
        <f>SUMIF(#REF!,' 3 цк'!$A155,#REF!)</f>
        <v>#REF!</v>
      </c>
      <c r="S156" s="65" t="e">
        <f>SUMIF(#REF!,' 3 цк'!$A155,#REF!)</f>
        <v>#REF!</v>
      </c>
      <c r="T156" s="65" t="e">
        <f>SUMIF(#REF!,' 3 цк'!$A155,#REF!)</f>
        <v>#REF!</v>
      </c>
      <c r="U156" s="65" t="e">
        <f>SUMIF(#REF!,' 3 цк'!$A155,#REF!)</f>
        <v>#REF!</v>
      </c>
      <c r="V156" s="65" t="e">
        <f>SUMIF(#REF!,' 3 цк'!$A155,#REF!)</f>
        <v>#REF!</v>
      </c>
      <c r="W156" s="65" t="e">
        <f>SUMIF(#REF!,' 3 цк'!$A155,#REF!)</f>
        <v>#REF!</v>
      </c>
      <c r="X156" s="65" t="e">
        <f>SUMIF(#REF!,' 3 цк'!$A155,#REF!)</f>
        <v>#REF!</v>
      </c>
      <c r="Y156" s="66" t="e">
        <f>SUMIF(#REF!,' 3 цк'!$A155,#REF!)</f>
        <v>#REF!</v>
      </c>
    </row>
    <row r="157" spans="1:25" ht="38.25" hidden="1" outlineLevel="1" x14ac:dyDescent="0.2">
      <c r="A157" s="70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70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hidden="1" outlineLevel="1" x14ac:dyDescent="0.2">
      <c r="A159" s="70" t="s">
        <v>3</v>
      </c>
      <c r="B159" s="27">
        <f t="shared" ref="B159:Y159" si="648">B153</f>
        <v>126.03</v>
      </c>
      <c r="C159" s="27">
        <f t="shared" si="648"/>
        <v>126.03</v>
      </c>
      <c r="D159" s="27">
        <f t="shared" si="648"/>
        <v>126.03</v>
      </c>
      <c r="E159" s="27">
        <f t="shared" si="648"/>
        <v>126.03</v>
      </c>
      <c r="F159" s="27">
        <f t="shared" si="648"/>
        <v>126.03</v>
      </c>
      <c r="G159" s="27">
        <f t="shared" si="648"/>
        <v>126.03</v>
      </c>
      <c r="H159" s="27">
        <f t="shared" si="648"/>
        <v>126.03</v>
      </c>
      <c r="I159" s="27">
        <f t="shared" si="648"/>
        <v>126.03</v>
      </c>
      <c r="J159" s="27">
        <f t="shared" si="648"/>
        <v>126.03</v>
      </c>
      <c r="K159" s="27">
        <f t="shared" si="648"/>
        <v>126.03</v>
      </c>
      <c r="L159" s="27">
        <f t="shared" si="648"/>
        <v>126.03</v>
      </c>
      <c r="M159" s="27">
        <f t="shared" si="648"/>
        <v>126.03</v>
      </c>
      <c r="N159" s="27">
        <f t="shared" si="648"/>
        <v>126.03</v>
      </c>
      <c r="O159" s="27">
        <f t="shared" si="648"/>
        <v>126.03</v>
      </c>
      <c r="P159" s="27">
        <f t="shared" si="648"/>
        <v>126.03</v>
      </c>
      <c r="Q159" s="27">
        <f t="shared" si="648"/>
        <v>126.03</v>
      </c>
      <c r="R159" s="27">
        <f t="shared" si="648"/>
        <v>126.03</v>
      </c>
      <c r="S159" s="27">
        <f t="shared" si="648"/>
        <v>126.03</v>
      </c>
      <c r="T159" s="27">
        <f t="shared" si="648"/>
        <v>126.03</v>
      </c>
      <c r="U159" s="27">
        <f t="shared" si="648"/>
        <v>126.03</v>
      </c>
      <c r="V159" s="27">
        <f t="shared" si="648"/>
        <v>126.03</v>
      </c>
      <c r="W159" s="27">
        <f t="shared" si="648"/>
        <v>126.03</v>
      </c>
      <c r="X159" s="27">
        <f t="shared" si="648"/>
        <v>126.03</v>
      </c>
      <c r="Y159" s="28">
        <f t="shared" si="648"/>
        <v>126.03</v>
      </c>
    </row>
    <row r="160" spans="1:25" ht="15" hidden="1" outlineLevel="1" thickBot="1" x14ac:dyDescent="0.25">
      <c r="A160" s="71" t="s">
        <v>64</v>
      </c>
      <c r="B160" s="72" t="e">
        <f t="shared" ref="B160:Y160" si="649">B154</f>
        <v>#REF!</v>
      </c>
      <c r="C160" s="72" t="e">
        <f t="shared" si="649"/>
        <v>#REF!</v>
      </c>
      <c r="D160" s="72" t="e">
        <f t="shared" si="649"/>
        <v>#REF!</v>
      </c>
      <c r="E160" s="72" t="e">
        <f t="shared" si="649"/>
        <v>#REF!</v>
      </c>
      <c r="F160" s="72" t="e">
        <f t="shared" si="649"/>
        <v>#REF!</v>
      </c>
      <c r="G160" s="72" t="e">
        <f t="shared" si="649"/>
        <v>#REF!</v>
      </c>
      <c r="H160" s="72" t="e">
        <f t="shared" si="649"/>
        <v>#REF!</v>
      </c>
      <c r="I160" s="72" t="e">
        <f t="shared" si="649"/>
        <v>#REF!</v>
      </c>
      <c r="J160" s="72" t="e">
        <f t="shared" si="649"/>
        <v>#REF!</v>
      </c>
      <c r="K160" s="72" t="e">
        <f t="shared" si="649"/>
        <v>#REF!</v>
      </c>
      <c r="L160" s="72" t="e">
        <f t="shared" si="649"/>
        <v>#REF!</v>
      </c>
      <c r="M160" s="72" t="e">
        <f t="shared" si="649"/>
        <v>#REF!</v>
      </c>
      <c r="N160" s="72" t="e">
        <f t="shared" si="649"/>
        <v>#REF!</v>
      </c>
      <c r="O160" s="72" t="e">
        <f t="shared" si="649"/>
        <v>#REF!</v>
      </c>
      <c r="P160" s="72" t="e">
        <f t="shared" si="649"/>
        <v>#REF!</v>
      </c>
      <c r="Q160" s="72" t="e">
        <f t="shared" si="649"/>
        <v>#REF!</v>
      </c>
      <c r="R160" s="72" t="e">
        <f t="shared" si="649"/>
        <v>#REF!</v>
      </c>
      <c r="S160" s="72" t="e">
        <f t="shared" si="649"/>
        <v>#REF!</v>
      </c>
      <c r="T160" s="72" t="e">
        <f t="shared" si="649"/>
        <v>#REF!</v>
      </c>
      <c r="U160" s="72" t="e">
        <f t="shared" si="649"/>
        <v>#REF!</v>
      </c>
      <c r="V160" s="72" t="e">
        <f t="shared" si="649"/>
        <v>#REF!</v>
      </c>
      <c r="W160" s="72" t="e">
        <f t="shared" si="649"/>
        <v>#REF!</v>
      </c>
      <c r="X160" s="72" t="e">
        <f t="shared" si="649"/>
        <v>#REF!</v>
      </c>
      <c r="Y160" s="73" t="e">
        <f t="shared" si="649"/>
        <v>#REF!</v>
      </c>
    </row>
    <row r="161" spans="1:25" ht="15" collapsed="1" thickBot="1" x14ac:dyDescent="0.25">
      <c r="A161" s="69">
        <v>26</v>
      </c>
      <c r="B161" s="67" t="e">
        <f>ROUND(SUM(B162:B166),2)</f>
        <v>#REF!</v>
      </c>
      <c r="C161" s="67" t="e">
        <f t="shared" ref="C161" si="650">ROUND(SUM(C162:C166),2)</f>
        <v>#REF!</v>
      </c>
      <c r="D161" s="67" t="e">
        <f t="shared" ref="D161" si="651">ROUND(SUM(D162:D166),2)</f>
        <v>#REF!</v>
      </c>
      <c r="E161" s="67" t="e">
        <f t="shared" ref="E161" si="652">ROUND(SUM(E162:E166),2)</f>
        <v>#REF!</v>
      </c>
      <c r="F161" s="67" t="e">
        <f t="shared" ref="F161" si="653">ROUND(SUM(F162:F166),2)</f>
        <v>#REF!</v>
      </c>
      <c r="G161" s="67" t="e">
        <f t="shared" ref="G161" si="654">ROUND(SUM(G162:G166),2)</f>
        <v>#REF!</v>
      </c>
      <c r="H161" s="67" t="e">
        <f t="shared" ref="H161" si="655">ROUND(SUM(H162:H166),2)</f>
        <v>#REF!</v>
      </c>
      <c r="I161" s="67" t="e">
        <f t="shared" ref="I161" si="656">ROUND(SUM(I162:I166),2)</f>
        <v>#REF!</v>
      </c>
      <c r="J161" s="67" t="e">
        <f t="shared" ref="J161" si="657">ROUND(SUM(J162:J166),2)</f>
        <v>#REF!</v>
      </c>
      <c r="K161" s="67" t="e">
        <f t="shared" ref="K161" si="658">ROUND(SUM(K162:K166),2)</f>
        <v>#REF!</v>
      </c>
      <c r="L161" s="67" t="e">
        <f t="shared" ref="L161" si="659">ROUND(SUM(L162:L166),2)</f>
        <v>#REF!</v>
      </c>
      <c r="M161" s="67" t="e">
        <f t="shared" ref="M161" si="660">ROUND(SUM(M162:M166),2)</f>
        <v>#REF!</v>
      </c>
      <c r="N161" s="67" t="e">
        <f t="shared" ref="N161" si="661">ROUND(SUM(N162:N166),2)</f>
        <v>#REF!</v>
      </c>
      <c r="O161" s="67" t="e">
        <f t="shared" ref="O161" si="662">ROUND(SUM(O162:O166),2)</f>
        <v>#REF!</v>
      </c>
      <c r="P161" s="67" t="e">
        <f t="shared" ref="P161" si="663">ROUND(SUM(P162:P166),2)</f>
        <v>#REF!</v>
      </c>
      <c r="Q161" s="67" t="e">
        <f t="shared" ref="Q161" si="664">ROUND(SUM(Q162:Q166),2)</f>
        <v>#REF!</v>
      </c>
      <c r="R161" s="67" t="e">
        <f t="shared" ref="R161" si="665">ROUND(SUM(R162:R166),2)</f>
        <v>#REF!</v>
      </c>
      <c r="S161" s="67" t="e">
        <f t="shared" ref="S161" si="666">ROUND(SUM(S162:S166),2)</f>
        <v>#REF!</v>
      </c>
      <c r="T161" s="67" t="e">
        <f t="shared" ref="T161" si="667">ROUND(SUM(T162:T166),2)</f>
        <v>#REF!</v>
      </c>
      <c r="U161" s="67" t="e">
        <f t="shared" ref="U161" si="668">ROUND(SUM(U162:U166),2)</f>
        <v>#REF!</v>
      </c>
      <c r="V161" s="67" t="e">
        <f t="shared" ref="V161" si="669">ROUND(SUM(V162:V166),2)</f>
        <v>#REF!</v>
      </c>
      <c r="W161" s="67" t="e">
        <f t="shared" ref="W161" si="670">ROUND(SUM(W162:W166),2)</f>
        <v>#REF!</v>
      </c>
      <c r="X161" s="67" t="e">
        <f t="shared" ref="X161" si="671">ROUND(SUM(X162:X166),2)</f>
        <v>#REF!</v>
      </c>
      <c r="Y161" s="68" t="e">
        <f t="shared" ref="Y161" si="672">ROUND(SUM(Y162:Y166),2)</f>
        <v>#REF!</v>
      </c>
    </row>
    <row r="162" spans="1:25" ht="38.25" hidden="1" outlineLevel="1" x14ac:dyDescent="0.2">
      <c r="A162" s="70" t="s">
        <v>67</v>
      </c>
      <c r="B162" s="65" t="e">
        <f>SUMIF(#REF!,' 3 цк'!$A161,#REF!)</f>
        <v>#REF!</v>
      </c>
      <c r="C162" s="65" t="e">
        <f>SUMIF(#REF!,' 3 цк'!$A161,#REF!)</f>
        <v>#REF!</v>
      </c>
      <c r="D162" s="65" t="e">
        <f>SUMIF(#REF!,' 3 цк'!$A161,#REF!)</f>
        <v>#REF!</v>
      </c>
      <c r="E162" s="65" t="e">
        <f>SUMIF(#REF!,' 3 цк'!$A161,#REF!)</f>
        <v>#REF!</v>
      </c>
      <c r="F162" s="65" t="e">
        <f>SUMIF(#REF!,' 3 цк'!$A161,#REF!)</f>
        <v>#REF!</v>
      </c>
      <c r="G162" s="65" t="e">
        <f>SUMIF(#REF!,' 3 цк'!$A161,#REF!)</f>
        <v>#REF!</v>
      </c>
      <c r="H162" s="65" t="e">
        <f>SUMIF(#REF!,' 3 цк'!$A161,#REF!)</f>
        <v>#REF!</v>
      </c>
      <c r="I162" s="65" t="e">
        <f>SUMIF(#REF!,' 3 цк'!$A161,#REF!)</f>
        <v>#REF!</v>
      </c>
      <c r="J162" s="65" t="e">
        <f>SUMIF(#REF!,' 3 цк'!$A161,#REF!)</f>
        <v>#REF!</v>
      </c>
      <c r="K162" s="65" t="e">
        <f>SUMIF(#REF!,' 3 цк'!$A161,#REF!)</f>
        <v>#REF!</v>
      </c>
      <c r="L162" s="65" t="e">
        <f>SUMIF(#REF!,' 3 цк'!$A161,#REF!)</f>
        <v>#REF!</v>
      </c>
      <c r="M162" s="65" t="e">
        <f>SUMIF(#REF!,' 3 цк'!$A161,#REF!)</f>
        <v>#REF!</v>
      </c>
      <c r="N162" s="65" t="e">
        <f>SUMIF(#REF!,' 3 цк'!$A161,#REF!)</f>
        <v>#REF!</v>
      </c>
      <c r="O162" s="65" t="e">
        <f>SUMIF(#REF!,' 3 цк'!$A161,#REF!)</f>
        <v>#REF!</v>
      </c>
      <c r="P162" s="65" t="e">
        <f>SUMIF(#REF!,' 3 цк'!$A161,#REF!)</f>
        <v>#REF!</v>
      </c>
      <c r="Q162" s="65" t="e">
        <f>SUMIF(#REF!,' 3 цк'!$A161,#REF!)</f>
        <v>#REF!</v>
      </c>
      <c r="R162" s="65" t="e">
        <f>SUMIF(#REF!,' 3 цк'!$A161,#REF!)</f>
        <v>#REF!</v>
      </c>
      <c r="S162" s="65" t="e">
        <f>SUMIF(#REF!,' 3 цк'!$A161,#REF!)</f>
        <v>#REF!</v>
      </c>
      <c r="T162" s="65" t="e">
        <f>SUMIF(#REF!,' 3 цк'!$A161,#REF!)</f>
        <v>#REF!</v>
      </c>
      <c r="U162" s="65" t="e">
        <f>SUMIF(#REF!,' 3 цк'!$A161,#REF!)</f>
        <v>#REF!</v>
      </c>
      <c r="V162" s="65" t="e">
        <f>SUMIF(#REF!,' 3 цк'!$A161,#REF!)</f>
        <v>#REF!</v>
      </c>
      <c r="W162" s="65" t="e">
        <f>SUMIF(#REF!,' 3 цк'!$A161,#REF!)</f>
        <v>#REF!</v>
      </c>
      <c r="X162" s="65" t="e">
        <f>SUMIF(#REF!,' 3 цк'!$A161,#REF!)</f>
        <v>#REF!</v>
      </c>
      <c r="Y162" s="66" t="e">
        <f>SUMIF(#REF!,' 3 цк'!$A161,#REF!)</f>
        <v>#REF!</v>
      </c>
    </row>
    <row r="163" spans="1:25" ht="38.25" hidden="1" outlineLevel="1" x14ac:dyDescent="0.2">
      <c r="A163" s="70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70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hidden="1" outlineLevel="1" x14ac:dyDescent="0.2">
      <c r="A165" s="70" t="s">
        <v>3</v>
      </c>
      <c r="B165" s="27">
        <f t="shared" ref="B165:Y165" si="675">B159</f>
        <v>126.03</v>
      </c>
      <c r="C165" s="27">
        <f t="shared" si="675"/>
        <v>126.03</v>
      </c>
      <c r="D165" s="27">
        <f t="shared" si="675"/>
        <v>126.03</v>
      </c>
      <c r="E165" s="27">
        <f t="shared" si="675"/>
        <v>126.03</v>
      </c>
      <c r="F165" s="27">
        <f t="shared" si="675"/>
        <v>126.03</v>
      </c>
      <c r="G165" s="27">
        <f t="shared" si="675"/>
        <v>126.03</v>
      </c>
      <c r="H165" s="27">
        <f t="shared" si="675"/>
        <v>126.03</v>
      </c>
      <c r="I165" s="27">
        <f t="shared" si="675"/>
        <v>126.03</v>
      </c>
      <c r="J165" s="27">
        <f t="shared" si="675"/>
        <v>126.03</v>
      </c>
      <c r="K165" s="27">
        <f t="shared" si="675"/>
        <v>126.03</v>
      </c>
      <c r="L165" s="27">
        <f t="shared" si="675"/>
        <v>126.03</v>
      </c>
      <c r="M165" s="27">
        <f t="shared" si="675"/>
        <v>126.03</v>
      </c>
      <c r="N165" s="27">
        <f t="shared" si="675"/>
        <v>126.03</v>
      </c>
      <c r="O165" s="27">
        <f t="shared" si="675"/>
        <v>126.03</v>
      </c>
      <c r="P165" s="27">
        <f t="shared" si="675"/>
        <v>126.03</v>
      </c>
      <c r="Q165" s="27">
        <f t="shared" si="675"/>
        <v>126.03</v>
      </c>
      <c r="R165" s="27">
        <f t="shared" si="675"/>
        <v>126.03</v>
      </c>
      <c r="S165" s="27">
        <f t="shared" si="675"/>
        <v>126.03</v>
      </c>
      <c r="T165" s="27">
        <f t="shared" si="675"/>
        <v>126.03</v>
      </c>
      <c r="U165" s="27">
        <f t="shared" si="675"/>
        <v>126.03</v>
      </c>
      <c r="V165" s="27">
        <f t="shared" si="675"/>
        <v>126.03</v>
      </c>
      <c r="W165" s="27">
        <f t="shared" si="675"/>
        <v>126.03</v>
      </c>
      <c r="X165" s="27">
        <f t="shared" si="675"/>
        <v>126.03</v>
      </c>
      <c r="Y165" s="28">
        <f t="shared" si="675"/>
        <v>126.03</v>
      </c>
    </row>
    <row r="166" spans="1:25" ht="15" hidden="1" outlineLevel="1" thickBot="1" x14ac:dyDescent="0.25">
      <c r="A166" s="71" t="s">
        <v>64</v>
      </c>
      <c r="B166" s="72" t="e">
        <f t="shared" ref="B166:Y166" si="676">B160</f>
        <v>#REF!</v>
      </c>
      <c r="C166" s="72" t="e">
        <f t="shared" si="676"/>
        <v>#REF!</v>
      </c>
      <c r="D166" s="72" t="e">
        <f t="shared" si="676"/>
        <v>#REF!</v>
      </c>
      <c r="E166" s="72" t="e">
        <f t="shared" si="676"/>
        <v>#REF!</v>
      </c>
      <c r="F166" s="72" t="e">
        <f t="shared" si="676"/>
        <v>#REF!</v>
      </c>
      <c r="G166" s="72" t="e">
        <f t="shared" si="676"/>
        <v>#REF!</v>
      </c>
      <c r="H166" s="72" t="e">
        <f t="shared" si="676"/>
        <v>#REF!</v>
      </c>
      <c r="I166" s="72" t="e">
        <f t="shared" si="676"/>
        <v>#REF!</v>
      </c>
      <c r="J166" s="72" t="e">
        <f t="shared" si="676"/>
        <v>#REF!</v>
      </c>
      <c r="K166" s="72" t="e">
        <f t="shared" si="676"/>
        <v>#REF!</v>
      </c>
      <c r="L166" s="72" t="e">
        <f t="shared" si="676"/>
        <v>#REF!</v>
      </c>
      <c r="M166" s="72" t="e">
        <f t="shared" si="676"/>
        <v>#REF!</v>
      </c>
      <c r="N166" s="72" t="e">
        <f t="shared" si="676"/>
        <v>#REF!</v>
      </c>
      <c r="O166" s="72" t="e">
        <f t="shared" si="676"/>
        <v>#REF!</v>
      </c>
      <c r="P166" s="72" t="e">
        <f t="shared" si="676"/>
        <v>#REF!</v>
      </c>
      <c r="Q166" s="72" t="e">
        <f t="shared" si="676"/>
        <v>#REF!</v>
      </c>
      <c r="R166" s="72" t="e">
        <f t="shared" si="676"/>
        <v>#REF!</v>
      </c>
      <c r="S166" s="72" t="e">
        <f t="shared" si="676"/>
        <v>#REF!</v>
      </c>
      <c r="T166" s="72" t="e">
        <f t="shared" si="676"/>
        <v>#REF!</v>
      </c>
      <c r="U166" s="72" t="e">
        <f t="shared" si="676"/>
        <v>#REF!</v>
      </c>
      <c r="V166" s="72" t="e">
        <f t="shared" si="676"/>
        <v>#REF!</v>
      </c>
      <c r="W166" s="72" t="e">
        <f t="shared" si="676"/>
        <v>#REF!</v>
      </c>
      <c r="X166" s="72" t="e">
        <f t="shared" si="676"/>
        <v>#REF!</v>
      </c>
      <c r="Y166" s="73" t="e">
        <f t="shared" si="676"/>
        <v>#REF!</v>
      </c>
    </row>
    <row r="167" spans="1:25" ht="15" collapsed="1" thickBot="1" x14ac:dyDescent="0.25">
      <c r="A167" s="69">
        <v>27</v>
      </c>
      <c r="B167" s="67" t="e">
        <f>ROUND(SUM(B168:B172),2)</f>
        <v>#REF!</v>
      </c>
      <c r="C167" s="67" t="e">
        <f t="shared" ref="C167" si="677">ROUND(SUM(C168:C172),2)</f>
        <v>#REF!</v>
      </c>
      <c r="D167" s="67" t="e">
        <f t="shared" ref="D167" si="678">ROUND(SUM(D168:D172),2)</f>
        <v>#REF!</v>
      </c>
      <c r="E167" s="67" t="e">
        <f t="shared" ref="E167" si="679">ROUND(SUM(E168:E172),2)</f>
        <v>#REF!</v>
      </c>
      <c r="F167" s="67" t="e">
        <f t="shared" ref="F167" si="680">ROUND(SUM(F168:F172),2)</f>
        <v>#REF!</v>
      </c>
      <c r="G167" s="67" t="e">
        <f t="shared" ref="G167" si="681">ROUND(SUM(G168:G172),2)</f>
        <v>#REF!</v>
      </c>
      <c r="H167" s="67" t="e">
        <f t="shared" ref="H167" si="682">ROUND(SUM(H168:H172),2)</f>
        <v>#REF!</v>
      </c>
      <c r="I167" s="67" t="e">
        <f t="shared" ref="I167" si="683">ROUND(SUM(I168:I172),2)</f>
        <v>#REF!</v>
      </c>
      <c r="J167" s="67" t="e">
        <f t="shared" ref="J167" si="684">ROUND(SUM(J168:J172),2)</f>
        <v>#REF!</v>
      </c>
      <c r="K167" s="67" t="e">
        <f t="shared" ref="K167" si="685">ROUND(SUM(K168:K172),2)</f>
        <v>#REF!</v>
      </c>
      <c r="L167" s="67" t="e">
        <f t="shared" ref="L167" si="686">ROUND(SUM(L168:L172),2)</f>
        <v>#REF!</v>
      </c>
      <c r="M167" s="67" t="e">
        <f t="shared" ref="M167" si="687">ROUND(SUM(M168:M172),2)</f>
        <v>#REF!</v>
      </c>
      <c r="N167" s="67" t="e">
        <f t="shared" ref="N167" si="688">ROUND(SUM(N168:N172),2)</f>
        <v>#REF!</v>
      </c>
      <c r="O167" s="67" t="e">
        <f t="shared" ref="O167" si="689">ROUND(SUM(O168:O172),2)</f>
        <v>#REF!</v>
      </c>
      <c r="P167" s="67" t="e">
        <f t="shared" ref="P167" si="690">ROUND(SUM(P168:P172),2)</f>
        <v>#REF!</v>
      </c>
      <c r="Q167" s="67" t="e">
        <f t="shared" ref="Q167" si="691">ROUND(SUM(Q168:Q172),2)</f>
        <v>#REF!</v>
      </c>
      <c r="R167" s="67" t="e">
        <f t="shared" ref="R167" si="692">ROUND(SUM(R168:R172),2)</f>
        <v>#REF!</v>
      </c>
      <c r="S167" s="67" t="e">
        <f t="shared" ref="S167" si="693">ROUND(SUM(S168:S172),2)</f>
        <v>#REF!</v>
      </c>
      <c r="T167" s="67" t="e">
        <f t="shared" ref="T167" si="694">ROUND(SUM(T168:T172),2)</f>
        <v>#REF!</v>
      </c>
      <c r="U167" s="67" t="e">
        <f t="shared" ref="U167" si="695">ROUND(SUM(U168:U172),2)</f>
        <v>#REF!</v>
      </c>
      <c r="V167" s="67" t="e">
        <f t="shared" ref="V167" si="696">ROUND(SUM(V168:V172),2)</f>
        <v>#REF!</v>
      </c>
      <c r="W167" s="67" t="e">
        <f t="shared" ref="W167" si="697">ROUND(SUM(W168:W172),2)</f>
        <v>#REF!</v>
      </c>
      <c r="X167" s="67" t="e">
        <f t="shared" ref="X167" si="698">ROUND(SUM(X168:X172),2)</f>
        <v>#REF!</v>
      </c>
      <c r="Y167" s="68" t="e">
        <f t="shared" ref="Y167" si="699">ROUND(SUM(Y168:Y172),2)</f>
        <v>#REF!</v>
      </c>
    </row>
    <row r="168" spans="1:25" ht="38.25" hidden="1" outlineLevel="1" x14ac:dyDescent="0.2">
      <c r="A168" s="70" t="s">
        <v>67</v>
      </c>
      <c r="B168" s="65" t="e">
        <f>SUMIF(#REF!,' 3 цк'!$A167,#REF!)</f>
        <v>#REF!</v>
      </c>
      <c r="C168" s="65" t="e">
        <f>SUMIF(#REF!,' 3 цк'!$A167,#REF!)</f>
        <v>#REF!</v>
      </c>
      <c r="D168" s="65" t="e">
        <f>SUMIF(#REF!,' 3 цк'!$A167,#REF!)</f>
        <v>#REF!</v>
      </c>
      <c r="E168" s="65" t="e">
        <f>SUMIF(#REF!,' 3 цк'!$A167,#REF!)</f>
        <v>#REF!</v>
      </c>
      <c r="F168" s="65" t="e">
        <f>SUMIF(#REF!,' 3 цк'!$A167,#REF!)</f>
        <v>#REF!</v>
      </c>
      <c r="G168" s="65" t="e">
        <f>SUMIF(#REF!,' 3 цк'!$A167,#REF!)</f>
        <v>#REF!</v>
      </c>
      <c r="H168" s="65" t="e">
        <f>SUMIF(#REF!,' 3 цк'!$A167,#REF!)</f>
        <v>#REF!</v>
      </c>
      <c r="I168" s="65" t="e">
        <f>SUMIF(#REF!,' 3 цк'!$A167,#REF!)</f>
        <v>#REF!</v>
      </c>
      <c r="J168" s="65" t="e">
        <f>SUMIF(#REF!,' 3 цк'!$A167,#REF!)</f>
        <v>#REF!</v>
      </c>
      <c r="K168" s="65" t="e">
        <f>SUMIF(#REF!,' 3 цк'!$A167,#REF!)</f>
        <v>#REF!</v>
      </c>
      <c r="L168" s="65" t="e">
        <f>SUMIF(#REF!,' 3 цк'!$A167,#REF!)</f>
        <v>#REF!</v>
      </c>
      <c r="M168" s="65" t="e">
        <f>SUMIF(#REF!,' 3 цк'!$A167,#REF!)</f>
        <v>#REF!</v>
      </c>
      <c r="N168" s="65" t="e">
        <f>SUMIF(#REF!,' 3 цк'!$A167,#REF!)</f>
        <v>#REF!</v>
      </c>
      <c r="O168" s="65" t="e">
        <f>SUMIF(#REF!,' 3 цк'!$A167,#REF!)</f>
        <v>#REF!</v>
      </c>
      <c r="P168" s="65" t="e">
        <f>SUMIF(#REF!,' 3 цк'!$A167,#REF!)</f>
        <v>#REF!</v>
      </c>
      <c r="Q168" s="65" t="e">
        <f>SUMIF(#REF!,' 3 цк'!$A167,#REF!)</f>
        <v>#REF!</v>
      </c>
      <c r="R168" s="65" t="e">
        <f>SUMIF(#REF!,' 3 цк'!$A167,#REF!)</f>
        <v>#REF!</v>
      </c>
      <c r="S168" s="65" t="e">
        <f>SUMIF(#REF!,' 3 цк'!$A167,#REF!)</f>
        <v>#REF!</v>
      </c>
      <c r="T168" s="65" t="e">
        <f>SUMIF(#REF!,' 3 цк'!$A167,#REF!)</f>
        <v>#REF!</v>
      </c>
      <c r="U168" s="65" t="e">
        <f>SUMIF(#REF!,' 3 цк'!$A167,#REF!)</f>
        <v>#REF!</v>
      </c>
      <c r="V168" s="65" t="e">
        <f>SUMIF(#REF!,' 3 цк'!$A167,#REF!)</f>
        <v>#REF!</v>
      </c>
      <c r="W168" s="65" t="e">
        <f>SUMIF(#REF!,' 3 цк'!$A167,#REF!)</f>
        <v>#REF!</v>
      </c>
      <c r="X168" s="65" t="e">
        <f>SUMIF(#REF!,' 3 цк'!$A167,#REF!)</f>
        <v>#REF!</v>
      </c>
      <c r="Y168" s="66" t="e">
        <f>SUMIF(#REF!,' 3 цк'!$A167,#REF!)</f>
        <v>#REF!</v>
      </c>
    </row>
    <row r="169" spans="1:25" ht="38.25" hidden="1" outlineLevel="1" x14ac:dyDescent="0.2">
      <c r="A169" s="70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70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hidden="1" outlineLevel="1" x14ac:dyDescent="0.2">
      <c r="A171" s="70" t="s">
        <v>3</v>
      </c>
      <c r="B171" s="27">
        <f t="shared" ref="B171:Y171" si="702">B165</f>
        <v>126.03</v>
      </c>
      <c r="C171" s="27">
        <f t="shared" si="702"/>
        <v>126.03</v>
      </c>
      <c r="D171" s="27">
        <f t="shared" si="702"/>
        <v>126.03</v>
      </c>
      <c r="E171" s="27">
        <f t="shared" si="702"/>
        <v>126.03</v>
      </c>
      <c r="F171" s="27">
        <f t="shared" si="702"/>
        <v>126.03</v>
      </c>
      <c r="G171" s="27">
        <f t="shared" si="702"/>
        <v>126.03</v>
      </c>
      <c r="H171" s="27">
        <f t="shared" si="702"/>
        <v>126.03</v>
      </c>
      <c r="I171" s="27">
        <f t="shared" si="702"/>
        <v>126.03</v>
      </c>
      <c r="J171" s="27">
        <f t="shared" si="702"/>
        <v>126.03</v>
      </c>
      <c r="K171" s="27">
        <f t="shared" si="702"/>
        <v>126.03</v>
      </c>
      <c r="L171" s="27">
        <f t="shared" si="702"/>
        <v>126.03</v>
      </c>
      <c r="M171" s="27">
        <f t="shared" si="702"/>
        <v>126.03</v>
      </c>
      <c r="N171" s="27">
        <f t="shared" si="702"/>
        <v>126.03</v>
      </c>
      <c r="O171" s="27">
        <f t="shared" si="702"/>
        <v>126.03</v>
      </c>
      <c r="P171" s="27">
        <f t="shared" si="702"/>
        <v>126.03</v>
      </c>
      <c r="Q171" s="27">
        <f t="shared" si="702"/>
        <v>126.03</v>
      </c>
      <c r="R171" s="27">
        <f t="shared" si="702"/>
        <v>126.03</v>
      </c>
      <c r="S171" s="27">
        <f t="shared" si="702"/>
        <v>126.03</v>
      </c>
      <c r="T171" s="27">
        <f t="shared" si="702"/>
        <v>126.03</v>
      </c>
      <c r="U171" s="27">
        <f t="shared" si="702"/>
        <v>126.03</v>
      </c>
      <c r="V171" s="27">
        <f t="shared" si="702"/>
        <v>126.03</v>
      </c>
      <c r="W171" s="27">
        <f t="shared" si="702"/>
        <v>126.03</v>
      </c>
      <c r="X171" s="27">
        <f t="shared" si="702"/>
        <v>126.03</v>
      </c>
      <c r="Y171" s="28">
        <f t="shared" si="702"/>
        <v>126.03</v>
      </c>
    </row>
    <row r="172" spans="1:25" ht="15" hidden="1" outlineLevel="1" thickBot="1" x14ac:dyDescent="0.25">
      <c r="A172" s="71" t="s">
        <v>64</v>
      </c>
      <c r="B172" s="72" t="e">
        <f t="shared" ref="B172:Y172" si="703">B166</f>
        <v>#REF!</v>
      </c>
      <c r="C172" s="72" t="e">
        <f t="shared" si="703"/>
        <v>#REF!</v>
      </c>
      <c r="D172" s="72" t="e">
        <f t="shared" si="703"/>
        <v>#REF!</v>
      </c>
      <c r="E172" s="72" t="e">
        <f t="shared" si="703"/>
        <v>#REF!</v>
      </c>
      <c r="F172" s="72" t="e">
        <f t="shared" si="703"/>
        <v>#REF!</v>
      </c>
      <c r="G172" s="72" t="e">
        <f t="shared" si="703"/>
        <v>#REF!</v>
      </c>
      <c r="H172" s="72" t="e">
        <f t="shared" si="703"/>
        <v>#REF!</v>
      </c>
      <c r="I172" s="72" t="e">
        <f t="shared" si="703"/>
        <v>#REF!</v>
      </c>
      <c r="J172" s="72" t="e">
        <f t="shared" si="703"/>
        <v>#REF!</v>
      </c>
      <c r="K172" s="72" t="e">
        <f t="shared" si="703"/>
        <v>#REF!</v>
      </c>
      <c r="L172" s="72" t="e">
        <f t="shared" si="703"/>
        <v>#REF!</v>
      </c>
      <c r="M172" s="72" t="e">
        <f t="shared" si="703"/>
        <v>#REF!</v>
      </c>
      <c r="N172" s="72" t="e">
        <f t="shared" si="703"/>
        <v>#REF!</v>
      </c>
      <c r="O172" s="72" t="e">
        <f t="shared" si="703"/>
        <v>#REF!</v>
      </c>
      <c r="P172" s="72" t="e">
        <f t="shared" si="703"/>
        <v>#REF!</v>
      </c>
      <c r="Q172" s="72" t="e">
        <f t="shared" si="703"/>
        <v>#REF!</v>
      </c>
      <c r="R172" s="72" t="e">
        <f t="shared" si="703"/>
        <v>#REF!</v>
      </c>
      <c r="S172" s="72" t="e">
        <f t="shared" si="703"/>
        <v>#REF!</v>
      </c>
      <c r="T172" s="72" t="e">
        <f t="shared" si="703"/>
        <v>#REF!</v>
      </c>
      <c r="U172" s="72" t="e">
        <f t="shared" si="703"/>
        <v>#REF!</v>
      </c>
      <c r="V172" s="72" t="e">
        <f t="shared" si="703"/>
        <v>#REF!</v>
      </c>
      <c r="W172" s="72" t="e">
        <f t="shared" si="703"/>
        <v>#REF!</v>
      </c>
      <c r="X172" s="72" t="e">
        <f t="shared" si="703"/>
        <v>#REF!</v>
      </c>
      <c r="Y172" s="73" t="e">
        <f t="shared" si="703"/>
        <v>#REF!</v>
      </c>
    </row>
    <row r="173" spans="1:25" ht="15" collapsed="1" thickBot="1" x14ac:dyDescent="0.25">
      <c r="A173" s="69">
        <v>28</v>
      </c>
      <c r="B173" s="67" t="e">
        <f>ROUND(SUM(B174:B178),2)</f>
        <v>#REF!</v>
      </c>
      <c r="C173" s="67" t="e">
        <f t="shared" ref="C173" si="704">ROUND(SUM(C174:C178),2)</f>
        <v>#REF!</v>
      </c>
      <c r="D173" s="67" t="e">
        <f t="shared" ref="D173" si="705">ROUND(SUM(D174:D178),2)</f>
        <v>#REF!</v>
      </c>
      <c r="E173" s="67" t="e">
        <f t="shared" ref="E173" si="706">ROUND(SUM(E174:E178),2)</f>
        <v>#REF!</v>
      </c>
      <c r="F173" s="67" t="e">
        <f t="shared" ref="F173" si="707">ROUND(SUM(F174:F178),2)</f>
        <v>#REF!</v>
      </c>
      <c r="G173" s="67" t="e">
        <f t="shared" ref="G173" si="708">ROUND(SUM(G174:G178),2)</f>
        <v>#REF!</v>
      </c>
      <c r="H173" s="67" t="e">
        <f t="shared" ref="H173" si="709">ROUND(SUM(H174:H178),2)</f>
        <v>#REF!</v>
      </c>
      <c r="I173" s="67" t="e">
        <f t="shared" ref="I173" si="710">ROUND(SUM(I174:I178),2)</f>
        <v>#REF!</v>
      </c>
      <c r="J173" s="67" t="e">
        <f t="shared" ref="J173" si="711">ROUND(SUM(J174:J178),2)</f>
        <v>#REF!</v>
      </c>
      <c r="K173" s="67" t="e">
        <f t="shared" ref="K173" si="712">ROUND(SUM(K174:K178),2)</f>
        <v>#REF!</v>
      </c>
      <c r="L173" s="67" t="e">
        <f t="shared" ref="L173" si="713">ROUND(SUM(L174:L178),2)</f>
        <v>#REF!</v>
      </c>
      <c r="M173" s="67" t="e">
        <f t="shared" ref="M173" si="714">ROUND(SUM(M174:M178),2)</f>
        <v>#REF!</v>
      </c>
      <c r="N173" s="67" t="e">
        <f t="shared" ref="N173" si="715">ROUND(SUM(N174:N178),2)</f>
        <v>#REF!</v>
      </c>
      <c r="O173" s="67" t="e">
        <f t="shared" ref="O173" si="716">ROUND(SUM(O174:O178),2)</f>
        <v>#REF!</v>
      </c>
      <c r="P173" s="67" t="e">
        <f t="shared" ref="P173" si="717">ROUND(SUM(P174:P178),2)</f>
        <v>#REF!</v>
      </c>
      <c r="Q173" s="67" t="e">
        <f t="shared" ref="Q173" si="718">ROUND(SUM(Q174:Q178),2)</f>
        <v>#REF!</v>
      </c>
      <c r="R173" s="67" t="e">
        <f t="shared" ref="R173" si="719">ROUND(SUM(R174:R178),2)</f>
        <v>#REF!</v>
      </c>
      <c r="S173" s="67" t="e">
        <f t="shared" ref="S173" si="720">ROUND(SUM(S174:S178),2)</f>
        <v>#REF!</v>
      </c>
      <c r="T173" s="67" t="e">
        <f t="shared" ref="T173" si="721">ROUND(SUM(T174:T178),2)</f>
        <v>#REF!</v>
      </c>
      <c r="U173" s="67" t="e">
        <f t="shared" ref="U173" si="722">ROUND(SUM(U174:U178),2)</f>
        <v>#REF!</v>
      </c>
      <c r="V173" s="67" t="e">
        <f t="shared" ref="V173" si="723">ROUND(SUM(V174:V178),2)</f>
        <v>#REF!</v>
      </c>
      <c r="W173" s="67" t="e">
        <f t="shared" ref="W173" si="724">ROUND(SUM(W174:W178),2)</f>
        <v>#REF!</v>
      </c>
      <c r="X173" s="67" t="e">
        <f t="shared" ref="X173" si="725">ROUND(SUM(X174:X178),2)</f>
        <v>#REF!</v>
      </c>
      <c r="Y173" s="68" t="e">
        <f t="shared" ref="Y173" si="726">ROUND(SUM(Y174:Y178),2)</f>
        <v>#REF!</v>
      </c>
    </row>
    <row r="174" spans="1:25" ht="38.25" hidden="1" outlineLevel="1" x14ac:dyDescent="0.2">
      <c r="A174" s="70" t="s">
        <v>67</v>
      </c>
      <c r="B174" s="65" t="e">
        <f>SUMIF(#REF!,' 3 цк'!$A173,#REF!)</f>
        <v>#REF!</v>
      </c>
      <c r="C174" s="65" t="e">
        <f>SUMIF(#REF!,' 3 цк'!$A173,#REF!)</f>
        <v>#REF!</v>
      </c>
      <c r="D174" s="65" t="e">
        <f>SUMIF(#REF!,' 3 цк'!$A173,#REF!)</f>
        <v>#REF!</v>
      </c>
      <c r="E174" s="65" t="e">
        <f>SUMIF(#REF!,' 3 цк'!$A173,#REF!)</f>
        <v>#REF!</v>
      </c>
      <c r="F174" s="65" t="e">
        <f>SUMIF(#REF!,' 3 цк'!$A173,#REF!)</f>
        <v>#REF!</v>
      </c>
      <c r="G174" s="65" t="e">
        <f>SUMIF(#REF!,' 3 цк'!$A173,#REF!)</f>
        <v>#REF!</v>
      </c>
      <c r="H174" s="65" t="e">
        <f>SUMIF(#REF!,' 3 цк'!$A173,#REF!)</f>
        <v>#REF!</v>
      </c>
      <c r="I174" s="65" t="e">
        <f>SUMIF(#REF!,' 3 цк'!$A173,#REF!)</f>
        <v>#REF!</v>
      </c>
      <c r="J174" s="65" t="e">
        <f>SUMIF(#REF!,' 3 цк'!$A173,#REF!)</f>
        <v>#REF!</v>
      </c>
      <c r="K174" s="65" t="e">
        <f>SUMIF(#REF!,' 3 цк'!$A173,#REF!)</f>
        <v>#REF!</v>
      </c>
      <c r="L174" s="65" t="e">
        <f>SUMIF(#REF!,' 3 цк'!$A173,#REF!)</f>
        <v>#REF!</v>
      </c>
      <c r="M174" s="65" t="e">
        <f>SUMIF(#REF!,' 3 цк'!$A173,#REF!)</f>
        <v>#REF!</v>
      </c>
      <c r="N174" s="65" t="e">
        <f>SUMIF(#REF!,' 3 цк'!$A173,#REF!)</f>
        <v>#REF!</v>
      </c>
      <c r="O174" s="65" t="e">
        <f>SUMIF(#REF!,' 3 цк'!$A173,#REF!)</f>
        <v>#REF!</v>
      </c>
      <c r="P174" s="65" t="e">
        <f>SUMIF(#REF!,' 3 цк'!$A173,#REF!)</f>
        <v>#REF!</v>
      </c>
      <c r="Q174" s="65" t="e">
        <f>SUMIF(#REF!,' 3 цк'!$A173,#REF!)</f>
        <v>#REF!</v>
      </c>
      <c r="R174" s="65" t="e">
        <f>SUMIF(#REF!,' 3 цк'!$A173,#REF!)</f>
        <v>#REF!</v>
      </c>
      <c r="S174" s="65" t="e">
        <f>SUMIF(#REF!,' 3 цк'!$A173,#REF!)</f>
        <v>#REF!</v>
      </c>
      <c r="T174" s="65" t="e">
        <f>SUMIF(#REF!,' 3 цк'!$A173,#REF!)</f>
        <v>#REF!</v>
      </c>
      <c r="U174" s="65" t="e">
        <f>SUMIF(#REF!,' 3 цк'!$A173,#REF!)</f>
        <v>#REF!</v>
      </c>
      <c r="V174" s="65" t="e">
        <f>SUMIF(#REF!,' 3 цк'!$A173,#REF!)</f>
        <v>#REF!</v>
      </c>
      <c r="W174" s="65" t="e">
        <f>SUMIF(#REF!,' 3 цк'!$A173,#REF!)</f>
        <v>#REF!</v>
      </c>
      <c r="X174" s="65" t="e">
        <f>SUMIF(#REF!,' 3 цк'!$A173,#REF!)</f>
        <v>#REF!</v>
      </c>
      <c r="Y174" s="66" t="e">
        <f>SUMIF(#REF!,' 3 цк'!$A173,#REF!)</f>
        <v>#REF!</v>
      </c>
    </row>
    <row r="175" spans="1:25" ht="38.25" hidden="1" outlineLevel="1" x14ac:dyDescent="0.2">
      <c r="A175" s="70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70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hidden="1" outlineLevel="1" x14ac:dyDescent="0.2">
      <c r="A177" s="70" t="s">
        <v>3</v>
      </c>
      <c r="B177" s="27">
        <f t="shared" ref="B177:Y177" si="729">B171</f>
        <v>126.03</v>
      </c>
      <c r="C177" s="27">
        <f t="shared" si="729"/>
        <v>126.03</v>
      </c>
      <c r="D177" s="27">
        <f t="shared" si="729"/>
        <v>126.03</v>
      </c>
      <c r="E177" s="27">
        <f t="shared" si="729"/>
        <v>126.03</v>
      </c>
      <c r="F177" s="27">
        <f t="shared" si="729"/>
        <v>126.03</v>
      </c>
      <c r="G177" s="27">
        <f t="shared" si="729"/>
        <v>126.03</v>
      </c>
      <c r="H177" s="27">
        <f t="shared" si="729"/>
        <v>126.03</v>
      </c>
      <c r="I177" s="27">
        <f t="shared" si="729"/>
        <v>126.03</v>
      </c>
      <c r="J177" s="27">
        <f t="shared" si="729"/>
        <v>126.03</v>
      </c>
      <c r="K177" s="27">
        <f t="shared" si="729"/>
        <v>126.03</v>
      </c>
      <c r="L177" s="27">
        <f t="shared" si="729"/>
        <v>126.03</v>
      </c>
      <c r="M177" s="27">
        <f t="shared" si="729"/>
        <v>126.03</v>
      </c>
      <c r="N177" s="27">
        <f t="shared" si="729"/>
        <v>126.03</v>
      </c>
      <c r="O177" s="27">
        <f t="shared" si="729"/>
        <v>126.03</v>
      </c>
      <c r="P177" s="27">
        <f t="shared" si="729"/>
        <v>126.03</v>
      </c>
      <c r="Q177" s="27">
        <f t="shared" si="729"/>
        <v>126.03</v>
      </c>
      <c r="R177" s="27">
        <f t="shared" si="729"/>
        <v>126.03</v>
      </c>
      <c r="S177" s="27">
        <f t="shared" si="729"/>
        <v>126.03</v>
      </c>
      <c r="T177" s="27">
        <f t="shared" si="729"/>
        <v>126.03</v>
      </c>
      <c r="U177" s="27">
        <f t="shared" si="729"/>
        <v>126.03</v>
      </c>
      <c r="V177" s="27">
        <f t="shared" si="729"/>
        <v>126.03</v>
      </c>
      <c r="W177" s="27">
        <f t="shared" si="729"/>
        <v>126.03</v>
      </c>
      <c r="X177" s="27">
        <f t="shared" si="729"/>
        <v>126.03</v>
      </c>
      <c r="Y177" s="28">
        <f t="shared" si="729"/>
        <v>126.03</v>
      </c>
    </row>
    <row r="178" spans="1:25" ht="15" hidden="1" outlineLevel="1" thickBot="1" x14ac:dyDescent="0.25">
      <c r="A178" s="71" t="s">
        <v>64</v>
      </c>
      <c r="B178" s="72" t="e">
        <f t="shared" ref="B178:Y178" si="730">B172</f>
        <v>#REF!</v>
      </c>
      <c r="C178" s="72" t="e">
        <f t="shared" si="730"/>
        <v>#REF!</v>
      </c>
      <c r="D178" s="72" t="e">
        <f t="shared" si="730"/>
        <v>#REF!</v>
      </c>
      <c r="E178" s="72" t="e">
        <f t="shared" si="730"/>
        <v>#REF!</v>
      </c>
      <c r="F178" s="72" t="e">
        <f t="shared" si="730"/>
        <v>#REF!</v>
      </c>
      <c r="G178" s="72" t="e">
        <f t="shared" si="730"/>
        <v>#REF!</v>
      </c>
      <c r="H178" s="72" t="e">
        <f t="shared" si="730"/>
        <v>#REF!</v>
      </c>
      <c r="I178" s="72" t="e">
        <f t="shared" si="730"/>
        <v>#REF!</v>
      </c>
      <c r="J178" s="72" t="e">
        <f t="shared" si="730"/>
        <v>#REF!</v>
      </c>
      <c r="K178" s="72" t="e">
        <f t="shared" si="730"/>
        <v>#REF!</v>
      </c>
      <c r="L178" s="72" t="e">
        <f t="shared" si="730"/>
        <v>#REF!</v>
      </c>
      <c r="M178" s="72" t="e">
        <f t="shared" si="730"/>
        <v>#REF!</v>
      </c>
      <c r="N178" s="72" t="e">
        <f t="shared" si="730"/>
        <v>#REF!</v>
      </c>
      <c r="O178" s="72" t="e">
        <f t="shared" si="730"/>
        <v>#REF!</v>
      </c>
      <c r="P178" s="72" t="e">
        <f t="shared" si="730"/>
        <v>#REF!</v>
      </c>
      <c r="Q178" s="72" t="e">
        <f t="shared" si="730"/>
        <v>#REF!</v>
      </c>
      <c r="R178" s="72" t="e">
        <f t="shared" si="730"/>
        <v>#REF!</v>
      </c>
      <c r="S178" s="72" t="e">
        <f t="shared" si="730"/>
        <v>#REF!</v>
      </c>
      <c r="T178" s="72" t="e">
        <f t="shared" si="730"/>
        <v>#REF!</v>
      </c>
      <c r="U178" s="72" t="e">
        <f t="shared" si="730"/>
        <v>#REF!</v>
      </c>
      <c r="V178" s="72" t="e">
        <f t="shared" si="730"/>
        <v>#REF!</v>
      </c>
      <c r="W178" s="72" t="e">
        <f t="shared" si="730"/>
        <v>#REF!</v>
      </c>
      <c r="X178" s="72" t="e">
        <f t="shared" si="730"/>
        <v>#REF!</v>
      </c>
      <c r="Y178" s="73" t="e">
        <f t="shared" si="730"/>
        <v>#REF!</v>
      </c>
    </row>
    <row r="179" spans="1:25" ht="15" collapsed="1" thickBot="1" x14ac:dyDescent="0.25">
      <c r="A179" s="69">
        <v>29</v>
      </c>
      <c r="B179" s="67" t="e">
        <f>ROUND(SUM(B180:B184),2)</f>
        <v>#REF!</v>
      </c>
      <c r="C179" s="67" t="e">
        <f t="shared" ref="C179" si="731">ROUND(SUM(C180:C184),2)</f>
        <v>#REF!</v>
      </c>
      <c r="D179" s="67" t="e">
        <f t="shared" ref="D179" si="732">ROUND(SUM(D180:D184),2)</f>
        <v>#REF!</v>
      </c>
      <c r="E179" s="67" t="e">
        <f t="shared" ref="E179" si="733">ROUND(SUM(E180:E184),2)</f>
        <v>#REF!</v>
      </c>
      <c r="F179" s="67" t="e">
        <f t="shared" ref="F179" si="734">ROUND(SUM(F180:F184),2)</f>
        <v>#REF!</v>
      </c>
      <c r="G179" s="67" t="e">
        <f t="shared" ref="G179" si="735">ROUND(SUM(G180:G184),2)</f>
        <v>#REF!</v>
      </c>
      <c r="H179" s="67" t="e">
        <f t="shared" ref="H179" si="736">ROUND(SUM(H180:H184),2)</f>
        <v>#REF!</v>
      </c>
      <c r="I179" s="67" t="e">
        <f t="shared" ref="I179" si="737">ROUND(SUM(I180:I184),2)</f>
        <v>#REF!</v>
      </c>
      <c r="J179" s="67" t="e">
        <f t="shared" ref="J179" si="738">ROUND(SUM(J180:J184),2)</f>
        <v>#REF!</v>
      </c>
      <c r="K179" s="67" t="e">
        <f t="shared" ref="K179" si="739">ROUND(SUM(K180:K184),2)</f>
        <v>#REF!</v>
      </c>
      <c r="L179" s="67" t="e">
        <f t="shared" ref="L179" si="740">ROUND(SUM(L180:L184),2)</f>
        <v>#REF!</v>
      </c>
      <c r="M179" s="67" t="e">
        <f t="shared" ref="M179" si="741">ROUND(SUM(M180:M184),2)</f>
        <v>#REF!</v>
      </c>
      <c r="N179" s="67" t="e">
        <f t="shared" ref="N179" si="742">ROUND(SUM(N180:N184),2)</f>
        <v>#REF!</v>
      </c>
      <c r="O179" s="67" t="e">
        <f t="shared" ref="O179" si="743">ROUND(SUM(O180:O184),2)</f>
        <v>#REF!</v>
      </c>
      <c r="P179" s="67" t="e">
        <f t="shared" ref="P179" si="744">ROUND(SUM(P180:P184),2)</f>
        <v>#REF!</v>
      </c>
      <c r="Q179" s="67" t="e">
        <f t="shared" ref="Q179" si="745">ROUND(SUM(Q180:Q184),2)</f>
        <v>#REF!</v>
      </c>
      <c r="R179" s="67" t="e">
        <f t="shared" ref="R179" si="746">ROUND(SUM(R180:R184),2)</f>
        <v>#REF!</v>
      </c>
      <c r="S179" s="67" t="e">
        <f t="shared" ref="S179" si="747">ROUND(SUM(S180:S184),2)</f>
        <v>#REF!</v>
      </c>
      <c r="T179" s="67" t="e">
        <f t="shared" ref="T179" si="748">ROUND(SUM(T180:T184),2)</f>
        <v>#REF!</v>
      </c>
      <c r="U179" s="67" t="e">
        <f t="shared" ref="U179" si="749">ROUND(SUM(U180:U184),2)</f>
        <v>#REF!</v>
      </c>
      <c r="V179" s="67" t="e">
        <f t="shared" ref="V179" si="750">ROUND(SUM(V180:V184),2)</f>
        <v>#REF!</v>
      </c>
      <c r="W179" s="67" t="e">
        <f t="shared" ref="W179" si="751">ROUND(SUM(W180:W184),2)</f>
        <v>#REF!</v>
      </c>
      <c r="X179" s="67" t="e">
        <f t="shared" ref="X179" si="752">ROUND(SUM(X180:X184),2)</f>
        <v>#REF!</v>
      </c>
      <c r="Y179" s="68" t="e">
        <f t="shared" ref="Y179" si="753">ROUND(SUM(Y180:Y184),2)</f>
        <v>#REF!</v>
      </c>
    </row>
    <row r="180" spans="1:25" ht="38.25" hidden="1" outlineLevel="1" x14ac:dyDescent="0.2">
      <c r="A180" s="70" t="s">
        <v>67</v>
      </c>
      <c r="B180" s="65" t="e">
        <f>SUMIF(#REF!,' 3 цк'!$A179,#REF!)</f>
        <v>#REF!</v>
      </c>
      <c r="C180" s="65" t="e">
        <f>SUMIF(#REF!,' 3 цк'!$A179,#REF!)</f>
        <v>#REF!</v>
      </c>
      <c r="D180" s="65" t="e">
        <f>SUMIF(#REF!,' 3 цк'!$A179,#REF!)</f>
        <v>#REF!</v>
      </c>
      <c r="E180" s="65" t="e">
        <f>SUMIF(#REF!,' 3 цк'!$A179,#REF!)</f>
        <v>#REF!</v>
      </c>
      <c r="F180" s="65" t="e">
        <f>SUMIF(#REF!,' 3 цк'!$A179,#REF!)</f>
        <v>#REF!</v>
      </c>
      <c r="G180" s="65" t="e">
        <f>SUMIF(#REF!,' 3 цк'!$A179,#REF!)</f>
        <v>#REF!</v>
      </c>
      <c r="H180" s="65" t="e">
        <f>SUMIF(#REF!,' 3 цк'!$A179,#REF!)</f>
        <v>#REF!</v>
      </c>
      <c r="I180" s="65" t="e">
        <f>SUMIF(#REF!,' 3 цк'!$A179,#REF!)</f>
        <v>#REF!</v>
      </c>
      <c r="J180" s="65" t="e">
        <f>SUMIF(#REF!,' 3 цк'!$A179,#REF!)</f>
        <v>#REF!</v>
      </c>
      <c r="K180" s="65" t="e">
        <f>SUMIF(#REF!,' 3 цк'!$A179,#REF!)</f>
        <v>#REF!</v>
      </c>
      <c r="L180" s="65" t="e">
        <f>SUMIF(#REF!,' 3 цк'!$A179,#REF!)</f>
        <v>#REF!</v>
      </c>
      <c r="M180" s="65" t="e">
        <f>SUMIF(#REF!,' 3 цк'!$A179,#REF!)</f>
        <v>#REF!</v>
      </c>
      <c r="N180" s="65" t="e">
        <f>SUMIF(#REF!,' 3 цк'!$A179,#REF!)</f>
        <v>#REF!</v>
      </c>
      <c r="O180" s="65" t="e">
        <f>SUMIF(#REF!,' 3 цк'!$A179,#REF!)</f>
        <v>#REF!</v>
      </c>
      <c r="P180" s="65" t="e">
        <f>SUMIF(#REF!,' 3 цк'!$A179,#REF!)</f>
        <v>#REF!</v>
      </c>
      <c r="Q180" s="65" t="e">
        <f>SUMIF(#REF!,' 3 цк'!$A179,#REF!)</f>
        <v>#REF!</v>
      </c>
      <c r="R180" s="65" t="e">
        <f>SUMIF(#REF!,' 3 цк'!$A179,#REF!)</f>
        <v>#REF!</v>
      </c>
      <c r="S180" s="65" t="e">
        <f>SUMIF(#REF!,' 3 цк'!$A179,#REF!)</f>
        <v>#REF!</v>
      </c>
      <c r="T180" s="65" t="e">
        <f>SUMIF(#REF!,' 3 цк'!$A179,#REF!)</f>
        <v>#REF!</v>
      </c>
      <c r="U180" s="65" t="e">
        <f>SUMIF(#REF!,' 3 цк'!$A179,#REF!)</f>
        <v>#REF!</v>
      </c>
      <c r="V180" s="65" t="e">
        <f>SUMIF(#REF!,' 3 цк'!$A179,#REF!)</f>
        <v>#REF!</v>
      </c>
      <c r="W180" s="65" t="e">
        <f>SUMIF(#REF!,' 3 цк'!$A179,#REF!)</f>
        <v>#REF!</v>
      </c>
      <c r="X180" s="65" t="e">
        <f>SUMIF(#REF!,' 3 цк'!$A179,#REF!)</f>
        <v>#REF!</v>
      </c>
      <c r="Y180" s="66" t="e">
        <f>SUMIF(#REF!,' 3 цк'!$A179,#REF!)</f>
        <v>#REF!</v>
      </c>
    </row>
    <row r="181" spans="1:25" ht="38.25" hidden="1" outlineLevel="1" x14ac:dyDescent="0.2">
      <c r="A181" s="70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70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hidden="1" outlineLevel="1" x14ac:dyDescent="0.2">
      <c r="A183" s="70" t="s">
        <v>3</v>
      </c>
      <c r="B183" s="27">
        <f t="shared" ref="B183:Y183" si="756">B177</f>
        <v>126.03</v>
      </c>
      <c r="C183" s="27">
        <f t="shared" si="756"/>
        <v>126.03</v>
      </c>
      <c r="D183" s="27">
        <f t="shared" si="756"/>
        <v>126.03</v>
      </c>
      <c r="E183" s="27">
        <f t="shared" si="756"/>
        <v>126.03</v>
      </c>
      <c r="F183" s="27">
        <f t="shared" si="756"/>
        <v>126.03</v>
      </c>
      <c r="G183" s="27">
        <f t="shared" si="756"/>
        <v>126.03</v>
      </c>
      <c r="H183" s="27">
        <f t="shared" si="756"/>
        <v>126.03</v>
      </c>
      <c r="I183" s="27">
        <f t="shared" si="756"/>
        <v>126.03</v>
      </c>
      <c r="J183" s="27">
        <f t="shared" si="756"/>
        <v>126.03</v>
      </c>
      <c r="K183" s="27">
        <f t="shared" si="756"/>
        <v>126.03</v>
      </c>
      <c r="L183" s="27">
        <f t="shared" si="756"/>
        <v>126.03</v>
      </c>
      <c r="M183" s="27">
        <f t="shared" si="756"/>
        <v>126.03</v>
      </c>
      <c r="N183" s="27">
        <f t="shared" si="756"/>
        <v>126.03</v>
      </c>
      <c r="O183" s="27">
        <f t="shared" si="756"/>
        <v>126.03</v>
      </c>
      <c r="P183" s="27">
        <f t="shared" si="756"/>
        <v>126.03</v>
      </c>
      <c r="Q183" s="27">
        <f t="shared" si="756"/>
        <v>126.03</v>
      </c>
      <c r="R183" s="27">
        <f t="shared" si="756"/>
        <v>126.03</v>
      </c>
      <c r="S183" s="27">
        <f t="shared" si="756"/>
        <v>126.03</v>
      </c>
      <c r="T183" s="27">
        <f t="shared" si="756"/>
        <v>126.03</v>
      </c>
      <c r="U183" s="27">
        <f t="shared" si="756"/>
        <v>126.03</v>
      </c>
      <c r="V183" s="27">
        <f t="shared" si="756"/>
        <v>126.03</v>
      </c>
      <c r="W183" s="27">
        <f t="shared" si="756"/>
        <v>126.03</v>
      </c>
      <c r="X183" s="27">
        <f t="shared" si="756"/>
        <v>126.03</v>
      </c>
      <c r="Y183" s="28">
        <f t="shared" si="756"/>
        <v>126.03</v>
      </c>
    </row>
    <row r="184" spans="1:25" ht="15" hidden="1" outlineLevel="1" thickBot="1" x14ac:dyDescent="0.25">
      <c r="A184" s="71" t="s">
        <v>64</v>
      </c>
      <c r="B184" s="72" t="e">
        <f t="shared" ref="B184:Y184" si="757">B178</f>
        <v>#REF!</v>
      </c>
      <c r="C184" s="72" t="e">
        <f t="shared" si="757"/>
        <v>#REF!</v>
      </c>
      <c r="D184" s="72" t="e">
        <f t="shared" si="757"/>
        <v>#REF!</v>
      </c>
      <c r="E184" s="72" t="e">
        <f t="shared" si="757"/>
        <v>#REF!</v>
      </c>
      <c r="F184" s="72" t="e">
        <f t="shared" si="757"/>
        <v>#REF!</v>
      </c>
      <c r="G184" s="72" t="e">
        <f t="shared" si="757"/>
        <v>#REF!</v>
      </c>
      <c r="H184" s="72" t="e">
        <f t="shared" si="757"/>
        <v>#REF!</v>
      </c>
      <c r="I184" s="72" t="e">
        <f t="shared" si="757"/>
        <v>#REF!</v>
      </c>
      <c r="J184" s="72" t="e">
        <f t="shared" si="757"/>
        <v>#REF!</v>
      </c>
      <c r="K184" s="72" t="e">
        <f t="shared" si="757"/>
        <v>#REF!</v>
      </c>
      <c r="L184" s="72" t="e">
        <f t="shared" si="757"/>
        <v>#REF!</v>
      </c>
      <c r="M184" s="72" t="e">
        <f t="shared" si="757"/>
        <v>#REF!</v>
      </c>
      <c r="N184" s="72" t="e">
        <f t="shared" si="757"/>
        <v>#REF!</v>
      </c>
      <c r="O184" s="72" t="e">
        <f t="shared" si="757"/>
        <v>#REF!</v>
      </c>
      <c r="P184" s="72" t="e">
        <f t="shared" si="757"/>
        <v>#REF!</v>
      </c>
      <c r="Q184" s="72" t="e">
        <f t="shared" si="757"/>
        <v>#REF!</v>
      </c>
      <c r="R184" s="72" t="e">
        <f t="shared" si="757"/>
        <v>#REF!</v>
      </c>
      <c r="S184" s="72" t="e">
        <f t="shared" si="757"/>
        <v>#REF!</v>
      </c>
      <c r="T184" s="72" t="e">
        <f t="shared" si="757"/>
        <v>#REF!</v>
      </c>
      <c r="U184" s="72" t="e">
        <f t="shared" si="757"/>
        <v>#REF!</v>
      </c>
      <c r="V184" s="72" t="e">
        <f t="shared" si="757"/>
        <v>#REF!</v>
      </c>
      <c r="W184" s="72" t="e">
        <f t="shared" si="757"/>
        <v>#REF!</v>
      </c>
      <c r="X184" s="72" t="e">
        <f t="shared" si="757"/>
        <v>#REF!</v>
      </c>
      <c r="Y184" s="73" t="e">
        <f t="shared" si="757"/>
        <v>#REF!</v>
      </c>
    </row>
    <row r="185" spans="1:25" ht="15" collapsed="1" thickBot="1" x14ac:dyDescent="0.25">
      <c r="A185" s="69">
        <v>30</v>
      </c>
      <c r="B185" s="67" t="e">
        <f>ROUND(SUM(B186:B190),2)</f>
        <v>#REF!</v>
      </c>
      <c r="C185" s="67" t="e">
        <f t="shared" ref="C185" si="758">ROUND(SUM(C186:C190),2)</f>
        <v>#REF!</v>
      </c>
      <c r="D185" s="67" t="e">
        <f t="shared" ref="D185" si="759">ROUND(SUM(D186:D190),2)</f>
        <v>#REF!</v>
      </c>
      <c r="E185" s="67" t="e">
        <f t="shared" ref="E185" si="760">ROUND(SUM(E186:E190),2)</f>
        <v>#REF!</v>
      </c>
      <c r="F185" s="67" t="e">
        <f t="shared" ref="F185" si="761">ROUND(SUM(F186:F190),2)</f>
        <v>#REF!</v>
      </c>
      <c r="G185" s="67" t="e">
        <f t="shared" ref="G185" si="762">ROUND(SUM(G186:G190),2)</f>
        <v>#REF!</v>
      </c>
      <c r="H185" s="67" t="e">
        <f t="shared" ref="H185" si="763">ROUND(SUM(H186:H190),2)</f>
        <v>#REF!</v>
      </c>
      <c r="I185" s="67" t="e">
        <f t="shared" ref="I185" si="764">ROUND(SUM(I186:I190),2)</f>
        <v>#REF!</v>
      </c>
      <c r="J185" s="67" t="e">
        <f t="shared" ref="J185" si="765">ROUND(SUM(J186:J190),2)</f>
        <v>#REF!</v>
      </c>
      <c r="K185" s="67" t="e">
        <f t="shared" ref="K185" si="766">ROUND(SUM(K186:K190),2)</f>
        <v>#REF!</v>
      </c>
      <c r="L185" s="67" t="e">
        <f t="shared" ref="L185" si="767">ROUND(SUM(L186:L190),2)</f>
        <v>#REF!</v>
      </c>
      <c r="M185" s="67" t="e">
        <f t="shared" ref="M185" si="768">ROUND(SUM(M186:M190),2)</f>
        <v>#REF!</v>
      </c>
      <c r="N185" s="67" t="e">
        <f t="shared" ref="N185" si="769">ROUND(SUM(N186:N190),2)</f>
        <v>#REF!</v>
      </c>
      <c r="O185" s="67" t="e">
        <f t="shared" ref="O185" si="770">ROUND(SUM(O186:O190),2)</f>
        <v>#REF!</v>
      </c>
      <c r="P185" s="67" t="e">
        <f t="shared" ref="P185" si="771">ROUND(SUM(P186:P190),2)</f>
        <v>#REF!</v>
      </c>
      <c r="Q185" s="67" t="e">
        <f t="shared" ref="Q185" si="772">ROUND(SUM(Q186:Q190),2)</f>
        <v>#REF!</v>
      </c>
      <c r="R185" s="67" t="e">
        <f t="shared" ref="R185" si="773">ROUND(SUM(R186:R190),2)</f>
        <v>#REF!</v>
      </c>
      <c r="S185" s="67" t="e">
        <f t="shared" ref="S185" si="774">ROUND(SUM(S186:S190),2)</f>
        <v>#REF!</v>
      </c>
      <c r="T185" s="67" t="e">
        <f t="shared" ref="T185" si="775">ROUND(SUM(T186:T190),2)</f>
        <v>#REF!</v>
      </c>
      <c r="U185" s="67" t="e">
        <f t="shared" ref="U185" si="776">ROUND(SUM(U186:U190),2)</f>
        <v>#REF!</v>
      </c>
      <c r="V185" s="67" t="e">
        <f t="shared" ref="V185" si="777">ROUND(SUM(V186:V190),2)</f>
        <v>#REF!</v>
      </c>
      <c r="W185" s="67" t="e">
        <f t="shared" ref="W185" si="778">ROUND(SUM(W186:W190),2)</f>
        <v>#REF!</v>
      </c>
      <c r="X185" s="67" t="e">
        <f t="shared" ref="X185" si="779">ROUND(SUM(X186:X190),2)</f>
        <v>#REF!</v>
      </c>
      <c r="Y185" s="68" t="e">
        <f t="shared" ref="Y185" si="780">ROUND(SUM(Y186:Y190),2)</f>
        <v>#REF!</v>
      </c>
    </row>
    <row r="186" spans="1:25" ht="38.25" hidden="1" outlineLevel="1" x14ac:dyDescent="0.2">
      <c r="A186" s="70" t="s">
        <v>67</v>
      </c>
      <c r="B186" s="65" t="e">
        <f>SUMIF(#REF!,' 3 цк'!$A185,#REF!)</f>
        <v>#REF!</v>
      </c>
      <c r="C186" s="65" t="e">
        <f>SUMIF(#REF!,' 3 цк'!$A185,#REF!)</f>
        <v>#REF!</v>
      </c>
      <c r="D186" s="65" t="e">
        <f>SUMIF(#REF!,' 3 цк'!$A185,#REF!)</f>
        <v>#REF!</v>
      </c>
      <c r="E186" s="65" t="e">
        <f>SUMIF(#REF!,' 3 цк'!$A185,#REF!)</f>
        <v>#REF!</v>
      </c>
      <c r="F186" s="65" t="e">
        <f>SUMIF(#REF!,' 3 цк'!$A185,#REF!)</f>
        <v>#REF!</v>
      </c>
      <c r="G186" s="65" t="e">
        <f>SUMIF(#REF!,' 3 цк'!$A185,#REF!)</f>
        <v>#REF!</v>
      </c>
      <c r="H186" s="65" t="e">
        <f>SUMIF(#REF!,' 3 цк'!$A185,#REF!)</f>
        <v>#REF!</v>
      </c>
      <c r="I186" s="65" t="e">
        <f>SUMIF(#REF!,' 3 цк'!$A185,#REF!)</f>
        <v>#REF!</v>
      </c>
      <c r="J186" s="65" t="e">
        <f>SUMIF(#REF!,' 3 цк'!$A185,#REF!)</f>
        <v>#REF!</v>
      </c>
      <c r="K186" s="65" t="e">
        <f>SUMIF(#REF!,' 3 цк'!$A185,#REF!)</f>
        <v>#REF!</v>
      </c>
      <c r="L186" s="65" t="e">
        <f>SUMIF(#REF!,' 3 цк'!$A185,#REF!)</f>
        <v>#REF!</v>
      </c>
      <c r="M186" s="65" t="e">
        <f>SUMIF(#REF!,' 3 цк'!$A185,#REF!)</f>
        <v>#REF!</v>
      </c>
      <c r="N186" s="65" t="e">
        <f>SUMIF(#REF!,' 3 цк'!$A185,#REF!)</f>
        <v>#REF!</v>
      </c>
      <c r="O186" s="65" t="e">
        <f>SUMIF(#REF!,' 3 цк'!$A185,#REF!)</f>
        <v>#REF!</v>
      </c>
      <c r="P186" s="65" t="e">
        <f>SUMIF(#REF!,' 3 цк'!$A185,#REF!)</f>
        <v>#REF!</v>
      </c>
      <c r="Q186" s="65" t="e">
        <f>SUMIF(#REF!,' 3 цк'!$A185,#REF!)</f>
        <v>#REF!</v>
      </c>
      <c r="R186" s="65" t="e">
        <f>SUMIF(#REF!,' 3 цк'!$A185,#REF!)</f>
        <v>#REF!</v>
      </c>
      <c r="S186" s="65" t="e">
        <f>SUMIF(#REF!,' 3 цк'!$A185,#REF!)</f>
        <v>#REF!</v>
      </c>
      <c r="T186" s="65" t="e">
        <f>SUMIF(#REF!,' 3 цк'!$A185,#REF!)</f>
        <v>#REF!</v>
      </c>
      <c r="U186" s="65" t="e">
        <f>SUMIF(#REF!,' 3 цк'!$A185,#REF!)</f>
        <v>#REF!</v>
      </c>
      <c r="V186" s="65" t="e">
        <f>SUMIF(#REF!,' 3 цк'!$A185,#REF!)</f>
        <v>#REF!</v>
      </c>
      <c r="W186" s="65" t="e">
        <f>SUMIF(#REF!,' 3 цк'!$A185,#REF!)</f>
        <v>#REF!</v>
      </c>
      <c r="X186" s="65" t="e">
        <f>SUMIF(#REF!,' 3 цк'!$A185,#REF!)</f>
        <v>#REF!</v>
      </c>
      <c r="Y186" s="66" t="e">
        <f>SUMIF(#REF!,' 3 цк'!$A185,#REF!)</f>
        <v>#REF!</v>
      </c>
    </row>
    <row r="187" spans="1:25" ht="38.25" hidden="1" outlineLevel="1" x14ac:dyDescent="0.2">
      <c r="A187" s="70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70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hidden="1" outlineLevel="1" x14ac:dyDescent="0.2">
      <c r="A189" s="70" t="s">
        <v>3</v>
      </c>
      <c r="B189" s="27">
        <f t="shared" ref="B189:Y189" si="783">B183</f>
        <v>126.03</v>
      </c>
      <c r="C189" s="27">
        <f t="shared" si="783"/>
        <v>126.03</v>
      </c>
      <c r="D189" s="27">
        <f t="shared" si="783"/>
        <v>126.03</v>
      </c>
      <c r="E189" s="27">
        <f t="shared" si="783"/>
        <v>126.03</v>
      </c>
      <c r="F189" s="27">
        <f t="shared" si="783"/>
        <v>126.03</v>
      </c>
      <c r="G189" s="27">
        <f t="shared" si="783"/>
        <v>126.03</v>
      </c>
      <c r="H189" s="27">
        <f t="shared" si="783"/>
        <v>126.03</v>
      </c>
      <c r="I189" s="27">
        <f t="shared" si="783"/>
        <v>126.03</v>
      </c>
      <c r="J189" s="27">
        <f t="shared" si="783"/>
        <v>126.03</v>
      </c>
      <c r="K189" s="27">
        <f t="shared" si="783"/>
        <v>126.03</v>
      </c>
      <c r="L189" s="27">
        <f t="shared" si="783"/>
        <v>126.03</v>
      </c>
      <c r="M189" s="27">
        <f t="shared" si="783"/>
        <v>126.03</v>
      </c>
      <c r="N189" s="27">
        <f t="shared" si="783"/>
        <v>126.03</v>
      </c>
      <c r="O189" s="27">
        <f t="shared" si="783"/>
        <v>126.03</v>
      </c>
      <c r="P189" s="27">
        <f t="shared" si="783"/>
        <v>126.03</v>
      </c>
      <c r="Q189" s="27">
        <f t="shared" si="783"/>
        <v>126.03</v>
      </c>
      <c r="R189" s="27">
        <f t="shared" si="783"/>
        <v>126.03</v>
      </c>
      <c r="S189" s="27">
        <f t="shared" si="783"/>
        <v>126.03</v>
      </c>
      <c r="T189" s="27">
        <f t="shared" si="783"/>
        <v>126.03</v>
      </c>
      <c r="U189" s="27">
        <f t="shared" si="783"/>
        <v>126.03</v>
      </c>
      <c r="V189" s="27">
        <f t="shared" si="783"/>
        <v>126.03</v>
      </c>
      <c r="W189" s="27">
        <f t="shared" si="783"/>
        <v>126.03</v>
      </c>
      <c r="X189" s="27">
        <f t="shared" si="783"/>
        <v>126.03</v>
      </c>
      <c r="Y189" s="28">
        <f t="shared" si="783"/>
        <v>126.03</v>
      </c>
    </row>
    <row r="190" spans="1:25" ht="15" hidden="1" outlineLevel="1" thickBot="1" x14ac:dyDescent="0.25">
      <c r="A190" s="71" t="s">
        <v>64</v>
      </c>
      <c r="B190" s="72" t="e">
        <f t="shared" ref="B190:Y190" si="784">B184</f>
        <v>#REF!</v>
      </c>
      <c r="C190" s="72" t="e">
        <f t="shared" si="784"/>
        <v>#REF!</v>
      </c>
      <c r="D190" s="72" t="e">
        <f t="shared" si="784"/>
        <v>#REF!</v>
      </c>
      <c r="E190" s="72" t="e">
        <f t="shared" si="784"/>
        <v>#REF!</v>
      </c>
      <c r="F190" s="72" t="e">
        <f t="shared" si="784"/>
        <v>#REF!</v>
      </c>
      <c r="G190" s="72" t="e">
        <f t="shared" si="784"/>
        <v>#REF!</v>
      </c>
      <c r="H190" s="72" t="e">
        <f t="shared" si="784"/>
        <v>#REF!</v>
      </c>
      <c r="I190" s="72" t="e">
        <f t="shared" si="784"/>
        <v>#REF!</v>
      </c>
      <c r="J190" s="72" t="e">
        <f t="shared" si="784"/>
        <v>#REF!</v>
      </c>
      <c r="K190" s="72" t="e">
        <f t="shared" si="784"/>
        <v>#REF!</v>
      </c>
      <c r="L190" s="72" t="e">
        <f t="shared" si="784"/>
        <v>#REF!</v>
      </c>
      <c r="M190" s="72" t="e">
        <f t="shared" si="784"/>
        <v>#REF!</v>
      </c>
      <c r="N190" s="72" t="e">
        <f t="shared" si="784"/>
        <v>#REF!</v>
      </c>
      <c r="O190" s="72" t="e">
        <f t="shared" si="784"/>
        <v>#REF!</v>
      </c>
      <c r="P190" s="72" t="e">
        <f t="shared" si="784"/>
        <v>#REF!</v>
      </c>
      <c r="Q190" s="72" t="e">
        <f t="shared" si="784"/>
        <v>#REF!</v>
      </c>
      <c r="R190" s="72" t="e">
        <f t="shared" si="784"/>
        <v>#REF!</v>
      </c>
      <c r="S190" s="72" t="e">
        <f t="shared" si="784"/>
        <v>#REF!</v>
      </c>
      <c r="T190" s="72" t="e">
        <f t="shared" si="784"/>
        <v>#REF!</v>
      </c>
      <c r="U190" s="72" t="e">
        <f t="shared" si="784"/>
        <v>#REF!</v>
      </c>
      <c r="V190" s="72" t="e">
        <f t="shared" si="784"/>
        <v>#REF!</v>
      </c>
      <c r="W190" s="72" t="e">
        <f t="shared" si="784"/>
        <v>#REF!</v>
      </c>
      <c r="X190" s="72" t="e">
        <f t="shared" si="784"/>
        <v>#REF!</v>
      </c>
      <c r="Y190" s="73" t="e">
        <f t="shared" si="784"/>
        <v>#REF!</v>
      </c>
    </row>
    <row r="191" spans="1:25" collapsed="1" x14ac:dyDescent="0.2">
      <c r="A191" s="69">
        <v>31</v>
      </c>
      <c r="B191" s="67" t="e">
        <f>ROUND(SUM(B192:B196),2)</f>
        <v>#REF!</v>
      </c>
      <c r="C191" s="67" t="e">
        <f t="shared" ref="C191" si="785">ROUND(SUM(C192:C196),2)</f>
        <v>#REF!</v>
      </c>
      <c r="D191" s="67" t="e">
        <f t="shared" ref="D191" si="786">ROUND(SUM(D192:D196),2)</f>
        <v>#REF!</v>
      </c>
      <c r="E191" s="67" t="e">
        <f t="shared" ref="E191" si="787">ROUND(SUM(E192:E196),2)</f>
        <v>#REF!</v>
      </c>
      <c r="F191" s="67" t="e">
        <f t="shared" ref="F191" si="788">ROUND(SUM(F192:F196),2)</f>
        <v>#REF!</v>
      </c>
      <c r="G191" s="67" t="e">
        <f t="shared" ref="G191" si="789">ROUND(SUM(G192:G196),2)</f>
        <v>#REF!</v>
      </c>
      <c r="H191" s="67" t="e">
        <f t="shared" ref="H191" si="790">ROUND(SUM(H192:H196),2)</f>
        <v>#REF!</v>
      </c>
      <c r="I191" s="67" t="e">
        <f t="shared" ref="I191" si="791">ROUND(SUM(I192:I196),2)</f>
        <v>#REF!</v>
      </c>
      <c r="J191" s="67" t="e">
        <f t="shared" ref="J191" si="792">ROUND(SUM(J192:J196),2)</f>
        <v>#REF!</v>
      </c>
      <c r="K191" s="67" t="e">
        <f t="shared" ref="K191" si="793">ROUND(SUM(K192:K196),2)</f>
        <v>#REF!</v>
      </c>
      <c r="L191" s="67" t="e">
        <f t="shared" ref="L191" si="794">ROUND(SUM(L192:L196),2)</f>
        <v>#REF!</v>
      </c>
      <c r="M191" s="67" t="e">
        <f t="shared" ref="M191" si="795">ROUND(SUM(M192:M196),2)</f>
        <v>#REF!</v>
      </c>
      <c r="N191" s="67" t="e">
        <f t="shared" ref="N191" si="796">ROUND(SUM(N192:N196),2)</f>
        <v>#REF!</v>
      </c>
      <c r="O191" s="67" t="e">
        <f t="shared" ref="O191" si="797">ROUND(SUM(O192:O196),2)</f>
        <v>#REF!</v>
      </c>
      <c r="P191" s="67" t="e">
        <f t="shared" ref="P191" si="798">ROUND(SUM(P192:P196),2)</f>
        <v>#REF!</v>
      </c>
      <c r="Q191" s="67" t="e">
        <f t="shared" ref="Q191" si="799">ROUND(SUM(Q192:Q196),2)</f>
        <v>#REF!</v>
      </c>
      <c r="R191" s="67" t="e">
        <f t="shared" ref="R191" si="800">ROUND(SUM(R192:R196),2)</f>
        <v>#REF!</v>
      </c>
      <c r="S191" s="67" t="e">
        <f t="shared" ref="S191" si="801">ROUND(SUM(S192:S196),2)</f>
        <v>#REF!</v>
      </c>
      <c r="T191" s="67" t="e">
        <f t="shared" ref="T191" si="802">ROUND(SUM(T192:T196),2)</f>
        <v>#REF!</v>
      </c>
      <c r="U191" s="67" t="e">
        <f t="shared" ref="U191" si="803">ROUND(SUM(U192:U196),2)</f>
        <v>#REF!</v>
      </c>
      <c r="V191" s="67" t="e">
        <f t="shared" ref="V191" si="804">ROUND(SUM(V192:V196),2)</f>
        <v>#REF!</v>
      </c>
      <c r="W191" s="67" t="e">
        <f t="shared" ref="W191" si="805">ROUND(SUM(W192:W196),2)</f>
        <v>#REF!</v>
      </c>
      <c r="X191" s="67" t="e">
        <f t="shared" ref="X191" si="806">ROUND(SUM(X192:X196),2)</f>
        <v>#REF!</v>
      </c>
      <c r="Y191" s="68" t="e">
        <f t="shared" ref="Y191" si="807">ROUND(SUM(Y192:Y196),2)</f>
        <v>#REF!</v>
      </c>
    </row>
    <row r="192" spans="1:25" s="8" customFormat="1" ht="38.25" hidden="1" outlineLevel="1" x14ac:dyDescent="0.2">
      <c r="A192" s="70" t="s">
        <v>67</v>
      </c>
      <c r="B192" s="65" t="e">
        <f>SUMIF(#REF!,' 3 цк'!$A191,#REF!)</f>
        <v>#REF!</v>
      </c>
      <c r="C192" s="65" t="e">
        <f>SUMIF(#REF!,' 3 цк'!$A191,#REF!)</f>
        <v>#REF!</v>
      </c>
      <c r="D192" s="65" t="e">
        <f>SUMIF(#REF!,' 3 цк'!$A191,#REF!)</f>
        <v>#REF!</v>
      </c>
      <c r="E192" s="65" t="e">
        <f>SUMIF(#REF!,' 3 цк'!$A191,#REF!)</f>
        <v>#REF!</v>
      </c>
      <c r="F192" s="65" t="e">
        <f>SUMIF(#REF!,' 3 цк'!$A191,#REF!)</f>
        <v>#REF!</v>
      </c>
      <c r="G192" s="65" t="e">
        <f>SUMIF(#REF!,' 3 цк'!$A191,#REF!)</f>
        <v>#REF!</v>
      </c>
      <c r="H192" s="65" t="e">
        <f>SUMIF(#REF!,' 3 цк'!$A191,#REF!)</f>
        <v>#REF!</v>
      </c>
      <c r="I192" s="65" t="e">
        <f>SUMIF(#REF!,' 3 цк'!$A191,#REF!)</f>
        <v>#REF!</v>
      </c>
      <c r="J192" s="65" t="e">
        <f>SUMIF(#REF!,' 3 цк'!$A191,#REF!)</f>
        <v>#REF!</v>
      </c>
      <c r="K192" s="65" t="e">
        <f>SUMIF(#REF!,' 3 цк'!$A191,#REF!)</f>
        <v>#REF!</v>
      </c>
      <c r="L192" s="65" t="e">
        <f>SUMIF(#REF!,' 3 цк'!$A191,#REF!)</f>
        <v>#REF!</v>
      </c>
      <c r="M192" s="65" t="e">
        <f>SUMIF(#REF!,' 3 цк'!$A191,#REF!)</f>
        <v>#REF!</v>
      </c>
      <c r="N192" s="65" t="e">
        <f>SUMIF(#REF!,' 3 цк'!$A191,#REF!)</f>
        <v>#REF!</v>
      </c>
      <c r="O192" s="65" t="e">
        <f>SUMIF(#REF!,' 3 цк'!$A191,#REF!)</f>
        <v>#REF!</v>
      </c>
      <c r="P192" s="65" t="e">
        <f>SUMIF(#REF!,' 3 цк'!$A191,#REF!)</f>
        <v>#REF!</v>
      </c>
      <c r="Q192" s="65" t="e">
        <f>SUMIF(#REF!,' 3 цк'!$A191,#REF!)</f>
        <v>#REF!</v>
      </c>
      <c r="R192" s="65" t="e">
        <f>SUMIF(#REF!,' 3 цк'!$A191,#REF!)</f>
        <v>#REF!</v>
      </c>
      <c r="S192" s="65" t="e">
        <f>SUMIF(#REF!,' 3 цк'!$A191,#REF!)</f>
        <v>#REF!</v>
      </c>
      <c r="T192" s="65" t="e">
        <f>SUMIF(#REF!,' 3 цк'!$A191,#REF!)</f>
        <v>#REF!</v>
      </c>
      <c r="U192" s="65" t="e">
        <f>SUMIF(#REF!,' 3 цк'!$A191,#REF!)</f>
        <v>#REF!</v>
      </c>
      <c r="V192" s="65" t="e">
        <f>SUMIF(#REF!,' 3 цк'!$A191,#REF!)</f>
        <v>#REF!</v>
      </c>
      <c r="W192" s="65" t="e">
        <f>SUMIF(#REF!,' 3 цк'!$A191,#REF!)</f>
        <v>#REF!</v>
      </c>
      <c r="X192" s="65" t="e">
        <f>SUMIF(#REF!,' 3 цк'!$A191,#REF!)</f>
        <v>#REF!</v>
      </c>
      <c r="Y192" s="66" t="e">
        <f>SUMIF(#REF!,' 3 цк'!$A191,#REF!)</f>
        <v>#REF!</v>
      </c>
    </row>
    <row r="193" spans="1:25" s="21" customFormat="1" ht="38.25" hidden="1" outlineLevel="1" x14ac:dyDescent="0.2">
      <c r="A193" s="70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70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hidden="1" outlineLevel="1" x14ac:dyDescent="0.2">
      <c r="A195" s="70" t="s">
        <v>3</v>
      </c>
      <c r="B195" s="27">
        <f t="shared" ref="B195:Y195" si="810">B189</f>
        <v>126.03</v>
      </c>
      <c r="C195" s="27">
        <f t="shared" si="810"/>
        <v>126.03</v>
      </c>
      <c r="D195" s="27">
        <f t="shared" si="810"/>
        <v>126.03</v>
      </c>
      <c r="E195" s="27">
        <f t="shared" si="810"/>
        <v>126.03</v>
      </c>
      <c r="F195" s="27">
        <f t="shared" si="810"/>
        <v>126.03</v>
      </c>
      <c r="G195" s="27">
        <f t="shared" si="810"/>
        <v>126.03</v>
      </c>
      <c r="H195" s="27">
        <f t="shared" si="810"/>
        <v>126.03</v>
      </c>
      <c r="I195" s="27">
        <f t="shared" si="810"/>
        <v>126.03</v>
      </c>
      <c r="J195" s="27">
        <f t="shared" si="810"/>
        <v>126.03</v>
      </c>
      <c r="K195" s="27">
        <f t="shared" si="810"/>
        <v>126.03</v>
      </c>
      <c r="L195" s="27">
        <f t="shared" si="810"/>
        <v>126.03</v>
      </c>
      <c r="M195" s="27">
        <f t="shared" si="810"/>
        <v>126.03</v>
      </c>
      <c r="N195" s="27">
        <f t="shared" si="810"/>
        <v>126.03</v>
      </c>
      <c r="O195" s="27">
        <f t="shared" si="810"/>
        <v>126.03</v>
      </c>
      <c r="P195" s="27">
        <f t="shared" si="810"/>
        <v>126.03</v>
      </c>
      <c r="Q195" s="27">
        <f t="shared" si="810"/>
        <v>126.03</v>
      </c>
      <c r="R195" s="27">
        <f t="shared" si="810"/>
        <v>126.03</v>
      </c>
      <c r="S195" s="27">
        <f t="shared" si="810"/>
        <v>126.03</v>
      </c>
      <c r="T195" s="27">
        <f t="shared" si="810"/>
        <v>126.03</v>
      </c>
      <c r="U195" s="27">
        <f t="shared" si="810"/>
        <v>126.03</v>
      </c>
      <c r="V195" s="27">
        <f t="shared" si="810"/>
        <v>126.03</v>
      </c>
      <c r="W195" s="27">
        <f t="shared" si="810"/>
        <v>126.03</v>
      </c>
      <c r="X195" s="27">
        <f t="shared" si="810"/>
        <v>126.03</v>
      </c>
      <c r="Y195" s="28">
        <f t="shared" si="810"/>
        <v>126.03</v>
      </c>
    </row>
    <row r="196" spans="1:25" s="10" customFormat="1" ht="15" hidden="1" outlineLevel="1" thickBot="1" x14ac:dyDescent="0.25">
      <c r="A196" s="71" t="s">
        <v>64</v>
      </c>
      <c r="B196" s="72" t="e">
        <f t="shared" ref="B196:Y196" si="811">B190</f>
        <v>#REF!</v>
      </c>
      <c r="C196" s="72" t="e">
        <f t="shared" si="811"/>
        <v>#REF!</v>
      </c>
      <c r="D196" s="72" t="e">
        <f t="shared" si="811"/>
        <v>#REF!</v>
      </c>
      <c r="E196" s="72" t="e">
        <f t="shared" si="811"/>
        <v>#REF!</v>
      </c>
      <c r="F196" s="72" t="e">
        <f t="shared" si="811"/>
        <v>#REF!</v>
      </c>
      <c r="G196" s="72" t="e">
        <f t="shared" si="811"/>
        <v>#REF!</v>
      </c>
      <c r="H196" s="72" t="e">
        <f t="shared" si="811"/>
        <v>#REF!</v>
      </c>
      <c r="I196" s="72" t="e">
        <f t="shared" si="811"/>
        <v>#REF!</v>
      </c>
      <c r="J196" s="72" t="e">
        <f t="shared" si="811"/>
        <v>#REF!</v>
      </c>
      <c r="K196" s="72" t="e">
        <f t="shared" si="811"/>
        <v>#REF!</v>
      </c>
      <c r="L196" s="72" t="e">
        <f t="shared" si="811"/>
        <v>#REF!</v>
      </c>
      <c r="M196" s="72" t="e">
        <f t="shared" si="811"/>
        <v>#REF!</v>
      </c>
      <c r="N196" s="72" t="e">
        <f t="shared" si="811"/>
        <v>#REF!</v>
      </c>
      <c r="O196" s="72" t="e">
        <f t="shared" si="811"/>
        <v>#REF!</v>
      </c>
      <c r="P196" s="72" t="e">
        <f t="shared" si="811"/>
        <v>#REF!</v>
      </c>
      <c r="Q196" s="72" t="e">
        <f t="shared" si="811"/>
        <v>#REF!</v>
      </c>
      <c r="R196" s="72" t="e">
        <f t="shared" si="811"/>
        <v>#REF!</v>
      </c>
      <c r="S196" s="72" t="e">
        <f t="shared" si="811"/>
        <v>#REF!</v>
      </c>
      <c r="T196" s="72" t="e">
        <f t="shared" si="811"/>
        <v>#REF!</v>
      </c>
      <c r="U196" s="72" t="e">
        <f t="shared" si="811"/>
        <v>#REF!</v>
      </c>
      <c r="V196" s="72" t="e">
        <f t="shared" si="811"/>
        <v>#REF!</v>
      </c>
      <c r="W196" s="72" t="e">
        <f t="shared" si="811"/>
        <v>#REF!</v>
      </c>
      <c r="X196" s="72" t="e">
        <f t="shared" si="811"/>
        <v>#REF!</v>
      </c>
      <c r="Y196" s="73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98" t="s">
        <v>31</v>
      </c>
      <c r="B198" s="100" t="s">
        <v>41</v>
      </c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2"/>
    </row>
    <row r="199" spans="1:25" ht="15" thickBot="1" x14ac:dyDescent="0.25">
      <c r="A199" s="99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9">
        <v>1</v>
      </c>
      <c r="B200" s="67" t="e">
        <f>ROUND(SUM(B201:B205),2)</f>
        <v>#REF!</v>
      </c>
      <c r="C200" s="67" t="e">
        <f t="shared" ref="C200" si="812">ROUND(SUM(C201:C205),2)</f>
        <v>#REF!</v>
      </c>
      <c r="D200" s="67" t="e">
        <f t="shared" ref="D200" si="813">ROUND(SUM(D201:D205),2)</f>
        <v>#REF!</v>
      </c>
      <c r="E200" s="67" t="e">
        <f t="shared" ref="E200" si="814">ROUND(SUM(E201:E205),2)</f>
        <v>#REF!</v>
      </c>
      <c r="F200" s="67" t="e">
        <f t="shared" ref="F200" si="815">ROUND(SUM(F201:F205),2)</f>
        <v>#REF!</v>
      </c>
      <c r="G200" s="67" t="e">
        <f t="shared" ref="G200" si="816">ROUND(SUM(G201:G205),2)</f>
        <v>#REF!</v>
      </c>
      <c r="H200" s="67" t="e">
        <f t="shared" ref="H200" si="817">ROUND(SUM(H201:H205),2)</f>
        <v>#REF!</v>
      </c>
      <c r="I200" s="67" t="e">
        <f t="shared" ref="I200" si="818">ROUND(SUM(I201:I205),2)</f>
        <v>#REF!</v>
      </c>
      <c r="J200" s="67" t="e">
        <f t="shared" ref="J200" si="819">ROUND(SUM(J201:J205),2)</f>
        <v>#REF!</v>
      </c>
      <c r="K200" s="67" t="e">
        <f t="shared" ref="K200" si="820">ROUND(SUM(K201:K205),2)</f>
        <v>#REF!</v>
      </c>
      <c r="L200" s="67" t="e">
        <f t="shared" ref="L200" si="821">ROUND(SUM(L201:L205),2)</f>
        <v>#REF!</v>
      </c>
      <c r="M200" s="67" t="e">
        <f t="shared" ref="M200" si="822">ROUND(SUM(M201:M205),2)</f>
        <v>#REF!</v>
      </c>
      <c r="N200" s="67" t="e">
        <f t="shared" ref="N200" si="823">ROUND(SUM(N201:N205),2)</f>
        <v>#REF!</v>
      </c>
      <c r="O200" s="67" t="e">
        <f t="shared" ref="O200" si="824">ROUND(SUM(O201:O205),2)</f>
        <v>#REF!</v>
      </c>
      <c r="P200" s="67" t="e">
        <f t="shared" ref="P200" si="825">ROUND(SUM(P201:P205),2)</f>
        <v>#REF!</v>
      </c>
      <c r="Q200" s="67" t="e">
        <f t="shared" ref="Q200" si="826">ROUND(SUM(Q201:Q205),2)</f>
        <v>#REF!</v>
      </c>
      <c r="R200" s="67" t="e">
        <f t="shared" ref="R200" si="827">ROUND(SUM(R201:R205),2)</f>
        <v>#REF!</v>
      </c>
      <c r="S200" s="67" t="e">
        <f t="shared" ref="S200" si="828">ROUND(SUM(S201:S205),2)</f>
        <v>#REF!</v>
      </c>
      <c r="T200" s="67" t="e">
        <f t="shared" ref="T200" si="829">ROUND(SUM(T201:T205),2)</f>
        <v>#REF!</v>
      </c>
      <c r="U200" s="67" t="e">
        <f t="shared" ref="U200" si="830">ROUND(SUM(U201:U205),2)</f>
        <v>#REF!</v>
      </c>
      <c r="V200" s="67" t="e">
        <f t="shared" ref="V200" si="831">ROUND(SUM(V201:V205),2)</f>
        <v>#REF!</v>
      </c>
      <c r="W200" s="67" t="e">
        <f t="shared" ref="W200" si="832">ROUND(SUM(W201:W205),2)</f>
        <v>#REF!</v>
      </c>
      <c r="X200" s="67" t="e">
        <f t="shared" ref="X200" si="833">ROUND(SUM(X201:X205),2)</f>
        <v>#REF!</v>
      </c>
      <c r="Y200" s="68" t="e">
        <f t="shared" ref="Y200" si="834">ROUND(SUM(Y201:Y205),2)</f>
        <v>#REF!</v>
      </c>
    </row>
    <row r="201" spans="1:25" ht="38.25" hidden="1" outlineLevel="1" x14ac:dyDescent="0.2">
      <c r="A201" s="70" t="s">
        <v>67</v>
      </c>
      <c r="B201" s="65" t="e">
        <f>B12</f>
        <v>#REF!</v>
      </c>
      <c r="C201" s="65" t="e">
        <f t="shared" ref="C201:Y201" si="835">C12</f>
        <v>#REF!</v>
      </c>
      <c r="D201" s="65" t="e">
        <f t="shared" si="835"/>
        <v>#REF!</v>
      </c>
      <c r="E201" s="65" t="e">
        <f t="shared" si="835"/>
        <v>#REF!</v>
      </c>
      <c r="F201" s="65" t="e">
        <f t="shared" si="835"/>
        <v>#REF!</v>
      </c>
      <c r="G201" s="65" t="e">
        <f t="shared" si="835"/>
        <v>#REF!</v>
      </c>
      <c r="H201" s="65" t="e">
        <f t="shared" si="835"/>
        <v>#REF!</v>
      </c>
      <c r="I201" s="65" t="e">
        <f t="shared" si="835"/>
        <v>#REF!</v>
      </c>
      <c r="J201" s="65" t="e">
        <f t="shared" si="835"/>
        <v>#REF!</v>
      </c>
      <c r="K201" s="65" t="e">
        <f t="shared" si="835"/>
        <v>#REF!</v>
      </c>
      <c r="L201" s="65" t="e">
        <f t="shared" si="835"/>
        <v>#REF!</v>
      </c>
      <c r="M201" s="65" t="e">
        <f t="shared" si="835"/>
        <v>#REF!</v>
      </c>
      <c r="N201" s="65" t="e">
        <f t="shared" si="835"/>
        <v>#REF!</v>
      </c>
      <c r="O201" s="65" t="e">
        <f t="shared" si="835"/>
        <v>#REF!</v>
      </c>
      <c r="P201" s="65" t="e">
        <f t="shared" si="835"/>
        <v>#REF!</v>
      </c>
      <c r="Q201" s="65" t="e">
        <f t="shared" si="835"/>
        <v>#REF!</v>
      </c>
      <c r="R201" s="65" t="e">
        <f t="shared" si="835"/>
        <v>#REF!</v>
      </c>
      <c r="S201" s="65" t="e">
        <f t="shared" si="835"/>
        <v>#REF!</v>
      </c>
      <c r="T201" s="65" t="e">
        <f t="shared" si="835"/>
        <v>#REF!</v>
      </c>
      <c r="U201" s="65" t="e">
        <f t="shared" si="835"/>
        <v>#REF!</v>
      </c>
      <c r="V201" s="65" t="e">
        <f t="shared" si="835"/>
        <v>#REF!</v>
      </c>
      <c r="W201" s="65" t="e">
        <f t="shared" si="835"/>
        <v>#REF!</v>
      </c>
      <c r="X201" s="65" t="e">
        <f t="shared" si="835"/>
        <v>#REF!</v>
      </c>
      <c r="Y201" s="66" t="e">
        <f t="shared" si="835"/>
        <v>#REF!</v>
      </c>
    </row>
    <row r="202" spans="1:25" ht="38.25" hidden="1" outlineLevel="1" x14ac:dyDescent="0.2">
      <c r="A202" s="70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70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hidden="1" outlineLevel="1" x14ac:dyDescent="0.2">
      <c r="A204" s="70" t="s">
        <v>3</v>
      </c>
      <c r="B204" s="27">
        <f t="shared" ref="B204:Y204" si="838">B15</f>
        <v>126.03</v>
      </c>
      <c r="C204" s="27">
        <f t="shared" si="838"/>
        <v>126.03</v>
      </c>
      <c r="D204" s="27">
        <f t="shared" si="838"/>
        <v>126.03</v>
      </c>
      <c r="E204" s="27">
        <f t="shared" si="838"/>
        <v>126.03</v>
      </c>
      <c r="F204" s="27">
        <f t="shared" si="838"/>
        <v>126.03</v>
      </c>
      <c r="G204" s="27">
        <f t="shared" si="838"/>
        <v>126.03</v>
      </c>
      <c r="H204" s="27">
        <f t="shared" si="838"/>
        <v>126.03</v>
      </c>
      <c r="I204" s="27">
        <f t="shared" si="838"/>
        <v>126.03</v>
      </c>
      <c r="J204" s="27">
        <f t="shared" si="838"/>
        <v>126.03</v>
      </c>
      <c r="K204" s="27">
        <f t="shared" si="838"/>
        <v>126.03</v>
      </c>
      <c r="L204" s="27">
        <f t="shared" si="838"/>
        <v>126.03</v>
      </c>
      <c r="M204" s="27">
        <f t="shared" si="838"/>
        <v>126.03</v>
      </c>
      <c r="N204" s="27">
        <f t="shared" si="838"/>
        <v>126.03</v>
      </c>
      <c r="O204" s="27">
        <f t="shared" si="838"/>
        <v>126.03</v>
      </c>
      <c r="P204" s="27">
        <f t="shared" si="838"/>
        <v>126.03</v>
      </c>
      <c r="Q204" s="27">
        <f t="shared" si="838"/>
        <v>126.03</v>
      </c>
      <c r="R204" s="27">
        <f t="shared" si="838"/>
        <v>126.03</v>
      </c>
      <c r="S204" s="27">
        <f t="shared" si="838"/>
        <v>126.03</v>
      </c>
      <c r="T204" s="27">
        <f t="shared" si="838"/>
        <v>126.03</v>
      </c>
      <c r="U204" s="27">
        <f t="shared" si="838"/>
        <v>126.03</v>
      </c>
      <c r="V204" s="27">
        <f t="shared" si="838"/>
        <v>126.03</v>
      </c>
      <c r="W204" s="27">
        <f t="shared" si="838"/>
        <v>126.03</v>
      </c>
      <c r="X204" s="27">
        <f t="shared" si="838"/>
        <v>126.03</v>
      </c>
      <c r="Y204" s="28">
        <f t="shared" si="838"/>
        <v>126.03</v>
      </c>
    </row>
    <row r="205" spans="1:25" ht="15" hidden="1" outlineLevel="1" thickBot="1" x14ac:dyDescent="0.25">
      <c r="A205" s="71" t="s">
        <v>64</v>
      </c>
      <c r="B205" s="72" t="e">
        <f t="shared" ref="B205:Y205" si="839">B16</f>
        <v>#REF!</v>
      </c>
      <c r="C205" s="72" t="e">
        <f t="shared" si="839"/>
        <v>#REF!</v>
      </c>
      <c r="D205" s="72" t="e">
        <f t="shared" si="839"/>
        <v>#REF!</v>
      </c>
      <c r="E205" s="72" t="e">
        <f t="shared" si="839"/>
        <v>#REF!</v>
      </c>
      <c r="F205" s="72" t="e">
        <f t="shared" si="839"/>
        <v>#REF!</v>
      </c>
      <c r="G205" s="72" t="e">
        <f t="shared" si="839"/>
        <v>#REF!</v>
      </c>
      <c r="H205" s="72" t="e">
        <f t="shared" si="839"/>
        <v>#REF!</v>
      </c>
      <c r="I205" s="72" t="e">
        <f t="shared" si="839"/>
        <v>#REF!</v>
      </c>
      <c r="J205" s="72" t="e">
        <f t="shared" si="839"/>
        <v>#REF!</v>
      </c>
      <c r="K205" s="72" t="e">
        <f t="shared" si="839"/>
        <v>#REF!</v>
      </c>
      <c r="L205" s="72" t="e">
        <f t="shared" si="839"/>
        <v>#REF!</v>
      </c>
      <c r="M205" s="72" t="e">
        <f t="shared" si="839"/>
        <v>#REF!</v>
      </c>
      <c r="N205" s="72" t="e">
        <f t="shared" si="839"/>
        <v>#REF!</v>
      </c>
      <c r="O205" s="72" t="e">
        <f t="shared" si="839"/>
        <v>#REF!</v>
      </c>
      <c r="P205" s="72" t="e">
        <f t="shared" si="839"/>
        <v>#REF!</v>
      </c>
      <c r="Q205" s="72" t="e">
        <f t="shared" si="839"/>
        <v>#REF!</v>
      </c>
      <c r="R205" s="72" t="e">
        <f t="shared" si="839"/>
        <v>#REF!</v>
      </c>
      <c r="S205" s="72" t="e">
        <f t="shared" si="839"/>
        <v>#REF!</v>
      </c>
      <c r="T205" s="72" t="e">
        <f t="shared" si="839"/>
        <v>#REF!</v>
      </c>
      <c r="U205" s="72" t="e">
        <f t="shared" si="839"/>
        <v>#REF!</v>
      </c>
      <c r="V205" s="72" t="e">
        <f t="shared" si="839"/>
        <v>#REF!</v>
      </c>
      <c r="W205" s="72" t="e">
        <f t="shared" si="839"/>
        <v>#REF!</v>
      </c>
      <c r="X205" s="72" t="e">
        <f t="shared" si="839"/>
        <v>#REF!</v>
      </c>
      <c r="Y205" s="73" t="e">
        <f t="shared" si="839"/>
        <v>#REF!</v>
      </c>
    </row>
    <row r="206" spans="1:25" ht="15" collapsed="1" thickBot="1" x14ac:dyDescent="0.25">
      <c r="A206" s="69">
        <v>2</v>
      </c>
      <c r="B206" s="67" t="e">
        <f>ROUND(SUM(B207:B211),2)</f>
        <v>#REF!</v>
      </c>
      <c r="C206" s="67" t="e">
        <f t="shared" ref="C206" si="840">ROUND(SUM(C207:C211),2)</f>
        <v>#REF!</v>
      </c>
      <c r="D206" s="67" t="e">
        <f t="shared" ref="D206" si="841">ROUND(SUM(D207:D211),2)</f>
        <v>#REF!</v>
      </c>
      <c r="E206" s="67" t="e">
        <f t="shared" ref="E206" si="842">ROUND(SUM(E207:E211),2)</f>
        <v>#REF!</v>
      </c>
      <c r="F206" s="67" t="e">
        <f t="shared" ref="F206" si="843">ROUND(SUM(F207:F211),2)</f>
        <v>#REF!</v>
      </c>
      <c r="G206" s="67" t="e">
        <f t="shared" ref="G206" si="844">ROUND(SUM(G207:G211),2)</f>
        <v>#REF!</v>
      </c>
      <c r="H206" s="67" t="e">
        <f t="shared" ref="H206" si="845">ROUND(SUM(H207:H211),2)</f>
        <v>#REF!</v>
      </c>
      <c r="I206" s="67" t="e">
        <f t="shared" ref="I206" si="846">ROUND(SUM(I207:I211),2)</f>
        <v>#REF!</v>
      </c>
      <c r="J206" s="67" t="e">
        <f t="shared" ref="J206" si="847">ROUND(SUM(J207:J211),2)</f>
        <v>#REF!</v>
      </c>
      <c r="K206" s="67" t="e">
        <f t="shared" ref="K206" si="848">ROUND(SUM(K207:K211),2)</f>
        <v>#REF!</v>
      </c>
      <c r="L206" s="67" t="e">
        <f t="shared" ref="L206" si="849">ROUND(SUM(L207:L211),2)</f>
        <v>#REF!</v>
      </c>
      <c r="M206" s="67" t="e">
        <f t="shared" ref="M206" si="850">ROUND(SUM(M207:M211),2)</f>
        <v>#REF!</v>
      </c>
      <c r="N206" s="67" t="e">
        <f t="shared" ref="N206" si="851">ROUND(SUM(N207:N211),2)</f>
        <v>#REF!</v>
      </c>
      <c r="O206" s="67" t="e">
        <f t="shared" ref="O206" si="852">ROUND(SUM(O207:O211),2)</f>
        <v>#REF!</v>
      </c>
      <c r="P206" s="67" t="e">
        <f t="shared" ref="P206" si="853">ROUND(SUM(P207:P211),2)</f>
        <v>#REF!</v>
      </c>
      <c r="Q206" s="67" t="e">
        <f t="shared" ref="Q206" si="854">ROUND(SUM(Q207:Q211),2)</f>
        <v>#REF!</v>
      </c>
      <c r="R206" s="67" t="e">
        <f t="shared" ref="R206" si="855">ROUND(SUM(R207:R211),2)</f>
        <v>#REF!</v>
      </c>
      <c r="S206" s="67" t="e">
        <f t="shared" ref="S206" si="856">ROUND(SUM(S207:S211),2)</f>
        <v>#REF!</v>
      </c>
      <c r="T206" s="67" t="e">
        <f t="shared" ref="T206" si="857">ROUND(SUM(T207:T211),2)</f>
        <v>#REF!</v>
      </c>
      <c r="U206" s="67" t="e">
        <f t="shared" ref="U206" si="858">ROUND(SUM(U207:U211),2)</f>
        <v>#REF!</v>
      </c>
      <c r="V206" s="67" t="e">
        <f t="shared" ref="V206" si="859">ROUND(SUM(V207:V211),2)</f>
        <v>#REF!</v>
      </c>
      <c r="W206" s="67" t="e">
        <f t="shared" ref="W206" si="860">ROUND(SUM(W207:W211),2)</f>
        <v>#REF!</v>
      </c>
      <c r="X206" s="67" t="e">
        <f t="shared" ref="X206" si="861">ROUND(SUM(X207:X211),2)</f>
        <v>#REF!</v>
      </c>
      <c r="Y206" s="68" t="e">
        <f t="shared" ref="Y206" si="862">ROUND(SUM(Y207:Y211),2)</f>
        <v>#REF!</v>
      </c>
    </row>
    <row r="207" spans="1:25" ht="38.25" hidden="1" outlineLevel="1" x14ac:dyDescent="0.2">
      <c r="A207" s="70" t="s">
        <v>67</v>
      </c>
      <c r="B207" s="65" t="e">
        <f>B18</f>
        <v>#REF!</v>
      </c>
      <c r="C207" s="65" t="e">
        <f t="shared" ref="C207:Y207" si="863">C18</f>
        <v>#REF!</v>
      </c>
      <c r="D207" s="65" t="e">
        <f t="shared" si="863"/>
        <v>#REF!</v>
      </c>
      <c r="E207" s="65" t="e">
        <f t="shared" si="863"/>
        <v>#REF!</v>
      </c>
      <c r="F207" s="65" t="e">
        <f t="shared" si="863"/>
        <v>#REF!</v>
      </c>
      <c r="G207" s="65" t="e">
        <f t="shared" si="863"/>
        <v>#REF!</v>
      </c>
      <c r="H207" s="65" t="e">
        <f t="shared" si="863"/>
        <v>#REF!</v>
      </c>
      <c r="I207" s="65" t="e">
        <f t="shared" si="863"/>
        <v>#REF!</v>
      </c>
      <c r="J207" s="65" t="e">
        <f t="shared" si="863"/>
        <v>#REF!</v>
      </c>
      <c r="K207" s="65" t="e">
        <f t="shared" si="863"/>
        <v>#REF!</v>
      </c>
      <c r="L207" s="65" t="e">
        <f t="shared" si="863"/>
        <v>#REF!</v>
      </c>
      <c r="M207" s="65" t="e">
        <f t="shared" si="863"/>
        <v>#REF!</v>
      </c>
      <c r="N207" s="65" t="e">
        <f t="shared" si="863"/>
        <v>#REF!</v>
      </c>
      <c r="O207" s="65" t="e">
        <f t="shared" si="863"/>
        <v>#REF!</v>
      </c>
      <c r="P207" s="65" t="e">
        <f t="shared" si="863"/>
        <v>#REF!</v>
      </c>
      <c r="Q207" s="65" t="e">
        <f t="shared" si="863"/>
        <v>#REF!</v>
      </c>
      <c r="R207" s="65" t="e">
        <f t="shared" si="863"/>
        <v>#REF!</v>
      </c>
      <c r="S207" s="65" t="e">
        <f t="shared" si="863"/>
        <v>#REF!</v>
      </c>
      <c r="T207" s="65" t="e">
        <f t="shared" si="863"/>
        <v>#REF!</v>
      </c>
      <c r="U207" s="65" t="e">
        <f t="shared" si="863"/>
        <v>#REF!</v>
      </c>
      <c r="V207" s="65" t="e">
        <f t="shared" si="863"/>
        <v>#REF!</v>
      </c>
      <c r="W207" s="65" t="e">
        <f t="shared" si="863"/>
        <v>#REF!</v>
      </c>
      <c r="X207" s="65" t="e">
        <f t="shared" si="863"/>
        <v>#REF!</v>
      </c>
      <c r="Y207" s="66" t="e">
        <f t="shared" si="863"/>
        <v>#REF!</v>
      </c>
    </row>
    <row r="208" spans="1:25" ht="38.25" hidden="1" outlineLevel="1" x14ac:dyDescent="0.2">
      <c r="A208" s="70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70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hidden="1" outlineLevel="1" x14ac:dyDescent="0.2">
      <c r="A210" s="70" t="s">
        <v>3</v>
      </c>
      <c r="B210" s="27">
        <f t="shared" si="865"/>
        <v>126.03</v>
      </c>
      <c r="C210" s="27">
        <f t="shared" si="864"/>
        <v>126.03</v>
      </c>
      <c r="D210" s="27">
        <f t="shared" si="864"/>
        <v>126.03</v>
      </c>
      <c r="E210" s="27">
        <f t="shared" si="864"/>
        <v>126.03</v>
      </c>
      <c r="F210" s="27">
        <f t="shared" si="864"/>
        <v>126.03</v>
      </c>
      <c r="G210" s="27">
        <f t="shared" si="864"/>
        <v>126.03</v>
      </c>
      <c r="H210" s="27">
        <f t="shared" si="864"/>
        <v>126.03</v>
      </c>
      <c r="I210" s="27">
        <f t="shared" si="864"/>
        <v>126.03</v>
      </c>
      <c r="J210" s="27">
        <f t="shared" si="864"/>
        <v>126.03</v>
      </c>
      <c r="K210" s="27">
        <f t="shared" si="864"/>
        <v>126.03</v>
      </c>
      <c r="L210" s="27">
        <f t="shared" si="864"/>
        <v>126.03</v>
      </c>
      <c r="M210" s="27">
        <f t="shared" si="864"/>
        <v>126.03</v>
      </c>
      <c r="N210" s="27">
        <f t="shared" si="864"/>
        <v>126.03</v>
      </c>
      <c r="O210" s="27">
        <f t="shared" si="864"/>
        <v>126.03</v>
      </c>
      <c r="P210" s="27">
        <f t="shared" si="864"/>
        <v>126.03</v>
      </c>
      <c r="Q210" s="27">
        <f t="shared" si="864"/>
        <v>126.03</v>
      </c>
      <c r="R210" s="27">
        <f t="shared" si="864"/>
        <v>126.03</v>
      </c>
      <c r="S210" s="27">
        <f t="shared" si="864"/>
        <v>126.03</v>
      </c>
      <c r="T210" s="27">
        <f t="shared" si="864"/>
        <v>126.03</v>
      </c>
      <c r="U210" s="27">
        <f t="shared" si="864"/>
        <v>126.03</v>
      </c>
      <c r="V210" s="27">
        <f t="shared" si="864"/>
        <v>126.03</v>
      </c>
      <c r="W210" s="27">
        <f t="shared" si="864"/>
        <v>126.03</v>
      </c>
      <c r="X210" s="27">
        <f t="shared" si="864"/>
        <v>126.03</v>
      </c>
      <c r="Y210" s="28">
        <f t="shared" si="864"/>
        <v>126.03</v>
      </c>
    </row>
    <row r="211" spans="1:25" ht="15" hidden="1" outlineLevel="1" thickBot="1" x14ac:dyDescent="0.25">
      <c r="A211" s="71" t="s">
        <v>64</v>
      </c>
      <c r="B211" s="72" t="e">
        <f t="shared" si="865"/>
        <v>#REF!</v>
      </c>
      <c r="C211" s="72" t="e">
        <f t="shared" si="864"/>
        <v>#REF!</v>
      </c>
      <c r="D211" s="72" t="e">
        <f t="shared" si="864"/>
        <v>#REF!</v>
      </c>
      <c r="E211" s="72" t="e">
        <f t="shared" si="864"/>
        <v>#REF!</v>
      </c>
      <c r="F211" s="72" t="e">
        <f t="shared" si="864"/>
        <v>#REF!</v>
      </c>
      <c r="G211" s="72" t="e">
        <f t="shared" si="864"/>
        <v>#REF!</v>
      </c>
      <c r="H211" s="72" t="e">
        <f t="shared" si="864"/>
        <v>#REF!</v>
      </c>
      <c r="I211" s="72" t="e">
        <f t="shared" si="864"/>
        <v>#REF!</v>
      </c>
      <c r="J211" s="72" t="e">
        <f t="shared" si="864"/>
        <v>#REF!</v>
      </c>
      <c r="K211" s="72" t="e">
        <f t="shared" si="864"/>
        <v>#REF!</v>
      </c>
      <c r="L211" s="72" t="e">
        <f t="shared" si="864"/>
        <v>#REF!</v>
      </c>
      <c r="M211" s="72" t="e">
        <f t="shared" si="864"/>
        <v>#REF!</v>
      </c>
      <c r="N211" s="72" t="e">
        <f t="shared" si="864"/>
        <v>#REF!</v>
      </c>
      <c r="O211" s="72" t="e">
        <f t="shared" si="864"/>
        <v>#REF!</v>
      </c>
      <c r="P211" s="72" t="e">
        <f t="shared" si="864"/>
        <v>#REF!</v>
      </c>
      <c r="Q211" s="72" t="e">
        <f t="shared" si="864"/>
        <v>#REF!</v>
      </c>
      <c r="R211" s="72" t="e">
        <f t="shared" si="864"/>
        <v>#REF!</v>
      </c>
      <c r="S211" s="72" t="e">
        <f t="shared" si="864"/>
        <v>#REF!</v>
      </c>
      <c r="T211" s="72" t="e">
        <f t="shared" si="864"/>
        <v>#REF!</v>
      </c>
      <c r="U211" s="72" t="e">
        <f t="shared" si="864"/>
        <v>#REF!</v>
      </c>
      <c r="V211" s="72" t="e">
        <f t="shared" si="864"/>
        <v>#REF!</v>
      </c>
      <c r="W211" s="72" t="e">
        <f t="shared" si="864"/>
        <v>#REF!</v>
      </c>
      <c r="X211" s="72" t="e">
        <f t="shared" si="864"/>
        <v>#REF!</v>
      </c>
      <c r="Y211" s="73" t="e">
        <f t="shared" si="864"/>
        <v>#REF!</v>
      </c>
    </row>
    <row r="212" spans="1:25" ht="15" collapsed="1" thickBot="1" x14ac:dyDescent="0.25">
      <c r="A212" s="69">
        <v>3</v>
      </c>
      <c r="B212" s="67" t="e">
        <f>ROUND(SUM(B213:B217),2)</f>
        <v>#REF!</v>
      </c>
      <c r="C212" s="67" t="e">
        <f t="shared" ref="C212" si="866">ROUND(SUM(C213:C217),2)</f>
        <v>#REF!</v>
      </c>
      <c r="D212" s="67" t="e">
        <f t="shared" ref="D212" si="867">ROUND(SUM(D213:D217),2)</f>
        <v>#REF!</v>
      </c>
      <c r="E212" s="67" t="e">
        <f t="shared" ref="E212" si="868">ROUND(SUM(E213:E217),2)</f>
        <v>#REF!</v>
      </c>
      <c r="F212" s="67" t="e">
        <f t="shared" ref="F212" si="869">ROUND(SUM(F213:F217),2)</f>
        <v>#REF!</v>
      </c>
      <c r="G212" s="67" t="e">
        <f t="shared" ref="G212" si="870">ROUND(SUM(G213:G217),2)</f>
        <v>#REF!</v>
      </c>
      <c r="H212" s="67" t="e">
        <f t="shared" ref="H212" si="871">ROUND(SUM(H213:H217),2)</f>
        <v>#REF!</v>
      </c>
      <c r="I212" s="67" t="e">
        <f t="shared" ref="I212" si="872">ROUND(SUM(I213:I217),2)</f>
        <v>#REF!</v>
      </c>
      <c r="J212" s="67" t="e">
        <f t="shared" ref="J212" si="873">ROUND(SUM(J213:J217),2)</f>
        <v>#REF!</v>
      </c>
      <c r="K212" s="67" t="e">
        <f t="shared" ref="K212" si="874">ROUND(SUM(K213:K217),2)</f>
        <v>#REF!</v>
      </c>
      <c r="L212" s="67" t="e">
        <f t="shared" ref="L212" si="875">ROUND(SUM(L213:L217),2)</f>
        <v>#REF!</v>
      </c>
      <c r="M212" s="67" t="e">
        <f t="shared" ref="M212" si="876">ROUND(SUM(M213:M217),2)</f>
        <v>#REF!</v>
      </c>
      <c r="N212" s="67" t="e">
        <f t="shared" ref="N212" si="877">ROUND(SUM(N213:N217),2)</f>
        <v>#REF!</v>
      </c>
      <c r="O212" s="67" t="e">
        <f t="shared" ref="O212" si="878">ROUND(SUM(O213:O217),2)</f>
        <v>#REF!</v>
      </c>
      <c r="P212" s="67" t="e">
        <f t="shared" ref="P212" si="879">ROUND(SUM(P213:P217),2)</f>
        <v>#REF!</v>
      </c>
      <c r="Q212" s="67" t="e">
        <f t="shared" ref="Q212" si="880">ROUND(SUM(Q213:Q217),2)</f>
        <v>#REF!</v>
      </c>
      <c r="R212" s="67" t="e">
        <f t="shared" ref="R212" si="881">ROUND(SUM(R213:R217),2)</f>
        <v>#REF!</v>
      </c>
      <c r="S212" s="67" t="e">
        <f t="shared" ref="S212" si="882">ROUND(SUM(S213:S217),2)</f>
        <v>#REF!</v>
      </c>
      <c r="T212" s="67" t="e">
        <f t="shared" ref="T212" si="883">ROUND(SUM(T213:T217),2)</f>
        <v>#REF!</v>
      </c>
      <c r="U212" s="67" t="e">
        <f t="shared" ref="U212" si="884">ROUND(SUM(U213:U217),2)</f>
        <v>#REF!</v>
      </c>
      <c r="V212" s="67" t="e">
        <f t="shared" ref="V212" si="885">ROUND(SUM(V213:V217),2)</f>
        <v>#REF!</v>
      </c>
      <c r="W212" s="67" t="e">
        <f t="shared" ref="W212" si="886">ROUND(SUM(W213:W217),2)</f>
        <v>#REF!</v>
      </c>
      <c r="X212" s="67" t="e">
        <f t="shared" ref="X212" si="887">ROUND(SUM(X213:X217),2)</f>
        <v>#REF!</v>
      </c>
      <c r="Y212" s="68" t="e">
        <f t="shared" ref="Y212" si="888">ROUND(SUM(Y213:Y217),2)</f>
        <v>#REF!</v>
      </c>
    </row>
    <row r="213" spans="1:25" ht="38.25" hidden="1" outlineLevel="1" x14ac:dyDescent="0.2">
      <c r="A213" s="70" t="s">
        <v>67</v>
      </c>
      <c r="B213" s="65" t="e">
        <f>B24</f>
        <v>#REF!</v>
      </c>
      <c r="C213" s="65" t="e">
        <f t="shared" ref="C213:Y213" si="889">C24</f>
        <v>#REF!</v>
      </c>
      <c r="D213" s="65" t="e">
        <f t="shared" si="889"/>
        <v>#REF!</v>
      </c>
      <c r="E213" s="65" t="e">
        <f t="shared" si="889"/>
        <v>#REF!</v>
      </c>
      <c r="F213" s="65" t="e">
        <f t="shared" si="889"/>
        <v>#REF!</v>
      </c>
      <c r="G213" s="65" t="e">
        <f t="shared" si="889"/>
        <v>#REF!</v>
      </c>
      <c r="H213" s="65" t="e">
        <f t="shared" si="889"/>
        <v>#REF!</v>
      </c>
      <c r="I213" s="65" t="e">
        <f t="shared" si="889"/>
        <v>#REF!</v>
      </c>
      <c r="J213" s="65" t="e">
        <f t="shared" si="889"/>
        <v>#REF!</v>
      </c>
      <c r="K213" s="65" t="e">
        <f t="shared" si="889"/>
        <v>#REF!</v>
      </c>
      <c r="L213" s="65" t="e">
        <f t="shared" si="889"/>
        <v>#REF!</v>
      </c>
      <c r="M213" s="65" t="e">
        <f t="shared" si="889"/>
        <v>#REF!</v>
      </c>
      <c r="N213" s="65" t="e">
        <f t="shared" si="889"/>
        <v>#REF!</v>
      </c>
      <c r="O213" s="65" t="e">
        <f t="shared" si="889"/>
        <v>#REF!</v>
      </c>
      <c r="P213" s="65" t="e">
        <f t="shared" si="889"/>
        <v>#REF!</v>
      </c>
      <c r="Q213" s="65" t="e">
        <f t="shared" si="889"/>
        <v>#REF!</v>
      </c>
      <c r="R213" s="65" t="e">
        <f t="shared" si="889"/>
        <v>#REF!</v>
      </c>
      <c r="S213" s="65" t="e">
        <f t="shared" si="889"/>
        <v>#REF!</v>
      </c>
      <c r="T213" s="65" t="e">
        <f t="shared" si="889"/>
        <v>#REF!</v>
      </c>
      <c r="U213" s="65" t="e">
        <f t="shared" si="889"/>
        <v>#REF!</v>
      </c>
      <c r="V213" s="65" t="e">
        <f t="shared" si="889"/>
        <v>#REF!</v>
      </c>
      <c r="W213" s="65" t="e">
        <f t="shared" si="889"/>
        <v>#REF!</v>
      </c>
      <c r="X213" s="65" t="e">
        <f t="shared" si="889"/>
        <v>#REF!</v>
      </c>
      <c r="Y213" s="66" t="e">
        <f t="shared" si="889"/>
        <v>#REF!</v>
      </c>
    </row>
    <row r="214" spans="1:25" ht="38.25" hidden="1" outlineLevel="1" x14ac:dyDescent="0.2">
      <c r="A214" s="70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70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hidden="1" outlineLevel="1" x14ac:dyDescent="0.2">
      <c r="A216" s="70" t="s">
        <v>3</v>
      </c>
      <c r="B216" s="27">
        <f t="shared" ref="B216:Y216" si="892">B210</f>
        <v>126.03</v>
      </c>
      <c r="C216" s="27">
        <f t="shared" si="892"/>
        <v>126.03</v>
      </c>
      <c r="D216" s="27">
        <f t="shared" si="892"/>
        <v>126.03</v>
      </c>
      <c r="E216" s="27">
        <f t="shared" si="892"/>
        <v>126.03</v>
      </c>
      <c r="F216" s="27">
        <f t="shared" si="892"/>
        <v>126.03</v>
      </c>
      <c r="G216" s="27">
        <f t="shared" si="892"/>
        <v>126.03</v>
      </c>
      <c r="H216" s="27">
        <f t="shared" si="892"/>
        <v>126.03</v>
      </c>
      <c r="I216" s="27">
        <f t="shared" si="892"/>
        <v>126.03</v>
      </c>
      <c r="J216" s="27">
        <f t="shared" si="892"/>
        <v>126.03</v>
      </c>
      <c r="K216" s="27">
        <f t="shared" si="892"/>
        <v>126.03</v>
      </c>
      <c r="L216" s="27">
        <f t="shared" si="892"/>
        <v>126.03</v>
      </c>
      <c r="M216" s="27">
        <f t="shared" si="892"/>
        <v>126.03</v>
      </c>
      <c r="N216" s="27">
        <f t="shared" si="892"/>
        <v>126.03</v>
      </c>
      <c r="O216" s="27">
        <f t="shared" si="892"/>
        <v>126.03</v>
      </c>
      <c r="P216" s="27">
        <f t="shared" si="892"/>
        <v>126.03</v>
      </c>
      <c r="Q216" s="27">
        <f t="shared" si="892"/>
        <v>126.03</v>
      </c>
      <c r="R216" s="27">
        <f t="shared" si="892"/>
        <v>126.03</v>
      </c>
      <c r="S216" s="27">
        <f t="shared" si="892"/>
        <v>126.03</v>
      </c>
      <c r="T216" s="27">
        <f t="shared" si="892"/>
        <v>126.03</v>
      </c>
      <c r="U216" s="27">
        <f t="shared" si="892"/>
        <v>126.03</v>
      </c>
      <c r="V216" s="27">
        <f t="shared" si="892"/>
        <v>126.03</v>
      </c>
      <c r="W216" s="27">
        <f t="shared" si="892"/>
        <v>126.03</v>
      </c>
      <c r="X216" s="27">
        <f t="shared" si="892"/>
        <v>126.03</v>
      </c>
      <c r="Y216" s="28">
        <f t="shared" si="892"/>
        <v>126.03</v>
      </c>
    </row>
    <row r="217" spans="1:25" ht="15" hidden="1" outlineLevel="1" thickBot="1" x14ac:dyDescent="0.25">
      <c r="A217" s="71" t="s">
        <v>64</v>
      </c>
      <c r="B217" s="72" t="e">
        <f t="shared" ref="B217:Y217" si="893">B211</f>
        <v>#REF!</v>
      </c>
      <c r="C217" s="72" t="e">
        <f t="shared" si="893"/>
        <v>#REF!</v>
      </c>
      <c r="D217" s="72" t="e">
        <f t="shared" si="893"/>
        <v>#REF!</v>
      </c>
      <c r="E217" s="72" t="e">
        <f t="shared" si="893"/>
        <v>#REF!</v>
      </c>
      <c r="F217" s="72" t="e">
        <f t="shared" si="893"/>
        <v>#REF!</v>
      </c>
      <c r="G217" s="72" t="e">
        <f t="shared" si="893"/>
        <v>#REF!</v>
      </c>
      <c r="H217" s="72" t="e">
        <f t="shared" si="893"/>
        <v>#REF!</v>
      </c>
      <c r="I217" s="72" t="e">
        <f t="shared" si="893"/>
        <v>#REF!</v>
      </c>
      <c r="J217" s="72" t="e">
        <f t="shared" si="893"/>
        <v>#REF!</v>
      </c>
      <c r="K217" s="72" t="e">
        <f t="shared" si="893"/>
        <v>#REF!</v>
      </c>
      <c r="L217" s="72" t="e">
        <f t="shared" si="893"/>
        <v>#REF!</v>
      </c>
      <c r="M217" s="72" t="e">
        <f t="shared" si="893"/>
        <v>#REF!</v>
      </c>
      <c r="N217" s="72" t="e">
        <f t="shared" si="893"/>
        <v>#REF!</v>
      </c>
      <c r="O217" s="72" t="e">
        <f t="shared" si="893"/>
        <v>#REF!</v>
      </c>
      <c r="P217" s="72" t="e">
        <f t="shared" si="893"/>
        <v>#REF!</v>
      </c>
      <c r="Q217" s="72" t="e">
        <f t="shared" si="893"/>
        <v>#REF!</v>
      </c>
      <c r="R217" s="72" t="e">
        <f t="shared" si="893"/>
        <v>#REF!</v>
      </c>
      <c r="S217" s="72" t="e">
        <f t="shared" si="893"/>
        <v>#REF!</v>
      </c>
      <c r="T217" s="72" t="e">
        <f t="shared" si="893"/>
        <v>#REF!</v>
      </c>
      <c r="U217" s="72" t="e">
        <f t="shared" si="893"/>
        <v>#REF!</v>
      </c>
      <c r="V217" s="72" t="e">
        <f t="shared" si="893"/>
        <v>#REF!</v>
      </c>
      <c r="W217" s="72" t="e">
        <f t="shared" si="893"/>
        <v>#REF!</v>
      </c>
      <c r="X217" s="72" t="e">
        <f t="shared" si="893"/>
        <v>#REF!</v>
      </c>
      <c r="Y217" s="73" t="e">
        <f t="shared" si="893"/>
        <v>#REF!</v>
      </c>
    </row>
    <row r="218" spans="1:25" ht="15" collapsed="1" thickBot="1" x14ac:dyDescent="0.25">
      <c r="A218" s="69">
        <v>4</v>
      </c>
      <c r="B218" s="67" t="e">
        <f>ROUND(SUM(B219:B223),2)</f>
        <v>#REF!</v>
      </c>
      <c r="C218" s="67" t="e">
        <f t="shared" ref="C218" si="894">ROUND(SUM(C219:C223),2)</f>
        <v>#REF!</v>
      </c>
      <c r="D218" s="67" t="e">
        <f t="shared" ref="D218" si="895">ROUND(SUM(D219:D223),2)</f>
        <v>#REF!</v>
      </c>
      <c r="E218" s="67" t="e">
        <f t="shared" ref="E218" si="896">ROUND(SUM(E219:E223),2)</f>
        <v>#REF!</v>
      </c>
      <c r="F218" s="67" t="e">
        <f t="shared" ref="F218" si="897">ROUND(SUM(F219:F223),2)</f>
        <v>#REF!</v>
      </c>
      <c r="G218" s="67" t="e">
        <f t="shared" ref="G218" si="898">ROUND(SUM(G219:G223),2)</f>
        <v>#REF!</v>
      </c>
      <c r="H218" s="67" t="e">
        <f t="shared" ref="H218" si="899">ROUND(SUM(H219:H223),2)</f>
        <v>#REF!</v>
      </c>
      <c r="I218" s="67" t="e">
        <f t="shared" ref="I218" si="900">ROUND(SUM(I219:I223),2)</f>
        <v>#REF!</v>
      </c>
      <c r="J218" s="67" t="e">
        <f t="shared" ref="J218" si="901">ROUND(SUM(J219:J223),2)</f>
        <v>#REF!</v>
      </c>
      <c r="K218" s="67" t="e">
        <f t="shared" ref="K218" si="902">ROUND(SUM(K219:K223),2)</f>
        <v>#REF!</v>
      </c>
      <c r="L218" s="67" t="e">
        <f t="shared" ref="L218" si="903">ROUND(SUM(L219:L223),2)</f>
        <v>#REF!</v>
      </c>
      <c r="M218" s="67" t="e">
        <f t="shared" ref="M218" si="904">ROUND(SUM(M219:M223),2)</f>
        <v>#REF!</v>
      </c>
      <c r="N218" s="67" t="e">
        <f t="shared" ref="N218" si="905">ROUND(SUM(N219:N223),2)</f>
        <v>#REF!</v>
      </c>
      <c r="O218" s="67" t="e">
        <f t="shared" ref="O218" si="906">ROUND(SUM(O219:O223),2)</f>
        <v>#REF!</v>
      </c>
      <c r="P218" s="67" t="e">
        <f t="shared" ref="P218" si="907">ROUND(SUM(P219:P223),2)</f>
        <v>#REF!</v>
      </c>
      <c r="Q218" s="67" t="e">
        <f t="shared" ref="Q218" si="908">ROUND(SUM(Q219:Q223),2)</f>
        <v>#REF!</v>
      </c>
      <c r="R218" s="67" t="e">
        <f t="shared" ref="R218" si="909">ROUND(SUM(R219:R223),2)</f>
        <v>#REF!</v>
      </c>
      <c r="S218" s="67" t="e">
        <f t="shared" ref="S218" si="910">ROUND(SUM(S219:S223),2)</f>
        <v>#REF!</v>
      </c>
      <c r="T218" s="67" t="e">
        <f t="shared" ref="T218" si="911">ROUND(SUM(T219:T223),2)</f>
        <v>#REF!</v>
      </c>
      <c r="U218" s="67" t="e">
        <f t="shared" ref="U218" si="912">ROUND(SUM(U219:U223),2)</f>
        <v>#REF!</v>
      </c>
      <c r="V218" s="67" t="e">
        <f t="shared" ref="V218" si="913">ROUND(SUM(V219:V223),2)</f>
        <v>#REF!</v>
      </c>
      <c r="W218" s="67" t="e">
        <f t="shared" ref="W218" si="914">ROUND(SUM(W219:W223),2)</f>
        <v>#REF!</v>
      </c>
      <c r="X218" s="67" t="e">
        <f t="shared" ref="X218" si="915">ROUND(SUM(X219:X223),2)</f>
        <v>#REF!</v>
      </c>
      <c r="Y218" s="68" t="e">
        <f t="shared" ref="Y218" si="916">ROUND(SUM(Y219:Y223),2)</f>
        <v>#REF!</v>
      </c>
    </row>
    <row r="219" spans="1:25" ht="38.25" hidden="1" outlineLevel="1" x14ac:dyDescent="0.2">
      <c r="A219" s="70" t="s">
        <v>67</v>
      </c>
      <c r="B219" s="65" t="e">
        <f>B30</f>
        <v>#REF!</v>
      </c>
      <c r="C219" s="65" t="e">
        <f t="shared" ref="C219:Y219" si="917">C30</f>
        <v>#REF!</v>
      </c>
      <c r="D219" s="65" t="e">
        <f t="shared" si="917"/>
        <v>#REF!</v>
      </c>
      <c r="E219" s="65" t="e">
        <f t="shared" si="917"/>
        <v>#REF!</v>
      </c>
      <c r="F219" s="65" t="e">
        <f t="shared" si="917"/>
        <v>#REF!</v>
      </c>
      <c r="G219" s="65" t="e">
        <f t="shared" si="917"/>
        <v>#REF!</v>
      </c>
      <c r="H219" s="65" t="e">
        <f t="shared" si="917"/>
        <v>#REF!</v>
      </c>
      <c r="I219" s="65" t="e">
        <f t="shared" si="917"/>
        <v>#REF!</v>
      </c>
      <c r="J219" s="65" t="e">
        <f t="shared" si="917"/>
        <v>#REF!</v>
      </c>
      <c r="K219" s="65" t="e">
        <f t="shared" si="917"/>
        <v>#REF!</v>
      </c>
      <c r="L219" s="65" t="e">
        <f t="shared" si="917"/>
        <v>#REF!</v>
      </c>
      <c r="M219" s="65" t="e">
        <f t="shared" si="917"/>
        <v>#REF!</v>
      </c>
      <c r="N219" s="65" t="e">
        <f t="shared" si="917"/>
        <v>#REF!</v>
      </c>
      <c r="O219" s="65" t="e">
        <f t="shared" si="917"/>
        <v>#REF!</v>
      </c>
      <c r="P219" s="65" t="e">
        <f t="shared" si="917"/>
        <v>#REF!</v>
      </c>
      <c r="Q219" s="65" t="e">
        <f t="shared" si="917"/>
        <v>#REF!</v>
      </c>
      <c r="R219" s="65" t="e">
        <f t="shared" si="917"/>
        <v>#REF!</v>
      </c>
      <c r="S219" s="65" t="e">
        <f t="shared" si="917"/>
        <v>#REF!</v>
      </c>
      <c r="T219" s="65" t="e">
        <f t="shared" si="917"/>
        <v>#REF!</v>
      </c>
      <c r="U219" s="65" t="e">
        <f t="shared" si="917"/>
        <v>#REF!</v>
      </c>
      <c r="V219" s="65" t="e">
        <f t="shared" si="917"/>
        <v>#REF!</v>
      </c>
      <c r="W219" s="65" t="e">
        <f t="shared" si="917"/>
        <v>#REF!</v>
      </c>
      <c r="X219" s="65" t="e">
        <f t="shared" si="917"/>
        <v>#REF!</v>
      </c>
      <c r="Y219" s="66" t="e">
        <f t="shared" si="917"/>
        <v>#REF!</v>
      </c>
    </row>
    <row r="220" spans="1:25" ht="38.25" hidden="1" outlineLevel="1" x14ac:dyDescent="0.2">
      <c r="A220" s="70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70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hidden="1" outlineLevel="1" x14ac:dyDescent="0.2">
      <c r="A222" s="70" t="s">
        <v>3</v>
      </c>
      <c r="B222" s="27">
        <f t="shared" ref="B222:Y222" si="920">B216</f>
        <v>126.03</v>
      </c>
      <c r="C222" s="27">
        <f t="shared" si="920"/>
        <v>126.03</v>
      </c>
      <c r="D222" s="27">
        <f t="shared" si="920"/>
        <v>126.03</v>
      </c>
      <c r="E222" s="27">
        <f t="shared" si="920"/>
        <v>126.03</v>
      </c>
      <c r="F222" s="27">
        <f t="shared" si="920"/>
        <v>126.03</v>
      </c>
      <c r="G222" s="27">
        <f t="shared" si="920"/>
        <v>126.03</v>
      </c>
      <c r="H222" s="27">
        <f t="shared" si="920"/>
        <v>126.03</v>
      </c>
      <c r="I222" s="27">
        <f t="shared" si="920"/>
        <v>126.03</v>
      </c>
      <c r="J222" s="27">
        <f t="shared" si="920"/>
        <v>126.03</v>
      </c>
      <c r="K222" s="27">
        <f t="shared" si="920"/>
        <v>126.03</v>
      </c>
      <c r="L222" s="27">
        <f t="shared" si="920"/>
        <v>126.03</v>
      </c>
      <c r="M222" s="27">
        <f t="shared" si="920"/>
        <v>126.03</v>
      </c>
      <c r="N222" s="27">
        <f t="shared" si="920"/>
        <v>126.03</v>
      </c>
      <c r="O222" s="27">
        <f t="shared" si="920"/>
        <v>126.03</v>
      </c>
      <c r="P222" s="27">
        <f t="shared" si="920"/>
        <v>126.03</v>
      </c>
      <c r="Q222" s="27">
        <f t="shared" si="920"/>
        <v>126.03</v>
      </c>
      <c r="R222" s="27">
        <f t="shared" si="920"/>
        <v>126.03</v>
      </c>
      <c r="S222" s="27">
        <f t="shared" si="920"/>
        <v>126.03</v>
      </c>
      <c r="T222" s="27">
        <f t="shared" si="920"/>
        <v>126.03</v>
      </c>
      <c r="U222" s="27">
        <f t="shared" si="920"/>
        <v>126.03</v>
      </c>
      <c r="V222" s="27">
        <f t="shared" si="920"/>
        <v>126.03</v>
      </c>
      <c r="W222" s="27">
        <f t="shared" si="920"/>
        <v>126.03</v>
      </c>
      <c r="X222" s="27">
        <f t="shared" si="920"/>
        <v>126.03</v>
      </c>
      <c r="Y222" s="28">
        <f t="shared" si="920"/>
        <v>126.03</v>
      </c>
    </row>
    <row r="223" spans="1:25" ht="15" hidden="1" outlineLevel="1" thickBot="1" x14ac:dyDescent="0.25">
      <c r="A223" s="71" t="s">
        <v>64</v>
      </c>
      <c r="B223" s="72" t="e">
        <f t="shared" ref="B223:Y223" si="921">B217</f>
        <v>#REF!</v>
      </c>
      <c r="C223" s="72" t="e">
        <f t="shared" si="921"/>
        <v>#REF!</v>
      </c>
      <c r="D223" s="72" t="e">
        <f t="shared" si="921"/>
        <v>#REF!</v>
      </c>
      <c r="E223" s="72" t="e">
        <f t="shared" si="921"/>
        <v>#REF!</v>
      </c>
      <c r="F223" s="72" t="e">
        <f t="shared" si="921"/>
        <v>#REF!</v>
      </c>
      <c r="G223" s="72" t="e">
        <f t="shared" si="921"/>
        <v>#REF!</v>
      </c>
      <c r="H223" s="72" t="e">
        <f t="shared" si="921"/>
        <v>#REF!</v>
      </c>
      <c r="I223" s="72" t="e">
        <f t="shared" si="921"/>
        <v>#REF!</v>
      </c>
      <c r="J223" s="72" t="e">
        <f t="shared" si="921"/>
        <v>#REF!</v>
      </c>
      <c r="K223" s="72" t="e">
        <f t="shared" si="921"/>
        <v>#REF!</v>
      </c>
      <c r="L223" s="72" t="e">
        <f t="shared" si="921"/>
        <v>#REF!</v>
      </c>
      <c r="M223" s="72" t="e">
        <f t="shared" si="921"/>
        <v>#REF!</v>
      </c>
      <c r="N223" s="72" t="e">
        <f t="shared" si="921"/>
        <v>#REF!</v>
      </c>
      <c r="O223" s="72" t="e">
        <f t="shared" si="921"/>
        <v>#REF!</v>
      </c>
      <c r="P223" s="72" t="e">
        <f t="shared" si="921"/>
        <v>#REF!</v>
      </c>
      <c r="Q223" s="72" t="e">
        <f t="shared" si="921"/>
        <v>#REF!</v>
      </c>
      <c r="R223" s="72" t="e">
        <f t="shared" si="921"/>
        <v>#REF!</v>
      </c>
      <c r="S223" s="72" t="e">
        <f t="shared" si="921"/>
        <v>#REF!</v>
      </c>
      <c r="T223" s="72" t="e">
        <f t="shared" si="921"/>
        <v>#REF!</v>
      </c>
      <c r="U223" s="72" t="e">
        <f t="shared" si="921"/>
        <v>#REF!</v>
      </c>
      <c r="V223" s="72" t="e">
        <f t="shared" si="921"/>
        <v>#REF!</v>
      </c>
      <c r="W223" s="72" t="e">
        <f t="shared" si="921"/>
        <v>#REF!</v>
      </c>
      <c r="X223" s="72" t="e">
        <f t="shared" si="921"/>
        <v>#REF!</v>
      </c>
      <c r="Y223" s="73" t="e">
        <f t="shared" si="921"/>
        <v>#REF!</v>
      </c>
    </row>
    <row r="224" spans="1:25" ht="15" collapsed="1" thickBot="1" x14ac:dyDescent="0.25">
      <c r="A224" s="69">
        <v>5</v>
      </c>
      <c r="B224" s="67" t="e">
        <f>ROUND(SUM(B225:B229),2)</f>
        <v>#REF!</v>
      </c>
      <c r="C224" s="67" t="e">
        <f t="shared" ref="C224" si="922">ROUND(SUM(C225:C229),2)</f>
        <v>#REF!</v>
      </c>
      <c r="D224" s="67" t="e">
        <f t="shared" ref="D224" si="923">ROUND(SUM(D225:D229),2)</f>
        <v>#REF!</v>
      </c>
      <c r="E224" s="67" t="e">
        <f t="shared" ref="E224" si="924">ROUND(SUM(E225:E229),2)</f>
        <v>#REF!</v>
      </c>
      <c r="F224" s="67" t="e">
        <f t="shared" ref="F224" si="925">ROUND(SUM(F225:F229),2)</f>
        <v>#REF!</v>
      </c>
      <c r="G224" s="67" t="e">
        <f t="shared" ref="G224" si="926">ROUND(SUM(G225:G229),2)</f>
        <v>#REF!</v>
      </c>
      <c r="H224" s="67" t="e">
        <f t="shared" ref="H224" si="927">ROUND(SUM(H225:H229),2)</f>
        <v>#REF!</v>
      </c>
      <c r="I224" s="67" t="e">
        <f t="shared" ref="I224" si="928">ROUND(SUM(I225:I229),2)</f>
        <v>#REF!</v>
      </c>
      <c r="J224" s="67" t="e">
        <f t="shared" ref="J224" si="929">ROUND(SUM(J225:J229),2)</f>
        <v>#REF!</v>
      </c>
      <c r="K224" s="67" t="e">
        <f t="shared" ref="K224" si="930">ROUND(SUM(K225:K229),2)</f>
        <v>#REF!</v>
      </c>
      <c r="L224" s="67" t="e">
        <f t="shared" ref="L224" si="931">ROUND(SUM(L225:L229),2)</f>
        <v>#REF!</v>
      </c>
      <c r="M224" s="67" t="e">
        <f t="shared" ref="M224" si="932">ROUND(SUM(M225:M229),2)</f>
        <v>#REF!</v>
      </c>
      <c r="N224" s="67" t="e">
        <f t="shared" ref="N224" si="933">ROUND(SUM(N225:N229),2)</f>
        <v>#REF!</v>
      </c>
      <c r="O224" s="67" t="e">
        <f t="shared" ref="O224" si="934">ROUND(SUM(O225:O229),2)</f>
        <v>#REF!</v>
      </c>
      <c r="P224" s="67" t="e">
        <f t="shared" ref="P224" si="935">ROUND(SUM(P225:P229),2)</f>
        <v>#REF!</v>
      </c>
      <c r="Q224" s="67" t="e">
        <f t="shared" ref="Q224" si="936">ROUND(SUM(Q225:Q229),2)</f>
        <v>#REF!</v>
      </c>
      <c r="R224" s="67" t="e">
        <f t="shared" ref="R224" si="937">ROUND(SUM(R225:R229),2)</f>
        <v>#REF!</v>
      </c>
      <c r="S224" s="67" t="e">
        <f t="shared" ref="S224" si="938">ROUND(SUM(S225:S229),2)</f>
        <v>#REF!</v>
      </c>
      <c r="T224" s="67" t="e">
        <f t="shared" ref="T224" si="939">ROUND(SUM(T225:T229),2)</f>
        <v>#REF!</v>
      </c>
      <c r="U224" s="67" t="e">
        <f t="shared" ref="U224" si="940">ROUND(SUM(U225:U229),2)</f>
        <v>#REF!</v>
      </c>
      <c r="V224" s="67" t="e">
        <f t="shared" ref="V224" si="941">ROUND(SUM(V225:V229),2)</f>
        <v>#REF!</v>
      </c>
      <c r="W224" s="67" t="e">
        <f t="shared" ref="W224" si="942">ROUND(SUM(W225:W229),2)</f>
        <v>#REF!</v>
      </c>
      <c r="X224" s="67" t="e">
        <f t="shared" ref="X224" si="943">ROUND(SUM(X225:X229),2)</f>
        <v>#REF!</v>
      </c>
      <c r="Y224" s="68" t="e">
        <f t="shared" ref="Y224" si="944">ROUND(SUM(Y225:Y229),2)</f>
        <v>#REF!</v>
      </c>
    </row>
    <row r="225" spans="1:25" ht="38.25" hidden="1" outlineLevel="1" x14ac:dyDescent="0.2">
      <c r="A225" s="70" t="s">
        <v>67</v>
      </c>
      <c r="B225" s="65" t="e">
        <f>B36</f>
        <v>#REF!</v>
      </c>
      <c r="C225" s="65" t="e">
        <f t="shared" ref="C225:Y225" si="945">C36</f>
        <v>#REF!</v>
      </c>
      <c r="D225" s="65" t="e">
        <f t="shared" si="945"/>
        <v>#REF!</v>
      </c>
      <c r="E225" s="65" t="e">
        <f t="shared" si="945"/>
        <v>#REF!</v>
      </c>
      <c r="F225" s="65" t="e">
        <f t="shared" si="945"/>
        <v>#REF!</v>
      </c>
      <c r="G225" s="65" t="e">
        <f t="shared" si="945"/>
        <v>#REF!</v>
      </c>
      <c r="H225" s="65" t="e">
        <f t="shared" si="945"/>
        <v>#REF!</v>
      </c>
      <c r="I225" s="65" t="e">
        <f t="shared" si="945"/>
        <v>#REF!</v>
      </c>
      <c r="J225" s="65" t="e">
        <f t="shared" si="945"/>
        <v>#REF!</v>
      </c>
      <c r="K225" s="65" t="e">
        <f t="shared" si="945"/>
        <v>#REF!</v>
      </c>
      <c r="L225" s="65" t="e">
        <f t="shared" si="945"/>
        <v>#REF!</v>
      </c>
      <c r="M225" s="65" t="e">
        <f t="shared" si="945"/>
        <v>#REF!</v>
      </c>
      <c r="N225" s="65" t="e">
        <f t="shared" si="945"/>
        <v>#REF!</v>
      </c>
      <c r="O225" s="65" t="e">
        <f t="shared" si="945"/>
        <v>#REF!</v>
      </c>
      <c r="P225" s="65" t="e">
        <f t="shared" si="945"/>
        <v>#REF!</v>
      </c>
      <c r="Q225" s="65" t="e">
        <f t="shared" si="945"/>
        <v>#REF!</v>
      </c>
      <c r="R225" s="65" t="e">
        <f t="shared" si="945"/>
        <v>#REF!</v>
      </c>
      <c r="S225" s="65" t="e">
        <f t="shared" si="945"/>
        <v>#REF!</v>
      </c>
      <c r="T225" s="65" t="e">
        <f t="shared" si="945"/>
        <v>#REF!</v>
      </c>
      <c r="U225" s="65" t="e">
        <f t="shared" si="945"/>
        <v>#REF!</v>
      </c>
      <c r="V225" s="65" t="e">
        <f t="shared" si="945"/>
        <v>#REF!</v>
      </c>
      <c r="W225" s="65" t="e">
        <f t="shared" si="945"/>
        <v>#REF!</v>
      </c>
      <c r="X225" s="65" t="e">
        <f t="shared" si="945"/>
        <v>#REF!</v>
      </c>
      <c r="Y225" s="66" t="e">
        <f t="shared" si="945"/>
        <v>#REF!</v>
      </c>
    </row>
    <row r="226" spans="1:25" ht="38.25" hidden="1" outlineLevel="1" x14ac:dyDescent="0.2">
      <c r="A226" s="70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70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hidden="1" outlineLevel="1" x14ac:dyDescent="0.2">
      <c r="A228" s="70" t="s">
        <v>3</v>
      </c>
      <c r="B228" s="27">
        <f t="shared" ref="B228:Y228" si="948">B222</f>
        <v>126.03</v>
      </c>
      <c r="C228" s="27">
        <f t="shared" si="948"/>
        <v>126.03</v>
      </c>
      <c r="D228" s="27">
        <f t="shared" si="948"/>
        <v>126.03</v>
      </c>
      <c r="E228" s="27">
        <f t="shared" si="948"/>
        <v>126.03</v>
      </c>
      <c r="F228" s="27">
        <f t="shared" si="948"/>
        <v>126.03</v>
      </c>
      <c r="G228" s="27">
        <f t="shared" si="948"/>
        <v>126.03</v>
      </c>
      <c r="H228" s="27">
        <f t="shared" si="948"/>
        <v>126.03</v>
      </c>
      <c r="I228" s="27">
        <f t="shared" si="948"/>
        <v>126.03</v>
      </c>
      <c r="J228" s="27">
        <f t="shared" si="948"/>
        <v>126.03</v>
      </c>
      <c r="K228" s="27">
        <f t="shared" si="948"/>
        <v>126.03</v>
      </c>
      <c r="L228" s="27">
        <f t="shared" si="948"/>
        <v>126.03</v>
      </c>
      <c r="M228" s="27">
        <f t="shared" si="948"/>
        <v>126.03</v>
      </c>
      <c r="N228" s="27">
        <f t="shared" si="948"/>
        <v>126.03</v>
      </c>
      <c r="O228" s="27">
        <f t="shared" si="948"/>
        <v>126.03</v>
      </c>
      <c r="P228" s="27">
        <f t="shared" si="948"/>
        <v>126.03</v>
      </c>
      <c r="Q228" s="27">
        <f t="shared" si="948"/>
        <v>126.03</v>
      </c>
      <c r="R228" s="27">
        <f t="shared" si="948"/>
        <v>126.03</v>
      </c>
      <c r="S228" s="27">
        <f t="shared" si="948"/>
        <v>126.03</v>
      </c>
      <c r="T228" s="27">
        <f t="shared" si="948"/>
        <v>126.03</v>
      </c>
      <c r="U228" s="27">
        <f t="shared" si="948"/>
        <v>126.03</v>
      </c>
      <c r="V228" s="27">
        <f t="shared" si="948"/>
        <v>126.03</v>
      </c>
      <c r="W228" s="27">
        <f t="shared" si="948"/>
        <v>126.03</v>
      </c>
      <c r="X228" s="27">
        <f t="shared" si="948"/>
        <v>126.03</v>
      </c>
      <c r="Y228" s="28">
        <f t="shared" si="948"/>
        <v>126.03</v>
      </c>
    </row>
    <row r="229" spans="1:25" ht="15" hidden="1" outlineLevel="1" thickBot="1" x14ac:dyDescent="0.25">
      <c r="A229" s="71" t="s">
        <v>64</v>
      </c>
      <c r="B229" s="72" t="e">
        <f t="shared" ref="B229:Y229" si="949">B223</f>
        <v>#REF!</v>
      </c>
      <c r="C229" s="72" t="e">
        <f t="shared" si="949"/>
        <v>#REF!</v>
      </c>
      <c r="D229" s="72" t="e">
        <f t="shared" si="949"/>
        <v>#REF!</v>
      </c>
      <c r="E229" s="72" t="e">
        <f t="shared" si="949"/>
        <v>#REF!</v>
      </c>
      <c r="F229" s="72" t="e">
        <f t="shared" si="949"/>
        <v>#REF!</v>
      </c>
      <c r="G229" s="72" t="e">
        <f t="shared" si="949"/>
        <v>#REF!</v>
      </c>
      <c r="H229" s="72" t="e">
        <f t="shared" si="949"/>
        <v>#REF!</v>
      </c>
      <c r="I229" s="72" t="e">
        <f t="shared" si="949"/>
        <v>#REF!</v>
      </c>
      <c r="J229" s="72" t="e">
        <f t="shared" si="949"/>
        <v>#REF!</v>
      </c>
      <c r="K229" s="72" t="e">
        <f t="shared" si="949"/>
        <v>#REF!</v>
      </c>
      <c r="L229" s="72" t="e">
        <f t="shared" si="949"/>
        <v>#REF!</v>
      </c>
      <c r="M229" s="72" t="e">
        <f t="shared" si="949"/>
        <v>#REF!</v>
      </c>
      <c r="N229" s="72" t="e">
        <f t="shared" si="949"/>
        <v>#REF!</v>
      </c>
      <c r="O229" s="72" t="e">
        <f t="shared" si="949"/>
        <v>#REF!</v>
      </c>
      <c r="P229" s="72" t="e">
        <f t="shared" si="949"/>
        <v>#REF!</v>
      </c>
      <c r="Q229" s="72" t="e">
        <f t="shared" si="949"/>
        <v>#REF!</v>
      </c>
      <c r="R229" s="72" t="e">
        <f t="shared" si="949"/>
        <v>#REF!</v>
      </c>
      <c r="S229" s="72" t="e">
        <f t="shared" si="949"/>
        <v>#REF!</v>
      </c>
      <c r="T229" s="72" t="e">
        <f t="shared" si="949"/>
        <v>#REF!</v>
      </c>
      <c r="U229" s="72" t="e">
        <f t="shared" si="949"/>
        <v>#REF!</v>
      </c>
      <c r="V229" s="72" t="e">
        <f t="shared" si="949"/>
        <v>#REF!</v>
      </c>
      <c r="W229" s="72" t="e">
        <f t="shared" si="949"/>
        <v>#REF!</v>
      </c>
      <c r="X229" s="72" t="e">
        <f t="shared" si="949"/>
        <v>#REF!</v>
      </c>
      <c r="Y229" s="73" t="e">
        <f t="shared" si="949"/>
        <v>#REF!</v>
      </c>
    </row>
    <row r="230" spans="1:25" ht="15" collapsed="1" thickBot="1" x14ac:dyDescent="0.25">
      <c r="A230" s="69">
        <v>6</v>
      </c>
      <c r="B230" s="67" t="e">
        <f>ROUND(SUM(B231:B235),2)</f>
        <v>#REF!</v>
      </c>
      <c r="C230" s="67" t="e">
        <f t="shared" ref="C230" si="950">ROUND(SUM(C231:C235),2)</f>
        <v>#REF!</v>
      </c>
      <c r="D230" s="67" t="e">
        <f t="shared" ref="D230" si="951">ROUND(SUM(D231:D235),2)</f>
        <v>#REF!</v>
      </c>
      <c r="E230" s="67" t="e">
        <f t="shared" ref="E230" si="952">ROUND(SUM(E231:E235),2)</f>
        <v>#REF!</v>
      </c>
      <c r="F230" s="67" t="e">
        <f t="shared" ref="F230" si="953">ROUND(SUM(F231:F235),2)</f>
        <v>#REF!</v>
      </c>
      <c r="G230" s="67" t="e">
        <f t="shared" ref="G230" si="954">ROUND(SUM(G231:G235),2)</f>
        <v>#REF!</v>
      </c>
      <c r="H230" s="67" t="e">
        <f t="shared" ref="H230" si="955">ROUND(SUM(H231:H235),2)</f>
        <v>#REF!</v>
      </c>
      <c r="I230" s="67" t="e">
        <f t="shared" ref="I230" si="956">ROUND(SUM(I231:I235),2)</f>
        <v>#REF!</v>
      </c>
      <c r="J230" s="67" t="e">
        <f t="shared" ref="J230" si="957">ROUND(SUM(J231:J235),2)</f>
        <v>#REF!</v>
      </c>
      <c r="K230" s="67" t="e">
        <f t="shared" ref="K230" si="958">ROUND(SUM(K231:K235),2)</f>
        <v>#REF!</v>
      </c>
      <c r="L230" s="67" t="e">
        <f t="shared" ref="L230" si="959">ROUND(SUM(L231:L235),2)</f>
        <v>#REF!</v>
      </c>
      <c r="M230" s="67" t="e">
        <f t="shared" ref="M230" si="960">ROUND(SUM(M231:M235),2)</f>
        <v>#REF!</v>
      </c>
      <c r="N230" s="67" t="e">
        <f t="shared" ref="N230" si="961">ROUND(SUM(N231:N235),2)</f>
        <v>#REF!</v>
      </c>
      <c r="O230" s="67" t="e">
        <f t="shared" ref="O230" si="962">ROUND(SUM(O231:O235),2)</f>
        <v>#REF!</v>
      </c>
      <c r="P230" s="67" t="e">
        <f t="shared" ref="P230" si="963">ROUND(SUM(P231:P235),2)</f>
        <v>#REF!</v>
      </c>
      <c r="Q230" s="67" t="e">
        <f t="shared" ref="Q230" si="964">ROUND(SUM(Q231:Q235),2)</f>
        <v>#REF!</v>
      </c>
      <c r="R230" s="67" t="e">
        <f t="shared" ref="R230" si="965">ROUND(SUM(R231:R235),2)</f>
        <v>#REF!</v>
      </c>
      <c r="S230" s="67" t="e">
        <f t="shared" ref="S230" si="966">ROUND(SUM(S231:S235),2)</f>
        <v>#REF!</v>
      </c>
      <c r="T230" s="67" t="e">
        <f t="shared" ref="T230" si="967">ROUND(SUM(T231:T235),2)</f>
        <v>#REF!</v>
      </c>
      <c r="U230" s="67" t="e">
        <f t="shared" ref="U230" si="968">ROUND(SUM(U231:U235),2)</f>
        <v>#REF!</v>
      </c>
      <c r="V230" s="67" t="e">
        <f t="shared" ref="V230" si="969">ROUND(SUM(V231:V235),2)</f>
        <v>#REF!</v>
      </c>
      <c r="W230" s="67" t="e">
        <f t="shared" ref="W230" si="970">ROUND(SUM(W231:W235),2)</f>
        <v>#REF!</v>
      </c>
      <c r="X230" s="67" t="e">
        <f t="shared" ref="X230" si="971">ROUND(SUM(X231:X235),2)</f>
        <v>#REF!</v>
      </c>
      <c r="Y230" s="68" t="e">
        <f t="shared" ref="Y230" si="972">ROUND(SUM(Y231:Y235),2)</f>
        <v>#REF!</v>
      </c>
    </row>
    <row r="231" spans="1:25" ht="38.25" hidden="1" outlineLevel="1" x14ac:dyDescent="0.2">
      <c r="A231" s="70" t="s">
        <v>67</v>
      </c>
      <c r="B231" s="65" t="e">
        <f>B42</f>
        <v>#REF!</v>
      </c>
      <c r="C231" s="65" t="e">
        <f t="shared" ref="C231:Y231" si="973">C42</f>
        <v>#REF!</v>
      </c>
      <c r="D231" s="65" t="e">
        <f t="shared" si="973"/>
        <v>#REF!</v>
      </c>
      <c r="E231" s="65" t="e">
        <f t="shared" si="973"/>
        <v>#REF!</v>
      </c>
      <c r="F231" s="65" t="e">
        <f t="shared" si="973"/>
        <v>#REF!</v>
      </c>
      <c r="G231" s="65" t="e">
        <f t="shared" si="973"/>
        <v>#REF!</v>
      </c>
      <c r="H231" s="65" t="e">
        <f t="shared" si="973"/>
        <v>#REF!</v>
      </c>
      <c r="I231" s="65" t="e">
        <f t="shared" si="973"/>
        <v>#REF!</v>
      </c>
      <c r="J231" s="65" t="e">
        <f t="shared" si="973"/>
        <v>#REF!</v>
      </c>
      <c r="K231" s="65" t="e">
        <f t="shared" si="973"/>
        <v>#REF!</v>
      </c>
      <c r="L231" s="65" t="e">
        <f t="shared" si="973"/>
        <v>#REF!</v>
      </c>
      <c r="M231" s="65" t="e">
        <f t="shared" si="973"/>
        <v>#REF!</v>
      </c>
      <c r="N231" s="65" t="e">
        <f t="shared" si="973"/>
        <v>#REF!</v>
      </c>
      <c r="O231" s="65" t="e">
        <f t="shared" si="973"/>
        <v>#REF!</v>
      </c>
      <c r="P231" s="65" t="e">
        <f t="shared" si="973"/>
        <v>#REF!</v>
      </c>
      <c r="Q231" s="65" t="e">
        <f t="shared" si="973"/>
        <v>#REF!</v>
      </c>
      <c r="R231" s="65" t="e">
        <f t="shared" si="973"/>
        <v>#REF!</v>
      </c>
      <c r="S231" s="65" t="e">
        <f t="shared" si="973"/>
        <v>#REF!</v>
      </c>
      <c r="T231" s="65" t="e">
        <f t="shared" si="973"/>
        <v>#REF!</v>
      </c>
      <c r="U231" s="65" t="e">
        <f t="shared" si="973"/>
        <v>#REF!</v>
      </c>
      <c r="V231" s="65" t="e">
        <f t="shared" si="973"/>
        <v>#REF!</v>
      </c>
      <c r="W231" s="65" t="e">
        <f t="shared" si="973"/>
        <v>#REF!</v>
      </c>
      <c r="X231" s="65" t="e">
        <f t="shared" si="973"/>
        <v>#REF!</v>
      </c>
      <c r="Y231" s="66" t="e">
        <f t="shared" si="973"/>
        <v>#REF!</v>
      </c>
    </row>
    <row r="232" spans="1:25" ht="38.25" hidden="1" outlineLevel="1" x14ac:dyDescent="0.2">
      <c r="A232" s="70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70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hidden="1" outlineLevel="1" x14ac:dyDescent="0.2">
      <c r="A234" s="70" t="s">
        <v>3</v>
      </c>
      <c r="B234" s="27">
        <f t="shared" ref="B234:Y234" si="976">B228</f>
        <v>126.03</v>
      </c>
      <c r="C234" s="27">
        <f t="shared" si="976"/>
        <v>126.03</v>
      </c>
      <c r="D234" s="27">
        <f t="shared" si="976"/>
        <v>126.03</v>
      </c>
      <c r="E234" s="27">
        <f t="shared" si="976"/>
        <v>126.03</v>
      </c>
      <c r="F234" s="27">
        <f t="shared" si="976"/>
        <v>126.03</v>
      </c>
      <c r="G234" s="27">
        <f t="shared" si="976"/>
        <v>126.03</v>
      </c>
      <c r="H234" s="27">
        <f t="shared" si="976"/>
        <v>126.03</v>
      </c>
      <c r="I234" s="27">
        <f t="shared" si="976"/>
        <v>126.03</v>
      </c>
      <c r="J234" s="27">
        <f t="shared" si="976"/>
        <v>126.03</v>
      </c>
      <c r="K234" s="27">
        <f t="shared" si="976"/>
        <v>126.03</v>
      </c>
      <c r="L234" s="27">
        <f t="shared" si="976"/>
        <v>126.03</v>
      </c>
      <c r="M234" s="27">
        <f t="shared" si="976"/>
        <v>126.03</v>
      </c>
      <c r="N234" s="27">
        <f t="shared" si="976"/>
        <v>126.03</v>
      </c>
      <c r="O234" s="27">
        <f t="shared" si="976"/>
        <v>126.03</v>
      </c>
      <c r="P234" s="27">
        <f t="shared" si="976"/>
        <v>126.03</v>
      </c>
      <c r="Q234" s="27">
        <f t="shared" si="976"/>
        <v>126.03</v>
      </c>
      <c r="R234" s="27">
        <f t="shared" si="976"/>
        <v>126.03</v>
      </c>
      <c r="S234" s="27">
        <f t="shared" si="976"/>
        <v>126.03</v>
      </c>
      <c r="T234" s="27">
        <f t="shared" si="976"/>
        <v>126.03</v>
      </c>
      <c r="U234" s="27">
        <f t="shared" si="976"/>
        <v>126.03</v>
      </c>
      <c r="V234" s="27">
        <f t="shared" si="976"/>
        <v>126.03</v>
      </c>
      <c r="W234" s="27">
        <f t="shared" si="976"/>
        <v>126.03</v>
      </c>
      <c r="X234" s="27">
        <f t="shared" si="976"/>
        <v>126.03</v>
      </c>
      <c r="Y234" s="28">
        <f t="shared" si="976"/>
        <v>126.03</v>
      </c>
    </row>
    <row r="235" spans="1:25" ht="15" hidden="1" outlineLevel="1" thickBot="1" x14ac:dyDescent="0.25">
      <c r="A235" s="71" t="s">
        <v>64</v>
      </c>
      <c r="B235" s="72" t="e">
        <f t="shared" ref="B235:Y235" si="977">B229</f>
        <v>#REF!</v>
      </c>
      <c r="C235" s="72" t="e">
        <f t="shared" si="977"/>
        <v>#REF!</v>
      </c>
      <c r="D235" s="72" t="e">
        <f t="shared" si="977"/>
        <v>#REF!</v>
      </c>
      <c r="E235" s="72" t="e">
        <f t="shared" si="977"/>
        <v>#REF!</v>
      </c>
      <c r="F235" s="72" t="e">
        <f t="shared" si="977"/>
        <v>#REF!</v>
      </c>
      <c r="G235" s="72" t="e">
        <f t="shared" si="977"/>
        <v>#REF!</v>
      </c>
      <c r="H235" s="72" t="e">
        <f t="shared" si="977"/>
        <v>#REF!</v>
      </c>
      <c r="I235" s="72" t="e">
        <f t="shared" si="977"/>
        <v>#REF!</v>
      </c>
      <c r="J235" s="72" t="e">
        <f t="shared" si="977"/>
        <v>#REF!</v>
      </c>
      <c r="K235" s="72" t="e">
        <f t="shared" si="977"/>
        <v>#REF!</v>
      </c>
      <c r="L235" s="72" t="e">
        <f t="shared" si="977"/>
        <v>#REF!</v>
      </c>
      <c r="M235" s="72" t="e">
        <f t="shared" si="977"/>
        <v>#REF!</v>
      </c>
      <c r="N235" s="72" t="e">
        <f t="shared" si="977"/>
        <v>#REF!</v>
      </c>
      <c r="O235" s="72" t="e">
        <f t="shared" si="977"/>
        <v>#REF!</v>
      </c>
      <c r="P235" s="72" t="e">
        <f t="shared" si="977"/>
        <v>#REF!</v>
      </c>
      <c r="Q235" s="72" t="e">
        <f t="shared" si="977"/>
        <v>#REF!</v>
      </c>
      <c r="R235" s="72" t="e">
        <f t="shared" si="977"/>
        <v>#REF!</v>
      </c>
      <c r="S235" s="72" t="e">
        <f t="shared" si="977"/>
        <v>#REF!</v>
      </c>
      <c r="T235" s="72" t="e">
        <f t="shared" si="977"/>
        <v>#REF!</v>
      </c>
      <c r="U235" s="72" t="e">
        <f t="shared" si="977"/>
        <v>#REF!</v>
      </c>
      <c r="V235" s="72" t="e">
        <f t="shared" si="977"/>
        <v>#REF!</v>
      </c>
      <c r="W235" s="72" t="e">
        <f t="shared" si="977"/>
        <v>#REF!</v>
      </c>
      <c r="X235" s="72" t="e">
        <f t="shared" si="977"/>
        <v>#REF!</v>
      </c>
      <c r="Y235" s="73" t="e">
        <f t="shared" si="977"/>
        <v>#REF!</v>
      </c>
    </row>
    <row r="236" spans="1:25" ht="15" collapsed="1" thickBot="1" x14ac:dyDescent="0.25">
      <c r="A236" s="69">
        <v>7</v>
      </c>
      <c r="B236" s="67" t="e">
        <f>ROUND(SUM(B237:B241),2)</f>
        <v>#REF!</v>
      </c>
      <c r="C236" s="67" t="e">
        <f t="shared" ref="C236" si="978">ROUND(SUM(C237:C241),2)</f>
        <v>#REF!</v>
      </c>
      <c r="D236" s="67" t="e">
        <f t="shared" ref="D236" si="979">ROUND(SUM(D237:D241),2)</f>
        <v>#REF!</v>
      </c>
      <c r="E236" s="67" t="e">
        <f t="shared" ref="E236" si="980">ROUND(SUM(E237:E241),2)</f>
        <v>#REF!</v>
      </c>
      <c r="F236" s="67" t="e">
        <f t="shared" ref="F236" si="981">ROUND(SUM(F237:F241),2)</f>
        <v>#REF!</v>
      </c>
      <c r="G236" s="67" t="e">
        <f t="shared" ref="G236" si="982">ROUND(SUM(G237:G241),2)</f>
        <v>#REF!</v>
      </c>
      <c r="H236" s="67" t="e">
        <f t="shared" ref="H236" si="983">ROUND(SUM(H237:H241),2)</f>
        <v>#REF!</v>
      </c>
      <c r="I236" s="67" t="e">
        <f t="shared" ref="I236" si="984">ROUND(SUM(I237:I241),2)</f>
        <v>#REF!</v>
      </c>
      <c r="J236" s="67" t="e">
        <f t="shared" ref="J236" si="985">ROUND(SUM(J237:J241),2)</f>
        <v>#REF!</v>
      </c>
      <c r="K236" s="67" t="e">
        <f t="shared" ref="K236" si="986">ROUND(SUM(K237:K241),2)</f>
        <v>#REF!</v>
      </c>
      <c r="L236" s="67" t="e">
        <f t="shared" ref="L236" si="987">ROUND(SUM(L237:L241),2)</f>
        <v>#REF!</v>
      </c>
      <c r="M236" s="67" t="e">
        <f t="shared" ref="M236" si="988">ROUND(SUM(M237:M241),2)</f>
        <v>#REF!</v>
      </c>
      <c r="N236" s="67" t="e">
        <f t="shared" ref="N236" si="989">ROUND(SUM(N237:N241),2)</f>
        <v>#REF!</v>
      </c>
      <c r="O236" s="67" t="e">
        <f t="shared" ref="O236" si="990">ROUND(SUM(O237:O241),2)</f>
        <v>#REF!</v>
      </c>
      <c r="P236" s="67" t="e">
        <f t="shared" ref="P236" si="991">ROUND(SUM(P237:P241),2)</f>
        <v>#REF!</v>
      </c>
      <c r="Q236" s="67" t="e">
        <f t="shared" ref="Q236" si="992">ROUND(SUM(Q237:Q241),2)</f>
        <v>#REF!</v>
      </c>
      <c r="R236" s="67" t="e">
        <f t="shared" ref="R236" si="993">ROUND(SUM(R237:R241),2)</f>
        <v>#REF!</v>
      </c>
      <c r="S236" s="67" t="e">
        <f t="shared" ref="S236" si="994">ROUND(SUM(S237:S241),2)</f>
        <v>#REF!</v>
      </c>
      <c r="T236" s="67" t="e">
        <f t="shared" ref="T236" si="995">ROUND(SUM(T237:T241),2)</f>
        <v>#REF!</v>
      </c>
      <c r="U236" s="67" t="e">
        <f t="shared" ref="U236" si="996">ROUND(SUM(U237:U241),2)</f>
        <v>#REF!</v>
      </c>
      <c r="V236" s="67" t="e">
        <f t="shared" ref="V236" si="997">ROUND(SUM(V237:V241),2)</f>
        <v>#REF!</v>
      </c>
      <c r="W236" s="67" t="e">
        <f t="shared" ref="W236" si="998">ROUND(SUM(W237:W241),2)</f>
        <v>#REF!</v>
      </c>
      <c r="X236" s="67" t="e">
        <f t="shared" ref="X236" si="999">ROUND(SUM(X237:X241),2)</f>
        <v>#REF!</v>
      </c>
      <c r="Y236" s="68" t="e">
        <f t="shared" ref="Y236" si="1000">ROUND(SUM(Y237:Y241),2)</f>
        <v>#REF!</v>
      </c>
    </row>
    <row r="237" spans="1:25" ht="38.25" hidden="1" outlineLevel="1" x14ac:dyDescent="0.2">
      <c r="A237" s="70" t="s">
        <v>67</v>
      </c>
      <c r="B237" s="65" t="e">
        <f>B48</f>
        <v>#REF!</v>
      </c>
      <c r="C237" s="65" t="e">
        <f t="shared" ref="C237:Y237" si="1001">C48</f>
        <v>#REF!</v>
      </c>
      <c r="D237" s="65" t="e">
        <f t="shared" si="1001"/>
        <v>#REF!</v>
      </c>
      <c r="E237" s="65" t="e">
        <f t="shared" si="1001"/>
        <v>#REF!</v>
      </c>
      <c r="F237" s="65" t="e">
        <f t="shared" si="1001"/>
        <v>#REF!</v>
      </c>
      <c r="G237" s="65" t="e">
        <f t="shared" si="1001"/>
        <v>#REF!</v>
      </c>
      <c r="H237" s="65" t="e">
        <f t="shared" si="1001"/>
        <v>#REF!</v>
      </c>
      <c r="I237" s="65" t="e">
        <f t="shared" si="1001"/>
        <v>#REF!</v>
      </c>
      <c r="J237" s="65" t="e">
        <f t="shared" si="1001"/>
        <v>#REF!</v>
      </c>
      <c r="K237" s="65" t="e">
        <f t="shared" si="1001"/>
        <v>#REF!</v>
      </c>
      <c r="L237" s="65" t="e">
        <f t="shared" si="1001"/>
        <v>#REF!</v>
      </c>
      <c r="M237" s="65" t="e">
        <f t="shared" si="1001"/>
        <v>#REF!</v>
      </c>
      <c r="N237" s="65" t="e">
        <f t="shared" si="1001"/>
        <v>#REF!</v>
      </c>
      <c r="O237" s="65" t="e">
        <f t="shared" si="1001"/>
        <v>#REF!</v>
      </c>
      <c r="P237" s="65" t="e">
        <f t="shared" si="1001"/>
        <v>#REF!</v>
      </c>
      <c r="Q237" s="65" t="e">
        <f t="shared" si="1001"/>
        <v>#REF!</v>
      </c>
      <c r="R237" s="65" t="e">
        <f t="shared" si="1001"/>
        <v>#REF!</v>
      </c>
      <c r="S237" s="65" t="e">
        <f t="shared" si="1001"/>
        <v>#REF!</v>
      </c>
      <c r="T237" s="65" t="e">
        <f t="shared" si="1001"/>
        <v>#REF!</v>
      </c>
      <c r="U237" s="65" t="e">
        <f t="shared" si="1001"/>
        <v>#REF!</v>
      </c>
      <c r="V237" s="65" t="e">
        <f t="shared" si="1001"/>
        <v>#REF!</v>
      </c>
      <c r="W237" s="65" t="e">
        <f t="shared" si="1001"/>
        <v>#REF!</v>
      </c>
      <c r="X237" s="65" t="e">
        <f t="shared" si="1001"/>
        <v>#REF!</v>
      </c>
      <c r="Y237" s="66" t="e">
        <f t="shared" si="1001"/>
        <v>#REF!</v>
      </c>
    </row>
    <row r="238" spans="1:25" ht="38.25" hidden="1" outlineLevel="1" x14ac:dyDescent="0.2">
      <c r="A238" s="70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70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hidden="1" outlineLevel="1" x14ac:dyDescent="0.2">
      <c r="A240" s="70" t="s">
        <v>3</v>
      </c>
      <c r="B240" s="27">
        <f t="shared" ref="B240:Y240" si="1004">B234</f>
        <v>126.03</v>
      </c>
      <c r="C240" s="27">
        <f t="shared" si="1004"/>
        <v>126.03</v>
      </c>
      <c r="D240" s="27">
        <f t="shared" si="1004"/>
        <v>126.03</v>
      </c>
      <c r="E240" s="27">
        <f t="shared" si="1004"/>
        <v>126.03</v>
      </c>
      <c r="F240" s="27">
        <f t="shared" si="1004"/>
        <v>126.03</v>
      </c>
      <c r="G240" s="27">
        <f t="shared" si="1004"/>
        <v>126.03</v>
      </c>
      <c r="H240" s="27">
        <f t="shared" si="1004"/>
        <v>126.03</v>
      </c>
      <c r="I240" s="27">
        <f t="shared" si="1004"/>
        <v>126.03</v>
      </c>
      <c r="J240" s="27">
        <f t="shared" si="1004"/>
        <v>126.03</v>
      </c>
      <c r="K240" s="27">
        <f t="shared" si="1004"/>
        <v>126.03</v>
      </c>
      <c r="L240" s="27">
        <f t="shared" si="1004"/>
        <v>126.03</v>
      </c>
      <c r="M240" s="27">
        <f t="shared" si="1004"/>
        <v>126.03</v>
      </c>
      <c r="N240" s="27">
        <f t="shared" si="1004"/>
        <v>126.03</v>
      </c>
      <c r="O240" s="27">
        <f t="shared" si="1004"/>
        <v>126.03</v>
      </c>
      <c r="P240" s="27">
        <f t="shared" si="1004"/>
        <v>126.03</v>
      </c>
      <c r="Q240" s="27">
        <f t="shared" si="1004"/>
        <v>126.03</v>
      </c>
      <c r="R240" s="27">
        <f t="shared" si="1004"/>
        <v>126.03</v>
      </c>
      <c r="S240" s="27">
        <f t="shared" si="1004"/>
        <v>126.03</v>
      </c>
      <c r="T240" s="27">
        <f t="shared" si="1004"/>
        <v>126.03</v>
      </c>
      <c r="U240" s="27">
        <f t="shared" si="1004"/>
        <v>126.03</v>
      </c>
      <c r="V240" s="27">
        <f t="shared" si="1004"/>
        <v>126.03</v>
      </c>
      <c r="W240" s="27">
        <f t="shared" si="1004"/>
        <v>126.03</v>
      </c>
      <c r="X240" s="27">
        <f t="shared" si="1004"/>
        <v>126.03</v>
      </c>
      <c r="Y240" s="28">
        <f t="shared" si="1004"/>
        <v>126.03</v>
      </c>
    </row>
    <row r="241" spans="1:25" ht="15" hidden="1" outlineLevel="1" thickBot="1" x14ac:dyDescent="0.25">
      <c r="A241" s="71" t="s">
        <v>64</v>
      </c>
      <c r="B241" s="72" t="e">
        <f t="shared" ref="B241:Y241" si="1005">B235</f>
        <v>#REF!</v>
      </c>
      <c r="C241" s="72" t="e">
        <f t="shared" si="1005"/>
        <v>#REF!</v>
      </c>
      <c r="D241" s="72" t="e">
        <f t="shared" si="1005"/>
        <v>#REF!</v>
      </c>
      <c r="E241" s="72" t="e">
        <f t="shared" si="1005"/>
        <v>#REF!</v>
      </c>
      <c r="F241" s="72" t="e">
        <f t="shared" si="1005"/>
        <v>#REF!</v>
      </c>
      <c r="G241" s="72" t="e">
        <f t="shared" si="1005"/>
        <v>#REF!</v>
      </c>
      <c r="H241" s="72" t="e">
        <f t="shared" si="1005"/>
        <v>#REF!</v>
      </c>
      <c r="I241" s="72" t="e">
        <f t="shared" si="1005"/>
        <v>#REF!</v>
      </c>
      <c r="J241" s="72" t="e">
        <f t="shared" si="1005"/>
        <v>#REF!</v>
      </c>
      <c r="K241" s="72" t="e">
        <f t="shared" si="1005"/>
        <v>#REF!</v>
      </c>
      <c r="L241" s="72" t="e">
        <f t="shared" si="1005"/>
        <v>#REF!</v>
      </c>
      <c r="M241" s="72" t="e">
        <f t="shared" si="1005"/>
        <v>#REF!</v>
      </c>
      <c r="N241" s="72" t="e">
        <f t="shared" si="1005"/>
        <v>#REF!</v>
      </c>
      <c r="O241" s="72" t="e">
        <f t="shared" si="1005"/>
        <v>#REF!</v>
      </c>
      <c r="P241" s="72" t="e">
        <f t="shared" si="1005"/>
        <v>#REF!</v>
      </c>
      <c r="Q241" s="72" t="e">
        <f t="shared" si="1005"/>
        <v>#REF!</v>
      </c>
      <c r="R241" s="72" t="e">
        <f t="shared" si="1005"/>
        <v>#REF!</v>
      </c>
      <c r="S241" s="72" t="e">
        <f t="shared" si="1005"/>
        <v>#REF!</v>
      </c>
      <c r="T241" s="72" t="e">
        <f t="shared" si="1005"/>
        <v>#REF!</v>
      </c>
      <c r="U241" s="72" t="e">
        <f t="shared" si="1005"/>
        <v>#REF!</v>
      </c>
      <c r="V241" s="72" t="e">
        <f t="shared" si="1005"/>
        <v>#REF!</v>
      </c>
      <c r="W241" s="72" t="e">
        <f t="shared" si="1005"/>
        <v>#REF!</v>
      </c>
      <c r="X241" s="72" t="e">
        <f t="shared" si="1005"/>
        <v>#REF!</v>
      </c>
      <c r="Y241" s="73" t="e">
        <f t="shared" si="1005"/>
        <v>#REF!</v>
      </c>
    </row>
    <row r="242" spans="1:25" ht="15" collapsed="1" thickBot="1" x14ac:dyDescent="0.25">
      <c r="A242" s="69">
        <v>8</v>
      </c>
      <c r="B242" s="67" t="e">
        <f>ROUND(SUM(B243:B247),2)</f>
        <v>#REF!</v>
      </c>
      <c r="C242" s="67" t="e">
        <f t="shared" ref="C242" si="1006">ROUND(SUM(C243:C247),2)</f>
        <v>#REF!</v>
      </c>
      <c r="D242" s="67" t="e">
        <f t="shared" ref="D242" si="1007">ROUND(SUM(D243:D247),2)</f>
        <v>#REF!</v>
      </c>
      <c r="E242" s="67" t="e">
        <f t="shared" ref="E242" si="1008">ROUND(SUM(E243:E247),2)</f>
        <v>#REF!</v>
      </c>
      <c r="F242" s="67" t="e">
        <f t="shared" ref="F242" si="1009">ROUND(SUM(F243:F247),2)</f>
        <v>#REF!</v>
      </c>
      <c r="G242" s="67" t="e">
        <f t="shared" ref="G242" si="1010">ROUND(SUM(G243:G247),2)</f>
        <v>#REF!</v>
      </c>
      <c r="H242" s="67" t="e">
        <f t="shared" ref="H242" si="1011">ROUND(SUM(H243:H247),2)</f>
        <v>#REF!</v>
      </c>
      <c r="I242" s="67" t="e">
        <f t="shared" ref="I242" si="1012">ROUND(SUM(I243:I247),2)</f>
        <v>#REF!</v>
      </c>
      <c r="J242" s="67" t="e">
        <f t="shared" ref="J242" si="1013">ROUND(SUM(J243:J247),2)</f>
        <v>#REF!</v>
      </c>
      <c r="K242" s="67" t="e">
        <f t="shared" ref="K242" si="1014">ROUND(SUM(K243:K247),2)</f>
        <v>#REF!</v>
      </c>
      <c r="L242" s="67" t="e">
        <f t="shared" ref="L242" si="1015">ROUND(SUM(L243:L247),2)</f>
        <v>#REF!</v>
      </c>
      <c r="M242" s="67" t="e">
        <f t="shared" ref="M242" si="1016">ROUND(SUM(M243:M247),2)</f>
        <v>#REF!</v>
      </c>
      <c r="N242" s="67" t="e">
        <f t="shared" ref="N242" si="1017">ROUND(SUM(N243:N247),2)</f>
        <v>#REF!</v>
      </c>
      <c r="O242" s="67" t="e">
        <f t="shared" ref="O242" si="1018">ROUND(SUM(O243:O247),2)</f>
        <v>#REF!</v>
      </c>
      <c r="P242" s="67" t="e">
        <f t="shared" ref="P242" si="1019">ROUND(SUM(P243:P247),2)</f>
        <v>#REF!</v>
      </c>
      <c r="Q242" s="67" t="e">
        <f t="shared" ref="Q242" si="1020">ROUND(SUM(Q243:Q247),2)</f>
        <v>#REF!</v>
      </c>
      <c r="R242" s="67" t="e">
        <f t="shared" ref="R242" si="1021">ROUND(SUM(R243:R247),2)</f>
        <v>#REF!</v>
      </c>
      <c r="S242" s="67" t="e">
        <f t="shared" ref="S242" si="1022">ROUND(SUM(S243:S247),2)</f>
        <v>#REF!</v>
      </c>
      <c r="T242" s="67" t="e">
        <f t="shared" ref="T242" si="1023">ROUND(SUM(T243:T247),2)</f>
        <v>#REF!</v>
      </c>
      <c r="U242" s="67" t="e">
        <f t="shared" ref="U242" si="1024">ROUND(SUM(U243:U247),2)</f>
        <v>#REF!</v>
      </c>
      <c r="V242" s="67" t="e">
        <f t="shared" ref="V242" si="1025">ROUND(SUM(V243:V247),2)</f>
        <v>#REF!</v>
      </c>
      <c r="W242" s="67" t="e">
        <f t="shared" ref="W242" si="1026">ROUND(SUM(W243:W247),2)</f>
        <v>#REF!</v>
      </c>
      <c r="X242" s="67" t="e">
        <f t="shared" ref="X242" si="1027">ROUND(SUM(X243:X247),2)</f>
        <v>#REF!</v>
      </c>
      <c r="Y242" s="68" t="e">
        <f t="shared" ref="Y242" si="1028">ROUND(SUM(Y243:Y247),2)</f>
        <v>#REF!</v>
      </c>
    </row>
    <row r="243" spans="1:25" ht="38.25" hidden="1" outlineLevel="1" x14ac:dyDescent="0.2">
      <c r="A243" s="70" t="s">
        <v>67</v>
      </c>
      <c r="B243" s="65" t="e">
        <f>B54</f>
        <v>#REF!</v>
      </c>
      <c r="C243" s="65" t="e">
        <f t="shared" ref="C243:Y243" si="1029">C54</f>
        <v>#REF!</v>
      </c>
      <c r="D243" s="65" t="e">
        <f t="shared" si="1029"/>
        <v>#REF!</v>
      </c>
      <c r="E243" s="65" t="e">
        <f t="shared" si="1029"/>
        <v>#REF!</v>
      </c>
      <c r="F243" s="65" t="e">
        <f t="shared" si="1029"/>
        <v>#REF!</v>
      </c>
      <c r="G243" s="65" t="e">
        <f t="shared" si="1029"/>
        <v>#REF!</v>
      </c>
      <c r="H243" s="65" t="e">
        <f t="shared" si="1029"/>
        <v>#REF!</v>
      </c>
      <c r="I243" s="65" t="e">
        <f t="shared" si="1029"/>
        <v>#REF!</v>
      </c>
      <c r="J243" s="65" t="e">
        <f t="shared" si="1029"/>
        <v>#REF!</v>
      </c>
      <c r="K243" s="65" t="e">
        <f t="shared" si="1029"/>
        <v>#REF!</v>
      </c>
      <c r="L243" s="65" t="e">
        <f t="shared" si="1029"/>
        <v>#REF!</v>
      </c>
      <c r="M243" s="65" t="e">
        <f t="shared" si="1029"/>
        <v>#REF!</v>
      </c>
      <c r="N243" s="65" t="e">
        <f t="shared" si="1029"/>
        <v>#REF!</v>
      </c>
      <c r="O243" s="65" t="e">
        <f t="shared" si="1029"/>
        <v>#REF!</v>
      </c>
      <c r="P243" s="65" t="e">
        <f t="shared" si="1029"/>
        <v>#REF!</v>
      </c>
      <c r="Q243" s="65" t="e">
        <f t="shared" si="1029"/>
        <v>#REF!</v>
      </c>
      <c r="R243" s="65" t="e">
        <f t="shared" si="1029"/>
        <v>#REF!</v>
      </c>
      <c r="S243" s="65" t="e">
        <f t="shared" si="1029"/>
        <v>#REF!</v>
      </c>
      <c r="T243" s="65" t="e">
        <f t="shared" si="1029"/>
        <v>#REF!</v>
      </c>
      <c r="U243" s="65" t="e">
        <f t="shared" si="1029"/>
        <v>#REF!</v>
      </c>
      <c r="V243" s="65" t="e">
        <f t="shared" si="1029"/>
        <v>#REF!</v>
      </c>
      <c r="W243" s="65" t="e">
        <f t="shared" si="1029"/>
        <v>#REF!</v>
      </c>
      <c r="X243" s="65" t="e">
        <f t="shared" si="1029"/>
        <v>#REF!</v>
      </c>
      <c r="Y243" s="66" t="e">
        <f t="shared" si="1029"/>
        <v>#REF!</v>
      </c>
    </row>
    <row r="244" spans="1:25" ht="38.25" hidden="1" outlineLevel="1" x14ac:dyDescent="0.2">
      <c r="A244" s="70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70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hidden="1" outlineLevel="1" x14ac:dyDescent="0.2">
      <c r="A246" s="70" t="s">
        <v>3</v>
      </c>
      <c r="B246" s="27">
        <f t="shared" ref="B246:Y246" si="1032">B240</f>
        <v>126.03</v>
      </c>
      <c r="C246" s="27">
        <f t="shared" si="1032"/>
        <v>126.03</v>
      </c>
      <c r="D246" s="27">
        <f t="shared" si="1032"/>
        <v>126.03</v>
      </c>
      <c r="E246" s="27">
        <f t="shared" si="1032"/>
        <v>126.03</v>
      </c>
      <c r="F246" s="27">
        <f t="shared" si="1032"/>
        <v>126.03</v>
      </c>
      <c r="G246" s="27">
        <f t="shared" si="1032"/>
        <v>126.03</v>
      </c>
      <c r="H246" s="27">
        <f t="shared" si="1032"/>
        <v>126.03</v>
      </c>
      <c r="I246" s="27">
        <f t="shared" si="1032"/>
        <v>126.03</v>
      </c>
      <c r="J246" s="27">
        <f t="shared" si="1032"/>
        <v>126.03</v>
      </c>
      <c r="K246" s="27">
        <f t="shared" si="1032"/>
        <v>126.03</v>
      </c>
      <c r="L246" s="27">
        <f t="shared" si="1032"/>
        <v>126.03</v>
      </c>
      <c r="M246" s="27">
        <f t="shared" si="1032"/>
        <v>126.03</v>
      </c>
      <c r="N246" s="27">
        <f t="shared" si="1032"/>
        <v>126.03</v>
      </c>
      <c r="O246" s="27">
        <f t="shared" si="1032"/>
        <v>126.03</v>
      </c>
      <c r="P246" s="27">
        <f t="shared" si="1032"/>
        <v>126.03</v>
      </c>
      <c r="Q246" s="27">
        <f t="shared" si="1032"/>
        <v>126.03</v>
      </c>
      <c r="R246" s="27">
        <f t="shared" si="1032"/>
        <v>126.03</v>
      </c>
      <c r="S246" s="27">
        <f t="shared" si="1032"/>
        <v>126.03</v>
      </c>
      <c r="T246" s="27">
        <f t="shared" si="1032"/>
        <v>126.03</v>
      </c>
      <c r="U246" s="27">
        <f t="shared" si="1032"/>
        <v>126.03</v>
      </c>
      <c r="V246" s="27">
        <f t="shared" si="1032"/>
        <v>126.03</v>
      </c>
      <c r="W246" s="27">
        <f t="shared" si="1032"/>
        <v>126.03</v>
      </c>
      <c r="X246" s="27">
        <f t="shared" si="1032"/>
        <v>126.03</v>
      </c>
      <c r="Y246" s="28">
        <f t="shared" si="1032"/>
        <v>126.03</v>
      </c>
    </row>
    <row r="247" spans="1:25" ht="15" hidden="1" outlineLevel="1" thickBot="1" x14ac:dyDescent="0.25">
      <c r="A247" s="71" t="s">
        <v>64</v>
      </c>
      <c r="B247" s="72" t="e">
        <f t="shared" ref="B247:Y247" si="1033">B241</f>
        <v>#REF!</v>
      </c>
      <c r="C247" s="72" t="e">
        <f t="shared" si="1033"/>
        <v>#REF!</v>
      </c>
      <c r="D247" s="72" t="e">
        <f t="shared" si="1033"/>
        <v>#REF!</v>
      </c>
      <c r="E247" s="72" t="e">
        <f t="shared" si="1033"/>
        <v>#REF!</v>
      </c>
      <c r="F247" s="72" t="e">
        <f t="shared" si="1033"/>
        <v>#REF!</v>
      </c>
      <c r="G247" s="72" t="e">
        <f t="shared" si="1033"/>
        <v>#REF!</v>
      </c>
      <c r="H247" s="72" t="e">
        <f t="shared" si="1033"/>
        <v>#REF!</v>
      </c>
      <c r="I247" s="72" t="e">
        <f t="shared" si="1033"/>
        <v>#REF!</v>
      </c>
      <c r="J247" s="72" t="e">
        <f t="shared" si="1033"/>
        <v>#REF!</v>
      </c>
      <c r="K247" s="72" t="e">
        <f t="shared" si="1033"/>
        <v>#REF!</v>
      </c>
      <c r="L247" s="72" t="e">
        <f t="shared" si="1033"/>
        <v>#REF!</v>
      </c>
      <c r="M247" s="72" t="e">
        <f t="shared" si="1033"/>
        <v>#REF!</v>
      </c>
      <c r="N247" s="72" t="e">
        <f t="shared" si="1033"/>
        <v>#REF!</v>
      </c>
      <c r="O247" s="72" t="e">
        <f t="shared" si="1033"/>
        <v>#REF!</v>
      </c>
      <c r="P247" s="72" t="e">
        <f t="shared" si="1033"/>
        <v>#REF!</v>
      </c>
      <c r="Q247" s="72" t="e">
        <f t="shared" si="1033"/>
        <v>#REF!</v>
      </c>
      <c r="R247" s="72" t="e">
        <f t="shared" si="1033"/>
        <v>#REF!</v>
      </c>
      <c r="S247" s="72" t="e">
        <f t="shared" si="1033"/>
        <v>#REF!</v>
      </c>
      <c r="T247" s="72" t="e">
        <f t="shared" si="1033"/>
        <v>#REF!</v>
      </c>
      <c r="U247" s="72" t="e">
        <f t="shared" si="1033"/>
        <v>#REF!</v>
      </c>
      <c r="V247" s="72" t="e">
        <f t="shared" si="1033"/>
        <v>#REF!</v>
      </c>
      <c r="W247" s="72" t="e">
        <f t="shared" si="1033"/>
        <v>#REF!</v>
      </c>
      <c r="X247" s="72" t="e">
        <f t="shared" si="1033"/>
        <v>#REF!</v>
      </c>
      <c r="Y247" s="73" t="e">
        <f t="shared" si="1033"/>
        <v>#REF!</v>
      </c>
    </row>
    <row r="248" spans="1:25" ht="15" collapsed="1" thickBot="1" x14ac:dyDescent="0.25">
      <c r="A248" s="69">
        <v>9</v>
      </c>
      <c r="B248" s="67" t="e">
        <f>ROUND(SUM(B249:B253),2)</f>
        <v>#REF!</v>
      </c>
      <c r="C248" s="67" t="e">
        <f t="shared" ref="C248" si="1034">ROUND(SUM(C249:C253),2)</f>
        <v>#REF!</v>
      </c>
      <c r="D248" s="67" t="e">
        <f t="shared" ref="D248" si="1035">ROUND(SUM(D249:D253),2)</f>
        <v>#REF!</v>
      </c>
      <c r="E248" s="67" t="e">
        <f t="shared" ref="E248" si="1036">ROUND(SUM(E249:E253),2)</f>
        <v>#REF!</v>
      </c>
      <c r="F248" s="67" t="e">
        <f t="shared" ref="F248" si="1037">ROUND(SUM(F249:F253),2)</f>
        <v>#REF!</v>
      </c>
      <c r="G248" s="67" t="e">
        <f t="shared" ref="G248" si="1038">ROUND(SUM(G249:G253),2)</f>
        <v>#REF!</v>
      </c>
      <c r="H248" s="67" t="e">
        <f t="shared" ref="H248" si="1039">ROUND(SUM(H249:H253),2)</f>
        <v>#REF!</v>
      </c>
      <c r="I248" s="67" t="e">
        <f t="shared" ref="I248" si="1040">ROUND(SUM(I249:I253),2)</f>
        <v>#REF!</v>
      </c>
      <c r="J248" s="67" t="e">
        <f t="shared" ref="J248" si="1041">ROUND(SUM(J249:J253),2)</f>
        <v>#REF!</v>
      </c>
      <c r="K248" s="67" t="e">
        <f t="shared" ref="K248" si="1042">ROUND(SUM(K249:K253),2)</f>
        <v>#REF!</v>
      </c>
      <c r="L248" s="67" t="e">
        <f t="shared" ref="L248" si="1043">ROUND(SUM(L249:L253),2)</f>
        <v>#REF!</v>
      </c>
      <c r="M248" s="67" t="e">
        <f t="shared" ref="M248" si="1044">ROUND(SUM(M249:M253),2)</f>
        <v>#REF!</v>
      </c>
      <c r="N248" s="67" t="e">
        <f t="shared" ref="N248" si="1045">ROUND(SUM(N249:N253),2)</f>
        <v>#REF!</v>
      </c>
      <c r="O248" s="67" t="e">
        <f t="shared" ref="O248" si="1046">ROUND(SUM(O249:O253),2)</f>
        <v>#REF!</v>
      </c>
      <c r="P248" s="67" t="e">
        <f t="shared" ref="P248" si="1047">ROUND(SUM(P249:P253),2)</f>
        <v>#REF!</v>
      </c>
      <c r="Q248" s="67" t="e">
        <f t="shared" ref="Q248" si="1048">ROUND(SUM(Q249:Q253),2)</f>
        <v>#REF!</v>
      </c>
      <c r="R248" s="67" t="e">
        <f t="shared" ref="R248" si="1049">ROUND(SUM(R249:R253),2)</f>
        <v>#REF!</v>
      </c>
      <c r="S248" s="67" t="e">
        <f t="shared" ref="S248" si="1050">ROUND(SUM(S249:S253),2)</f>
        <v>#REF!</v>
      </c>
      <c r="T248" s="67" t="e">
        <f t="shared" ref="T248" si="1051">ROUND(SUM(T249:T253),2)</f>
        <v>#REF!</v>
      </c>
      <c r="U248" s="67" t="e">
        <f t="shared" ref="U248" si="1052">ROUND(SUM(U249:U253),2)</f>
        <v>#REF!</v>
      </c>
      <c r="V248" s="67" t="e">
        <f t="shared" ref="V248" si="1053">ROUND(SUM(V249:V253),2)</f>
        <v>#REF!</v>
      </c>
      <c r="W248" s="67" t="e">
        <f t="shared" ref="W248" si="1054">ROUND(SUM(W249:W253),2)</f>
        <v>#REF!</v>
      </c>
      <c r="X248" s="67" t="e">
        <f t="shared" ref="X248" si="1055">ROUND(SUM(X249:X253),2)</f>
        <v>#REF!</v>
      </c>
      <c r="Y248" s="68" t="e">
        <f t="shared" ref="Y248" si="1056">ROUND(SUM(Y249:Y253),2)</f>
        <v>#REF!</v>
      </c>
    </row>
    <row r="249" spans="1:25" ht="38.25" hidden="1" outlineLevel="1" x14ac:dyDescent="0.2">
      <c r="A249" s="70" t="s">
        <v>67</v>
      </c>
      <c r="B249" s="65" t="e">
        <f>B60</f>
        <v>#REF!</v>
      </c>
      <c r="C249" s="65" t="e">
        <f t="shared" ref="C249:Y249" si="1057">C60</f>
        <v>#REF!</v>
      </c>
      <c r="D249" s="65" t="e">
        <f t="shared" si="1057"/>
        <v>#REF!</v>
      </c>
      <c r="E249" s="65" t="e">
        <f t="shared" si="1057"/>
        <v>#REF!</v>
      </c>
      <c r="F249" s="65" t="e">
        <f t="shared" si="1057"/>
        <v>#REF!</v>
      </c>
      <c r="G249" s="65" t="e">
        <f t="shared" si="1057"/>
        <v>#REF!</v>
      </c>
      <c r="H249" s="65" t="e">
        <f t="shared" si="1057"/>
        <v>#REF!</v>
      </c>
      <c r="I249" s="65" t="e">
        <f t="shared" si="1057"/>
        <v>#REF!</v>
      </c>
      <c r="J249" s="65" t="e">
        <f t="shared" si="1057"/>
        <v>#REF!</v>
      </c>
      <c r="K249" s="65" t="e">
        <f t="shared" si="1057"/>
        <v>#REF!</v>
      </c>
      <c r="L249" s="65" t="e">
        <f t="shared" si="1057"/>
        <v>#REF!</v>
      </c>
      <c r="M249" s="65" t="e">
        <f t="shared" si="1057"/>
        <v>#REF!</v>
      </c>
      <c r="N249" s="65" t="e">
        <f t="shared" si="1057"/>
        <v>#REF!</v>
      </c>
      <c r="O249" s="65" t="e">
        <f t="shared" si="1057"/>
        <v>#REF!</v>
      </c>
      <c r="P249" s="65" t="e">
        <f t="shared" si="1057"/>
        <v>#REF!</v>
      </c>
      <c r="Q249" s="65" t="e">
        <f t="shared" si="1057"/>
        <v>#REF!</v>
      </c>
      <c r="R249" s="65" t="e">
        <f t="shared" si="1057"/>
        <v>#REF!</v>
      </c>
      <c r="S249" s="65" t="e">
        <f t="shared" si="1057"/>
        <v>#REF!</v>
      </c>
      <c r="T249" s="65" t="e">
        <f t="shared" si="1057"/>
        <v>#REF!</v>
      </c>
      <c r="U249" s="65" t="e">
        <f t="shared" si="1057"/>
        <v>#REF!</v>
      </c>
      <c r="V249" s="65" t="e">
        <f t="shared" si="1057"/>
        <v>#REF!</v>
      </c>
      <c r="W249" s="65" t="e">
        <f t="shared" si="1057"/>
        <v>#REF!</v>
      </c>
      <c r="X249" s="65" t="e">
        <f t="shared" si="1057"/>
        <v>#REF!</v>
      </c>
      <c r="Y249" s="66" t="e">
        <f t="shared" si="1057"/>
        <v>#REF!</v>
      </c>
    </row>
    <row r="250" spans="1:25" ht="38.25" hidden="1" outlineLevel="1" x14ac:dyDescent="0.2">
      <c r="A250" s="70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70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hidden="1" outlineLevel="1" x14ac:dyDescent="0.2">
      <c r="A252" s="70" t="s">
        <v>3</v>
      </c>
      <c r="B252" s="27">
        <f t="shared" ref="B252:Y252" si="1060">B246</f>
        <v>126.03</v>
      </c>
      <c r="C252" s="27">
        <f t="shared" si="1060"/>
        <v>126.03</v>
      </c>
      <c r="D252" s="27">
        <f t="shared" si="1060"/>
        <v>126.03</v>
      </c>
      <c r="E252" s="27">
        <f t="shared" si="1060"/>
        <v>126.03</v>
      </c>
      <c r="F252" s="27">
        <f t="shared" si="1060"/>
        <v>126.03</v>
      </c>
      <c r="G252" s="27">
        <f t="shared" si="1060"/>
        <v>126.03</v>
      </c>
      <c r="H252" s="27">
        <f t="shared" si="1060"/>
        <v>126.03</v>
      </c>
      <c r="I252" s="27">
        <f t="shared" si="1060"/>
        <v>126.03</v>
      </c>
      <c r="J252" s="27">
        <f t="shared" si="1060"/>
        <v>126.03</v>
      </c>
      <c r="K252" s="27">
        <f t="shared" si="1060"/>
        <v>126.03</v>
      </c>
      <c r="L252" s="27">
        <f t="shared" si="1060"/>
        <v>126.03</v>
      </c>
      <c r="M252" s="27">
        <f t="shared" si="1060"/>
        <v>126.03</v>
      </c>
      <c r="N252" s="27">
        <f t="shared" si="1060"/>
        <v>126.03</v>
      </c>
      <c r="O252" s="27">
        <f t="shared" si="1060"/>
        <v>126.03</v>
      </c>
      <c r="P252" s="27">
        <f t="shared" si="1060"/>
        <v>126.03</v>
      </c>
      <c r="Q252" s="27">
        <f t="shared" si="1060"/>
        <v>126.03</v>
      </c>
      <c r="R252" s="27">
        <f t="shared" si="1060"/>
        <v>126.03</v>
      </c>
      <c r="S252" s="27">
        <f t="shared" si="1060"/>
        <v>126.03</v>
      </c>
      <c r="T252" s="27">
        <f t="shared" si="1060"/>
        <v>126.03</v>
      </c>
      <c r="U252" s="27">
        <f t="shared" si="1060"/>
        <v>126.03</v>
      </c>
      <c r="V252" s="27">
        <f t="shared" si="1060"/>
        <v>126.03</v>
      </c>
      <c r="W252" s="27">
        <f t="shared" si="1060"/>
        <v>126.03</v>
      </c>
      <c r="X252" s="27">
        <f t="shared" si="1060"/>
        <v>126.03</v>
      </c>
      <c r="Y252" s="28">
        <f t="shared" si="1060"/>
        <v>126.03</v>
      </c>
    </row>
    <row r="253" spans="1:25" ht="15" hidden="1" outlineLevel="1" thickBot="1" x14ac:dyDescent="0.25">
      <c r="A253" s="71" t="s">
        <v>64</v>
      </c>
      <c r="B253" s="72" t="e">
        <f t="shared" ref="B253:Y253" si="1061">B247</f>
        <v>#REF!</v>
      </c>
      <c r="C253" s="72" t="e">
        <f t="shared" si="1061"/>
        <v>#REF!</v>
      </c>
      <c r="D253" s="72" t="e">
        <f t="shared" si="1061"/>
        <v>#REF!</v>
      </c>
      <c r="E253" s="72" t="e">
        <f t="shared" si="1061"/>
        <v>#REF!</v>
      </c>
      <c r="F253" s="72" t="e">
        <f t="shared" si="1061"/>
        <v>#REF!</v>
      </c>
      <c r="G253" s="72" t="e">
        <f t="shared" si="1061"/>
        <v>#REF!</v>
      </c>
      <c r="H253" s="72" t="e">
        <f t="shared" si="1061"/>
        <v>#REF!</v>
      </c>
      <c r="I253" s="72" t="e">
        <f t="shared" si="1061"/>
        <v>#REF!</v>
      </c>
      <c r="J253" s="72" t="e">
        <f t="shared" si="1061"/>
        <v>#REF!</v>
      </c>
      <c r="K253" s="72" t="e">
        <f t="shared" si="1061"/>
        <v>#REF!</v>
      </c>
      <c r="L253" s="72" t="e">
        <f t="shared" si="1061"/>
        <v>#REF!</v>
      </c>
      <c r="M253" s="72" t="e">
        <f t="shared" si="1061"/>
        <v>#REF!</v>
      </c>
      <c r="N253" s="72" t="e">
        <f t="shared" si="1061"/>
        <v>#REF!</v>
      </c>
      <c r="O253" s="72" t="e">
        <f t="shared" si="1061"/>
        <v>#REF!</v>
      </c>
      <c r="P253" s="72" t="e">
        <f t="shared" si="1061"/>
        <v>#REF!</v>
      </c>
      <c r="Q253" s="72" t="e">
        <f t="shared" si="1061"/>
        <v>#REF!</v>
      </c>
      <c r="R253" s="72" t="e">
        <f t="shared" si="1061"/>
        <v>#REF!</v>
      </c>
      <c r="S253" s="72" t="e">
        <f t="shared" si="1061"/>
        <v>#REF!</v>
      </c>
      <c r="T253" s="72" t="e">
        <f t="shared" si="1061"/>
        <v>#REF!</v>
      </c>
      <c r="U253" s="72" t="e">
        <f t="shared" si="1061"/>
        <v>#REF!</v>
      </c>
      <c r="V253" s="72" t="e">
        <f t="shared" si="1061"/>
        <v>#REF!</v>
      </c>
      <c r="W253" s="72" t="e">
        <f t="shared" si="1061"/>
        <v>#REF!</v>
      </c>
      <c r="X253" s="72" t="e">
        <f t="shared" si="1061"/>
        <v>#REF!</v>
      </c>
      <c r="Y253" s="73" t="e">
        <f t="shared" si="1061"/>
        <v>#REF!</v>
      </c>
    </row>
    <row r="254" spans="1:25" ht="15" collapsed="1" thickBot="1" x14ac:dyDescent="0.25">
      <c r="A254" s="69">
        <v>10</v>
      </c>
      <c r="B254" s="67" t="e">
        <f>ROUND(SUM(B255:B259),2)</f>
        <v>#REF!</v>
      </c>
      <c r="C254" s="67" t="e">
        <f t="shared" ref="C254" si="1062">ROUND(SUM(C255:C259),2)</f>
        <v>#REF!</v>
      </c>
      <c r="D254" s="67" t="e">
        <f t="shared" ref="D254" si="1063">ROUND(SUM(D255:D259),2)</f>
        <v>#REF!</v>
      </c>
      <c r="E254" s="67" t="e">
        <f t="shared" ref="E254" si="1064">ROUND(SUM(E255:E259),2)</f>
        <v>#REF!</v>
      </c>
      <c r="F254" s="67" t="e">
        <f t="shared" ref="F254" si="1065">ROUND(SUM(F255:F259),2)</f>
        <v>#REF!</v>
      </c>
      <c r="G254" s="67" t="e">
        <f t="shared" ref="G254" si="1066">ROUND(SUM(G255:G259),2)</f>
        <v>#REF!</v>
      </c>
      <c r="H254" s="67" t="e">
        <f t="shared" ref="H254" si="1067">ROUND(SUM(H255:H259),2)</f>
        <v>#REF!</v>
      </c>
      <c r="I254" s="67" t="e">
        <f t="shared" ref="I254" si="1068">ROUND(SUM(I255:I259),2)</f>
        <v>#REF!</v>
      </c>
      <c r="J254" s="67" t="e">
        <f t="shared" ref="J254" si="1069">ROUND(SUM(J255:J259),2)</f>
        <v>#REF!</v>
      </c>
      <c r="K254" s="67" t="e">
        <f t="shared" ref="K254" si="1070">ROUND(SUM(K255:K259),2)</f>
        <v>#REF!</v>
      </c>
      <c r="L254" s="67" t="e">
        <f t="shared" ref="L254" si="1071">ROUND(SUM(L255:L259),2)</f>
        <v>#REF!</v>
      </c>
      <c r="M254" s="67" t="e">
        <f t="shared" ref="M254" si="1072">ROUND(SUM(M255:M259),2)</f>
        <v>#REF!</v>
      </c>
      <c r="N254" s="67" t="e">
        <f t="shared" ref="N254" si="1073">ROUND(SUM(N255:N259),2)</f>
        <v>#REF!</v>
      </c>
      <c r="O254" s="67" t="e">
        <f t="shared" ref="O254" si="1074">ROUND(SUM(O255:O259),2)</f>
        <v>#REF!</v>
      </c>
      <c r="P254" s="67" t="e">
        <f t="shared" ref="P254" si="1075">ROUND(SUM(P255:P259),2)</f>
        <v>#REF!</v>
      </c>
      <c r="Q254" s="67" t="e">
        <f t="shared" ref="Q254" si="1076">ROUND(SUM(Q255:Q259),2)</f>
        <v>#REF!</v>
      </c>
      <c r="R254" s="67" t="e">
        <f t="shared" ref="R254" si="1077">ROUND(SUM(R255:R259),2)</f>
        <v>#REF!</v>
      </c>
      <c r="S254" s="67" t="e">
        <f t="shared" ref="S254" si="1078">ROUND(SUM(S255:S259),2)</f>
        <v>#REF!</v>
      </c>
      <c r="T254" s="67" t="e">
        <f t="shared" ref="T254" si="1079">ROUND(SUM(T255:T259),2)</f>
        <v>#REF!</v>
      </c>
      <c r="U254" s="67" t="e">
        <f t="shared" ref="U254" si="1080">ROUND(SUM(U255:U259),2)</f>
        <v>#REF!</v>
      </c>
      <c r="V254" s="67" t="e">
        <f t="shared" ref="V254" si="1081">ROUND(SUM(V255:V259),2)</f>
        <v>#REF!</v>
      </c>
      <c r="W254" s="67" t="e">
        <f t="shared" ref="W254" si="1082">ROUND(SUM(W255:W259),2)</f>
        <v>#REF!</v>
      </c>
      <c r="X254" s="67" t="e">
        <f t="shared" ref="X254" si="1083">ROUND(SUM(X255:X259),2)</f>
        <v>#REF!</v>
      </c>
      <c r="Y254" s="68" t="e">
        <f t="shared" ref="Y254" si="1084">ROUND(SUM(Y255:Y259),2)</f>
        <v>#REF!</v>
      </c>
    </row>
    <row r="255" spans="1:25" ht="38.25" hidden="1" outlineLevel="1" x14ac:dyDescent="0.2">
      <c r="A255" s="70" t="s">
        <v>67</v>
      </c>
      <c r="B255" s="65" t="e">
        <f>B66</f>
        <v>#REF!</v>
      </c>
      <c r="C255" s="65" t="e">
        <f t="shared" ref="C255:Y255" si="1085">C66</f>
        <v>#REF!</v>
      </c>
      <c r="D255" s="65" t="e">
        <f t="shared" si="1085"/>
        <v>#REF!</v>
      </c>
      <c r="E255" s="65" t="e">
        <f t="shared" si="1085"/>
        <v>#REF!</v>
      </c>
      <c r="F255" s="65" t="e">
        <f t="shared" si="1085"/>
        <v>#REF!</v>
      </c>
      <c r="G255" s="65" t="e">
        <f t="shared" si="1085"/>
        <v>#REF!</v>
      </c>
      <c r="H255" s="65" t="e">
        <f t="shared" si="1085"/>
        <v>#REF!</v>
      </c>
      <c r="I255" s="65" t="e">
        <f t="shared" si="1085"/>
        <v>#REF!</v>
      </c>
      <c r="J255" s="65" t="e">
        <f t="shared" si="1085"/>
        <v>#REF!</v>
      </c>
      <c r="K255" s="65" t="e">
        <f t="shared" si="1085"/>
        <v>#REF!</v>
      </c>
      <c r="L255" s="65" t="e">
        <f t="shared" si="1085"/>
        <v>#REF!</v>
      </c>
      <c r="M255" s="65" t="e">
        <f t="shared" si="1085"/>
        <v>#REF!</v>
      </c>
      <c r="N255" s="65" t="e">
        <f t="shared" si="1085"/>
        <v>#REF!</v>
      </c>
      <c r="O255" s="65" t="e">
        <f t="shared" si="1085"/>
        <v>#REF!</v>
      </c>
      <c r="P255" s="65" t="e">
        <f t="shared" si="1085"/>
        <v>#REF!</v>
      </c>
      <c r="Q255" s="65" t="e">
        <f t="shared" si="1085"/>
        <v>#REF!</v>
      </c>
      <c r="R255" s="65" t="e">
        <f t="shared" si="1085"/>
        <v>#REF!</v>
      </c>
      <c r="S255" s="65" t="e">
        <f t="shared" si="1085"/>
        <v>#REF!</v>
      </c>
      <c r="T255" s="65" t="e">
        <f t="shared" si="1085"/>
        <v>#REF!</v>
      </c>
      <c r="U255" s="65" t="e">
        <f t="shared" si="1085"/>
        <v>#REF!</v>
      </c>
      <c r="V255" s="65" t="e">
        <f t="shared" si="1085"/>
        <v>#REF!</v>
      </c>
      <c r="W255" s="65" t="e">
        <f t="shared" si="1085"/>
        <v>#REF!</v>
      </c>
      <c r="X255" s="65" t="e">
        <f t="shared" si="1085"/>
        <v>#REF!</v>
      </c>
      <c r="Y255" s="66" t="e">
        <f t="shared" si="1085"/>
        <v>#REF!</v>
      </c>
    </row>
    <row r="256" spans="1:25" ht="38.25" hidden="1" outlineLevel="1" x14ac:dyDescent="0.2">
      <c r="A256" s="70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70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hidden="1" outlineLevel="1" x14ac:dyDescent="0.2">
      <c r="A258" s="70" t="s">
        <v>3</v>
      </c>
      <c r="B258" s="27">
        <f t="shared" ref="B258:Y258" si="1088">B252</f>
        <v>126.03</v>
      </c>
      <c r="C258" s="27">
        <f t="shared" si="1088"/>
        <v>126.03</v>
      </c>
      <c r="D258" s="27">
        <f t="shared" si="1088"/>
        <v>126.03</v>
      </c>
      <c r="E258" s="27">
        <f t="shared" si="1088"/>
        <v>126.03</v>
      </c>
      <c r="F258" s="27">
        <f t="shared" si="1088"/>
        <v>126.03</v>
      </c>
      <c r="G258" s="27">
        <f t="shared" si="1088"/>
        <v>126.03</v>
      </c>
      <c r="H258" s="27">
        <f t="shared" si="1088"/>
        <v>126.03</v>
      </c>
      <c r="I258" s="27">
        <f t="shared" si="1088"/>
        <v>126.03</v>
      </c>
      <c r="J258" s="27">
        <f t="shared" si="1088"/>
        <v>126.03</v>
      </c>
      <c r="K258" s="27">
        <f t="shared" si="1088"/>
        <v>126.03</v>
      </c>
      <c r="L258" s="27">
        <f t="shared" si="1088"/>
        <v>126.03</v>
      </c>
      <c r="M258" s="27">
        <f t="shared" si="1088"/>
        <v>126.03</v>
      </c>
      <c r="N258" s="27">
        <f t="shared" si="1088"/>
        <v>126.03</v>
      </c>
      <c r="O258" s="27">
        <f t="shared" si="1088"/>
        <v>126.03</v>
      </c>
      <c r="P258" s="27">
        <f t="shared" si="1088"/>
        <v>126.03</v>
      </c>
      <c r="Q258" s="27">
        <f t="shared" si="1088"/>
        <v>126.03</v>
      </c>
      <c r="R258" s="27">
        <f t="shared" si="1088"/>
        <v>126.03</v>
      </c>
      <c r="S258" s="27">
        <f t="shared" si="1088"/>
        <v>126.03</v>
      </c>
      <c r="T258" s="27">
        <f t="shared" si="1088"/>
        <v>126.03</v>
      </c>
      <c r="U258" s="27">
        <f t="shared" si="1088"/>
        <v>126.03</v>
      </c>
      <c r="V258" s="27">
        <f t="shared" si="1088"/>
        <v>126.03</v>
      </c>
      <c r="W258" s="27">
        <f t="shared" si="1088"/>
        <v>126.03</v>
      </c>
      <c r="X258" s="27">
        <f t="shared" si="1088"/>
        <v>126.03</v>
      </c>
      <c r="Y258" s="28">
        <f t="shared" si="1088"/>
        <v>126.03</v>
      </c>
    </row>
    <row r="259" spans="1:25" ht="15" hidden="1" outlineLevel="1" thickBot="1" x14ac:dyDescent="0.25">
      <c r="A259" s="71" t="s">
        <v>64</v>
      </c>
      <c r="B259" s="72" t="e">
        <f t="shared" ref="B259:Y259" si="1089">B253</f>
        <v>#REF!</v>
      </c>
      <c r="C259" s="72" t="e">
        <f t="shared" si="1089"/>
        <v>#REF!</v>
      </c>
      <c r="D259" s="72" t="e">
        <f t="shared" si="1089"/>
        <v>#REF!</v>
      </c>
      <c r="E259" s="72" t="e">
        <f t="shared" si="1089"/>
        <v>#REF!</v>
      </c>
      <c r="F259" s="72" t="e">
        <f t="shared" si="1089"/>
        <v>#REF!</v>
      </c>
      <c r="G259" s="72" t="e">
        <f t="shared" si="1089"/>
        <v>#REF!</v>
      </c>
      <c r="H259" s="72" t="e">
        <f t="shared" si="1089"/>
        <v>#REF!</v>
      </c>
      <c r="I259" s="72" t="e">
        <f t="shared" si="1089"/>
        <v>#REF!</v>
      </c>
      <c r="J259" s="72" t="e">
        <f t="shared" si="1089"/>
        <v>#REF!</v>
      </c>
      <c r="K259" s="72" t="e">
        <f t="shared" si="1089"/>
        <v>#REF!</v>
      </c>
      <c r="L259" s="72" t="e">
        <f t="shared" si="1089"/>
        <v>#REF!</v>
      </c>
      <c r="M259" s="72" t="e">
        <f t="shared" si="1089"/>
        <v>#REF!</v>
      </c>
      <c r="N259" s="72" t="e">
        <f t="shared" si="1089"/>
        <v>#REF!</v>
      </c>
      <c r="O259" s="72" t="e">
        <f t="shared" si="1089"/>
        <v>#REF!</v>
      </c>
      <c r="P259" s="72" t="e">
        <f t="shared" si="1089"/>
        <v>#REF!</v>
      </c>
      <c r="Q259" s="72" t="e">
        <f t="shared" si="1089"/>
        <v>#REF!</v>
      </c>
      <c r="R259" s="72" t="e">
        <f t="shared" si="1089"/>
        <v>#REF!</v>
      </c>
      <c r="S259" s="72" t="e">
        <f t="shared" si="1089"/>
        <v>#REF!</v>
      </c>
      <c r="T259" s="72" t="e">
        <f t="shared" si="1089"/>
        <v>#REF!</v>
      </c>
      <c r="U259" s="72" t="e">
        <f t="shared" si="1089"/>
        <v>#REF!</v>
      </c>
      <c r="V259" s="72" t="e">
        <f t="shared" si="1089"/>
        <v>#REF!</v>
      </c>
      <c r="W259" s="72" t="e">
        <f t="shared" si="1089"/>
        <v>#REF!</v>
      </c>
      <c r="X259" s="72" t="e">
        <f t="shared" si="1089"/>
        <v>#REF!</v>
      </c>
      <c r="Y259" s="73" t="e">
        <f t="shared" si="1089"/>
        <v>#REF!</v>
      </c>
    </row>
    <row r="260" spans="1:25" ht="15" collapsed="1" thickBot="1" x14ac:dyDescent="0.25">
      <c r="A260" s="69">
        <v>11</v>
      </c>
      <c r="B260" s="67" t="e">
        <f>ROUND(SUM(B261:B265),2)</f>
        <v>#REF!</v>
      </c>
      <c r="C260" s="67" t="e">
        <f t="shared" ref="C260" si="1090">ROUND(SUM(C261:C265),2)</f>
        <v>#REF!</v>
      </c>
      <c r="D260" s="67" t="e">
        <f t="shared" ref="D260" si="1091">ROUND(SUM(D261:D265),2)</f>
        <v>#REF!</v>
      </c>
      <c r="E260" s="67" t="e">
        <f t="shared" ref="E260" si="1092">ROUND(SUM(E261:E265),2)</f>
        <v>#REF!</v>
      </c>
      <c r="F260" s="67" t="e">
        <f t="shared" ref="F260" si="1093">ROUND(SUM(F261:F265),2)</f>
        <v>#REF!</v>
      </c>
      <c r="G260" s="67" t="e">
        <f t="shared" ref="G260" si="1094">ROUND(SUM(G261:G265),2)</f>
        <v>#REF!</v>
      </c>
      <c r="H260" s="67" t="e">
        <f t="shared" ref="H260" si="1095">ROUND(SUM(H261:H265),2)</f>
        <v>#REF!</v>
      </c>
      <c r="I260" s="67" t="e">
        <f t="shared" ref="I260" si="1096">ROUND(SUM(I261:I265),2)</f>
        <v>#REF!</v>
      </c>
      <c r="J260" s="67" t="e">
        <f t="shared" ref="J260" si="1097">ROUND(SUM(J261:J265),2)</f>
        <v>#REF!</v>
      </c>
      <c r="K260" s="67" t="e">
        <f t="shared" ref="K260" si="1098">ROUND(SUM(K261:K265),2)</f>
        <v>#REF!</v>
      </c>
      <c r="L260" s="67" t="e">
        <f t="shared" ref="L260" si="1099">ROUND(SUM(L261:L265),2)</f>
        <v>#REF!</v>
      </c>
      <c r="M260" s="67" t="e">
        <f t="shared" ref="M260" si="1100">ROUND(SUM(M261:M265),2)</f>
        <v>#REF!</v>
      </c>
      <c r="N260" s="67" t="e">
        <f t="shared" ref="N260" si="1101">ROUND(SUM(N261:N265),2)</f>
        <v>#REF!</v>
      </c>
      <c r="O260" s="67" t="e">
        <f t="shared" ref="O260" si="1102">ROUND(SUM(O261:O265),2)</f>
        <v>#REF!</v>
      </c>
      <c r="P260" s="67" t="e">
        <f t="shared" ref="P260" si="1103">ROUND(SUM(P261:P265),2)</f>
        <v>#REF!</v>
      </c>
      <c r="Q260" s="67" t="e">
        <f t="shared" ref="Q260" si="1104">ROUND(SUM(Q261:Q265),2)</f>
        <v>#REF!</v>
      </c>
      <c r="R260" s="67" t="e">
        <f t="shared" ref="R260" si="1105">ROUND(SUM(R261:R265),2)</f>
        <v>#REF!</v>
      </c>
      <c r="S260" s="67" t="e">
        <f t="shared" ref="S260" si="1106">ROUND(SUM(S261:S265),2)</f>
        <v>#REF!</v>
      </c>
      <c r="T260" s="67" t="e">
        <f t="shared" ref="T260" si="1107">ROUND(SUM(T261:T265),2)</f>
        <v>#REF!</v>
      </c>
      <c r="U260" s="67" t="e">
        <f t="shared" ref="U260" si="1108">ROUND(SUM(U261:U265),2)</f>
        <v>#REF!</v>
      </c>
      <c r="V260" s="67" t="e">
        <f t="shared" ref="V260" si="1109">ROUND(SUM(V261:V265),2)</f>
        <v>#REF!</v>
      </c>
      <c r="W260" s="67" t="e">
        <f t="shared" ref="W260" si="1110">ROUND(SUM(W261:W265),2)</f>
        <v>#REF!</v>
      </c>
      <c r="X260" s="67" t="e">
        <f t="shared" ref="X260" si="1111">ROUND(SUM(X261:X265),2)</f>
        <v>#REF!</v>
      </c>
      <c r="Y260" s="68" t="e">
        <f t="shared" ref="Y260" si="1112">ROUND(SUM(Y261:Y265),2)</f>
        <v>#REF!</v>
      </c>
    </row>
    <row r="261" spans="1:25" ht="38.25" hidden="1" outlineLevel="1" x14ac:dyDescent="0.2">
      <c r="A261" s="70" t="s">
        <v>67</v>
      </c>
      <c r="B261" s="65" t="e">
        <f>B72</f>
        <v>#REF!</v>
      </c>
      <c r="C261" s="65" t="e">
        <f t="shared" ref="C261:Y261" si="1113">C72</f>
        <v>#REF!</v>
      </c>
      <c r="D261" s="65" t="e">
        <f t="shared" si="1113"/>
        <v>#REF!</v>
      </c>
      <c r="E261" s="65" t="e">
        <f t="shared" si="1113"/>
        <v>#REF!</v>
      </c>
      <c r="F261" s="65" t="e">
        <f t="shared" si="1113"/>
        <v>#REF!</v>
      </c>
      <c r="G261" s="65" t="e">
        <f t="shared" si="1113"/>
        <v>#REF!</v>
      </c>
      <c r="H261" s="65" t="e">
        <f t="shared" si="1113"/>
        <v>#REF!</v>
      </c>
      <c r="I261" s="65" t="e">
        <f t="shared" si="1113"/>
        <v>#REF!</v>
      </c>
      <c r="J261" s="65" t="e">
        <f t="shared" si="1113"/>
        <v>#REF!</v>
      </c>
      <c r="K261" s="65" t="e">
        <f t="shared" si="1113"/>
        <v>#REF!</v>
      </c>
      <c r="L261" s="65" t="e">
        <f t="shared" si="1113"/>
        <v>#REF!</v>
      </c>
      <c r="M261" s="65" t="e">
        <f t="shared" si="1113"/>
        <v>#REF!</v>
      </c>
      <c r="N261" s="65" t="e">
        <f t="shared" si="1113"/>
        <v>#REF!</v>
      </c>
      <c r="O261" s="65" t="e">
        <f t="shared" si="1113"/>
        <v>#REF!</v>
      </c>
      <c r="P261" s="65" t="e">
        <f t="shared" si="1113"/>
        <v>#REF!</v>
      </c>
      <c r="Q261" s="65" t="e">
        <f t="shared" si="1113"/>
        <v>#REF!</v>
      </c>
      <c r="R261" s="65" t="e">
        <f t="shared" si="1113"/>
        <v>#REF!</v>
      </c>
      <c r="S261" s="65" t="e">
        <f t="shared" si="1113"/>
        <v>#REF!</v>
      </c>
      <c r="T261" s="65" t="e">
        <f t="shared" si="1113"/>
        <v>#REF!</v>
      </c>
      <c r="U261" s="65" t="e">
        <f t="shared" si="1113"/>
        <v>#REF!</v>
      </c>
      <c r="V261" s="65" t="e">
        <f t="shared" si="1113"/>
        <v>#REF!</v>
      </c>
      <c r="W261" s="65" t="e">
        <f t="shared" si="1113"/>
        <v>#REF!</v>
      </c>
      <c r="X261" s="65" t="e">
        <f t="shared" si="1113"/>
        <v>#REF!</v>
      </c>
      <c r="Y261" s="66" t="e">
        <f t="shared" si="1113"/>
        <v>#REF!</v>
      </c>
    </row>
    <row r="262" spans="1:25" ht="38.25" hidden="1" outlineLevel="1" x14ac:dyDescent="0.2">
      <c r="A262" s="70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70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hidden="1" outlineLevel="1" x14ac:dyDescent="0.2">
      <c r="A264" s="70" t="s">
        <v>3</v>
      </c>
      <c r="B264" s="27">
        <f t="shared" ref="B264:Y264" si="1116">B258</f>
        <v>126.03</v>
      </c>
      <c r="C264" s="27">
        <f t="shared" si="1116"/>
        <v>126.03</v>
      </c>
      <c r="D264" s="27">
        <f t="shared" si="1116"/>
        <v>126.03</v>
      </c>
      <c r="E264" s="27">
        <f t="shared" si="1116"/>
        <v>126.03</v>
      </c>
      <c r="F264" s="27">
        <f t="shared" si="1116"/>
        <v>126.03</v>
      </c>
      <c r="G264" s="27">
        <f t="shared" si="1116"/>
        <v>126.03</v>
      </c>
      <c r="H264" s="27">
        <f t="shared" si="1116"/>
        <v>126.03</v>
      </c>
      <c r="I264" s="27">
        <f t="shared" si="1116"/>
        <v>126.03</v>
      </c>
      <c r="J264" s="27">
        <f t="shared" si="1116"/>
        <v>126.03</v>
      </c>
      <c r="K264" s="27">
        <f t="shared" si="1116"/>
        <v>126.03</v>
      </c>
      <c r="L264" s="27">
        <f t="shared" si="1116"/>
        <v>126.03</v>
      </c>
      <c r="M264" s="27">
        <f t="shared" si="1116"/>
        <v>126.03</v>
      </c>
      <c r="N264" s="27">
        <f t="shared" si="1116"/>
        <v>126.03</v>
      </c>
      <c r="O264" s="27">
        <f t="shared" si="1116"/>
        <v>126.03</v>
      </c>
      <c r="P264" s="27">
        <f t="shared" si="1116"/>
        <v>126.03</v>
      </c>
      <c r="Q264" s="27">
        <f t="shared" si="1116"/>
        <v>126.03</v>
      </c>
      <c r="R264" s="27">
        <f t="shared" si="1116"/>
        <v>126.03</v>
      </c>
      <c r="S264" s="27">
        <f t="shared" si="1116"/>
        <v>126.03</v>
      </c>
      <c r="T264" s="27">
        <f t="shared" si="1116"/>
        <v>126.03</v>
      </c>
      <c r="U264" s="27">
        <f t="shared" si="1116"/>
        <v>126.03</v>
      </c>
      <c r="V264" s="27">
        <f t="shared" si="1116"/>
        <v>126.03</v>
      </c>
      <c r="W264" s="27">
        <f t="shared" si="1116"/>
        <v>126.03</v>
      </c>
      <c r="X264" s="27">
        <f t="shared" si="1116"/>
        <v>126.03</v>
      </c>
      <c r="Y264" s="28">
        <f t="shared" si="1116"/>
        <v>126.03</v>
      </c>
    </row>
    <row r="265" spans="1:25" ht="15" hidden="1" outlineLevel="1" thickBot="1" x14ac:dyDescent="0.25">
      <c r="A265" s="71" t="s">
        <v>64</v>
      </c>
      <c r="B265" s="72" t="e">
        <f t="shared" ref="B265:Y265" si="1117">B259</f>
        <v>#REF!</v>
      </c>
      <c r="C265" s="72" t="e">
        <f t="shared" si="1117"/>
        <v>#REF!</v>
      </c>
      <c r="D265" s="72" t="e">
        <f t="shared" si="1117"/>
        <v>#REF!</v>
      </c>
      <c r="E265" s="72" t="e">
        <f t="shared" si="1117"/>
        <v>#REF!</v>
      </c>
      <c r="F265" s="72" t="e">
        <f t="shared" si="1117"/>
        <v>#REF!</v>
      </c>
      <c r="G265" s="72" t="e">
        <f t="shared" si="1117"/>
        <v>#REF!</v>
      </c>
      <c r="H265" s="72" t="e">
        <f t="shared" si="1117"/>
        <v>#REF!</v>
      </c>
      <c r="I265" s="72" t="e">
        <f t="shared" si="1117"/>
        <v>#REF!</v>
      </c>
      <c r="J265" s="72" t="e">
        <f t="shared" si="1117"/>
        <v>#REF!</v>
      </c>
      <c r="K265" s="72" t="e">
        <f t="shared" si="1117"/>
        <v>#REF!</v>
      </c>
      <c r="L265" s="72" t="e">
        <f t="shared" si="1117"/>
        <v>#REF!</v>
      </c>
      <c r="M265" s="72" t="e">
        <f t="shared" si="1117"/>
        <v>#REF!</v>
      </c>
      <c r="N265" s="72" t="e">
        <f t="shared" si="1117"/>
        <v>#REF!</v>
      </c>
      <c r="O265" s="72" t="e">
        <f t="shared" si="1117"/>
        <v>#REF!</v>
      </c>
      <c r="P265" s="72" t="e">
        <f t="shared" si="1117"/>
        <v>#REF!</v>
      </c>
      <c r="Q265" s="72" t="e">
        <f t="shared" si="1117"/>
        <v>#REF!</v>
      </c>
      <c r="R265" s="72" t="e">
        <f t="shared" si="1117"/>
        <v>#REF!</v>
      </c>
      <c r="S265" s="72" t="e">
        <f t="shared" si="1117"/>
        <v>#REF!</v>
      </c>
      <c r="T265" s="72" t="e">
        <f t="shared" si="1117"/>
        <v>#REF!</v>
      </c>
      <c r="U265" s="72" t="e">
        <f t="shared" si="1117"/>
        <v>#REF!</v>
      </c>
      <c r="V265" s="72" t="e">
        <f t="shared" si="1117"/>
        <v>#REF!</v>
      </c>
      <c r="W265" s="72" t="e">
        <f t="shared" si="1117"/>
        <v>#REF!</v>
      </c>
      <c r="X265" s="72" t="e">
        <f t="shared" si="1117"/>
        <v>#REF!</v>
      </c>
      <c r="Y265" s="73" t="e">
        <f t="shared" si="1117"/>
        <v>#REF!</v>
      </c>
    </row>
    <row r="266" spans="1:25" ht="15" collapsed="1" thickBot="1" x14ac:dyDescent="0.25">
      <c r="A266" s="69">
        <v>12</v>
      </c>
      <c r="B266" s="67" t="e">
        <f>ROUND(SUM(B267:B271),2)</f>
        <v>#REF!</v>
      </c>
      <c r="C266" s="67" t="e">
        <f t="shared" ref="C266" si="1118">ROUND(SUM(C267:C271),2)</f>
        <v>#REF!</v>
      </c>
      <c r="D266" s="67" t="e">
        <f t="shared" ref="D266" si="1119">ROUND(SUM(D267:D271),2)</f>
        <v>#REF!</v>
      </c>
      <c r="E266" s="67" t="e">
        <f t="shared" ref="E266" si="1120">ROUND(SUM(E267:E271),2)</f>
        <v>#REF!</v>
      </c>
      <c r="F266" s="67" t="e">
        <f t="shared" ref="F266" si="1121">ROUND(SUM(F267:F271),2)</f>
        <v>#REF!</v>
      </c>
      <c r="G266" s="67" t="e">
        <f t="shared" ref="G266" si="1122">ROUND(SUM(G267:G271),2)</f>
        <v>#REF!</v>
      </c>
      <c r="H266" s="67" t="e">
        <f t="shared" ref="H266" si="1123">ROUND(SUM(H267:H271),2)</f>
        <v>#REF!</v>
      </c>
      <c r="I266" s="67" t="e">
        <f t="shared" ref="I266" si="1124">ROUND(SUM(I267:I271),2)</f>
        <v>#REF!</v>
      </c>
      <c r="J266" s="67" t="e">
        <f t="shared" ref="J266" si="1125">ROUND(SUM(J267:J271),2)</f>
        <v>#REF!</v>
      </c>
      <c r="K266" s="67" t="e">
        <f t="shared" ref="K266" si="1126">ROUND(SUM(K267:K271),2)</f>
        <v>#REF!</v>
      </c>
      <c r="L266" s="67" t="e">
        <f t="shared" ref="L266" si="1127">ROUND(SUM(L267:L271),2)</f>
        <v>#REF!</v>
      </c>
      <c r="M266" s="67" t="e">
        <f t="shared" ref="M266" si="1128">ROUND(SUM(M267:M271),2)</f>
        <v>#REF!</v>
      </c>
      <c r="N266" s="67" t="e">
        <f t="shared" ref="N266" si="1129">ROUND(SUM(N267:N271),2)</f>
        <v>#REF!</v>
      </c>
      <c r="O266" s="67" t="e">
        <f t="shared" ref="O266" si="1130">ROUND(SUM(O267:O271),2)</f>
        <v>#REF!</v>
      </c>
      <c r="P266" s="67" t="e">
        <f t="shared" ref="P266" si="1131">ROUND(SUM(P267:P271),2)</f>
        <v>#REF!</v>
      </c>
      <c r="Q266" s="67" t="e">
        <f t="shared" ref="Q266" si="1132">ROUND(SUM(Q267:Q271),2)</f>
        <v>#REF!</v>
      </c>
      <c r="R266" s="67" t="e">
        <f t="shared" ref="R266" si="1133">ROUND(SUM(R267:R271),2)</f>
        <v>#REF!</v>
      </c>
      <c r="S266" s="67" t="e">
        <f t="shared" ref="S266" si="1134">ROUND(SUM(S267:S271),2)</f>
        <v>#REF!</v>
      </c>
      <c r="T266" s="67" t="e">
        <f t="shared" ref="T266" si="1135">ROUND(SUM(T267:T271),2)</f>
        <v>#REF!</v>
      </c>
      <c r="U266" s="67" t="e">
        <f t="shared" ref="U266" si="1136">ROUND(SUM(U267:U271),2)</f>
        <v>#REF!</v>
      </c>
      <c r="V266" s="67" t="e">
        <f t="shared" ref="V266" si="1137">ROUND(SUM(V267:V271),2)</f>
        <v>#REF!</v>
      </c>
      <c r="W266" s="67" t="e">
        <f t="shared" ref="W266" si="1138">ROUND(SUM(W267:W271),2)</f>
        <v>#REF!</v>
      </c>
      <c r="X266" s="67" t="e">
        <f t="shared" ref="X266" si="1139">ROUND(SUM(X267:X271),2)</f>
        <v>#REF!</v>
      </c>
      <c r="Y266" s="68" t="e">
        <f t="shared" ref="Y266" si="1140">ROUND(SUM(Y267:Y271),2)</f>
        <v>#REF!</v>
      </c>
    </row>
    <row r="267" spans="1:25" ht="38.25" hidden="1" outlineLevel="1" x14ac:dyDescent="0.2">
      <c r="A267" s="70" t="s">
        <v>67</v>
      </c>
      <c r="B267" s="65" t="e">
        <f>B78</f>
        <v>#REF!</v>
      </c>
      <c r="C267" s="65" t="e">
        <f t="shared" ref="C267:Y267" si="1141">C78</f>
        <v>#REF!</v>
      </c>
      <c r="D267" s="65" t="e">
        <f t="shared" si="1141"/>
        <v>#REF!</v>
      </c>
      <c r="E267" s="65" t="e">
        <f t="shared" si="1141"/>
        <v>#REF!</v>
      </c>
      <c r="F267" s="65" t="e">
        <f t="shared" si="1141"/>
        <v>#REF!</v>
      </c>
      <c r="G267" s="65" t="e">
        <f t="shared" si="1141"/>
        <v>#REF!</v>
      </c>
      <c r="H267" s="65" t="e">
        <f t="shared" si="1141"/>
        <v>#REF!</v>
      </c>
      <c r="I267" s="65" t="e">
        <f t="shared" si="1141"/>
        <v>#REF!</v>
      </c>
      <c r="J267" s="65" t="e">
        <f t="shared" si="1141"/>
        <v>#REF!</v>
      </c>
      <c r="K267" s="65" t="e">
        <f t="shared" si="1141"/>
        <v>#REF!</v>
      </c>
      <c r="L267" s="65" t="e">
        <f t="shared" si="1141"/>
        <v>#REF!</v>
      </c>
      <c r="M267" s="65" t="e">
        <f t="shared" si="1141"/>
        <v>#REF!</v>
      </c>
      <c r="N267" s="65" t="e">
        <f t="shared" si="1141"/>
        <v>#REF!</v>
      </c>
      <c r="O267" s="65" t="e">
        <f t="shared" si="1141"/>
        <v>#REF!</v>
      </c>
      <c r="P267" s="65" t="e">
        <f t="shared" si="1141"/>
        <v>#REF!</v>
      </c>
      <c r="Q267" s="65" t="e">
        <f t="shared" si="1141"/>
        <v>#REF!</v>
      </c>
      <c r="R267" s="65" t="e">
        <f t="shared" si="1141"/>
        <v>#REF!</v>
      </c>
      <c r="S267" s="65" t="e">
        <f t="shared" si="1141"/>
        <v>#REF!</v>
      </c>
      <c r="T267" s="65" t="e">
        <f t="shared" si="1141"/>
        <v>#REF!</v>
      </c>
      <c r="U267" s="65" t="e">
        <f t="shared" si="1141"/>
        <v>#REF!</v>
      </c>
      <c r="V267" s="65" t="e">
        <f t="shared" si="1141"/>
        <v>#REF!</v>
      </c>
      <c r="W267" s="65" t="e">
        <f t="shared" si="1141"/>
        <v>#REF!</v>
      </c>
      <c r="X267" s="65" t="e">
        <f t="shared" si="1141"/>
        <v>#REF!</v>
      </c>
      <c r="Y267" s="66" t="e">
        <f t="shared" si="1141"/>
        <v>#REF!</v>
      </c>
    </row>
    <row r="268" spans="1:25" ht="38.25" hidden="1" outlineLevel="1" x14ac:dyDescent="0.2">
      <c r="A268" s="70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70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hidden="1" outlineLevel="1" x14ac:dyDescent="0.2">
      <c r="A270" s="70" t="s">
        <v>3</v>
      </c>
      <c r="B270" s="27">
        <f t="shared" ref="B270:Y270" si="1144">B264</f>
        <v>126.03</v>
      </c>
      <c r="C270" s="27">
        <f t="shared" si="1144"/>
        <v>126.03</v>
      </c>
      <c r="D270" s="27">
        <f t="shared" si="1144"/>
        <v>126.03</v>
      </c>
      <c r="E270" s="27">
        <f t="shared" si="1144"/>
        <v>126.03</v>
      </c>
      <c r="F270" s="27">
        <f t="shared" si="1144"/>
        <v>126.03</v>
      </c>
      <c r="G270" s="27">
        <f t="shared" si="1144"/>
        <v>126.03</v>
      </c>
      <c r="H270" s="27">
        <f t="shared" si="1144"/>
        <v>126.03</v>
      </c>
      <c r="I270" s="27">
        <f t="shared" si="1144"/>
        <v>126.03</v>
      </c>
      <c r="J270" s="27">
        <f t="shared" si="1144"/>
        <v>126.03</v>
      </c>
      <c r="K270" s="27">
        <f t="shared" si="1144"/>
        <v>126.03</v>
      </c>
      <c r="L270" s="27">
        <f t="shared" si="1144"/>
        <v>126.03</v>
      </c>
      <c r="M270" s="27">
        <f t="shared" si="1144"/>
        <v>126.03</v>
      </c>
      <c r="N270" s="27">
        <f t="shared" si="1144"/>
        <v>126.03</v>
      </c>
      <c r="O270" s="27">
        <f t="shared" si="1144"/>
        <v>126.03</v>
      </c>
      <c r="P270" s="27">
        <f t="shared" si="1144"/>
        <v>126.03</v>
      </c>
      <c r="Q270" s="27">
        <f t="shared" si="1144"/>
        <v>126.03</v>
      </c>
      <c r="R270" s="27">
        <f t="shared" si="1144"/>
        <v>126.03</v>
      </c>
      <c r="S270" s="27">
        <f t="shared" si="1144"/>
        <v>126.03</v>
      </c>
      <c r="T270" s="27">
        <f t="shared" si="1144"/>
        <v>126.03</v>
      </c>
      <c r="U270" s="27">
        <f t="shared" si="1144"/>
        <v>126.03</v>
      </c>
      <c r="V270" s="27">
        <f t="shared" si="1144"/>
        <v>126.03</v>
      </c>
      <c r="W270" s="27">
        <f t="shared" si="1144"/>
        <v>126.03</v>
      </c>
      <c r="X270" s="27">
        <f t="shared" si="1144"/>
        <v>126.03</v>
      </c>
      <c r="Y270" s="28">
        <f t="shared" si="1144"/>
        <v>126.03</v>
      </c>
    </row>
    <row r="271" spans="1:25" ht="15" hidden="1" outlineLevel="1" thickBot="1" x14ac:dyDescent="0.25">
      <c r="A271" s="71" t="s">
        <v>64</v>
      </c>
      <c r="B271" s="72" t="e">
        <f t="shared" ref="B271:Y271" si="1145">B265</f>
        <v>#REF!</v>
      </c>
      <c r="C271" s="72" t="e">
        <f t="shared" si="1145"/>
        <v>#REF!</v>
      </c>
      <c r="D271" s="72" t="e">
        <f t="shared" si="1145"/>
        <v>#REF!</v>
      </c>
      <c r="E271" s="72" t="e">
        <f t="shared" si="1145"/>
        <v>#REF!</v>
      </c>
      <c r="F271" s="72" t="e">
        <f t="shared" si="1145"/>
        <v>#REF!</v>
      </c>
      <c r="G271" s="72" t="e">
        <f t="shared" si="1145"/>
        <v>#REF!</v>
      </c>
      <c r="H271" s="72" t="e">
        <f t="shared" si="1145"/>
        <v>#REF!</v>
      </c>
      <c r="I271" s="72" t="e">
        <f t="shared" si="1145"/>
        <v>#REF!</v>
      </c>
      <c r="J271" s="72" t="e">
        <f t="shared" si="1145"/>
        <v>#REF!</v>
      </c>
      <c r="K271" s="72" t="e">
        <f t="shared" si="1145"/>
        <v>#REF!</v>
      </c>
      <c r="L271" s="72" t="e">
        <f t="shared" si="1145"/>
        <v>#REF!</v>
      </c>
      <c r="M271" s="72" t="e">
        <f t="shared" si="1145"/>
        <v>#REF!</v>
      </c>
      <c r="N271" s="72" t="e">
        <f t="shared" si="1145"/>
        <v>#REF!</v>
      </c>
      <c r="O271" s="72" t="e">
        <f t="shared" si="1145"/>
        <v>#REF!</v>
      </c>
      <c r="P271" s="72" t="e">
        <f t="shared" si="1145"/>
        <v>#REF!</v>
      </c>
      <c r="Q271" s="72" t="e">
        <f t="shared" si="1145"/>
        <v>#REF!</v>
      </c>
      <c r="R271" s="72" t="e">
        <f t="shared" si="1145"/>
        <v>#REF!</v>
      </c>
      <c r="S271" s="72" t="e">
        <f t="shared" si="1145"/>
        <v>#REF!</v>
      </c>
      <c r="T271" s="72" t="e">
        <f t="shared" si="1145"/>
        <v>#REF!</v>
      </c>
      <c r="U271" s="72" t="e">
        <f t="shared" si="1145"/>
        <v>#REF!</v>
      </c>
      <c r="V271" s="72" t="e">
        <f t="shared" si="1145"/>
        <v>#REF!</v>
      </c>
      <c r="W271" s="72" t="e">
        <f t="shared" si="1145"/>
        <v>#REF!</v>
      </c>
      <c r="X271" s="72" t="e">
        <f t="shared" si="1145"/>
        <v>#REF!</v>
      </c>
      <c r="Y271" s="73" t="e">
        <f t="shared" si="1145"/>
        <v>#REF!</v>
      </c>
    </row>
    <row r="272" spans="1:25" ht="15" collapsed="1" thickBot="1" x14ac:dyDescent="0.25">
      <c r="A272" s="69">
        <v>13</v>
      </c>
      <c r="B272" s="67" t="e">
        <f>ROUND(SUM(B273:B277),2)</f>
        <v>#REF!</v>
      </c>
      <c r="C272" s="67" t="e">
        <f t="shared" ref="C272" si="1146">ROUND(SUM(C273:C277),2)</f>
        <v>#REF!</v>
      </c>
      <c r="D272" s="67" t="e">
        <f t="shared" ref="D272" si="1147">ROUND(SUM(D273:D277),2)</f>
        <v>#REF!</v>
      </c>
      <c r="E272" s="67" t="e">
        <f t="shared" ref="E272" si="1148">ROUND(SUM(E273:E277),2)</f>
        <v>#REF!</v>
      </c>
      <c r="F272" s="67" t="e">
        <f t="shared" ref="F272" si="1149">ROUND(SUM(F273:F277),2)</f>
        <v>#REF!</v>
      </c>
      <c r="G272" s="67" t="e">
        <f t="shared" ref="G272" si="1150">ROUND(SUM(G273:G277),2)</f>
        <v>#REF!</v>
      </c>
      <c r="H272" s="67" t="e">
        <f t="shared" ref="H272" si="1151">ROUND(SUM(H273:H277),2)</f>
        <v>#REF!</v>
      </c>
      <c r="I272" s="67" t="e">
        <f t="shared" ref="I272" si="1152">ROUND(SUM(I273:I277),2)</f>
        <v>#REF!</v>
      </c>
      <c r="J272" s="67" t="e">
        <f t="shared" ref="J272" si="1153">ROUND(SUM(J273:J277),2)</f>
        <v>#REF!</v>
      </c>
      <c r="K272" s="67" t="e">
        <f t="shared" ref="K272" si="1154">ROUND(SUM(K273:K277),2)</f>
        <v>#REF!</v>
      </c>
      <c r="L272" s="67" t="e">
        <f t="shared" ref="L272" si="1155">ROUND(SUM(L273:L277),2)</f>
        <v>#REF!</v>
      </c>
      <c r="M272" s="67" t="e">
        <f t="shared" ref="M272" si="1156">ROUND(SUM(M273:M277),2)</f>
        <v>#REF!</v>
      </c>
      <c r="N272" s="67" t="e">
        <f t="shared" ref="N272" si="1157">ROUND(SUM(N273:N277),2)</f>
        <v>#REF!</v>
      </c>
      <c r="O272" s="67" t="e">
        <f t="shared" ref="O272" si="1158">ROUND(SUM(O273:O277),2)</f>
        <v>#REF!</v>
      </c>
      <c r="P272" s="67" t="e">
        <f t="shared" ref="P272" si="1159">ROUND(SUM(P273:P277),2)</f>
        <v>#REF!</v>
      </c>
      <c r="Q272" s="67" t="e">
        <f t="shared" ref="Q272" si="1160">ROUND(SUM(Q273:Q277),2)</f>
        <v>#REF!</v>
      </c>
      <c r="R272" s="67" t="e">
        <f t="shared" ref="R272" si="1161">ROUND(SUM(R273:R277),2)</f>
        <v>#REF!</v>
      </c>
      <c r="S272" s="67" t="e">
        <f t="shared" ref="S272" si="1162">ROUND(SUM(S273:S277),2)</f>
        <v>#REF!</v>
      </c>
      <c r="T272" s="67" t="e">
        <f t="shared" ref="T272" si="1163">ROUND(SUM(T273:T277),2)</f>
        <v>#REF!</v>
      </c>
      <c r="U272" s="67" t="e">
        <f t="shared" ref="U272" si="1164">ROUND(SUM(U273:U277),2)</f>
        <v>#REF!</v>
      </c>
      <c r="V272" s="67" t="e">
        <f t="shared" ref="V272" si="1165">ROUND(SUM(V273:V277),2)</f>
        <v>#REF!</v>
      </c>
      <c r="W272" s="67" t="e">
        <f t="shared" ref="W272" si="1166">ROUND(SUM(W273:W277),2)</f>
        <v>#REF!</v>
      </c>
      <c r="X272" s="67" t="e">
        <f t="shared" ref="X272" si="1167">ROUND(SUM(X273:X277),2)</f>
        <v>#REF!</v>
      </c>
      <c r="Y272" s="68" t="e">
        <f t="shared" ref="Y272" si="1168">ROUND(SUM(Y273:Y277),2)</f>
        <v>#REF!</v>
      </c>
    </row>
    <row r="273" spans="1:25" ht="38.25" hidden="1" outlineLevel="1" x14ac:dyDescent="0.2">
      <c r="A273" s="70" t="s">
        <v>67</v>
      </c>
      <c r="B273" s="65" t="e">
        <f>B84</f>
        <v>#REF!</v>
      </c>
      <c r="C273" s="65" t="e">
        <f t="shared" ref="C273:Y273" si="1169">C84</f>
        <v>#REF!</v>
      </c>
      <c r="D273" s="65" t="e">
        <f t="shared" si="1169"/>
        <v>#REF!</v>
      </c>
      <c r="E273" s="65" t="e">
        <f t="shared" si="1169"/>
        <v>#REF!</v>
      </c>
      <c r="F273" s="65" t="e">
        <f t="shared" si="1169"/>
        <v>#REF!</v>
      </c>
      <c r="G273" s="65" t="e">
        <f t="shared" si="1169"/>
        <v>#REF!</v>
      </c>
      <c r="H273" s="65" t="e">
        <f t="shared" si="1169"/>
        <v>#REF!</v>
      </c>
      <c r="I273" s="65" t="e">
        <f t="shared" si="1169"/>
        <v>#REF!</v>
      </c>
      <c r="J273" s="65" t="e">
        <f t="shared" si="1169"/>
        <v>#REF!</v>
      </c>
      <c r="K273" s="65" t="e">
        <f t="shared" si="1169"/>
        <v>#REF!</v>
      </c>
      <c r="L273" s="65" t="e">
        <f t="shared" si="1169"/>
        <v>#REF!</v>
      </c>
      <c r="M273" s="65" t="e">
        <f t="shared" si="1169"/>
        <v>#REF!</v>
      </c>
      <c r="N273" s="65" t="e">
        <f t="shared" si="1169"/>
        <v>#REF!</v>
      </c>
      <c r="O273" s="65" t="e">
        <f t="shared" si="1169"/>
        <v>#REF!</v>
      </c>
      <c r="P273" s="65" t="e">
        <f t="shared" si="1169"/>
        <v>#REF!</v>
      </c>
      <c r="Q273" s="65" t="e">
        <f t="shared" si="1169"/>
        <v>#REF!</v>
      </c>
      <c r="R273" s="65" t="e">
        <f t="shared" si="1169"/>
        <v>#REF!</v>
      </c>
      <c r="S273" s="65" t="e">
        <f t="shared" si="1169"/>
        <v>#REF!</v>
      </c>
      <c r="T273" s="65" t="e">
        <f t="shared" si="1169"/>
        <v>#REF!</v>
      </c>
      <c r="U273" s="65" t="e">
        <f t="shared" si="1169"/>
        <v>#REF!</v>
      </c>
      <c r="V273" s="65" t="e">
        <f t="shared" si="1169"/>
        <v>#REF!</v>
      </c>
      <c r="W273" s="65" t="e">
        <f t="shared" si="1169"/>
        <v>#REF!</v>
      </c>
      <c r="X273" s="65" t="e">
        <f t="shared" si="1169"/>
        <v>#REF!</v>
      </c>
      <c r="Y273" s="66" t="e">
        <f t="shared" si="1169"/>
        <v>#REF!</v>
      </c>
    </row>
    <row r="274" spans="1:25" ht="38.25" hidden="1" outlineLevel="1" x14ac:dyDescent="0.2">
      <c r="A274" s="70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70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hidden="1" outlineLevel="1" x14ac:dyDescent="0.2">
      <c r="A276" s="70" t="s">
        <v>3</v>
      </c>
      <c r="B276" s="27">
        <f t="shared" ref="B276:Y276" si="1172">B270</f>
        <v>126.03</v>
      </c>
      <c r="C276" s="27">
        <f t="shared" si="1172"/>
        <v>126.03</v>
      </c>
      <c r="D276" s="27">
        <f t="shared" si="1172"/>
        <v>126.03</v>
      </c>
      <c r="E276" s="27">
        <f t="shared" si="1172"/>
        <v>126.03</v>
      </c>
      <c r="F276" s="27">
        <f t="shared" si="1172"/>
        <v>126.03</v>
      </c>
      <c r="G276" s="27">
        <f t="shared" si="1172"/>
        <v>126.03</v>
      </c>
      <c r="H276" s="27">
        <f t="shared" si="1172"/>
        <v>126.03</v>
      </c>
      <c r="I276" s="27">
        <f t="shared" si="1172"/>
        <v>126.03</v>
      </c>
      <c r="J276" s="27">
        <f t="shared" si="1172"/>
        <v>126.03</v>
      </c>
      <c r="K276" s="27">
        <f t="shared" si="1172"/>
        <v>126.03</v>
      </c>
      <c r="L276" s="27">
        <f t="shared" si="1172"/>
        <v>126.03</v>
      </c>
      <c r="M276" s="27">
        <f t="shared" si="1172"/>
        <v>126.03</v>
      </c>
      <c r="N276" s="27">
        <f t="shared" si="1172"/>
        <v>126.03</v>
      </c>
      <c r="O276" s="27">
        <f t="shared" si="1172"/>
        <v>126.03</v>
      </c>
      <c r="P276" s="27">
        <f t="shared" si="1172"/>
        <v>126.03</v>
      </c>
      <c r="Q276" s="27">
        <f t="shared" si="1172"/>
        <v>126.03</v>
      </c>
      <c r="R276" s="27">
        <f t="shared" si="1172"/>
        <v>126.03</v>
      </c>
      <c r="S276" s="27">
        <f t="shared" si="1172"/>
        <v>126.03</v>
      </c>
      <c r="T276" s="27">
        <f t="shared" si="1172"/>
        <v>126.03</v>
      </c>
      <c r="U276" s="27">
        <f t="shared" si="1172"/>
        <v>126.03</v>
      </c>
      <c r="V276" s="27">
        <f t="shared" si="1172"/>
        <v>126.03</v>
      </c>
      <c r="W276" s="27">
        <f t="shared" si="1172"/>
        <v>126.03</v>
      </c>
      <c r="X276" s="27">
        <f t="shared" si="1172"/>
        <v>126.03</v>
      </c>
      <c r="Y276" s="28">
        <f t="shared" si="1172"/>
        <v>126.03</v>
      </c>
    </row>
    <row r="277" spans="1:25" ht="15" hidden="1" outlineLevel="1" thickBot="1" x14ac:dyDescent="0.25">
      <c r="A277" s="71" t="s">
        <v>64</v>
      </c>
      <c r="B277" s="72" t="e">
        <f t="shared" ref="B277:Y277" si="1173">B271</f>
        <v>#REF!</v>
      </c>
      <c r="C277" s="72" t="e">
        <f t="shared" si="1173"/>
        <v>#REF!</v>
      </c>
      <c r="D277" s="72" t="e">
        <f t="shared" si="1173"/>
        <v>#REF!</v>
      </c>
      <c r="E277" s="72" t="e">
        <f t="shared" si="1173"/>
        <v>#REF!</v>
      </c>
      <c r="F277" s="72" t="e">
        <f t="shared" si="1173"/>
        <v>#REF!</v>
      </c>
      <c r="G277" s="72" t="e">
        <f t="shared" si="1173"/>
        <v>#REF!</v>
      </c>
      <c r="H277" s="72" t="e">
        <f t="shared" si="1173"/>
        <v>#REF!</v>
      </c>
      <c r="I277" s="72" t="e">
        <f t="shared" si="1173"/>
        <v>#REF!</v>
      </c>
      <c r="J277" s="72" t="e">
        <f t="shared" si="1173"/>
        <v>#REF!</v>
      </c>
      <c r="K277" s="72" t="e">
        <f t="shared" si="1173"/>
        <v>#REF!</v>
      </c>
      <c r="L277" s="72" t="e">
        <f t="shared" si="1173"/>
        <v>#REF!</v>
      </c>
      <c r="M277" s="72" t="e">
        <f t="shared" si="1173"/>
        <v>#REF!</v>
      </c>
      <c r="N277" s="72" t="e">
        <f t="shared" si="1173"/>
        <v>#REF!</v>
      </c>
      <c r="O277" s="72" t="e">
        <f t="shared" si="1173"/>
        <v>#REF!</v>
      </c>
      <c r="P277" s="72" t="e">
        <f t="shared" si="1173"/>
        <v>#REF!</v>
      </c>
      <c r="Q277" s="72" t="e">
        <f t="shared" si="1173"/>
        <v>#REF!</v>
      </c>
      <c r="R277" s="72" t="e">
        <f t="shared" si="1173"/>
        <v>#REF!</v>
      </c>
      <c r="S277" s="72" t="e">
        <f t="shared" si="1173"/>
        <v>#REF!</v>
      </c>
      <c r="T277" s="72" t="e">
        <f t="shared" si="1173"/>
        <v>#REF!</v>
      </c>
      <c r="U277" s="72" t="e">
        <f t="shared" si="1173"/>
        <v>#REF!</v>
      </c>
      <c r="V277" s="72" t="e">
        <f t="shared" si="1173"/>
        <v>#REF!</v>
      </c>
      <c r="W277" s="72" t="e">
        <f t="shared" si="1173"/>
        <v>#REF!</v>
      </c>
      <c r="X277" s="72" t="e">
        <f t="shared" si="1173"/>
        <v>#REF!</v>
      </c>
      <c r="Y277" s="73" t="e">
        <f t="shared" si="1173"/>
        <v>#REF!</v>
      </c>
    </row>
    <row r="278" spans="1:25" ht="15" collapsed="1" thickBot="1" x14ac:dyDescent="0.25">
      <c r="A278" s="69">
        <v>14</v>
      </c>
      <c r="B278" s="67" t="e">
        <f>ROUND(SUM(B279:B283),2)</f>
        <v>#REF!</v>
      </c>
      <c r="C278" s="67" t="e">
        <f t="shared" ref="C278" si="1174">ROUND(SUM(C279:C283),2)</f>
        <v>#REF!</v>
      </c>
      <c r="D278" s="67" t="e">
        <f t="shared" ref="D278" si="1175">ROUND(SUM(D279:D283),2)</f>
        <v>#REF!</v>
      </c>
      <c r="E278" s="67" t="e">
        <f t="shared" ref="E278" si="1176">ROUND(SUM(E279:E283),2)</f>
        <v>#REF!</v>
      </c>
      <c r="F278" s="67" t="e">
        <f t="shared" ref="F278" si="1177">ROUND(SUM(F279:F283),2)</f>
        <v>#REF!</v>
      </c>
      <c r="G278" s="67" t="e">
        <f t="shared" ref="G278" si="1178">ROUND(SUM(G279:G283),2)</f>
        <v>#REF!</v>
      </c>
      <c r="H278" s="67" t="e">
        <f t="shared" ref="H278" si="1179">ROUND(SUM(H279:H283),2)</f>
        <v>#REF!</v>
      </c>
      <c r="I278" s="67" t="e">
        <f t="shared" ref="I278" si="1180">ROUND(SUM(I279:I283),2)</f>
        <v>#REF!</v>
      </c>
      <c r="J278" s="67" t="e">
        <f t="shared" ref="J278" si="1181">ROUND(SUM(J279:J283),2)</f>
        <v>#REF!</v>
      </c>
      <c r="K278" s="67" t="e">
        <f t="shared" ref="K278" si="1182">ROUND(SUM(K279:K283),2)</f>
        <v>#REF!</v>
      </c>
      <c r="L278" s="67" t="e">
        <f t="shared" ref="L278" si="1183">ROUND(SUM(L279:L283),2)</f>
        <v>#REF!</v>
      </c>
      <c r="M278" s="67" t="e">
        <f t="shared" ref="M278" si="1184">ROUND(SUM(M279:M283),2)</f>
        <v>#REF!</v>
      </c>
      <c r="N278" s="67" t="e">
        <f t="shared" ref="N278" si="1185">ROUND(SUM(N279:N283),2)</f>
        <v>#REF!</v>
      </c>
      <c r="O278" s="67" t="e">
        <f t="shared" ref="O278" si="1186">ROUND(SUM(O279:O283),2)</f>
        <v>#REF!</v>
      </c>
      <c r="P278" s="67" t="e">
        <f t="shared" ref="P278" si="1187">ROUND(SUM(P279:P283),2)</f>
        <v>#REF!</v>
      </c>
      <c r="Q278" s="67" t="e">
        <f t="shared" ref="Q278" si="1188">ROUND(SUM(Q279:Q283),2)</f>
        <v>#REF!</v>
      </c>
      <c r="R278" s="67" t="e">
        <f t="shared" ref="R278" si="1189">ROUND(SUM(R279:R283),2)</f>
        <v>#REF!</v>
      </c>
      <c r="S278" s="67" t="e">
        <f t="shared" ref="S278" si="1190">ROUND(SUM(S279:S283),2)</f>
        <v>#REF!</v>
      </c>
      <c r="T278" s="67" t="e">
        <f t="shared" ref="T278" si="1191">ROUND(SUM(T279:T283),2)</f>
        <v>#REF!</v>
      </c>
      <c r="U278" s="67" t="e">
        <f t="shared" ref="U278" si="1192">ROUND(SUM(U279:U283),2)</f>
        <v>#REF!</v>
      </c>
      <c r="V278" s="67" t="e">
        <f t="shared" ref="V278" si="1193">ROUND(SUM(V279:V283),2)</f>
        <v>#REF!</v>
      </c>
      <c r="W278" s="67" t="e">
        <f t="shared" ref="W278" si="1194">ROUND(SUM(W279:W283),2)</f>
        <v>#REF!</v>
      </c>
      <c r="X278" s="67" t="e">
        <f t="shared" ref="X278" si="1195">ROUND(SUM(X279:X283),2)</f>
        <v>#REF!</v>
      </c>
      <c r="Y278" s="68" t="e">
        <f t="shared" ref="Y278" si="1196">ROUND(SUM(Y279:Y283),2)</f>
        <v>#REF!</v>
      </c>
    </row>
    <row r="279" spans="1:25" ht="38.25" hidden="1" outlineLevel="1" x14ac:dyDescent="0.2">
      <c r="A279" s="70" t="s">
        <v>67</v>
      </c>
      <c r="B279" s="65" t="e">
        <f>B90</f>
        <v>#REF!</v>
      </c>
      <c r="C279" s="65" t="e">
        <f t="shared" ref="C279:Y279" si="1197">C90</f>
        <v>#REF!</v>
      </c>
      <c r="D279" s="65" t="e">
        <f t="shared" si="1197"/>
        <v>#REF!</v>
      </c>
      <c r="E279" s="65" t="e">
        <f t="shared" si="1197"/>
        <v>#REF!</v>
      </c>
      <c r="F279" s="65" t="e">
        <f t="shared" si="1197"/>
        <v>#REF!</v>
      </c>
      <c r="G279" s="65" t="e">
        <f t="shared" si="1197"/>
        <v>#REF!</v>
      </c>
      <c r="H279" s="65" t="e">
        <f t="shared" si="1197"/>
        <v>#REF!</v>
      </c>
      <c r="I279" s="65" t="e">
        <f t="shared" si="1197"/>
        <v>#REF!</v>
      </c>
      <c r="J279" s="65" t="e">
        <f t="shared" si="1197"/>
        <v>#REF!</v>
      </c>
      <c r="K279" s="65" t="e">
        <f t="shared" si="1197"/>
        <v>#REF!</v>
      </c>
      <c r="L279" s="65" t="e">
        <f t="shared" si="1197"/>
        <v>#REF!</v>
      </c>
      <c r="M279" s="65" t="e">
        <f t="shared" si="1197"/>
        <v>#REF!</v>
      </c>
      <c r="N279" s="65" t="e">
        <f t="shared" si="1197"/>
        <v>#REF!</v>
      </c>
      <c r="O279" s="65" t="e">
        <f t="shared" si="1197"/>
        <v>#REF!</v>
      </c>
      <c r="P279" s="65" t="e">
        <f t="shared" si="1197"/>
        <v>#REF!</v>
      </c>
      <c r="Q279" s="65" t="e">
        <f t="shared" si="1197"/>
        <v>#REF!</v>
      </c>
      <c r="R279" s="65" t="e">
        <f t="shared" si="1197"/>
        <v>#REF!</v>
      </c>
      <c r="S279" s="65" t="e">
        <f t="shared" si="1197"/>
        <v>#REF!</v>
      </c>
      <c r="T279" s="65" t="e">
        <f t="shared" si="1197"/>
        <v>#REF!</v>
      </c>
      <c r="U279" s="65" t="e">
        <f t="shared" si="1197"/>
        <v>#REF!</v>
      </c>
      <c r="V279" s="65" t="e">
        <f t="shared" si="1197"/>
        <v>#REF!</v>
      </c>
      <c r="W279" s="65" t="e">
        <f t="shared" si="1197"/>
        <v>#REF!</v>
      </c>
      <c r="X279" s="65" t="e">
        <f t="shared" si="1197"/>
        <v>#REF!</v>
      </c>
      <c r="Y279" s="66" t="e">
        <f t="shared" si="1197"/>
        <v>#REF!</v>
      </c>
    </row>
    <row r="280" spans="1:25" ht="38.25" hidden="1" outlineLevel="1" x14ac:dyDescent="0.2">
      <c r="A280" s="70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70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hidden="1" outlineLevel="1" x14ac:dyDescent="0.2">
      <c r="A282" s="70" t="s">
        <v>3</v>
      </c>
      <c r="B282" s="27">
        <f t="shared" ref="B282:Y282" si="1200">B276</f>
        <v>126.03</v>
      </c>
      <c r="C282" s="27">
        <f t="shared" si="1200"/>
        <v>126.03</v>
      </c>
      <c r="D282" s="27">
        <f t="shared" si="1200"/>
        <v>126.03</v>
      </c>
      <c r="E282" s="27">
        <f t="shared" si="1200"/>
        <v>126.03</v>
      </c>
      <c r="F282" s="27">
        <f t="shared" si="1200"/>
        <v>126.03</v>
      </c>
      <c r="G282" s="27">
        <f t="shared" si="1200"/>
        <v>126.03</v>
      </c>
      <c r="H282" s="27">
        <f t="shared" si="1200"/>
        <v>126.03</v>
      </c>
      <c r="I282" s="27">
        <f t="shared" si="1200"/>
        <v>126.03</v>
      </c>
      <c r="J282" s="27">
        <f t="shared" si="1200"/>
        <v>126.03</v>
      </c>
      <c r="K282" s="27">
        <f t="shared" si="1200"/>
        <v>126.03</v>
      </c>
      <c r="L282" s="27">
        <f t="shared" si="1200"/>
        <v>126.03</v>
      </c>
      <c r="M282" s="27">
        <f t="shared" si="1200"/>
        <v>126.03</v>
      </c>
      <c r="N282" s="27">
        <f t="shared" si="1200"/>
        <v>126.03</v>
      </c>
      <c r="O282" s="27">
        <f t="shared" si="1200"/>
        <v>126.03</v>
      </c>
      <c r="P282" s="27">
        <f t="shared" si="1200"/>
        <v>126.03</v>
      </c>
      <c r="Q282" s="27">
        <f t="shared" si="1200"/>
        <v>126.03</v>
      </c>
      <c r="R282" s="27">
        <f t="shared" si="1200"/>
        <v>126.03</v>
      </c>
      <c r="S282" s="27">
        <f t="shared" si="1200"/>
        <v>126.03</v>
      </c>
      <c r="T282" s="27">
        <f t="shared" si="1200"/>
        <v>126.03</v>
      </c>
      <c r="U282" s="27">
        <f t="shared" si="1200"/>
        <v>126.03</v>
      </c>
      <c r="V282" s="27">
        <f t="shared" si="1200"/>
        <v>126.03</v>
      </c>
      <c r="W282" s="27">
        <f t="shared" si="1200"/>
        <v>126.03</v>
      </c>
      <c r="X282" s="27">
        <f t="shared" si="1200"/>
        <v>126.03</v>
      </c>
      <c r="Y282" s="28">
        <f t="shared" si="1200"/>
        <v>126.03</v>
      </c>
    </row>
    <row r="283" spans="1:25" ht="15" hidden="1" outlineLevel="1" thickBot="1" x14ac:dyDescent="0.25">
      <c r="A283" s="71" t="s">
        <v>64</v>
      </c>
      <c r="B283" s="72" t="e">
        <f t="shared" ref="B283:Y283" si="1201">B277</f>
        <v>#REF!</v>
      </c>
      <c r="C283" s="72" t="e">
        <f t="shared" si="1201"/>
        <v>#REF!</v>
      </c>
      <c r="D283" s="72" t="e">
        <f t="shared" si="1201"/>
        <v>#REF!</v>
      </c>
      <c r="E283" s="72" t="e">
        <f t="shared" si="1201"/>
        <v>#REF!</v>
      </c>
      <c r="F283" s="72" t="e">
        <f t="shared" si="1201"/>
        <v>#REF!</v>
      </c>
      <c r="G283" s="72" t="e">
        <f t="shared" si="1201"/>
        <v>#REF!</v>
      </c>
      <c r="H283" s="72" t="e">
        <f t="shared" si="1201"/>
        <v>#REF!</v>
      </c>
      <c r="I283" s="72" t="e">
        <f t="shared" si="1201"/>
        <v>#REF!</v>
      </c>
      <c r="J283" s="72" t="e">
        <f t="shared" si="1201"/>
        <v>#REF!</v>
      </c>
      <c r="K283" s="72" t="e">
        <f t="shared" si="1201"/>
        <v>#REF!</v>
      </c>
      <c r="L283" s="72" t="e">
        <f t="shared" si="1201"/>
        <v>#REF!</v>
      </c>
      <c r="M283" s="72" t="e">
        <f t="shared" si="1201"/>
        <v>#REF!</v>
      </c>
      <c r="N283" s="72" t="e">
        <f t="shared" si="1201"/>
        <v>#REF!</v>
      </c>
      <c r="O283" s="72" t="e">
        <f t="shared" si="1201"/>
        <v>#REF!</v>
      </c>
      <c r="P283" s="72" t="e">
        <f t="shared" si="1201"/>
        <v>#REF!</v>
      </c>
      <c r="Q283" s="72" t="e">
        <f t="shared" si="1201"/>
        <v>#REF!</v>
      </c>
      <c r="R283" s="72" t="e">
        <f t="shared" si="1201"/>
        <v>#REF!</v>
      </c>
      <c r="S283" s="72" t="e">
        <f t="shared" si="1201"/>
        <v>#REF!</v>
      </c>
      <c r="T283" s="72" t="e">
        <f t="shared" si="1201"/>
        <v>#REF!</v>
      </c>
      <c r="U283" s="72" t="e">
        <f t="shared" si="1201"/>
        <v>#REF!</v>
      </c>
      <c r="V283" s="72" t="e">
        <f t="shared" si="1201"/>
        <v>#REF!</v>
      </c>
      <c r="W283" s="72" t="e">
        <f t="shared" si="1201"/>
        <v>#REF!</v>
      </c>
      <c r="X283" s="72" t="e">
        <f t="shared" si="1201"/>
        <v>#REF!</v>
      </c>
      <c r="Y283" s="73" t="e">
        <f t="shared" si="1201"/>
        <v>#REF!</v>
      </c>
    </row>
    <row r="284" spans="1:25" ht="15" collapsed="1" thickBot="1" x14ac:dyDescent="0.25">
      <c r="A284" s="69">
        <v>15</v>
      </c>
      <c r="B284" s="67" t="e">
        <f>ROUND(SUM(B285:B289),2)</f>
        <v>#REF!</v>
      </c>
      <c r="C284" s="67" t="e">
        <f t="shared" ref="C284" si="1202">ROUND(SUM(C285:C289),2)</f>
        <v>#REF!</v>
      </c>
      <c r="D284" s="67" t="e">
        <f t="shared" ref="D284" si="1203">ROUND(SUM(D285:D289),2)</f>
        <v>#REF!</v>
      </c>
      <c r="E284" s="67" t="e">
        <f t="shared" ref="E284" si="1204">ROUND(SUM(E285:E289),2)</f>
        <v>#REF!</v>
      </c>
      <c r="F284" s="67" t="e">
        <f t="shared" ref="F284" si="1205">ROUND(SUM(F285:F289),2)</f>
        <v>#REF!</v>
      </c>
      <c r="G284" s="67" t="e">
        <f t="shared" ref="G284" si="1206">ROUND(SUM(G285:G289),2)</f>
        <v>#REF!</v>
      </c>
      <c r="H284" s="67" t="e">
        <f t="shared" ref="H284" si="1207">ROUND(SUM(H285:H289),2)</f>
        <v>#REF!</v>
      </c>
      <c r="I284" s="67" t="e">
        <f t="shared" ref="I284" si="1208">ROUND(SUM(I285:I289),2)</f>
        <v>#REF!</v>
      </c>
      <c r="J284" s="67" t="e">
        <f t="shared" ref="J284" si="1209">ROUND(SUM(J285:J289),2)</f>
        <v>#REF!</v>
      </c>
      <c r="K284" s="67" t="e">
        <f t="shared" ref="K284" si="1210">ROUND(SUM(K285:K289),2)</f>
        <v>#REF!</v>
      </c>
      <c r="L284" s="67" t="e">
        <f t="shared" ref="L284" si="1211">ROUND(SUM(L285:L289),2)</f>
        <v>#REF!</v>
      </c>
      <c r="M284" s="67" t="e">
        <f t="shared" ref="M284" si="1212">ROUND(SUM(M285:M289),2)</f>
        <v>#REF!</v>
      </c>
      <c r="N284" s="67" t="e">
        <f t="shared" ref="N284" si="1213">ROUND(SUM(N285:N289),2)</f>
        <v>#REF!</v>
      </c>
      <c r="O284" s="67" t="e">
        <f t="shared" ref="O284" si="1214">ROUND(SUM(O285:O289),2)</f>
        <v>#REF!</v>
      </c>
      <c r="P284" s="67" t="e">
        <f t="shared" ref="P284" si="1215">ROUND(SUM(P285:P289),2)</f>
        <v>#REF!</v>
      </c>
      <c r="Q284" s="67" t="e">
        <f t="shared" ref="Q284" si="1216">ROUND(SUM(Q285:Q289),2)</f>
        <v>#REF!</v>
      </c>
      <c r="R284" s="67" t="e">
        <f t="shared" ref="R284" si="1217">ROUND(SUM(R285:R289),2)</f>
        <v>#REF!</v>
      </c>
      <c r="S284" s="67" t="e">
        <f t="shared" ref="S284" si="1218">ROUND(SUM(S285:S289),2)</f>
        <v>#REF!</v>
      </c>
      <c r="T284" s="67" t="e">
        <f t="shared" ref="T284" si="1219">ROUND(SUM(T285:T289),2)</f>
        <v>#REF!</v>
      </c>
      <c r="U284" s="67" t="e">
        <f t="shared" ref="U284" si="1220">ROUND(SUM(U285:U289),2)</f>
        <v>#REF!</v>
      </c>
      <c r="V284" s="67" t="e">
        <f t="shared" ref="V284" si="1221">ROUND(SUM(V285:V289),2)</f>
        <v>#REF!</v>
      </c>
      <c r="W284" s="67" t="e">
        <f t="shared" ref="W284" si="1222">ROUND(SUM(W285:W289),2)</f>
        <v>#REF!</v>
      </c>
      <c r="X284" s="67" t="e">
        <f t="shared" ref="X284" si="1223">ROUND(SUM(X285:X289),2)</f>
        <v>#REF!</v>
      </c>
      <c r="Y284" s="68" t="e">
        <f t="shared" ref="Y284" si="1224">ROUND(SUM(Y285:Y289),2)</f>
        <v>#REF!</v>
      </c>
    </row>
    <row r="285" spans="1:25" ht="38.25" hidden="1" outlineLevel="1" x14ac:dyDescent="0.2">
      <c r="A285" s="70" t="s">
        <v>67</v>
      </c>
      <c r="B285" s="65" t="e">
        <f>B96</f>
        <v>#REF!</v>
      </c>
      <c r="C285" s="65" t="e">
        <f t="shared" ref="C285:Y285" si="1225">C96</f>
        <v>#REF!</v>
      </c>
      <c r="D285" s="65" t="e">
        <f t="shared" si="1225"/>
        <v>#REF!</v>
      </c>
      <c r="E285" s="65" t="e">
        <f t="shared" si="1225"/>
        <v>#REF!</v>
      </c>
      <c r="F285" s="65" t="e">
        <f t="shared" si="1225"/>
        <v>#REF!</v>
      </c>
      <c r="G285" s="65" t="e">
        <f t="shared" si="1225"/>
        <v>#REF!</v>
      </c>
      <c r="H285" s="65" t="e">
        <f t="shared" si="1225"/>
        <v>#REF!</v>
      </c>
      <c r="I285" s="65" t="e">
        <f t="shared" si="1225"/>
        <v>#REF!</v>
      </c>
      <c r="J285" s="65" t="e">
        <f t="shared" si="1225"/>
        <v>#REF!</v>
      </c>
      <c r="K285" s="65" t="e">
        <f t="shared" si="1225"/>
        <v>#REF!</v>
      </c>
      <c r="L285" s="65" t="e">
        <f t="shared" si="1225"/>
        <v>#REF!</v>
      </c>
      <c r="M285" s="65" t="e">
        <f t="shared" si="1225"/>
        <v>#REF!</v>
      </c>
      <c r="N285" s="65" t="e">
        <f t="shared" si="1225"/>
        <v>#REF!</v>
      </c>
      <c r="O285" s="65" t="e">
        <f t="shared" si="1225"/>
        <v>#REF!</v>
      </c>
      <c r="P285" s="65" t="e">
        <f t="shared" si="1225"/>
        <v>#REF!</v>
      </c>
      <c r="Q285" s="65" t="e">
        <f t="shared" si="1225"/>
        <v>#REF!</v>
      </c>
      <c r="R285" s="65" t="e">
        <f t="shared" si="1225"/>
        <v>#REF!</v>
      </c>
      <c r="S285" s="65" t="e">
        <f t="shared" si="1225"/>
        <v>#REF!</v>
      </c>
      <c r="T285" s="65" t="e">
        <f t="shared" si="1225"/>
        <v>#REF!</v>
      </c>
      <c r="U285" s="65" t="e">
        <f t="shared" si="1225"/>
        <v>#REF!</v>
      </c>
      <c r="V285" s="65" t="e">
        <f t="shared" si="1225"/>
        <v>#REF!</v>
      </c>
      <c r="W285" s="65" t="e">
        <f t="shared" si="1225"/>
        <v>#REF!</v>
      </c>
      <c r="X285" s="65" t="e">
        <f t="shared" si="1225"/>
        <v>#REF!</v>
      </c>
      <c r="Y285" s="66" t="e">
        <f t="shared" si="1225"/>
        <v>#REF!</v>
      </c>
    </row>
    <row r="286" spans="1:25" ht="38.25" hidden="1" outlineLevel="1" x14ac:dyDescent="0.2">
      <c r="A286" s="70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70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hidden="1" outlineLevel="1" x14ac:dyDescent="0.2">
      <c r="A288" s="70" t="s">
        <v>3</v>
      </c>
      <c r="B288" s="27">
        <f t="shared" ref="B288:Y288" si="1228">B282</f>
        <v>126.03</v>
      </c>
      <c r="C288" s="27">
        <f t="shared" si="1228"/>
        <v>126.03</v>
      </c>
      <c r="D288" s="27">
        <f t="shared" si="1228"/>
        <v>126.03</v>
      </c>
      <c r="E288" s="27">
        <f t="shared" si="1228"/>
        <v>126.03</v>
      </c>
      <c r="F288" s="27">
        <f t="shared" si="1228"/>
        <v>126.03</v>
      </c>
      <c r="G288" s="27">
        <f t="shared" si="1228"/>
        <v>126.03</v>
      </c>
      <c r="H288" s="27">
        <f t="shared" si="1228"/>
        <v>126.03</v>
      </c>
      <c r="I288" s="27">
        <f t="shared" si="1228"/>
        <v>126.03</v>
      </c>
      <c r="J288" s="27">
        <f t="shared" si="1228"/>
        <v>126.03</v>
      </c>
      <c r="K288" s="27">
        <f t="shared" si="1228"/>
        <v>126.03</v>
      </c>
      <c r="L288" s="27">
        <f t="shared" si="1228"/>
        <v>126.03</v>
      </c>
      <c r="M288" s="27">
        <f t="shared" si="1228"/>
        <v>126.03</v>
      </c>
      <c r="N288" s="27">
        <f t="shared" si="1228"/>
        <v>126.03</v>
      </c>
      <c r="O288" s="27">
        <f t="shared" si="1228"/>
        <v>126.03</v>
      </c>
      <c r="P288" s="27">
        <f t="shared" si="1228"/>
        <v>126.03</v>
      </c>
      <c r="Q288" s="27">
        <f t="shared" si="1228"/>
        <v>126.03</v>
      </c>
      <c r="R288" s="27">
        <f t="shared" si="1228"/>
        <v>126.03</v>
      </c>
      <c r="S288" s="27">
        <f t="shared" si="1228"/>
        <v>126.03</v>
      </c>
      <c r="T288" s="27">
        <f t="shared" si="1228"/>
        <v>126.03</v>
      </c>
      <c r="U288" s="27">
        <f t="shared" si="1228"/>
        <v>126.03</v>
      </c>
      <c r="V288" s="27">
        <f t="shared" si="1228"/>
        <v>126.03</v>
      </c>
      <c r="W288" s="27">
        <f t="shared" si="1228"/>
        <v>126.03</v>
      </c>
      <c r="X288" s="27">
        <f t="shared" si="1228"/>
        <v>126.03</v>
      </c>
      <c r="Y288" s="28">
        <f t="shared" si="1228"/>
        <v>126.03</v>
      </c>
    </row>
    <row r="289" spans="1:25" ht="15" hidden="1" outlineLevel="1" thickBot="1" x14ac:dyDescent="0.25">
      <c r="A289" s="71" t="s">
        <v>64</v>
      </c>
      <c r="B289" s="72" t="e">
        <f t="shared" ref="B289:Y289" si="1229">B283</f>
        <v>#REF!</v>
      </c>
      <c r="C289" s="72" t="e">
        <f t="shared" si="1229"/>
        <v>#REF!</v>
      </c>
      <c r="D289" s="72" t="e">
        <f t="shared" si="1229"/>
        <v>#REF!</v>
      </c>
      <c r="E289" s="72" t="e">
        <f t="shared" si="1229"/>
        <v>#REF!</v>
      </c>
      <c r="F289" s="72" t="e">
        <f t="shared" si="1229"/>
        <v>#REF!</v>
      </c>
      <c r="G289" s="72" t="e">
        <f t="shared" si="1229"/>
        <v>#REF!</v>
      </c>
      <c r="H289" s="72" t="e">
        <f t="shared" si="1229"/>
        <v>#REF!</v>
      </c>
      <c r="I289" s="72" t="e">
        <f t="shared" si="1229"/>
        <v>#REF!</v>
      </c>
      <c r="J289" s="72" t="e">
        <f t="shared" si="1229"/>
        <v>#REF!</v>
      </c>
      <c r="K289" s="72" t="e">
        <f t="shared" si="1229"/>
        <v>#REF!</v>
      </c>
      <c r="L289" s="72" t="e">
        <f t="shared" si="1229"/>
        <v>#REF!</v>
      </c>
      <c r="M289" s="72" t="e">
        <f t="shared" si="1229"/>
        <v>#REF!</v>
      </c>
      <c r="N289" s="72" t="e">
        <f t="shared" si="1229"/>
        <v>#REF!</v>
      </c>
      <c r="O289" s="72" t="e">
        <f t="shared" si="1229"/>
        <v>#REF!</v>
      </c>
      <c r="P289" s="72" t="e">
        <f t="shared" si="1229"/>
        <v>#REF!</v>
      </c>
      <c r="Q289" s="72" t="e">
        <f t="shared" si="1229"/>
        <v>#REF!</v>
      </c>
      <c r="R289" s="72" t="e">
        <f t="shared" si="1229"/>
        <v>#REF!</v>
      </c>
      <c r="S289" s="72" t="e">
        <f t="shared" si="1229"/>
        <v>#REF!</v>
      </c>
      <c r="T289" s="72" t="e">
        <f t="shared" si="1229"/>
        <v>#REF!</v>
      </c>
      <c r="U289" s="72" t="e">
        <f t="shared" si="1229"/>
        <v>#REF!</v>
      </c>
      <c r="V289" s="72" t="e">
        <f t="shared" si="1229"/>
        <v>#REF!</v>
      </c>
      <c r="W289" s="72" t="e">
        <f t="shared" si="1229"/>
        <v>#REF!</v>
      </c>
      <c r="X289" s="72" t="e">
        <f t="shared" si="1229"/>
        <v>#REF!</v>
      </c>
      <c r="Y289" s="73" t="e">
        <f t="shared" si="1229"/>
        <v>#REF!</v>
      </c>
    </row>
    <row r="290" spans="1:25" ht="15" collapsed="1" thickBot="1" x14ac:dyDescent="0.25">
      <c r="A290" s="69">
        <v>16</v>
      </c>
      <c r="B290" s="67" t="e">
        <f>ROUND(SUM(B291:B295),2)</f>
        <v>#REF!</v>
      </c>
      <c r="C290" s="67" t="e">
        <f t="shared" ref="C290" si="1230">ROUND(SUM(C291:C295),2)</f>
        <v>#REF!</v>
      </c>
      <c r="D290" s="67" t="e">
        <f t="shared" ref="D290" si="1231">ROUND(SUM(D291:D295),2)</f>
        <v>#REF!</v>
      </c>
      <c r="E290" s="67" t="e">
        <f t="shared" ref="E290" si="1232">ROUND(SUM(E291:E295),2)</f>
        <v>#REF!</v>
      </c>
      <c r="F290" s="67" t="e">
        <f t="shared" ref="F290" si="1233">ROUND(SUM(F291:F295),2)</f>
        <v>#REF!</v>
      </c>
      <c r="G290" s="67" t="e">
        <f t="shared" ref="G290" si="1234">ROUND(SUM(G291:G295),2)</f>
        <v>#REF!</v>
      </c>
      <c r="H290" s="67" t="e">
        <f t="shared" ref="H290" si="1235">ROUND(SUM(H291:H295),2)</f>
        <v>#REF!</v>
      </c>
      <c r="I290" s="67" t="e">
        <f t="shared" ref="I290" si="1236">ROUND(SUM(I291:I295),2)</f>
        <v>#REF!</v>
      </c>
      <c r="J290" s="67" t="e">
        <f t="shared" ref="J290" si="1237">ROUND(SUM(J291:J295),2)</f>
        <v>#REF!</v>
      </c>
      <c r="K290" s="67" t="e">
        <f t="shared" ref="K290" si="1238">ROUND(SUM(K291:K295),2)</f>
        <v>#REF!</v>
      </c>
      <c r="L290" s="67" t="e">
        <f t="shared" ref="L290" si="1239">ROUND(SUM(L291:L295),2)</f>
        <v>#REF!</v>
      </c>
      <c r="M290" s="67" t="e">
        <f t="shared" ref="M290" si="1240">ROUND(SUM(M291:M295),2)</f>
        <v>#REF!</v>
      </c>
      <c r="N290" s="67" t="e">
        <f t="shared" ref="N290" si="1241">ROUND(SUM(N291:N295),2)</f>
        <v>#REF!</v>
      </c>
      <c r="O290" s="67" t="e">
        <f t="shared" ref="O290" si="1242">ROUND(SUM(O291:O295),2)</f>
        <v>#REF!</v>
      </c>
      <c r="P290" s="67" t="e">
        <f t="shared" ref="P290" si="1243">ROUND(SUM(P291:P295),2)</f>
        <v>#REF!</v>
      </c>
      <c r="Q290" s="67" t="e">
        <f t="shared" ref="Q290" si="1244">ROUND(SUM(Q291:Q295),2)</f>
        <v>#REF!</v>
      </c>
      <c r="R290" s="67" t="e">
        <f t="shared" ref="R290" si="1245">ROUND(SUM(R291:R295),2)</f>
        <v>#REF!</v>
      </c>
      <c r="S290" s="67" t="e">
        <f t="shared" ref="S290" si="1246">ROUND(SUM(S291:S295),2)</f>
        <v>#REF!</v>
      </c>
      <c r="T290" s="67" t="e">
        <f t="shared" ref="T290" si="1247">ROUND(SUM(T291:T295),2)</f>
        <v>#REF!</v>
      </c>
      <c r="U290" s="67" t="e">
        <f t="shared" ref="U290" si="1248">ROUND(SUM(U291:U295),2)</f>
        <v>#REF!</v>
      </c>
      <c r="V290" s="67" t="e">
        <f t="shared" ref="V290" si="1249">ROUND(SUM(V291:V295),2)</f>
        <v>#REF!</v>
      </c>
      <c r="W290" s="67" t="e">
        <f t="shared" ref="W290" si="1250">ROUND(SUM(W291:W295),2)</f>
        <v>#REF!</v>
      </c>
      <c r="X290" s="67" t="e">
        <f t="shared" ref="X290" si="1251">ROUND(SUM(X291:X295),2)</f>
        <v>#REF!</v>
      </c>
      <c r="Y290" s="68" t="e">
        <f t="shared" ref="Y290" si="1252">ROUND(SUM(Y291:Y295),2)</f>
        <v>#REF!</v>
      </c>
    </row>
    <row r="291" spans="1:25" ht="38.25" hidden="1" outlineLevel="1" x14ac:dyDescent="0.2">
      <c r="A291" s="70" t="s">
        <v>67</v>
      </c>
      <c r="B291" s="65" t="e">
        <f>B102</f>
        <v>#REF!</v>
      </c>
      <c r="C291" s="65" t="e">
        <f t="shared" ref="C291:Y291" si="1253">C102</f>
        <v>#REF!</v>
      </c>
      <c r="D291" s="65" t="e">
        <f t="shared" si="1253"/>
        <v>#REF!</v>
      </c>
      <c r="E291" s="65" t="e">
        <f t="shared" si="1253"/>
        <v>#REF!</v>
      </c>
      <c r="F291" s="65" t="e">
        <f t="shared" si="1253"/>
        <v>#REF!</v>
      </c>
      <c r="G291" s="65" t="e">
        <f t="shared" si="1253"/>
        <v>#REF!</v>
      </c>
      <c r="H291" s="65" t="e">
        <f t="shared" si="1253"/>
        <v>#REF!</v>
      </c>
      <c r="I291" s="65" t="e">
        <f t="shared" si="1253"/>
        <v>#REF!</v>
      </c>
      <c r="J291" s="65" t="e">
        <f t="shared" si="1253"/>
        <v>#REF!</v>
      </c>
      <c r="K291" s="65" t="e">
        <f t="shared" si="1253"/>
        <v>#REF!</v>
      </c>
      <c r="L291" s="65" t="e">
        <f t="shared" si="1253"/>
        <v>#REF!</v>
      </c>
      <c r="M291" s="65" t="e">
        <f t="shared" si="1253"/>
        <v>#REF!</v>
      </c>
      <c r="N291" s="65" t="e">
        <f t="shared" si="1253"/>
        <v>#REF!</v>
      </c>
      <c r="O291" s="65" t="e">
        <f t="shared" si="1253"/>
        <v>#REF!</v>
      </c>
      <c r="P291" s="65" t="e">
        <f t="shared" si="1253"/>
        <v>#REF!</v>
      </c>
      <c r="Q291" s="65" t="e">
        <f t="shared" si="1253"/>
        <v>#REF!</v>
      </c>
      <c r="R291" s="65" t="e">
        <f t="shared" si="1253"/>
        <v>#REF!</v>
      </c>
      <c r="S291" s="65" t="e">
        <f t="shared" si="1253"/>
        <v>#REF!</v>
      </c>
      <c r="T291" s="65" t="e">
        <f t="shared" si="1253"/>
        <v>#REF!</v>
      </c>
      <c r="U291" s="65" t="e">
        <f t="shared" si="1253"/>
        <v>#REF!</v>
      </c>
      <c r="V291" s="65" t="e">
        <f t="shared" si="1253"/>
        <v>#REF!</v>
      </c>
      <c r="W291" s="65" t="e">
        <f t="shared" si="1253"/>
        <v>#REF!</v>
      </c>
      <c r="X291" s="65" t="e">
        <f t="shared" si="1253"/>
        <v>#REF!</v>
      </c>
      <c r="Y291" s="66" t="e">
        <f t="shared" si="1253"/>
        <v>#REF!</v>
      </c>
    </row>
    <row r="292" spans="1:25" ht="38.25" hidden="1" outlineLevel="1" x14ac:dyDescent="0.2">
      <c r="A292" s="70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70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hidden="1" outlineLevel="1" x14ac:dyDescent="0.2">
      <c r="A294" s="70" t="s">
        <v>3</v>
      </c>
      <c r="B294" s="27">
        <f t="shared" ref="B294:Y294" si="1256">B288</f>
        <v>126.03</v>
      </c>
      <c r="C294" s="27">
        <f t="shared" si="1256"/>
        <v>126.03</v>
      </c>
      <c r="D294" s="27">
        <f t="shared" si="1256"/>
        <v>126.03</v>
      </c>
      <c r="E294" s="27">
        <f t="shared" si="1256"/>
        <v>126.03</v>
      </c>
      <c r="F294" s="27">
        <f t="shared" si="1256"/>
        <v>126.03</v>
      </c>
      <c r="G294" s="27">
        <f t="shared" si="1256"/>
        <v>126.03</v>
      </c>
      <c r="H294" s="27">
        <f t="shared" si="1256"/>
        <v>126.03</v>
      </c>
      <c r="I294" s="27">
        <f t="shared" si="1256"/>
        <v>126.03</v>
      </c>
      <c r="J294" s="27">
        <f t="shared" si="1256"/>
        <v>126.03</v>
      </c>
      <c r="K294" s="27">
        <f t="shared" si="1256"/>
        <v>126.03</v>
      </c>
      <c r="L294" s="27">
        <f t="shared" si="1256"/>
        <v>126.03</v>
      </c>
      <c r="M294" s="27">
        <f t="shared" si="1256"/>
        <v>126.03</v>
      </c>
      <c r="N294" s="27">
        <f t="shared" si="1256"/>
        <v>126.03</v>
      </c>
      <c r="O294" s="27">
        <f t="shared" si="1256"/>
        <v>126.03</v>
      </c>
      <c r="P294" s="27">
        <f t="shared" si="1256"/>
        <v>126.03</v>
      </c>
      <c r="Q294" s="27">
        <f t="shared" si="1256"/>
        <v>126.03</v>
      </c>
      <c r="R294" s="27">
        <f t="shared" si="1256"/>
        <v>126.03</v>
      </c>
      <c r="S294" s="27">
        <f t="shared" si="1256"/>
        <v>126.03</v>
      </c>
      <c r="T294" s="27">
        <f t="shared" si="1256"/>
        <v>126.03</v>
      </c>
      <c r="U294" s="27">
        <f t="shared" si="1256"/>
        <v>126.03</v>
      </c>
      <c r="V294" s="27">
        <f t="shared" si="1256"/>
        <v>126.03</v>
      </c>
      <c r="W294" s="27">
        <f t="shared" si="1256"/>
        <v>126.03</v>
      </c>
      <c r="X294" s="27">
        <f t="shared" si="1256"/>
        <v>126.03</v>
      </c>
      <c r="Y294" s="28">
        <f t="shared" si="1256"/>
        <v>126.03</v>
      </c>
    </row>
    <row r="295" spans="1:25" ht="15" hidden="1" outlineLevel="1" thickBot="1" x14ac:dyDescent="0.25">
      <c r="A295" s="71" t="s">
        <v>64</v>
      </c>
      <c r="B295" s="72" t="e">
        <f t="shared" ref="B295:Y295" si="1257">B289</f>
        <v>#REF!</v>
      </c>
      <c r="C295" s="72" t="e">
        <f t="shared" si="1257"/>
        <v>#REF!</v>
      </c>
      <c r="D295" s="72" t="e">
        <f t="shared" si="1257"/>
        <v>#REF!</v>
      </c>
      <c r="E295" s="72" t="e">
        <f t="shared" si="1257"/>
        <v>#REF!</v>
      </c>
      <c r="F295" s="72" t="e">
        <f t="shared" si="1257"/>
        <v>#REF!</v>
      </c>
      <c r="G295" s="72" t="e">
        <f t="shared" si="1257"/>
        <v>#REF!</v>
      </c>
      <c r="H295" s="72" t="e">
        <f t="shared" si="1257"/>
        <v>#REF!</v>
      </c>
      <c r="I295" s="72" t="e">
        <f t="shared" si="1257"/>
        <v>#REF!</v>
      </c>
      <c r="J295" s="72" t="e">
        <f t="shared" si="1257"/>
        <v>#REF!</v>
      </c>
      <c r="K295" s="72" t="e">
        <f t="shared" si="1257"/>
        <v>#REF!</v>
      </c>
      <c r="L295" s="72" t="e">
        <f t="shared" si="1257"/>
        <v>#REF!</v>
      </c>
      <c r="M295" s="72" t="e">
        <f t="shared" si="1257"/>
        <v>#REF!</v>
      </c>
      <c r="N295" s="72" t="e">
        <f t="shared" si="1257"/>
        <v>#REF!</v>
      </c>
      <c r="O295" s="72" t="e">
        <f t="shared" si="1257"/>
        <v>#REF!</v>
      </c>
      <c r="P295" s="72" t="e">
        <f t="shared" si="1257"/>
        <v>#REF!</v>
      </c>
      <c r="Q295" s="72" t="e">
        <f t="shared" si="1257"/>
        <v>#REF!</v>
      </c>
      <c r="R295" s="72" t="e">
        <f t="shared" si="1257"/>
        <v>#REF!</v>
      </c>
      <c r="S295" s="72" t="e">
        <f t="shared" si="1257"/>
        <v>#REF!</v>
      </c>
      <c r="T295" s="72" t="e">
        <f t="shared" si="1257"/>
        <v>#REF!</v>
      </c>
      <c r="U295" s="72" t="e">
        <f t="shared" si="1257"/>
        <v>#REF!</v>
      </c>
      <c r="V295" s="72" t="e">
        <f t="shared" si="1257"/>
        <v>#REF!</v>
      </c>
      <c r="W295" s="72" t="e">
        <f t="shared" si="1257"/>
        <v>#REF!</v>
      </c>
      <c r="X295" s="72" t="e">
        <f t="shared" si="1257"/>
        <v>#REF!</v>
      </c>
      <c r="Y295" s="73" t="e">
        <f t="shared" si="1257"/>
        <v>#REF!</v>
      </c>
    </row>
    <row r="296" spans="1:25" ht="15" collapsed="1" thickBot="1" x14ac:dyDescent="0.25">
      <c r="A296" s="69">
        <v>17</v>
      </c>
      <c r="B296" s="67" t="e">
        <f>ROUND(SUM(B297:B301),2)</f>
        <v>#REF!</v>
      </c>
      <c r="C296" s="67" t="e">
        <f t="shared" ref="C296" si="1258">ROUND(SUM(C297:C301),2)</f>
        <v>#REF!</v>
      </c>
      <c r="D296" s="67" t="e">
        <f t="shared" ref="D296" si="1259">ROUND(SUM(D297:D301),2)</f>
        <v>#REF!</v>
      </c>
      <c r="E296" s="67" t="e">
        <f t="shared" ref="E296" si="1260">ROUND(SUM(E297:E301),2)</f>
        <v>#REF!</v>
      </c>
      <c r="F296" s="67" t="e">
        <f t="shared" ref="F296" si="1261">ROUND(SUM(F297:F301),2)</f>
        <v>#REF!</v>
      </c>
      <c r="G296" s="67" t="e">
        <f t="shared" ref="G296" si="1262">ROUND(SUM(G297:G301),2)</f>
        <v>#REF!</v>
      </c>
      <c r="H296" s="67" t="e">
        <f t="shared" ref="H296" si="1263">ROUND(SUM(H297:H301),2)</f>
        <v>#REF!</v>
      </c>
      <c r="I296" s="67" t="e">
        <f t="shared" ref="I296" si="1264">ROUND(SUM(I297:I301),2)</f>
        <v>#REF!</v>
      </c>
      <c r="J296" s="67" t="e">
        <f t="shared" ref="J296" si="1265">ROUND(SUM(J297:J301),2)</f>
        <v>#REF!</v>
      </c>
      <c r="K296" s="67" t="e">
        <f t="shared" ref="K296" si="1266">ROUND(SUM(K297:K301),2)</f>
        <v>#REF!</v>
      </c>
      <c r="L296" s="67" t="e">
        <f t="shared" ref="L296" si="1267">ROUND(SUM(L297:L301),2)</f>
        <v>#REF!</v>
      </c>
      <c r="M296" s="67" t="e">
        <f t="shared" ref="M296" si="1268">ROUND(SUM(M297:M301),2)</f>
        <v>#REF!</v>
      </c>
      <c r="N296" s="67" t="e">
        <f t="shared" ref="N296" si="1269">ROUND(SUM(N297:N301),2)</f>
        <v>#REF!</v>
      </c>
      <c r="O296" s="67" t="e">
        <f t="shared" ref="O296" si="1270">ROUND(SUM(O297:O301),2)</f>
        <v>#REF!</v>
      </c>
      <c r="P296" s="67" t="e">
        <f t="shared" ref="P296" si="1271">ROUND(SUM(P297:P301),2)</f>
        <v>#REF!</v>
      </c>
      <c r="Q296" s="67" t="e">
        <f t="shared" ref="Q296" si="1272">ROUND(SUM(Q297:Q301),2)</f>
        <v>#REF!</v>
      </c>
      <c r="R296" s="67" t="e">
        <f t="shared" ref="R296" si="1273">ROUND(SUM(R297:R301),2)</f>
        <v>#REF!</v>
      </c>
      <c r="S296" s="67" t="e">
        <f t="shared" ref="S296" si="1274">ROUND(SUM(S297:S301),2)</f>
        <v>#REF!</v>
      </c>
      <c r="T296" s="67" t="e">
        <f t="shared" ref="T296" si="1275">ROUND(SUM(T297:T301),2)</f>
        <v>#REF!</v>
      </c>
      <c r="U296" s="67" t="e">
        <f t="shared" ref="U296" si="1276">ROUND(SUM(U297:U301),2)</f>
        <v>#REF!</v>
      </c>
      <c r="V296" s="67" t="e">
        <f t="shared" ref="V296" si="1277">ROUND(SUM(V297:V301),2)</f>
        <v>#REF!</v>
      </c>
      <c r="W296" s="67" t="e">
        <f t="shared" ref="W296" si="1278">ROUND(SUM(W297:W301),2)</f>
        <v>#REF!</v>
      </c>
      <c r="X296" s="67" t="e">
        <f t="shared" ref="X296" si="1279">ROUND(SUM(X297:X301),2)</f>
        <v>#REF!</v>
      </c>
      <c r="Y296" s="68" t="e">
        <f t="shared" ref="Y296" si="1280">ROUND(SUM(Y297:Y301),2)</f>
        <v>#REF!</v>
      </c>
    </row>
    <row r="297" spans="1:25" ht="38.25" hidden="1" outlineLevel="1" x14ac:dyDescent="0.2">
      <c r="A297" s="70" t="s">
        <v>67</v>
      </c>
      <c r="B297" s="65" t="e">
        <f>B108</f>
        <v>#REF!</v>
      </c>
      <c r="C297" s="65" t="e">
        <f t="shared" ref="C297:Y297" si="1281">C108</f>
        <v>#REF!</v>
      </c>
      <c r="D297" s="65" t="e">
        <f t="shared" si="1281"/>
        <v>#REF!</v>
      </c>
      <c r="E297" s="65" t="e">
        <f t="shared" si="1281"/>
        <v>#REF!</v>
      </c>
      <c r="F297" s="65" t="e">
        <f t="shared" si="1281"/>
        <v>#REF!</v>
      </c>
      <c r="G297" s="65" t="e">
        <f t="shared" si="1281"/>
        <v>#REF!</v>
      </c>
      <c r="H297" s="65" t="e">
        <f t="shared" si="1281"/>
        <v>#REF!</v>
      </c>
      <c r="I297" s="65" t="e">
        <f t="shared" si="1281"/>
        <v>#REF!</v>
      </c>
      <c r="J297" s="65" t="e">
        <f t="shared" si="1281"/>
        <v>#REF!</v>
      </c>
      <c r="K297" s="65" t="e">
        <f t="shared" si="1281"/>
        <v>#REF!</v>
      </c>
      <c r="L297" s="65" t="e">
        <f t="shared" si="1281"/>
        <v>#REF!</v>
      </c>
      <c r="M297" s="65" t="e">
        <f t="shared" si="1281"/>
        <v>#REF!</v>
      </c>
      <c r="N297" s="65" t="e">
        <f t="shared" si="1281"/>
        <v>#REF!</v>
      </c>
      <c r="O297" s="65" t="e">
        <f t="shared" si="1281"/>
        <v>#REF!</v>
      </c>
      <c r="P297" s="65" t="e">
        <f t="shared" si="1281"/>
        <v>#REF!</v>
      </c>
      <c r="Q297" s="65" t="e">
        <f t="shared" si="1281"/>
        <v>#REF!</v>
      </c>
      <c r="R297" s="65" t="e">
        <f t="shared" si="1281"/>
        <v>#REF!</v>
      </c>
      <c r="S297" s="65" t="e">
        <f t="shared" si="1281"/>
        <v>#REF!</v>
      </c>
      <c r="T297" s="65" t="e">
        <f t="shared" si="1281"/>
        <v>#REF!</v>
      </c>
      <c r="U297" s="65" t="e">
        <f t="shared" si="1281"/>
        <v>#REF!</v>
      </c>
      <c r="V297" s="65" t="e">
        <f t="shared" si="1281"/>
        <v>#REF!</v>
      </c>
      <c r="W297" s="65" t="e">
        <f t="shared" si="1281"/>
        <v>#REF!</v>
      </c>
      <c r="X297" s="65" t="e">
        <f t="shared" si="1281"/>
        <v>#REF!</v>
      </c>
      <c r="Y297" s="66" t="e">
        <f t="shared" si="1281"/>
        <v>#REF!</v>
      </c>
    </row>
    <row r="298" spans="1:25" ht="38.25" hidden="1" outlineLevel="1" x14ac:dyDescent="0.2">
      <c r="A298" s="70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70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hidden="1" outlineLevel="1" x14ac:dyDescent="0.2">
      <c r="A300" s="70" t="s">
        <v>3</v>
      </c>
      <c r="B300" s="27">
        <f t="shared" ref="B300:Y300" si="1284">B294</f>
        <v>126.03</v>
      </c>
      <c r="C300" s="27">
        <f t="shared" si="1284"/>
        <v>126.03</v>
      </c>
      <c r="D300" s="27">
        <f t="shared" si="1284"/>
        <v>126.03</v>
      </c>
      <c r="E300" s="27">
        <f t="shared" si="1284"/>
        <v>126.03</v>
      </c>
      <c r="F300" s="27">
        <f t="shared" si="1284"/>
        <v>126.03</v>
      </c>
      <c r="G300" s="27">
        <f t="shared" si="1284"/>
        <v>126.03</v>
      </c>
      <c r="H300" s="27">
        <f t="shared" si="1284"/>
        <v>126.03</v>
      </c>
      <c r="I300" s="27">
        <f t="shared" si="1284"/>
        <v>126.03</v>
      </c>
      <c r="J300" s="27">
        <f t="shared" si="1284"/>
        <v>126.03</v>
      </c>
      <c r="K300" s="27">
        <f t="shared" si="1284"/>
        <v>126.03</v>
      </c>
      <c r="L300" s="27">
        <f t="shared" si="1284"/>
        <v>126.03</v>
      </c>
      <c r="M300" s="27">
        <f t="shared" si="1284"/>
        <v>126.03</v>
      </c>
      <c r="N300" s="27">
        <f t="shared" si="1284"/>
        <v>126.03</v>
      </c>
      <c r="O300" s="27">
        <f t="shared" si="1284"/>
        <v>126.03</v>
      </c>
      <c r="P300" s="27">
        <f t="shared" si="1284"/>
        <v>126.03</v>
      </c>
      <c r="Q300" s="27">
        <f t="shared" si="1284"/>
        <v>126.03</v>
      </c>
      <c r="R300" s="27">
        <f t="shared" si="1284"/>
        <v>126.03</v>
      </c>
      <c r="S300" s="27">
        <f t="shared" si="1284"/>
        <v>126.03</v>
      </c>
      <c r="T300" s="27">
        <f t="shared" si="1284"/>
        <v>126.03</v>
      </c>
      <c r="U300" s="27">
        <f t="shared" si="1284"/>
        <v>126.03</v>
      </c>
      <c r="V300" s="27">
        <f t="shared" si="1284"/>
        <v>126.03</v>
      </c>
      <c r="W300" s="27">
        <f t="shared" si="1284"/>
        <v>126.03</v>
      </c>
      <c r="X300" s="27">
        <f t="shared" si="1284"/>
        <v>126.03</v>
      </c>
      <c r="Y300" s="28">
        <f t="shared" si="1284"/>
        <v>126.03</v>
      </c>
    </row>
    <row r="301" spans="1:25" ht="15" hidden="1" outlineLevel="1" thickBot="1" x14ac:dyDescent="0.25">
      <c r="A301" s="71" t="s">
        <v>64</v>
      </c>
      <c r="B301" s="72" t="e">
        <f t="shared" ref="B301:Y301" si="1285">B295</f>
        <v>#REF!</v>
      </c>
      <c r="C301" s="72" t="e">
        <f t="shared" si="1285"/>
        <v>#REF!</v>
      </c>
      <c r="D301" s="72" t="e">
        <f t="shared" si="1285"/>
        <v>#REF!</v>
      </c>
      <c r="E301" s="72" t="e">
        <f t="shared" si="1285"/>
        <v>#REF!</v>
      </c>
      <c r="F301" s="72" t="e">
        <f t="shared" si="1285"/>
        <v>#REF!</v>
      </c>
      <c r="G301" s="72" t="e">
        <f t="shared" si="1285"/>
        <v>#REF!</v>
      </c>
      <c r="H301" s="72" t="e">
        <f t="shared" si="1285"/>
        <v>#REF!</v>
      </c>
      <c r="I301" s="72" t="e">
        <f t="shared" si="1285"/>
        <v>#REF!</v>
      </c>
      <c r="J301" s="72" t="e">
        <f t="shared" si="1285"/>
        <v>#REF!</v>
      </c>
      <c r="K301" s="72" t="e">
        <f t="shared" si="1285"/>
        <v>#REF!</v>
      </c>
      <c r="L301" s="72" t="e">
        <f t="shared" si="1285"/>
        <v>#REF!</v>
      </c>
      <c r="M301" s="72" t="e">
        <f t="shared" si="1285"/>
        <v>#REF!</v>
      </c>
      <c r="N301" s="72" t="e">
        <f t="shared" si="1285"/>
        <v>#REF!</v>
      </c>
      <c r="O301" s="72" t="e">
        <f t="shared" si="1285"/>
        <v>#REF!</v>
      </c>
      <c r="P301" s="72" t="e">
        <f t="shared" si="1285"/>
        <v>#REF!</v>
      </c>
      <c r="Q301" s="72" t="e">
        <f t="shared" si="1285"/>
        <v>#REF!</v>
      </c>
      <c r="R301" s="72" t="e">
        <f t="shared" si="1285"/>
        <v>#REF!</v>
      </c>
      <c r="S301" s="72" t="e">
        <f t="shared" si="1285"/>
        <v>#REF!</v>
      </c>
      <c r="T301" s="72" t="e">
        <f t="shared" si="1285"/>
        <v>#REF!</v>
      </c>
      <c r="U301" s="72" t="e">
        <f t="shared" si="1285"/>
        <v>#REF!</v>
      </c>
      <c r="V301" s="72" t="e">
        <f t="shared" si="1285"/>
        <v>#REF!</v>
      </c>
      <c r="W301" s="72" t="e">
        <f t="shared" si="1285"/>
        <v>#REF!</v>
      </c>
      <c r="X301" s="72" t="e">
        <f t="shared" si="1285"/>
        <v>#REF!</v>
      </c>
      <c r="Y301" s="73" t="e">
        <f t="shared" si="1285"/>
        <v>#REF!</v>
      </c>
    </row>
    <row r="302" spans="1:25" ht="15" collapsed="1" thickBot="1" x14ac:dyDescent="0.25">
      <c r="A302" s="69">
        <v>18</v>
      </c>
      <c r="B302" s="67" t="e">
        <f>ROUND(SUM(B303:B307),2)</f>
        <v>#REF!</v>
      </c>
      <c r="C302" s="67" t="e">
        <f t="shared" ref="C302" si="1286">ROUND(SUM(C303:C307),2)</f>
        <v>#REF!</v>
      </c>
      <c r="D302" s="67" t="e">
        <f t="shared" ref="D302" si="1287">ROUND(SUM(D303:D307),2)</f>
        <v>#REF!</v>
      </c>
      <c r="E302" s="67" t="e">
        <f t="shared" ref="E302" si="1288">ROUND(SUM(E303:E307),2)</f>
        <v>#REF!</v>
      </c>
      <c r="F302" s="67" t="e">
        <f t="shared" ref="F302" si="1289">ROUND(SUM(F303:F307),2)</f>
        <v>#REF!</v>
      </c>
      <c r="G302" s="67" t="e">
        <f t="shared" ref="G302" si="1290">ROUND(SUM(G303:G307),2)</f>
        <v>#REF!</v>
      </c>
      <c r="H302" s="67" t="e">
        <f t="shared" ref="H302" si="1291">ROUND(SUM(H303:H307),2)</f>
        <v>#REF!</v>
      </c>
      <c r="I302" s="67" t="e">
        <f t="shared" ref="I302" si="1292">ROUND(SUM(I303:I307),2)</f>
        <v>#REF!</v>
      </c>
      <c r="J302" s="67" t="e">
        <f t="shared" ref="J302" si="1293">ROUND(SUM(J303:J307),2)</f>
        <v>#REF!</v>
      </c>
      <c r="K302" s="67" t="e">
        <f t="shared" ref="K302" si="1294">ROUND(SUM(K303:K307),2)</f>
        <v>#REF!</v>
      </c>
      <c r="L302" s="67" t="e">
        <f t="shared" ref="L302" si="1295">ROUND(SUM(L303:L307),2)</f>
        <v>#REF!</v>
      </c>
      <c r="M302" s="67" t="e">
        <f t="shared" ref="M302" si="1296">ROUND(SUM(M303:M307),2)</f>
        <v>#REF!</v>
      </c>
      <c r="N302" s="67" t="e">
        <f t="shared" ref="N302" si="1297">ROUND(SUM(N303:N307),2)</f>
        <v>#REF!</v>
      </c>
      <c r="O302" s="67" t="e">
        <f t="shared" ref="O302" si="1298">ROUND(SUM(O303:O307),2)</f>
        <v>#REF!</v>
      </c>
      <c r="P302" s="67" t="e">
        <f t="shared" ref="P302" si="1299">ROUND(SUM(P303:P307),2)</f>
        <v>#REF!</v>
      </c>
      <c r="Q302" s="67" t="e">
        <f t="shared" ref="Q302" si="1300">ROUND(SUM(Q303:Q307),2)</f>
        <v>#REF!</v>
      </c>
      <c r="R302" s="67" t="e">
        <f t="shared" ref="R302" si="1301">ROUND(SUM(R303:R307),2)</f>
        <v>#REF!</v>
      </c>
      <c r="S302" s="67" t="e">
        <f t="shared" ref="S302" si="1302">ROUND(SUM(S303:S307),2)</f>
        <v>#REF!</v>
      </c>
      <c r="T302" s="67" t="e">
        <f t="shared" ref="T302" si="1303">ROUND(SUM(T303:T307),2)</f>
        <v>#REF!</v>
      </c>
      <c r="U302" s="67" t="e">
        <f t="shared" ref="U302" si="1304">ROUND(SUM(U303:U307),2)</f>
        <v>#REF!</v>
      </c>
      <c r="V302" s="67" t="e">
        <f t="shared" ref="V302" si="1305">ROUND(SUM(V303:V307),2)</f>
        <v>#REF!</v>
      </c>
      <c r="W302" s="67" t="e">
        <f t="shared" ref="W302" si="1306">ROUND(SUM(W303:W307),2)</f>
        <v>#REF!</v>
      </c>
      <c r="X302" s="67" t="e">
        <f t="shared" ref="X302" si="1307">ROUND(SUM(X303:X307),2)</f>
        <v>#REF!</v>
      </c>
      <c r="Y302" s="68" t="e">
        <f t="shared" ref="Y302" si="1308">ROUND(SUM(Y303:Y307),2)</f>
        <v>#REF!</v>
      </c>
    </row>
    <row r="303" spans="1:25" ht="38.25" hidden="1" outlineLevel="1" x14ac:dyDescent="0.2">
      <c r="A303" s="70" t="s">
        <v>67</v>
      </c>
      <c r="B303" s="65" t="e">
        <f>B114</f>
        <v>#REF!</v>
      </c>
      <c r="C303" s="65" t="e">
        <f t="shared" ref="C303:Y303" si="1309">C114</f>
        <v>#REF!</v>
      </c>
      <c r="D303" s="65" t="e">
        <f t="shared" si="1309"/>
        <v>#REF!</v>
      </c>
      <c r="E303" s="65" t="e">
        <f t="shared" si="1309"/>
        <v>#REF!</v>
      </c>
      <c r="F303" s="65" t="e">
        <f t="shared" si="1309"/>
        <v>#REF!</v>
      </c>
      <c r="G303" s="65" t="e">
        <f t="shared" si="1309"/>
        <v>#REF!</v>
      </c>
      <c r="H303" s="65" t="e">
        <f t="shared" si="1309"/>
        <v>#REF!</v>
      </c>
      <c r="I303" s="65" t="e">
        <f t="shared" si="1309"/>
        <v>#REF!</v>
      </c>
      <c r="J303" s="65" t="e">
        <f t="shared" si="1309"/>
        <v>#REF!</v>
      </c>
      <c r="K303" s="65" t="e">
        <f t="shared" si="1309"/>
        <v>#REF!</v>
      </c>
      <c r="L303" s="65" t="e">
        <f t="shared" si="1309"/>
        <v>#REF!</v>
      </c>
      <c r="M303" s="65" t="e">
        <f t="shared" si="1309"/>
        <v>#REF!</v>
      </c>
      <c r="N303" s="65" t="e">
        <f t="shared" si="1309"/>
        <v>#REF!</v>
      </c>
      <c r="O303" s="65" t="e">
        <f t="shared" si="1309"/>
        <v>#REF!</v>
      </c>
      <c r="P303" s="65" t="e">
        <f t="shared" si="1309"/>
        <v>#REF!</v>
      </c>
      <c r="Q303" s="65" t="e">
        <f t="shared" si="1309"/>
        <v>#REF!</v>
      </c>
      <c r="R303" s="65" t="e">
        <f t="shared" si="1309"/>
        <v>#REF!</v>
      </c>
      <c r="S303" s="65" t="e">
        <f t="shared" si="1309"/>
        <v>#REF!</v>
      </c>
      <c r="T303" s="65" t="e">
        <f t="shared" si="1309"/>
        <v>#REF!</v>
      </c>
      <c r="U303" s="65" t="e">
        <f t="shared" si="1309"/>
        <v>#REF!</v>
      </c>
      <c r="V303" s="65" t="e">
        <f t="shared" si="1309"/>
        <v>#REF!</v>
      </c>
      <c r="W303" s="65" t="e">
        <f t="shared" si="1309"/>
        <v>#REF!</v>
      </c>
      <c r="X303" s="65" t="e">
        <f t="shared" si="1309"/>
        <v>#REF!</v>
      </c>
      <c r="Y303" s="66" t="e">
        <f t="shared" si="1309"/>
        <v>#REF!</v>
      </c>
    </row>
    <row r="304" spans="1:25" ht="38.25" hidden="1" outlineLevel="1" x14ac:dyDescent="0.2">
      <c r="A304" s="70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70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hidden="1" outlineLevel="1" x14ac:dyDescent="0.2">
      <c r="A306" s="70" t="s">
        <v>3</v>
      </c>
      <c r="B306" s="27">
        <f t="shared" ref="B306:Y306" si="1312">B300</f>
        <v>126.03</v>
      </c>
      <c r="C306" s="27">
        <f t="shared" si="1312"/>
        <v>126.03</v>
      </c>
      <c r="D306" s="27">
        <f t="shared" si="1312"/>
        <v>126.03</v>
      </c>
      <c r="E306" s="27">
        <f t="shared" si="1312"/>
        <v>126.03</v>
      </c>
      <c r="F306" s="27">
        <f t="shared" si="1312"/>
        <v>126.03</v>
      </c>
      <c r="G306" s="27">
        <f t="shared" si="1312"/>
        <v>126.03</v>
      </c>
      <c r="H306" s="27">
        <f t="shared" si="1312"/>
        <v>126.03</v>
      </c>
      <c r="I306" s="27">
        <f t="shared" si="1312"/>
        <v>126.03</v>
      </c>
      <c r="J306" s="27">
        <f t="shared" si="1312"/>
        <v>126.03</v>
      </c>
      <c r="K306" s="27">
        <f t="shared" si="1312"/>
        <v>126.03</v>
      </c>
      <c r="L306" s="27">
        <f t="shared" si="1312"/>
        <v>126.03</v>
      </c>
      <c r="M306" s="27">
        <f t="shared" si="1312"/>
        <v>126.03</v>
      </c>
      <c r="N306" s="27">
        <f t="shared" si="1312"/>
        <v>126.03</v>
      </c>
      <c r="O306" s="27">
        <f t="shared" si="1312"/>
        <v>126.03</v>
      </c>
      <c r="P306" s="27">
        <f t="shared" si="1312"/>
        <v>126.03</v>
      </c>
      <c r="Q306" s="27">
        <f t="shared" si="1312"/>
        <v>126.03</v>
      </c>
      <c r="R306" s="27">
        <f t="shared" si="1312"/>
        <v>126.03</v>
      </c>
      <c r="S306" s="27">
        <f t="shared" si="1312"/>
        <v>126.03</v>
      </c>
      <c r="T306" s="27">
        <f t="shared" si="1312"/>
        <v>126.03</v>
      </c>
      <c r="U306" s="27">
        <f t="shared" si="1312"/>
        <v>126.03</v>
      </c>
      <c r="V306" s="27">
        <f t="shared" si="1312"/>
        <v>126.03</v>
      </c>
      <c r="W306" s="27">
        <f t="shared" si="1312"/>
        <v>126.03</v>
      </c>
      <c r="X306" s="27">
        <f t="shared" si="1312"/>
        <v>126.03</v>
      </c>
      <c r="Y306" s="28">
        <f t="shared" si="1312"/>
        <v>126.03</v>
      </c>
    </row>
    <row r="307" spans="1:25" ht="15" hidden="1" outlineLevel="1" thickBot="1" x14ac:dyDescent="0.25">
      <c r="A307" s="71" t="s">
        <v>64</v>
      </c>
      <c r="B307" s="72" t="e">
        <f t="shared" ref="B307:Y307" si="1313">B301</f>
        <v>#REF!</v>
      </c>
      <c r="C307" s="72" t="e">
        <f t="shared" si="1313"/>
        <v>#REF!</v>
      </c>
      <c r="D307" s="72" t="e">
        <f t="shared" si="1313"/>
        <v>#REF!</v>
      </c>
      <c r="E307" s="72" t="e">
        <f t="shared" si="1313"/>
        <v>#REF!</v>
      </c>
      <c r="F307" s="72" t="e">
        <f t="shared" si="1313"/>
        <v>#REF!</v>
      </c>
      <c r="G307" s="72" t="e">
        <f t="shared" si="1313"/>
        <v>#REF!</v>
      </c>
      <c r="H307" s="72" t="e">
        <f t="shared" si="1313"/>
        <v>#REF!</v>
      </c>
      <c r="I307" s="72" t="e">
        <f t="shared" si="1313"/>
        <v>#REF!</v>
      </c>
      <c r="J307" s="72" t="e">
        <f t="shared" si="1313"/>
        <v>#REF!</v>
      </c>
      <c r="K307" s="72" t="e">
        <f t="shared" si="1313"/>
        <v>#REF!</v>
      </c>
      <c r="L307" s="72" t="e">
        <f t="shared" si="1313"/>
        <v>#REF!</v>
      </c>
      <c r="M307" s="72" t="e">
        <f t="shared" si="1313"/>
        <v>#REF!</v>
      </c>
      <c r="N307" s="72" t="e">
        <f t="shared" si="1313"/>
        <v>#REF!</v>
      </c>
      <c r="O307" s="72" t="e">
        <f t="shared" si="1313"/>
        <v>#REF!</v>
      </c>
      <c r="P307" s="72" t="e">
        <f t="shared" si="1313"/>
        <v>#REF!</v>
      </c>
      <c r="Q307" s="72" t="e">
        <f t="shared" si="1313"/>
        <v>#REF!</v>
      </c>
      <c r="R307" s="72" t="e">
        <f t="shared" si="1313"/>
        <v>#REF!</v>
      </c>
      <c r="S307" s="72" t="e">
        <f t="shared" si="1313"/>
        <v>#REF!</v>
      </c>
      <c r="T307" s="72" t="e">
        <f t="shared" si="1313"/>
        <v>#REF!</v>
      </c>
      <c r="U307" s="72" t="e">
        <f t="shared" si="1313"/>
        <v>#REF!</v>
      </c>
      <c r="V307" s="72" t="e">
        <f t="shared" si="1313"/>
        <v>#REF!</v>
      </c>
      <c r="W307" s="72" t="e">
        <f t="shared" si="1313"/>
        <v>#REF!</v>
      </c>
      <c r="X307" s="72" t="e">
        <f t="shared" si="1313"/>
        <v>#REF!</v>
      </c>
      <c r="Y307" s="73" t="e">
        <f t="shared" si="1313"/>
        <v>#REF!</v>
      </c>
    </row>
    <row r="308" spans="1:25" ht="15" collapsed="1" thickBot="1" x14ac:dyDescent="0.25">
      <c r="A308" s="69">
        <v>19</v>
      </c>
      <c r="B308" s="67" t="e">
        <f>ROUND(SUM(B309:B313),2)</f>
        <v>#REF!</v>
      </c>
      <c r="C308" s="67" t="e">
        <f t="shared" ref="C308" si="1314">ROUND(SUM(C309:C313),2)</f>
        <v>#REF!</v>
      </c>
      <c r="D308" s="67" t="e">
        <f t="shared" ref="D308" si="1315">ROUND(SUM(D309:D313),2)</f>
        <v>#REF!</v>
      </c>
      <c r="E308" s="67" t="e">
        <f t="shared" ref="E308" si="1316">ROUND(SUM(E309:E313),2)</f>
        <v>#REF!</v>
      </c>
      <c r="F308" s="67" t="e">
        <f t="shared" ref="F308" si="1317">ROUND(SUM(F309:F313),2)</f>
        <v>#REF!</v>
      </c>
      <c r="G308" s="67" t="e">
        <f t="shared" ref="G308" si="1318">ROUND(SUM(G309:G313),2)</f>
        <v>#REF!</v>
      </c>
      <c r="H308" s="67" t="e">
        <f t="shared" ref="H308" si="1319">ROUND(SUM(H309:H313),2)</f>
        <v>#REF!</v>
      </c>
      <c r="I308" s="67" t="e">
        <f t="shared" ref="I308" si="1320">ROUND(SUM(I309:I313),2)</f>
        <v>#REF!</v>
      </c>
      <c r="J308" s="67" t="e">
        <f t="shared" ref="J308" si="1321">ROUND(SUM(J309:J313),2)</f>
        <v>#REF!</v>
      </c>
      <c r="K308" s="67" t="e">
        <f t="shared" ref="K308" si="1322">ROUND(SUM(K309:K313),2)</f>
        <v>#REF!</v>
      </c>
      <c r="L308" s="67" t="e">
        <f t="shared" ref="L308" si="1323">ROUND(SUM(L309:L313),2)</f>
        <v>#REF!</v>
      </c>
      <c r="M308" s="67" t="e">
        <f t="shared" ref="M308" si="1324">ROUND(SUM(M309:M313),2)</f>
        <v>#REF!</v>
      </c>
      <c r="N308" s="67" t="e">
        <f t="shared" ref="N308" si="1325">ROUND(SUM(N309:N313),2)</f>
        <v>#REF!</v>
      </c>
      <c r="O308" s="67" t="e">
        <f t="shared" ref="O308" si="1326">ROUND(SUM(O309:O313),2)</f>
        <v>#REF!</v>
      </c>
      <c r="P308" s="67" t="e">
        <f t="shared" ref="P308" si="1327">ROUND(SUM(P309:P313),2)</f>
        <v>#REF!</v>
      </c>
      <c r="Q308" s="67" t="e">
        <f t="shared" ref="Q308" si="1328">ROUND(SUM(Q309:Q313),2)</f>
        <v>#REF!</v>
      </c>
      <c r="R308" s="67" t="e">
        <f t="shared" ref="R308" si="1329">ROUND(SUM(R309:R313),2)</f>
        <v>#REF!</v>
      </c>
      <c r="S308" s="67" t="e">
        <f t="shared" ref="S308" si="1330">ROUND(SUM(S309:S313),2)</f>
        <v>#REF!</v>
      </c>
      <c r="T308" s="67" t="e">
        <f t="shared" ref="T308" si="1331">ROUND(SUM(T309:T313),2)</f>
        <v>#REF!</v>
      </c>
      <c r="U308" s="67" t="e">
        <f t="shared" ref="U308" si="1332">ROUND(SUM(U309:U313),2)</f>
        <v>#REF!</v>
      </c>
      <c r="V308" s="67" t="e">
        <f t="shared" ref="V308" si="1333">ROUND(SUM(V309:V313),2)</f>
        <v>#REF!</v>
      </c>
      <c r="W308" s="67" t="e">
        <f t="shared" ref="W308" si="1334">ROUND(SUM(W309:W313),2)</f>
        <v>#REF!</v>
      </c>
      <c r="X308" s="67" t="e">
        <f t="shared" ref="X308" si="1335">ROUND(SUM(X309:X313),2)</f>
        <v>#REF!</v>
      </c>
      <c r="Y308" s="68" t="e">
        <f t="shared" ref="Y308" si="1336">ROUND(SUM(Y309:Y313),2)</f>
        <v>#REF!</v>
      </c>
    </row>
    <row r="309" spans="1:25" ht="38.25" hidden="1" outlineLevel="1" x14ac:dyDescent="0.2">
      <c r="A309" s="70" t="s">
        <v>67</v>
      </c>
      <c r="B309" s="65" t="e">
        <f>B120</f>
        <v>#REF!</v>
      </c>
      <c r="C309" s="65" t="e">
        <f t="shared" ref="C309:Y309" si="1337">C120</f>
        <v>#REF!</v>
      </c>
      <c r="D309" s="65" t="e">
        <f t="shared" si="1337"/>
        <v>#REF!</v>
      </c>
      <c r="E309" s="65" t="e">
        <f t="shared" si="1337"/>
        <v>#REF!</v>
      </c>
      <c r="F309" s="65" t="e">
        <f t="shared" si="1337"/>
        <v>#REF!</v>
      </c>
      <c r="G309" s="65" t="e">
        <f t="shared" si="1337"/>
        <v>#REF!</v>
      </c>
      <c r="H309" s="65" t="e">
        <f t="shared" si="1337"/>
        <v>#REF!</v>
      </c>
      <c r="I309" s="65" t="e">
        <f t="shared" si="1337"/>
        <v>#REF!</v>
      </c>
      <c r="J309" s="65" t="e">
        <f t="shared" si="1337"/>
        <v>#REF!</v>
      </c>
      <c r="K309" s="65" t="e">
        <f t="shared" si="1337"/>
        <v>#REF!</v>
      </c>
      <c r="L309" s="65" t="e">
        <f t="shared" si="1337"/>
        <v>#REF!</v>
      </c>
      <c r="M309" s="65" t="e">
        <f t="shared" si="1337"/>
        <v>#REF!</v>
      </c>
      <c r="N309" s="65" t="e">
        <f t="shared" si="1337"/>
        <v>#REF!</v>
      </c>
      <c r="O309" s="65" t="e">
        <f t="shared" si="1337"/>
        <v>#REF!</v>
      </c>
      <c r="P309" s="65" t="e">
        <f t="shared" si="1337"/>
        <v>#REF!</v>
      </c>
      <c r="Q309" s="65" t="e">
        <f t="shared" si="1337"/>
        <v>#REF!</v>
      </c>
      <c r="R309" s="65" t="e">
        <f t="shared" si="1337"/>
        <v>#REF!</v>
      </c>
      <c r="S309" s="65" t="e">
        <f t="shared" si="1337"/>
        <v>#REF!</v>
      </c>
      <c r="T309" s="65" t="e">
        <f t="shared" si="1337"/>
        <v>#REF!</v>
      </c>
      <c r="U309" s="65" t="e">
        <f t="shared" si="1337"/>
        <v>#REF!</v>
      </c>
      <c r="V309" s="65" t="e">
        <f t="shared" si="1337"/>
        <v>#REF!</v>
      </c>
      <c r="W309" s="65" t="e">
        <f t="shared" si="1337"/>
        <v>#REF!</v>
      </c>
      <c r="X309" s="65" t="e">
        <f t="shared" si="1337"/>
        <v>#REF!</v>
      </c>
      <c r="Y309" s="66" t="e">
        <f t="shared" si="1337"/>
        <v>#REF!</v>
      </c>
    </row>
    <row r="310" spans="1:25" ht="38.25" hidden="1" outlineLevel="1" x14ac:dyDescent="0.2">
      <c r="A310" s="70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70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hidden="1" outlineLevel="1" x14ac:dyDescent="0.2">
      <c r="A312" s="70" t="s">
        <v>3</v>
      </c>
      <c r="B312" s="27">
        <f t="shared" ref="B312:Y312" si="1340">B306</f>
        <v>126.03</v>
      </c>
      <c r="C312" s="27">
        <f t="shared" si="1340"/>
        <v>126.03</v>
      </c>
      <c r="D312" s="27">
        <f t="shared" si="1340"/>
        <v>126.03</v>
      </c>
      <c r="E312" s="27">
        <f t="shared" si="1340"/>
        <v>126.03</v>
      </c>
      <c r="F312" s="27">
        <f t="shared" si="1340"/>
        <v>126.03</v>
      </c>
      <c r="G312" s="27">
        <f t="shared" si="1340"/>
        <v>126.03</v>
      </c>
      <c r="H312" s="27">
        <f t="shared" si="1340"/>
        <v>126.03</v>
      </c>
      <c r="I312" s="27">
        <f t="shared" si="1340"/>
        <v>126.03</v>
      </c>
      <c r="J312" s="27">
        <f t="shared" si="1340"/>
        <v>126.03</v>
      </c>
      <c r="K312" s="27">
        <f t="shared" si="1340"/>
        <v>126.03</v>
      </c>
      <c r="L312" s="27">
        <f t="shared" si="1340"/>
        <v>126.03</v>
      </c>
      <c r="M312" s="27">
        <f t="shared" si="1340"/>
        <v>126.03</v>
      </c>
      <c r="N312" s="27">
        <f t="shared" si="1340"/>
        <v>126.03</v>
      </c>
      <c r="O312" s="27">
        <f t="shared" si="1340"/>
        <v>126.03</v>
      </c>
      <c r="P312" s="27">
        <f t="shared" si="1340"/>
        <v>126.03</v>
      </c>
      <c r="Q312" s="27">
        <f t="shared" si="1340"/>
        <v>126.03</v>
      </c>
      <c r="R312" s="27">
        <f t="shared" si="1340"/>
        <v>126.03</v>
      </c>
      <c r="S312" s="27">
        <f t="shared" si="1340"/>
        <v>126.03</v>
      </c>
      <c r="T312" s="27">
        <f t="shared" si="1340"/>
        <v>126.03</v>
      </c>
      <c r="U312" s="27">
        <f t="shared" si="1340"/>
        <v>126.03</v>
      </c>
      <c r="V312" s="27">
        <f t="shared" si="1340"/>
        <v>126.03</v>
      </c>
      <c r="W312" s="27">
        <f t="shared" si="1340"/>
        <v>126.03</v>
      </c>
      <c r="X312" s="27">
        <f t="shared" si="1340"/>
        <v>126.03</v>
      </c>
      <c r="Y312" s="28">
        <f t="shared" si="1340"/>
        <v>126.03</v>
      </c>
    </row>
    <row r="313" spans="1:25" ht="15" hidden="1" outlineLevel="1" thickBot="1" x14ac:dyDescent="0.25">
      <c r="A313" s="71" t="s">
        <v>64</v>
      </c>
      <c r="B313" s="72" t="e">
        <f t="shared" ref="B313:Y313" si="1341">B307</f>
        <v>#REF!</v>
      </c>
      <c r="C313" s="72" t="e">
        <f t="shared" si="1341"/>
        <v>#REF!</v>
      </c>
      <c r="D313" s="72" t="e">
        <f t="shared" si="1341"/>
        <v>#REF!</v>
      </c>
      <c r="E313" s="72" t="e">
        <f t="shared" si="1341"/>
        <v>#REF!</v>
      </c>
      <c r="F313" s="72" t="e">
        <f t="shared" si="1341"/>
        <v>#REF!</v>
      </c>
      <c r="G313" s="72" t="e">
        <f t="shared" si="1341"/>
        <v>#REF!</v>
      </c>
      <c r="H313" s="72" t="e">
        <f t="shared" si="1341"/>
        <v>#REF!</v>
      </c>
      <c r="I313" s="72" t="e">
        <f t="shared" si="1341"/>
        <v>#REF!</v>
      </c>
      <c r="J313" s="72" t="e">
        <f t="shared" si="1341"/>
        <v>#REF!</v>
      </c>
      <c r="K313" s="72" t="e">
        <f t="shared" si="1341"/>
        <v>#REF!</v>
      </c>
      <c r="L313" s="72" t="e">
        <f t="shared" si="1341"/>
        <v>#REF!</v>
      </c>
      <c r="M313" s="72" t="e">
        <f t="shared" si="1341"/>
        <v>#REF!</v>
      </c>
      <c r="N313" s="72" t="e">
        <f t="shared" si="1341"/>
        <v>#REF!</v>
      </c>
      <c r="O313" s="72" t="e">
        <f t="shared" si="1341"/>
        <v>#REF!</v>
      </c>
      <c r="P313" s="72" t="e">
        <f t="shared" si="1341"/>
        <v>#REF!</v>
      </c>
      <c r="Q313" s="72" t="e">
        <f t="shared" si="1341"/>
        <v>#REF!</v>
      </c>
      <c r="R313" s="72" t="e">
        <f t="shared" si="1341"/>
        <v>#REF!</v>
      </c>
      <c r="S313" s="72" t="e">
        <f t="shared" si="1341"/>
        <v>#REF!</v>
      </c>
      <c r="T313" s="72" t="e">
        <f t="shared" si="1341"/>
        <v>#REF!</v>
      </c>
      <c r="U313" s="72" t="e">
        <f t="shared" si="1341"/>
        <v>#REF!</v>
      </c>
      <c r="V313" s="72" t="e">
        <f t="shared" si="1341"/>
        <v>#REF!</v>
      </c>
      <c r="W313" s="72" t="e">
        <f t="shared" si="1341"/>
        <v>#REF!</v>
      </c>
      <c r="X313" s="72" t="e">
        <f t="shared" si="1341"/>
        <v>#REF!</v>
      </c>
      <c r="Y313" s="73" t="e">
        <f t="shared" si="1341"/>
        <v>#REF!</v>
      </c>
    </row>
    <row r="314" spans="1:25" ht="15" collapsed="1" thickBot="1" x14ac:dyDescent="0.25">
      <c r="A314" s="69">
        <v>20</v>
      </c>
      <c r="B314" s="67" t="e">
        <f>ROUND(SUM(B315:B319),2)</f>
        <v>#REF!</v>
      </c>
      <c r="C314" s="67" t="e">
        <f t="shared" ref="C314" si="1342">ROUND(SUM(C315:C319),2)</f>
        <v>#REF!</v>
      </c>
      <c r="D314" s="67" t="e">
        <f t="shared" ref="D314" si="1343">ROUND(SUM(D315:D319),2)</f>
        <v>#REF!</v>
      </c>
      <c r="E314" s="67" t="e">
        <f t="shared" ref="E314" si="1344">ROUND(SUM(E315:E319),2)</f>
        <v>#REF!</v>
      </c>
      <c r="F314" s="67" t="e">
        <f t="shared" ref="F314" si="1345">ROUND(SUM(F315:F319),2)</f>
        <v>#REF!</v>
      </c>
      <c r="G314" s="67" t="e">
        <f t="shared" ref="G314" si="1346">ROUND(SUM(G315:G319),2)</f>
        <v>#REF!</v>
      </c>
      <c r="H314" s="67" t="e">
        <f t="shared" ref="H314" si="1347">ROUND(SUM(H315:H319),2)</f>
        <v>#REF!</v>
      </c>
      <c r="I314" s="67" t="e">
        <f t="shared" ref="I314" si="1348">ROUND(SUM(I315:I319),2)</f>
        <v>#REF!</v>
      </c>
      <c r="J314" s="67" t="e">
        <f t="shared" ref="J314" si="1349">ROUND(SUM(J315:J319),2)</f>
        <v>#REF!</v>
      </c>
      <c r="K314" s="67" t="e">
        <f t="shared" ref="K314" si="1350">ROUND(SUM(K315:K319),2)</f>
        <v>#REF!</v>
      </c>
      <c r="L314" s="67" t="e">
        <f t="shared" ref="L314" si="1351">ROUND(SUM(L315:L319),2)</f>
        <v>#REF!</v>
      </c>
      <c r="M314" s="67" t="e">
        <f t="shared" ref="M314" si="1352">ROUND(SUM(M315:M319),2)</f>
        <v>#REF!</v>
      </c>
      <c r="N314" s="67" t="e">
        <f t="shared" ref="N314" si="1353">ROUND(SUM(N315:N319),2)</f>
        <v>#REF!</v>
      </c>
      <c r="O314" s="67" t="e">
        <f t="shared" ref="O314" si="1354">ROUND(SUM(O315:O319),2)</f>
        <v>#REF!</v>
      </c>
      <c r="P314" s="67" t="e">
        <f t="shared" ref="P314" si="1355">ROUND(SUM(P315:P319),2)</f>
        <v>#REF!</v>
      </c>
      <c r="Q314" s="67" t="e">
        <f t="shared" ref="Q314" si="1356">ROUND(SUM(Q315:Q319),2)</f>
        <v>#REF!</v>
      </c>
      <c r="R314" s="67" t="e">
        <f t="shared" ref="R314" si="1357">ROUND(SUM(R315:R319),2)</f>
        <v>#REF!</v>
      </c>
      <c r="S314" s="67" t="e">
        <f t="shared" ref="S314" si="1358">ROUND(SUM(S315:S319),2)</f>
        <v>#REF!</v>
      </c>
      <c r="T314" s="67" t="e">
        <f t="shared" ref="T314" si="1359">ROUND(SUM(T315:T319),2)</f>
        <v>#REF!</v>
      </c>
      <c r="U314" s="67" t="e">
        <f t="shared" ref="U314" si="1360">ROUND(SUM(U315:U319),2)</f>
        <v>#REF!</v>
      </c>
      <c r="V314" s="67" t="e">
        <f t="shared" ref="V314" si="1361">ROUND(SUM(V315:V319),2)</f>
        <v>#REF!</v>
      </c>
      <c r="W314" s="67" t="e">
        <f t="shared" ref="W314" si="1362">ROUND(SUM(W315:W319),2)</f>
        <v>#REF!</v>
      </c>
      <c r="X314" s="67" t="e">
        <f t="shared" ref="X314" si="1363">ROUND(SUM(X315:X319),2)</f>
        <v>#REF!</v>
      </c>
      <c r="Y314" s="68" t="e">
        <f t="shared" ref="Y314" si="1364">ROUND(SUM(Y315:Y319),2)</f>
        <v>#REF!</v>
      </c>
    </row>
    <row r="315" spans="1:25" ht="38.25" hidden="1" outlineLevel="1" x14ac:dyDescent="0.2">
      <c r="A315" s="70" t="s">
        <v>67</v>
      </c>
      <c r="B315" s="65" t="e">
        <f>B126</f>
        <v>#REF!</v>
      </c>
      <c r="C315" s="65" t="e">
        <f t="shared" ref="C315:Y315" si="1365">C126</f>
        <v>#REF!</v>
      </c>
      <c r="D315" s="65" t="e">
        <f t="shared" si="1365"/>
        <v>#REF!</v>
      </c>
      <c r="E315" s="65" t="e">
        <f t="shared" si="1365"/>
        <v>#REF!</v>
      </c>
      <c r="F315" s="65" t="e">
        <f t="shared" si="1365"/>
        <v>#REF!</v>
      </c>
      <c r="G315" s="65" t="e">
        <f t="shared" si="1365"/>
        <v>#REF!</v>
      </c>
      <c r="H315" s="65" t="e">
        <f t="shared" si="1365"/>
        <v>#REF!</v>
      </c>
      <c r="I315" s="65" t="e">
        <f t="shared" si="1365"/>
        <v>#REF!</v>
      </c>
      <c r="J315" s="65" t="e">
        <f t="shared" si="1365"/>
        <v>#REF!</v>
      </c>
      <c r="K315" s="65" t="e">
        <f t="shared" si="1365"/>
        <v>#REF!</v>
      </c>
      <c r="L315" s="65" t="e">
        <f t="shared" si="1365"/>
        <v>#REF!</v>
      </c>
      <c r="M315" s="65" t="e">
        <f t="shared" si="1365"/>
        <v>#REF!</v>
      </c>
      <c r="N315" s="65" t="e">
        <f t="shared" si="1365"/>
        <v>#REF!</v>
      </c>
      <c r="O315" s="65" t="e">
        <f t="shared" si="1365"/>
        <v>#REF!</v>
      </c>
      <c r="P315" s="65" t="e">
        <f t="shared" si="1365"/>
        <v>#REF!</v>
      </c>
      <c r="Q315" s="65" t="e">
        <f t="shared" si="1365"/>
        <v>#REF!</v>
      </c>
      <c r="R315" s="65" t="e">
        <f t="shared" si="1365"/>
        <v>#REF!</v>
      </c>
      <c r="S315" s="65" t="e">
        <f t="shared" si="1365"/>
        <v>#REF!</v>
      </c>
      <c r="T315" s="65" t="e">
        <f t="shared" si="1365"/>
        <v>#REF!</v>
      </c>
      <c r="U315" s="65" t="e">
        <f t="shared" si="1365"/>
        <v>#REF!</v>
      </c>
      <c r="V315" s="65" t="e">
        <f t="shared" si="1365"/>
        <v>#REF!</v>
      </c>
      <c r="W315" s="65" t="e">
        <f t="shared" si="1365"/>
        <v>#REF!</v>
      </c>
      <c r="X315" s="65" t="e">
        <f t="shared" si="1365"/>
        <v>#REF!</v>
      </c>
      <c r="Y315" s="66" t="e">
        <f t="shared" si="1365"/>
        <v>#REF!</v>
      </c>
    </row>
    <row r="316" spans="1:25" ht="38.25" hidden="1" outlineLevel="1" x14ac:dyDescent="0.2">
      <c r="A316" s="70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70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hidden="1" outlineLevel="1" x14ac:dyDescent="0.2">
      <c r="A318" s="70" t="s">
        <v>3</v>
      </c>
      <c r="B318" s="27">
        <f t="shared" ref="B318:Y318" si="1368">B312</f>
        <v>126.03</v>
      </c>
      <c r="C318" s="27">
        <f t="shared" si="1368"/>
        <v>126.03</v>
      </c>
      <c r="D318" s="27">
        <f t="shared" si="1368"/>
        <v>126.03</v>
      </c>
      <c r="E318" s="27">
        <f t="shared" si="1368"/>
        <v>126.03</v>
      </c>
      <c r="F318" s="27">
        <f t="shared" si="1368"/>
        <v>126.03</v>
      </c>
      <c r="G318" s="27">
        <f t="shared" si="1368"/>
        <v>126.03</v>
      </c>
      <c r="H318" s="27">
        <f t="shared" si="1368"/>
        <v>126.03</v>
      </c>
      <c r="I318" s="27">
        <f t="shared" si="1368"/>
        <v>126.03</v>
      </c>
      <c r="J318" s="27">
        <f t="shared" si="1368"/>
        <v>126.03</v>
      </c>
      <c r="K318" s="27">
        <f t="shared" si="1368"/>
        <v>126.03</v>
      </c>
      <c r="L318" s="27">
        <f t="shared" si="1368"/>
        <v>126.03</v>
      </c>
      <c r="M318" s="27">
        <f t="shared" si="1368"/>
        <v>126.03</v>
      </c>
      <c r="N318" s="27">
        <f t="shared" si="1368"/>
        <v>126.03</v>
      </c>
      <c r="O318" s="27">
        <f t="shared" si="1368"/>
        <v>126.03</v>
      </c>
      <c r="P318" s="27">
        <f t="shared" si="1368"/>
        <v>126.03</v>
      </c>
      <c r="Q318" s="27">
        <f t="shared" si="1368"/>
        <v>126.03</v>
      </c>
      <c r="R318" s="27">
        <f t="shared" si="1368"/>
        <v>126.03</v>
      </c>
      <c r="S318" s="27">
        <f t="shared" si="1368"/>
        <v>126.03</v>
      </c>
      <c r="T318" s="27">
        <f t="shared" si="1368"/>
        <v>126.03</v>
      </c>
      <c r="U318" s="27">
        <f t="shared" si="1368"/>
        <v>126.03</v>
      </c>
      <c r="V318" s="27">
        <f t="shared" si="1368"/>
        <v>126.03</v>
      </c>
      <c r="W318" s="27">
        <f t="shared" si="1368"/>
        <v>126.03</v>
      </c>
      <c r="X318" s="27">
        <f t="shared" si="1368"/>
        <v>126.03</v>
      </c>
      <c r="Y318" s="28">
        <f t="shared" si="1368"/>
        <v>126.03</v>
      </c>
    </row>
    <row r="319" spans="1:25" ht="15" hidden="1" outlineLevel="1" thickBot="1" x14ac:dyDescent="0.25">
      <c r="A319" s="71" t="s">
        <v>64</v>
      </c>
      <c r="B319" s="72" t="e">
        <f t="shared" ref="B319:Y319" si="1369">B313</f>
        <v>#REF!</v>
      </c>
      <c r="C319" s="72" t="e">
        <f t="shared" si="1369"/>
        <v>#REF!</v>
      </c>
      <c r="D319" s="72" t="e">
        <f t="shared" si="1369"/>
        <v>#REF!</v>
      </c>
      <c r="E319" s="72" t="e">
        <f t="shared" si="1369"/>
        <v>#REF!</v>
      </c>
      <c r="F319" s="72" t="e">
        <f t="shared" si="1369"/>
        <v>#REF!</v>
      </c>
      <c r="G319" s="72" t="e">
        <f t="shared" si="1369"/>
        <v>#REF!</v>
      </c>
      <c r="H319" s="72" t="e">
        <f t="shared" si="1369"/>
        <v>#REF!</v>
      </c>
      <c r="I319" s="72" t="e">
        <f t="shared" si="1369"/>
        <v>#REF!</v>
      </c>
      <c r="J319" s="72" t="e">
        <f t="shared" si="1369"/>
        <v>#REF!</v>
      </c>
      <c r="K319" s="72" t="e">
        <f t="shared" si="1369"/>
        <v>#REF!</v>
      </c>
      <c r="L319" s="72" t="e">
        <f t="shared" si="1369"/>
        <v>#REF!</v>
      </c>
      <c r="M319" s="72" t="e">
        <f t="shared" si="1369"/>
        <v>#REF!</v>
      </c>
      <c r="N319" s="72" t="e">
        <f t="shared" si="1369"/>
        <v>#REF!</v>
      </c>
      <c r="O319" s="72" t="e">
        <f t="shared" si="1369"/>
        <v>#REF!</v>
      </c>
      <c r="P319" s="72" t="e">
        <f t="shared" si="1369"/>
        <v>#REF!</v>
      </c>
      <c r="Q319" s="72" t="e">
        <f t="shared" si="1369"/>
        <v>#REF!</v>
      </c>
      <c r="R319" s="72" t="e">
        <f t="shared" si="1369"/>
        <v>#REF!</v>
      </c>
      <c r="S319" s="72" t="e">
        <f t="shared" si="1369"/>
        <v>#REF!</v>
      </c>
      <c r="T319" s="72" t="e">
        <f t="shared" si="1369"/>
        <v>#REF!</v>
      </c>
      <c r="U319" s="72" t="e">
        <f t="shared" si="1369"/>
        <v>#REF!</v>
      </c>
      <c r="V319" s="72" t="e">
        <f t="shared" si="1369"/>
        <v>#REF!</v>
      </c>
      <c r="W319" s="72" t="e">
        <f t="shared" si="1369"/>
        <v>#REF!</v>
      </c>
      <c r="X319" s="72" t="e">
        <f t="shared" si="1369"/>
        <v>#REF!</v>
      </c>
      <c r="Y319" s="73" t="e">
        <f t="shared" si="1369"/>
        <v>#REF!</v>
      </c>
    </row>
    <row r="320" spans="1:25" ht="15" collapsed="1" thickBot="1" x14ac:dyDescent="0.25">
      <c r="A320" s="69">
        <v>21</v>
      </c>
      <c r="B320" s="67" t="e">
        <f>ROUND(SUM(B321:B325),2)</f>
        <v>#REF!</v>
      </c>
      <c r="C320" s="67" t="e">
        <f t="shared" ref="C320" si="1370">ROUND(SUM(C321:C325),2)</f>
        <v>#REF!</v>
      </c>
      <c r="D320" s="67" t="e">
        <f t="shared" ref="D320" si="1371">ROUND(SUM(D321:D325),2)</f>
        <v>#REF!</v>
      </c>
      <c r="E320" s="67" t="e">
        <f t="shared" ref="E320" si="1372">ROUND(SUM(E321:E325),2)</f>
        <v>#REF!</v>
      </c>
      <c r="F320" s="67" t="e">
        <f t="shared" ref="F320" si="1373">ROUND(SUM(F321:F325),2)</f>
        <v>#REF!</v>
      </c>
      <c r="G320" s="67" t="e">
        <f t="shared" ref="G320" si="1374">ROUND(SUM(G321:G325),2)</f>
        <v>#REF!</v>
      </c>
      <c r="H320" s="67" t="e">
        <f t="shared" ref="H320" si="1375">ROUND(SUM(H321:H325),2)</f>
        <v>#REF!</v>
      </c>
      <c r="I320" s="67" t="e">
        <f t="shared" ref="I320" si="1376">ROUND(SUM(I321:I325),2)</f>
        <v>#REF!</v>
      </c>
      <c r="J320" s="67" t="e">
        <f t="shared" ref="J320" si="1377">ROUND(SUM(J321:J325),2)</f>
        <v>#REF!</v>
      </c>
      <c r="K320" s="67" t="e">
        <f t="shared" ref="K320" si="1378">ROUND(SUM(K321:K325),2)</f>
        <v>#REF!</v>
      </c>
      <c r="L320" s="67" t="e">
        <f t="shared" ref="L320" si="1379">ROUND(SUM(L321:L325),2)</f>
        <v>#REF!</v>
      </c>
      <c r="M320" s="67" t="e">
        <f t="shared" ref="M320" si="1380">ROUND(SUM(M321:M325),2)</f>
        <v>#REF!</v>
      </c>
      <c r="N320" s="67" t="e">
        <f t="shared" ref="N320" si="1381">ROUND(SUM(N321:N325),2)</f>
        <v>#REF!</v>
      </c>
      <c r="O320" s="67" t="e">
        <f t="shared" ref="O320" si="1382">ROUND(SUM(O321:O325),2)</f>
        <v>#REF!</v>
      </c>
      <c r="P320" s="67" t="e">
        <f t="shared" ref="P320" si="1383">ROUND(SUM(P321:P325),2)</f>
        <v>#REF!</v>
      </c>
      <c r="Q320" s="67" t="e">
        <f t="shared" ref="Q320" si="1384">ROUND(SUM(Q321:Q325),2)</f>
        <v>#REF!</v>
      </c>
      <c r="R320" s="67" t="e">
        <f t="shared" ref="R320" si="1385">ROUND(SUM(R321:R325),2)</f>
        <v>#REF!</v>
      </c>
      <c r="S320" s="67" t="e">
        <f t="shared" ref="S320" si="1386">ROUND(SUM(S321:S325),2)</f>
        <v>#REF!</v>
      </c>
      <c r="T320" s="67" t="e">
        <f t="shared" ref="T320" si="1387">ROUND(SUM(T321:T325),2)</f>
        <v>#REF!</v>
      </c>
      <c r="U320" s="67" t="e">
        <f t="shared" ref="U320" si="1388">ROUND(SUM(U321:U325),2)</f>
        <v>#REF!</v>
      </c>
      <c r="V320" s="67" t="e">
        <f t="shared" ref="V320" si="1389">ROUND(SUM(V321:V325),2)</f>
        <v>#REF!</v>
      </c>
      <c r="W320" s="67" t="e">
        <f t="shared" ref="W320" si="1390">ROUND(SUM(W321:W325),2)</f>
        <v>#REF!</v>
      </c>
      <c r="X320" s="67" t="e">
        <f t="shared" ref="X320" si="1391">ROUND(SUM(X321:X325),2)</f>
        <v>#REF!</v>
      </c>
      <c r="Y320" s="68" t="e">
        <f t="shared" ref="Y320" si="1392">ROUND(SUM(Y321:Y325),2)</f>
        <v>#REF!</v>
      </c>
    </row>
    <row r="321" spans="1:25" ht="38.25" hidden="1" outlineLevel="1" x14ac:dyDescent="0.2">
      <c r="A321" s="70" t="s">
        <v>67</v>
      </c>
      <c r="B321" s="65" t="e">
        <f>B132</f>
        <v>#REF!</v>
      </c>
      <c r="C321" s="65" t="e">
        <f t="shared" ref="C321:Y321" si="1393">C132</f>
        <v>#REF!</v>
      </c>
      <c r="D321" s="65" t="e">
        <f t="shared" si="1393"/>
        <v>#REF!</v>
      </c>
      <c r="E321" s="65" t="e">
        <f t="shared" si="1393"/>
        <v>#REF!</v>
      </c>
      <c r="F321" s="65" t="e">
        <f t="shared" si="1393"/>
        <v>#REF!</v>
      </c>
      <c r="G321" s="65" t="e">
        <f t="shared" si="1393"/>
        <v>#REF!</v>
      </c>
      <c r="H321" s="65" t="e">
        <f t="shared" si="1393"/>
        <v>#REF!</v>
      </c>
      <c r="I321" s="65" t="e">
        <f t="shared" si="1393"/>
        <v>#REF!</v>
      </c>
      <c r="J321" s="65" t="e">
        <f t="shared" si="1393"/>
        <v>#REF!</v>
      </c>
      <c r="K321" s="65" t="e">
        <f t="shared" si="1393"/>
        <v>#REF!</v>
      </c>
      <c r="L321" s="65" t="e">
        <f t="shared" si="1393"/>
        <v>#REF!</v>
      </c>
      <c r="M321" s="65" t="e">
        <f t="shared" si="1393"/>
        <v>#REF!</v>
      </c>
      <c r="N321" s="65" t="e">
        <f t="shared" si="1393"/>
        <v>#REF!</v>
      </c>
      <c r="O321" s="65" t="e">
        <f t="shared" si="1393"/>
        <v>#REF!</v>
      </c>
      <c r="P321" s="65" t="e">
        <f t="shared" si="1393"/>
        <v>#REF!</v>
      </c>
      <c r="Q321" s="65" t="e">
        <f t="shared" si="1393"/>
        <v>#REF!</v>
      </c>
      <c r="R321" s="65" t="e">
        <f t="shared" si="1393"/>
        <v>#REF!</v>
      </c>
      <c r="S321" s="65" t="e">
        <f t="shared" si="1393"/>
        <v>#REF!</v>
      </c>
      <c r="T321" s="65" t="e">
        <f t="shared" si="1393"/>
        <v>#REF!</v>
      </c>
      <c r="U321" s="65" t="e">
        <f t="shared" si="1393"/>
        <v>#REF!</v>
      </c>
      <c r="V321" s="65" t="e">
        <f t="shared" si="1393"/>
        <v>#REF!</v>
      </c>
      <c r="W321" s="65" t="e">
        <f t="shared" si="1393"/>
        <v>#REF!</v>
      </c>
      <c r="X321" s="65" t="e">
        <f t="shared" si="1393"/>
        <v>#REF!</v>
      </c>
      <c r="Y321" s="66" t="e">
        <f t="shared" si="1393"/>
        <v>#REF!</v>
      </c>
    </row>
    <row r="322" spans="1:25" ht="38.25" hidden="1" outlineLevel="1" x14ac:dyDescent="0.2">
      <c r="A322" s="70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70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hidden="1" outlineLevel="1" x14ac:dyDescent="0.2">
      <c r="A324" s="70" t="s">
        <v>3</v>
      </c>
      <c r="B324" s="27">
        <f t="shared" ref="B324:Y324" si="1396">B318</f>
        <v>126.03</v>
      </c>
      <c r="C324" s="27">
        <f t="shared" si="1396"/>
        <v>126.03</v>
      </c>
      <c r="D324" s="27">
        <f t="shared" si="1396"/>
        <v>126.03</v>
      </c>
      <c r="E324" s="27">
        <f t="shared" si="1396"/>
        <v>126.03</v>
      </c>
      <c r="F324" s="27">
        <f t="shared" si="1396"/>
        <v>126.03</v>
      </c>
      <c r="G324" s="27">
        <f t="shared" si="1396"/>
        <v>126.03</v>
      </c>
      <c r="H324" s="27">
        <f t="shared" si="1396"/>
        <v>126.03</v>
      </c>
      <c r="I324" s="27">
        <f t="shared" si="1396"/>
        <v>126.03</v>
      </c>
      <c r="J324" s="27">
        <f t="shared" si="1396"/>
        <v>126.03</v>
      </c>
      <c r="K324" s="27">
        <f t="shared" si="1396"/>
        <v>126.03</v>
      </c>
      <c r="L324" s="27">
        <f t="shared" si="1396"/>
        <v>126.03</v>
      </c>
      <c r="M324" s="27">
        <f t="shared" si="1396"/>
        <v>126.03</v>
      </c>
      <c r="N324" s="27">
        <f t="shared" si="1396"/>
        <v>126.03</v>
      </c>
      <c r="O324" s="27">
        <f t="shared" si="1396"/>
        <v>126.03</v>
      </c>
      <c r="P324" s="27">
        <f t="shared" si="1396"/>
        <v>126.03</v>
      </c>
      <c r="Q324" s="27">
        <f t="shared" si="1396"/>
        <v>126.03</v>
      </c>
      <c r="R324" s="27">
        <f t="shared" si="1396"/>
        <v>126.03</v>
      </c>
      <c r="S324" s="27">
        <f t="shared" si="1396"/>
        <v>126.03</v>
      </c>
      <c r="T324" s="27">
        <f t="shared" si="1396"/>
        <v>126.03</v>
      </c>
      <c r="U324" s="27">
        <f t="shared" si="1396"/>
        <v>126.03</v>
      </c>
      <c r="V324" s="27">
        <f t="shared" si="1396"/>
        <v>126.03</v>
      </c>
      <c r="W324" s="27">
        <f t="shared" si="1396"/>
        <v>126.03</v>
      </c>
      <c r="X324" s="27">
        <f t="shared" si="1396"/>
        <v>126.03</v>
      </c>
      <c r="Y324" s="28">
        <f t="shared" si="1396"/>
        <v>126.03</v>
      </c>
    </row>
    <row r="325" spans="1:25" ht="15" hidden="1" outlineLevel="1" thickBot="1" x14ac:dyDescent="0.25">
      <c r="A325" s="71" t="s">
        <v>64</v>
      </c>
      <c r="B325" s="72" t="e">
        <f t="shared" ref="B325:Y325" si="1397">B319</f>
        <v>#REF!</v>
      </c>
      <c r="C325" s="72" t="e">
        <f t="shared" si="1397"/>
        <v>#REF!</v>
      </c>
      <c r="D325" s="72" t="e">
        <f t="shared" si="1397"/>
        <v>#REF!</v>
      </c>
      <c r="E325" s="72" t="e">
        <f t="shared" si="1397"/>
        <v>#REF!</v>
      </c>
      <c r="F325" s="72" t="e">
        <f t="shared" si="1397"/>
        <v>#REF!</v>
      </c>
      <c r="G325" s="72" t="e">
        <f t="shared" si="1397"/>
        <v>#REF!</v>
      </c>
      <c r="H325" s="72" t="e">
        <f t="shared" si="1397"/>
        <v>#REF!</v>
      </c>
      <c r="I325" s="72" t="e">
        <f t="shared" si="1397"/>
        <v>#REF!</v>
      </c>
      <c r="J325" s="72" t="e">
        <f t="shared" si="1397"/>
        <v>#REF!</v>
      </c>
      <c r="K325" s="72" t="e">
        <f t="shared" si="1397"/>
        <v>#REF!</v>
      </c>
      <c r="L325" s="72" t="e">
        <f t="shared" si="1397"/>
        <v>#REF!</v>
      </c>
      <c r="M325" s="72" t="e">
        <f t="shared" si="1397"/>
        <v>#REF!</v>
      </c>
      <c r="N325" s="72" t="e">
        <f t="shared" si="1397"/>
        <v>#REF!</v>
      </c>
      <c r="O325" s="72" t="e">
        <f t="shared" si="1397"/>
        <v>#REF!</v>
      </c>
      <c r="P325" s="72" t="e">
        <f t="shared" si="1397"/>
        <v>#REF!</v>
      </c>
      <c r="Q325" s="72" t="e">
        <f t="shared" si="1397"/>
        <v>#REF!</v>
      </c>
      <c r="R325" s="72" t="e">
        <f t="shared" si="1397"/>
        <v>#REF!</v>
      </c>
      <c r="S325" s="72" t="e">
        <f t="shared" si="1397"/>
        <v>#REF!</v>
      </c>
      <c r="T325" s="72" t="e">
        <f t="shared" si="1397"/>
        <v>#REF!</v>
      </c>
      <c r="U325" s="72" t="e">
        <f t="shared" si="1397"/>
        <v>#REF!</v>
      </c>
      <c r="V325" s="72" t="e">
        <f t="shared" si="1397"/>
        <v>#REF!</v>
      </c>
      <c r="W325" s="72" t="e">
        <f t="shared" si="1397"/>
        <v>#REF!</v>
      </c>
      <c r="X325" s="72" t="e">
        <f t="shared" si="1397"/>
        <v>#REF!</v>
      </c>
      <c r="Y325" s="73" t="e">
        <f t="shared" si="1397"/>
        <v>#REF!</v>
      </c>
    </row>
    <row r="326" spans="1:25" ht="15" collapsed="1" thickBot="1" x14ac:dyDescent="0.25">
      <c r="A326" s="69">
        <v>22</v>
      </c>
      <c r="B326" s="67" t="e">
        <f>ROUND(SUM(B327:B331),2)</f>
        <v>#REF!</v>
      </c>
      <c r="C326" s="67" t="e">
        <f t="shared" ref="C326" si="1398">ROUND(SUM(C327:C331),2)</f>
        <v>#REF!</v>
      </c>
      <c r="D326" s="67" t="e">
        <f t="shared" ref="D326" si="1399">ROUND(SUM(D327:D331),2)</f>
        <v>#REF!</v>
      </c>
      <c r="E326" s="67" t="e">
        <f t="shared" ref="E326" si="1400">ROUND(SUM(E327:E331),2)</f>
        <v>#REF!</v>
      </c>
      <c r="F326" s="67" t="e">
        <f t="shared" ref="F326" si="1401">ROUND(SUM(F327:F331),2)</f>
        <v>#REF!</v>
      </c>
      <c r="G326" s="67" t="e">
        <f t="shared" ref="G326" si="1402">ROUND(SUM(G327:G331),2)</f>
        <v>#REF!</v>
      </c>
      <c r="H326" s="67" t="e">
        <f t="shared" ref="H326" si="1403">ROUND(SUM(H327:H331),2)</f>
        <v>#REF!</v>
      </c>
      <c r="I326" s="67" t="e">
        <f t="shared" ref="I326" si="1404">ROUND(SUM(I327:I331),2)</f>
        <v>#REF!</v>
      </c>
      <c r="J326" s="67" t="e">
        <f t="shared" ref="J326" si="1405">ROUND(SUM(J327:J331),2)</f>
        <v>#REF!</v>
      </c>
      <c r="K326" s="67" t="e">
        <f t="shared" ref="K326" si="1406">ROUND(SUM(K327:K331),2)</f>
        <v>#REF!</v>
      </c>
      <c r="L326" s="67" t="e">
        <f t="shared" ref="L326" si="1407">ROUND(SUM(L327:L331),2)</f>
        <v>#REF!</v>
      </c>
      <c r="M326" s="67" t="e">
        <f t="shared" ref="M326" si="1408">ROUND(SUM(M327:M331),2)</f>
        <v>#REF!</v>
      </c>
      <c r="N326" s="67" t="e">
        <f t="shared" ref="N326" si="1409">ROUND(SUM(N327:N331),2)</f>
        <v>#REF!</v>
      </c>
      <c r="O326" s="67" t="e">
        <f t="shared" ref="O326" si="1410">ROUND(SUM(O327:O331),2)</f>
        <v>#REF!</v>
      </c>
      <c r="P326" s="67" t="e">
        <f t="shared" ref="P326" si="1411">ROUND(SUM(P327:P331),2)</f>
        <v>#REF!</v>
      </c>
      <c r="Q326" s="67" t="e">
        <f t="shared" ref="Q326" si="1412">ROUND(SUM(Q327:Q331),2)</f>
        <v>#REF!</v>
      </c>
      <c r="R326" s="67" t="e">
        <f t="shared" ref="R326" si="1413">ROUND(SUM(R327:R331),2)</f>
        <v>#REF!</v>
      </c>
      <c r="S326" s="67" t="e">
        <f t="shared" ref="S326" si="1414">ROUND(SUM(S327:S331),2)</f>
        <v>#REF!</v>
      </c>
      <c r="T326" s="67" t="e">
        <f t="shared" ref="T326" si="1415">ROUND(SUM(T327:T331),2)</f>
        <v>#REF!</v>
      </c>
      <c r="U326" s="67" t="e">
        <f t="shared" ref="U326" si="1416">ROUND(SUM(U327:U331),2)</f>
        <v>#REF!</v>
      </c>
      <c r="V326" s="67" t="e">
        <f t="shared" ref="V326" si="1417">ROUND(SUM(V327:V331),2)</f>
        <v>#REF!</v>
      </c>
      <c r="W326" s="67" t="e">
        <f t="shared" ref="W326" si="1418">ROUND(SUM(W327:W331),2)</f>
        <v>#REF!</v>
      </c>
      <c r="X326" s="67" t="e">
        <f t="shared" ref="X326" si="1419">ROUND(SUM(X327:X331),2)</f>
        <v>#REF!</v>
      </c>
      <c r="Y326" s="68" t="e">
        <f t="shared" ref="Y326" si="1420">ROUND(SUM(Y327:Y331),2)</f>
        <v>#REF!</v>
      </c>
    </row>
    <row r="327" spans="1:25" ht="38.25" hidden="1" outlineLevel="1" x14ac:dyDescent="0.2">
      <c r="A327" s="70" t="s">
        <v>67</v>
      </c>
      <c r="B327" s="65" t="e">
        <f>B138</f>
        <v>#REF!</v>
      </c>
      <c r="C327" s="65" t="e">
        <f t="shared" ref="C327:Y327" si="1421">C138</f>
        <v>#REF!</v>
      </c>
      <c r="D327" s="65" t="e">
        <f t="shared" si="1421"/>
        <v>#REF!</v>
      </c>
      <c r="E327" s="65" t="e">
        <f t="shared" si="1421"/>
        <v>#REF!</v>
      </c>
      <c r="F327" s="65" t="e">
        <f t="shared" si="1421"/>
        <v>#REF!</v>
      </c>
      <c r="G327" s="65" t="e">
        <f t="shared" si="1421"/>
        <v>#REF!</v>
      </c>
      <c r="H327" s="65" t="e">
        <f t="shared" si="1421"/>
        <v>#REF!</v>
      </c>
      <c r="I327" s="65" t="e">
        <f t="shared" si="1421"/>
        <v>#REF!</v>
      </c>
      <c r="J327" s="65" t="e">
        <f t="shared" si="1421"/>
        <v>#REF!</v>
      </c>
      <c r="K327" s="65" t="e">
        <f t="shared" si="1421"/>
        <v>#REF!</v>
      </c>
      <c r="L327" s="65" t="e">
        <f t="shared" si="1421"/>
        <v>#REF!</v>
      </c>
      <c r="M327" s="65" t="e">
        <f t="shared" si="1421"/>
        <v>#REF!</v>
      </c>
      <c r="N327" s="65" t="e">
        <f t="shared" si="1421"/>
        <v>#REF!</v>
      </c>
      <c r="O327" s="65" t="e">
        <f t="shared" si="1421"/>
        <v>#REF!</v>
      </c>
      <c r="P327" s="65" t="e">
        <f t="shared" si="1421"/>
        <v>#REF!</v>
      </c>
      <c r="Q327" s="65" t="e">
        <f t="shared" si="1421"/>
        <v>#REF!</v>
      </c>
      <c r="R327" s="65" t="e">
        <f t="shared" si="1421"/>
        <v>#REF!</v>
      </c>
      <c r="S327" s="65" t="e">
        <f t="shared" si="1421"/>
        <v>#REF!</v>
      </c>
      <c r="T327" s="65" t="e">
        <f t="shared" si="1421"/>
        <v>#REF!</v>
      </c>
      <c r="U327" s="65" t="e">
        <f t="shared" si="1421"/>
        <v>#REF!</v>
      </c>
      <c r="V327" s="65" t="e">
        <f t="shared" si="1421"/>
        <v>#REF!</v>
      </c>
      <c r="W327" s="65" t="e">
        <f t="shared" si="1421"/>
        <v>#REF!</v>
      </c>
      <c r="X327" s="65" t="e">
        <f t="shared" si="1421"/>
        <v>#REF!</v>
      </c>
      <c r="Y327" s="66" t="e">
        <f t="shared" si="1421"/>
        <v>#REF!</v>
      </c>
    </row>
    <row r="328" spans="1:25" ht="38.25" hidden="1" outlineLevel="1" x14ac:dyDescent="0.2">
      <c r="A328" s="70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70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hidden="1" outlineLevel="1" x14ac:dyDescent="0.2">
      <c r="A330" s="70" t="s">
        <v>3</v>
      </c>
      <c r="B330" s="27">
        <f t="shared" ref="B330:Y330" si="1424">B324</f>
        <v>126.03</v>
      </c>
      <c r="C330" s="27">
        <f t="shared" si="1424"/>
        <v>126.03</v>
      </c>
      <c r="D330" s="27">
        <f t="shared" si="1424"/>
        <v>126.03</v>
      </c>
      <c r="E330" s="27">
        <f t="shared" si="1424"/>
        <v>126.03</v>
      </c>
      <c r="F330" s="27">
        <f t="shared" si="1424"/>
        <v>126.03</v>
      </c>
      <c r="G330" s="27">
        <f t="shared" si="1424"/>
        <v>126.03</v>
      </c>
      <c r="H330" s="27">
        <f t="shared" si="1424"/>
        <v>126.03</v>
      </c>
      <c r="I330" s="27">
        <f t="shared" si="1424"/>
        <v>126.03</v>
      </c>
      <c r="J330" s="27">
        <f t="shared" si="1424"/>
        <v>126.03</v>
      </c>
      <c r="K330" s="27">
        <f t="shared" si="1424"/>
        <v>126.03</v>
      </c>
      <c r="L330" s="27">
        <f t="shared" si="1424"/>
        <v>126.03</v>
      </c>
      <c r="M330" s="27">
        <f t="shared" si="1424"/>
        <v>126.03</v>
      </c>
      <c r="N330" s="27">
        <f t="shared" si="1424"/>
        <v>126.03</v>
      </c>
      <c r="O330" s="27">
        <f t="shared" si="1424"/>
        <v>126.03</v>
      </c>
      <c r="P330" s="27">
        <f t="shared" si="1424"/>
        <v>126.03</v>
      </c>
      <c r="Q330" s="27">
        <f t="shared" si="1424"/>
        <v>126.03</v>
      </c>
      <c r="R330" s="27">
        <f t="shared" si="1424"/>
        <v>126.03</v>
      </c>
      <c r="S330" s="27">
        <f t="shared" si="1424"/>
        <v>126.03</v>
      </c>
      <c r="T330" s="27">
        <f t="shared" si="1424"/>
        <v>126.03</v>
      </c>
      <c r="U330" s="27">
        <f t="shared" si="1424"/>
        <v>126.03</v>
      </c>
      <c r="V330" s="27">
        <f t="shared" si="1424"/>
        <v>126.03</v>
      </c>
      <c r="W330" s="27">
        <f t="shared" si="1424"/>
        <v>126.03</v>
      </c>
      <c r="X330" s="27">
        <f t="shared" si="1424"/>
        <v>126.03</v>
      </c>
      <c r="Y330" s="28">
        <f t="shared" si="1424"/>
        <v>126.03</v>
      </c>
    </row>
    <row r="331" spans="1:25" ht="15" hidden="1" outlineLevel="1" thickBot="1" x14ac:dyDescent="0.25">
      <c r="A331" s="71" t="s">
        <v>64</v>
      </c>
      <c r="B331" s="72" t="e">
        <f t="shared" ref="B331:Y331" si="1425">B325</f>
        <v>#REF!</v>
      </c>
      <c r="C331" s="72" t="e">
        <f t="shared" si="1425"/>
        <v>#REF!</v>
      </c>
      <c r="D331" s="72" t="e">
        <f t="shared" si="1425"/>
        <v>#REF!</v>
      </c>
      <c r="E331" s="72" t="e">
        <f t="shared" si="1425"/>
        <v>#REF!</v>
      </c>
      <c r="F331" s="72" t="e">
        <f t="shared" si="1425"/>
        <v>#REF!</v>
      </c>
      <c r="G331" s="72" t="e">
        <f t="shared" si="1425"/>
        <v>#REF!</v>
      </c>
      <c r="H331" s="72" t="e">
        <f t="shared" si="1425"/>
        <v>#REF!</v>
      </c>
      <c r="I331" s="72" t="e">
        <f t="shared" si="1425"/>
        <v>#REF!</v>
      </c>
      <c r="J331" s="72" t="e">
        <f t="shared" si="1425"/>
        <v>#REF!</v>
      </c>
      <c r="K331" s="72" t="e">
        <f t="shared" si="1425"/>
        <v>#REF!</v>
      </c>
      <c r="L331" s="72" t="e">
        <f t="shared" si="1425"/>
        <v>#REF!</v>
      </c>
      <c r="M331" s="72" t="e">
        <f t="shared" si="1425"/>
        <v>#REF!</v>
      </c>
      <c r="N331" s="72" t="e">
        <f t="shared" si="1425"/>
        <v>#REF!</v>
      </c>
      <c r="O331" s="72" t="e">
        <f t="shared" si="1425"/>
        <v>#REF!</v>
      </c>
      <c r="P331" s="72" t="e">
        <f t="shared" si="1425"/>
        <v>#REF!</v>
      </c>
      <c r="Q331" s="72" t="e">
        <f t="shared" si="1425"/>
        <v>#REF!</v>
      </c>
      <c r="R331" s="72" t="e">
        <f t="shared" si="1425"/>
        <v>#REF!</v>
      </c>
      <c r="S331" s="72" t="e">
        <f t="shared" si="1425"/>
        <v>#REF!</v>
      </c>
      <c r="T331" s="72" t="e">
        <f t="shared" si="1425"/>
        <v>#REF!</v>
      </c>
      <c r="U331" s="72" t="e">
        <f t="shared" si="1425"/>
        <v>#REF!</v>
      </c>
      <c r="V331" s="72" t="e">
        <f t="shared" si="1425"/>
        <v>#REF!</v>
      </c>
      <c r="W331" s="72" t="e">
        <f t="shared" si="1425"/>
        <v>#REF!</v>
      </c>
      <c r="X331" s="72" t="e">
        <f t="shared" si="1425"/>
        <v>#REF!</v>
      </c>
      <c r="Y331" s="73" t="e">
        <f t="shared" si="1425"/>
        <v>#REF!</v>
      </c>
    </row>
    <row r="332" spans="1:25" ht="15" collapsed="1" thickBot="1" x14ac:dyDescent="0.25">
      <c r="A332" s="69">
        <v>23</v>
      </c>
      <c r="B332" s="67" t="e">
        <f>ROUND(SUM(B333:B337),2)</f>
        <v>#REF!</v>
      </c>
      <c r="C332" s="67" t="e">
        <f t="shared" ref="C332" si="1426">ROUND(SUM(C333:C337),2)</f>
        <v>#REF!</v>
      </c>
      <c r="D332" s="67" t="e">
        <f t="shared" ref="D332" si="1427">ROUND(SUM(D333:D337),2)</f>
        <v>#REF!</v>
      </c>
      <c r="E332" s="67" t="e">
        <f t="shared" ref="E332" si="1428">ROUND(SUM(E333:E337),2)</f>
        <v>#REF!</v>
      </c>
      <c r="F332" s="67" t="e">
        <f t="shared" ref="F332" si="1429">ROUND(SUM(F333:F337),2)</f>
        <v>#REF!</v>
      </c>
      <c r="G332" s="67" t="e">
        <f t="shared" ref="G332" si="1430">ROUND(SUM(G333:G337),2)</f>
        <v>#REF!</v>
      </c>
      <c r="H332" s="67" t="e">
        <f t="shared" ref="H332" si="1431">ROUND(SUM(H333:H337),2)</f>
        <v>#REF!</v>
      </c>
      <c r="I332" s="67" t="e">
        <f t="shared" ref="I332" si="1432">ROUND(SUM(I333:I337),2)</f>
        <v>#REF!</v>
      </c>
      <c r="J332" s="67" t="e">
        <f t="shared" ref="J332" si="1433">ROUND(SUM(J333:J337),2)</f>
        <v>#REF!</v>
      </c>
      <c r="K332" s="67" t="e">
        <f t="shared" ref="K332" si="1434">ROUND(SUM(K333:K337),2)</f>
        <v>#REF!</v>
      </c>
      <c r="L332" s="67" t="e">
        <f t="shared" ref="L332" si="1435">ROUND(SUM(L333:L337),2)</f>
        <v>#REF!</v>
      </c>
      <c r="M332" s="67" t="e">
        <f t="shared" ref="M332" si="1436">ROUND(SUM(M333:M337),2)</f>
        <v>#REF!</v>
      </c>
      <c r="N332" s="67" t="e">
        <f t="shared" ref="N332" si="1437">ROUND(SUM(N333:N337),2)</f>
        <v>#REF!</v>
      </c>
      <c r="O332" s="67" t="e">
        <f t="shared" ref="O332" si="1438">ROUND(SUM(O333:O337),2)</f>
        <v>#REF!</v>
      </c>
      <c r="P332" s="67" t="e">
        <f t="shared" ref="P332" si="1439">ROUND(SUM(P333:P337),2)</f>
        <v>#REF!</v>
      </c>
      <c r="Q332" s="67" t="e">
        <f t="shared" ref="Q332" si="1440">ROUND(SUM(Q333:Q337),2)</f>
        <v>#REF!</v>
      </c>
      <c r="R332" s="67" t="e">
        <f t="shared" ref="R332" si="1441">ROUND(SUM(R333:R337),2)</f>
        <v>#REF!</v>
      </c>
      <c r="S332" s="67" t="e">
        <f t="shared" ref="S332" si="1442">ROUND(SUM(S333:S337),2)</f>
        <v>#REF!</v>
      </c>
      <c r="T332" s="67" t="e">
        <f t="shared" ref="T332" si="1443">ROUND(SUM(T333:T337),2)</f>
        <v>#REF!</v>
      </c>
      <c r="U332" s="67" t="e">
        <f t="shared" ref="U332" si="1444">ROUND(SUM(U333:U337),2)</f>
        <v>#REF!</v>
      </c>
      <c r="V332" s="67" t="e">
        <f t="shared" ref="V332" si="1445">ROUND(SUM(V333:V337),2)</f>
        <v>#REF!</v>
      </c>
      <c r="W332" s="67" t="e">
        <f t="shared" ref="W332" si="1446">ROUND(SUM(W333:W337),2)</f>
        <v>#REF!</v>
      </c>
      <c r="X332" s="67" t="e">
        <f t="shared" ref="X332" si="1447">ROUND(SUM(X333:X337),2)</f>
        <v>#REF!</v>
      </c>
      <c r="Y332" s="68" t="e">
        <f t="shared" ref="Y332" si="1448">ROUND(SUM(Y333:Y337),2)</f>
        <v>#REF!</v>
      </c>
    </row>
    <row r="333" spans="1:25" ht="38.25" hidden="1" outlineLevel="1" x14ac:dyDescent="0.2">
      <c r="A333" s="70" t="s">
        <v>67</v>
      </c>
      <c r="B333" s="65" t="e">
        <f>B144</f>
        <v>#REF!</v>
      </c>
      <c r="C333" s="65" t="e">
        <f t="shared" ref="C333:Y333" si="1449">C144</f>
        <v>#REF!</v>
      </c>
      <c r="D333" s="65" t="e">
        <f t="shared" si="1449"/>
        <v>#REF!</v>
      </c>
      <c r="E333" s="65" t="e">
        <f t="shared" si="1449"/>
        <v>#REF!</v>
      </c>
      <c r="F333" s="65" t="e">
        <f t="shared" si="1449"/>
        <v>#REF!</v>
      </c>
      <c r="G333" s="65" t="e">
        <f t="shared" si="1449"/>
        <v>#REF!</v>
      </c>
      <c r="H333" s="65" t="e">
        <f t="shared" si="1449"/>
        <v>#REF!</v>
      </c>
      <c r="I333" s="65" t="e">
        <f t="shared" si="1449"/>
        <v>#REF!</v>
      </c>
      <c r="J333" s="65" t="e">
        <f t="shared" si="1449"/>
        <v>#REF!</v>
      </c>
      <c r="K333" s="65" t="e">
        <f t="shared" si="1449"/>
        <v>#REF!</v>
      </c>
      <c r="L333" s="65" t="e">
        <f t="shared" si="1449"/>
        <v>#REF!</v>
      </c>
      <c r="M333" s="65" t="e">
        <f t="shared" si="1449"/>
        <v>#REF!</v>
      </c>
      <c r="N333" s="65" t="e">
        <f t="shared" si="1449"/>
        <v>#REF!</v>
      </c>
      <c r="O333" s="65" t="e">
        <f t="shared" si="1449"/>
        <v>#REF!</v>
      </c>
      <c r="P333" s="65" t="e">
        <f t="shared" si="1449"/>
        <v>#REF!</v>
      </c>
      <c r="Q333" s="65" t="e">
        <f t="shared" si="1449"/>
        <v>#REF!</v>
      </c>
      <c r="R333" s="65" t="e">
        <f t="shared" si="1449"/>
        <v>#REF!</v>
      </c>
      <c r="S333" s="65" t="e">
        <f t="shared" si="1449"/>
        <v>#REF!</v>
      </c>
      <c r="T333" s="65" t="e">
        <f t="shared" si="1449"/>
        <v>#REF!</v>
      </c>
      <c r="U333" s="65" t="e">
        <f t="shared" si="1449"/>
        <v>#REF!</v>
      </c>
      <c r="V333" s="65" t="e">
        <f t="shared" si="1449"/>
        <v>#REF!</v>
      </c>
      <c r="W333" s="65" t="e">
        <f t="shared" si="1449"/>
        <v>#REF!</v>
      </c>
      <c r="X333" s="65" t="e">
        <f t="shared" si="1449"/>
        <v>#REF!</v>
      </c>
      <c r="Y333" s="66" t="e">
        <f t="shared" si="1449"/>
        <v>#REF!</v>
      </c>
    </row>
    <row r="334" spans="1:25" ht="38.25" hidden="1" outlineLevel="1" x14ac:dyDescent="0.2">
      <c r="A334" s="70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70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hidden="1" outlineLevel="1" x14ac:dyDescent="0.2">
      <c r="A336" s="70" t="s">
        <v>3</v>
      </c>
      <c r="B336" s="27">
        <f t="shared" ref="B336:Y336" si="1452">B330</f>
        <v>126.03</v>
      </c>
      <c r="C336" s="27">
        <f t="shared" si="1452"/>
        <v>126.03</v>
      </c>
      <c r="D336" s="27">
        <f t="shared" si="1452"/>
        <v>126.03</v>
      </c>
      <c r="E336" s="27">
        <f t="shared" si="1452"/>
        <v>126.03</v>
      </c>
      <c r="F336" s="27">
        <f t="shared" si="1452"/>
        <v>126.03</v>
      </c>
      <c r="G336" s="27">
        <f t="shared" si="1452"/>
        <v>126.03</v>
      </c>
      <c r="H336" s="27">
        <f t="shared" si="1452"/>
        <v>126.03</v>
      </c>
      <c r="I336" s="27">
        <f t="shared" si="1452"/>
        <v>126.03</v>
      </c>
      <c r="J336" s="27">
        <f t="shared" si="1452"/>
        <v>126.03</v>
      </c>
      <c r="K336" s="27">
        <f t="shared" si="1452"/>
        <v>126.03</v>
      </c>
      <c r="L336" s="27">
        <f t="shared" si="1452"/>
        <v>126.03</v>
      </c>
      <c r="M336" s="27">
        <f t="shared" si="1452"/>
        <v>126.03</v>
      </c>
      <c r="N336" s="27">
        <f t="shared" si="1452"/>
        <v>126.03</v>
      </c>
      <c r="O336" s="27">
        <f t="shared" si="1452"/>
        <v>126.03</v>
      </c>
      <c r="P336" s="27">
        <f t="shared" si="1452"/>
        <v>126.03</v>
      </c>
      <c r="Q336" s="27">
        <f t="shared" si="1452"/>
        <v>126.03</v>
      </c>
      <c r="R336" s="27">
        <f t="shared" si="1452"/>
        <v>126.03</v>
      </c>
      <c r="S336" s="27">
        <f t="shared" si="1452"/>
        <v>126.03</v>
      </c>
      <c r="T336" s="27">
        <f t="shared" si="1452"/>
        <v>126.03</v>
      </c>
      <c r="U336" s="27">
        <f t="shared" si="1452"/>
        <v>126.03</v>
      </c>
      <c r="V336" s="27">
        <f t="shared" si="1452"/>
        <v>126.03</v>
      </c>
      <c r="W336" s="27">
        <f t="shared" si="1452"/>
        <v>126.03</v>
      </c>
      <c r="X336" s="27">
        <f t="shared" si="1452"/>
        <v>126.03</v>
      </c>
      <c r="Y336" s="28">
        <f t="shared" si="1452"/>
        <v>126.03</v>
      </c>
    </row>
    <row r="337" spans="1:25" ht="15" hidden="1" outlineLevel="1" thickBot="1" x14ac:dyDescent="0.25">
      <c r="A337" s="71" t="s">
        <v>64</v>
      </c>
      <c r="B337" s="72" t="e">
        <f t="shared" ref="B337:Y337" si="1453">B331</f>
        <v>#REF!</v>
      </c>
      <c r="C337" s="72" t="e">
        <f t="shared" si="1453"/>
        <v>#REF!</v>
      </c>
      <c r="D337" s="72" t="e">
        <f t="shared" si="1453"/>
        <v>#REF!</v>
      </c>
      <c r="E337" s="72" t="e">
        <f t="shared" si="1453"/>
        <v>#REF!</v>
      </c>
      <c r="F337" s="72" t="e">
        <f t="shared" si="1453"/>
        <v>#REF!</v>
      </c>
      <c r="G337" s="72" t="e">
        <f t="shared" si="1453"/>
        <v>#REF!</v>
      </c>
      <c r="H337" s="72" t="e">
        <f t="shared" si="1453"/>
        <v>#REF!</v>
      </c>
      <c r="I337" s="72" t="e">
        <f t="shared" si="1453"/>
        <v>#REF!</v>
      </c>
      <c r="J337" s="72" t="e">
        <f t="shared" si="1453"/>
        <v>#REF!</v>
      </c>
      <c r="K337" s="72" t="e">
        <f t="shared" si="1453"/>
        <v>#REF!</v>
      </c>
      <c r="L337" s="72" t="e">
        <f t="shared" si="1453"/>
        <v>#REF!</v>
      </c>
      <c r="M337" s="72" t="e">
        <f t="shared" si="1453"/>
        <v>#REF!</v>
      </c>
      <c r="N337" s="72" t="e">
        <f t="shared" si="1453"/>
        <v>#REF!</v>
      </c>
      <c r="O337" s="72" t="e">
        <f t="shared" si="1453"/>
        <v>#REF!</v>
      </c>
      <c r="P337" s="72" t="e">
        <f t="shared" si="1453"/>
        <v>#REF!</v>
      </c>
      <c r="Q337" s="72" t="e">
        <f t="shared" si="1453"/>
        <v>#REF!</v>
      </c>
      <c r="R337" s="72" t="e">
        <f t="shared" si="1453"/>
        <v>#REF!</v>
      </c>
      <c r="S337" s="72" t="e">
        <f t="shared" si="1453"/>
        <v>#REF!</v>
      </c>
      <c r="T337" s="72" t="e">
        <f t="shared" si="1453"/>
        <v>#REF!</v>
      </c>
      <c r="U337" s="72" t="e">
        <f t="shared" si="1453"/>
        <v>#REF!</v>
      </c>
      <c r="V337" s="72" t="e">
        <f t="shared" si="1453"/>
        <v>#REF!</v>
      </c>
      <c r="W337" s="72" t="e">
        <f t="shared" si="1453"/>
        <v>#REF!</v>
      </c>
      <c r="X337" s="72" t="e">
        <f t="shared" si="1453"/>
        <v>#REF!</v>
      </c>
      <c r="Y337" s="73" t="e">
        <f t="shared" si="1453"/>
        <v>#REF!</v>
      </c>
    </row>
    <row r="338" spans="1:25" ht="15" collapsed="1" thickBot="1" x14ac:dyDescent="0.25">
      <c r="A338" s="69">
        <v>24</v>
      </c>
      <c r="B338" s="67" t="e">
        <f>ROUND(SUM(B339:B343),2)</f>
        <v>#REF!</v>
      </c>
      <c r="C338" s="67" t="e">
        <f t="shared" ref="C338" si="1454">ROUND(SUM(C339:C343),2)</f>
        <v>#REF!</v>
      </c>
      <c r="D338" s="67" t="e">
        <f t="shared" ref="D338" si="1455">ROUND(SUM(D339:D343),2)</f>
        <v>#REF!</v>
      </c>
      <c r="E338" s="67" t="e">
        <f t="shared" ref="E338" si="1456">ROUND(SUM(E339:E343),2)</f>
        <v>#REF!</v>
      </c>
      <c r="F338" s="67" t="e">
        <f t="shared" ref="F338" si="1457">ROUND(SUM(F339:F343),2)</f>
        <v>#REF!</v>
      </c>
      <c r="G338" s="67" t="e">
        <f t="shared" ref="G338" si="1458">ROUND(SUM(G339:G343),2)</f>
        <v>#REF!</v>
      </c>
      <c r="H338" s="67" t="e">
        <f t="shared" ref="H338" si="1459">ROUND(SUM(H339:H343),2)</f>
        <v>#REF!</v>
      </c>
      <c r="I338" s="67" t="e">
        <f t="shared" ref="I338" si="1460">ROUND(SUM(I339:I343),2)</f>
        <v>#REF!</v>
      </c>
      <c r="J338" s="67" t="e">
        <f t="shared" ref="J338" si="1461">ROUND(SUM(J339:J343),2)</f>
        <v>#REF!</v>
      </c>
      <c r="K338" s="67" t="e">
        <f t="shared" ref="K338" si="1462">ROUND(SUM(K339:K343),2)</f>
        <v>#REF!</v>
      </c>
      <c r="L338" s="67" t="e">
        <f t="shared" ref="L338" si="1463">ROUND(SUM(L339:L343),2)</f>
        <v>#REF!</v>
      </c>
      <c r="M338" s="67" t="e">
        <f t="shared" ref="M338" si="1464">ROUND(SUM(M339:M343),2)</f>
        <v>#REF!</v>
      </c>
      <c r="N338" s="67" t="e">
        <f t="shared" ref="N338" si="1465">ROUND(SUM(N339:N343),2)</f>
        <v>#REF!</v>
      </c>
      <c r="O338" s="67" t="e">
        <f t="shared" ref="O338" si="1466">ROUND(SUM(O339:O343),2)</f>
        <v>#REF!</v>
      </c>
      <c r="P338" s="67" t="e">
        <f t="shared" ref="P338" si="1467">ROUND(SUM(P339:P343),2)</f>
        <v>#REF!</v>
      </c>
      <c r="Q338" s="67" t="e">
        <f t="shared" ref="Q338" si="1468">ROUND(SUM(Q339:Q343),2)</f>
        <v>#REF!</v>
      </c>
      <c r="R338" s="67" t="e">
        <f t="shared" ref="R338" si="1469">ROUND(SUM(R339:R343),2)</f>
        <v>#REF!</v>
      </c>
      <c r="S338" s="67" t="e">
        <f t="shared" ref="S338" si="1470">ROUND(SUM(S339:S343),2)</f>
        <v>#REF!</v>
      </c>
      <c r="T338" s="67" t="e">
        <f t="shared" ref="T338" si="1471">ROUND(SUM(T339:T343),2)</f>
        <v>#REF!</v>
      </c>
      <c r="U338" s="67" t="e">
        <f t="shared" ref="U338" si="1472">ROUND(SUM(U339:U343),2)</f>
        <v>#REF!</v>
      </c>
      <c r="V338" s="67" t="e">
        <f t="shared" ref="V338" si="1473">ROUND(SUM(V339:V343),2)</f>
        <v>#REF!</v>
      </c>
      <c r="W338" s="67" t="e">
        <f t="shared" ref="W338" si="1474">ROUND(SUM(W339:W343),2)</f>
        <v>#REF!</v>
      </c>
      <c r="X338" s="67" t="e">
        <f t="shared" ref="X338" si="1475">ROUND(SUM(X339:X343),2)</f>
        <v>#REF!</v>
      </c>
      <c r="Y338" s="68" t="e">
        <f t="shared" ref="Y338" si="1476">ROUND(SUM(Y339:Y343),2)</f>
        <v>#REF!</v>
      </c>
    </row>
    <row r="339" spans="1:25" ht="38.25" hidden="1" outlineLevel="1" x14ac:dyDescent="0.2">
      <c r="A339" s="70" t="s">
        <v>67</v>
      </c>
      <c r="B339" s="65" t="e">
        <f>B150</f>
        <v>#REF!</v>
      </c>
      <c r="C339" s="65" t="e">
        <f t="shared" ref="C339:Y339" si="1477">C150</f>
        <v>#REF!</v>
      </c>
      <c r="D339" s="65" t="e">
        <f t="shared" si="1477"/>
        <v>#REF!</v>
      </c>
      <c r="E339" s="65" t="e">
        <f t="shared" si="1477"/>
        <v>#REF!</v>
      </c>
      <c r="F339" s="65" t="e">
        <f t="shared" si="1477"/>
        <v>#REF!</v>
      </c>
      <c r="G339" s="65" t="e">
        <f t="shared" si="1477"/>
        <v>#REF!</v>
      </c>
      <c r="H339" s="65" t="e">
        <f t="shared" si="1477"/>
        <v>#REF!</v>
      </c>
      <c r="I339" s="65" t="e">
        <f t="shared" si="1477"/>
        <v>#REF!</v>
      </c>
      <c r="J339" s="65" t="e">
        <f t="shared" si="1477"/>
        <v>#REF!</v>
      </c>
      <c r="K339" s="65" t="e">
        <f t="shared" si="1477"/>
        <v>#REF!</v>
      </c>
      <c r="L339" s="65" t="e">
        <f t="shared" si="1477"/>
        <v>#REF!</v>
      </c>
      <c r="M339" s="65" t="e">
        <f t="shared" si="1477"/>
        <v>#REF!</v>
      </c>
      <c r="N339" s="65" t="e">
        <f t="shared" si="1477"/>
        <v>#REF!</v>
      </c>
      <c r="O339" s="65" t="e">
        <f t="shared" si="1477"/>
        <v>#REF!</v>
      </c>
      <c r="P339" s="65" t="e">
        <f t="shared" si="1477"/>
        <v>#REF!</v>
      </c>
      <c r="Q339" s="65" t="e">
        <f t="shared" si="1477"/>
        <v>#REF!</v>
      </c>
      <c r="R339" s="65" t="e">
        <f t="shared" si="1477"/>
        <v>#REF!</v>
      </c>
      <c r="S339" s="65" t="e">
        <f t="shared" si="1477"/>
        <v>#REF!</v>
      </c>
      <c r="T339" s="65" t="e">
        <f t="shared" si="1477"/>
        <v>#REF!</v>
      </c>
      <c r="U339" s="65" t="e">
        <f t="shared" si="1477"/>
        <v>#REF!</v>
      </c>
      <c r="V339" s="65" t="e">
        <f t="shared" si="1477"/>
        <v>#REF!</v>
      </c>
      <c r="W339" s="65" t="e">
        <f t="shared" si="1477"/>
        <v>#REF!</v>
      </c>
      <c r="X339" s="65" t="e">
        <f t="shared" si="1477"/>
        <v>#REF!</v>
      </c>
      <c r="Y339" s="66" t="e">
        <f t="shared" si="1477"/>
        <v>#REF!</v>
      </c>
    </row>
    <row r="340" spans="1:25" ht="38.25" hidden="1" outlineLevel="1" x14ac:dyDescent="0.2">
      <c r="A340" s="70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70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hidden="1" outlineLevel="1" x14ac:dyDescent="0.2">
      <c r="A342" s="70" t="s">
        <v>3</v>
      </c>
      <c r="B342" s="27">
        <f t="shared" ref="B342:Y342" si="1480">B336</f>
        <v>126.03</v>
      </c>
      <c r="C342" s="27">
        <f t="shared" si="1480"/>
        <v>126.03</v>
      </c>
      <c r="D342" s="27">
        <f t="shared" si="1480"/>
        <v>126.03</v>
      </c>
      <c r="E342" s="27">
        <f t="shared" si="1480"/>
        <v>126.03</v>
      </c>
      <c r="F342" s="27">
        <f t="shared" si="1480"/>
        <v>126.03</v>
      </c>
      <c r="G342" s="27">
        <f t="shared" si="1480"/>
        <v>126.03</v>
      </c>
      <c r="H342" s="27">
        <f t="shared" si="1480"/>
        <v>126.03</v>
      </c>
      <c r="I342" s="27">
        <f t="shared" si="1480"/>
        <v>126.03</v>
      </c>
      <c r="J342" s="27">
        <f t="shared" si="1480"/>
        <v>126.03</v>
      </c>
      <c r="K342" s="27">
        <f t="shared" si="1480"/>
        <v>126.03</v>
      </c>
      <c r="L342" s="27">
        <f t="shared" si="1480"/>
        <v>126.03</v>
      </c>
      <c r="M342" s="27">
        <f t="shared" si="1480"/>
        <v>126.03</v>
      </c>
      <c r="N342" s="27">
        <f t="shared" si="1480"/>
        <v>126.03</v>
      </c>
      <c r="O342" s="27">
        <f t="shared" si="1480"/>
        <v>126.03</v>
      </c>
      <c r="P342" s="27">
        <f t="shared" si="1480"/>
        <v>126.03</v>
      </c>
      <c r="Q342" s="27">
        <f t="shared" si="1480"/>
        <v>126.03</v>
      </c>
      <c r="R342" s="27">
        <f t="shared" si="1480"/>
        <v>126.03</v>
      </c>
      <c r="S342" s="27">
        <f t="shared" si="1480"/>
        <v>126.03</v>
      </c>
      <c r="T342" s="27">
        <f t="shared" si="1480"/>
        <v>126.03</v>
      </c>
      <c r="U342" s="27">
        <f t="shared" si="1480"/>
        <v>126.03</v>
      </c>
      <c r="V342" s="27">
        <f t="shared" si="1480"/>
        <v>126.03</v>
      </c>
      <c r="W342" s="27">
        <f t="shared" si="1480"/>
        <v>126.03</v>
      </c>
      <c r="X342" s="27">
        <f t="shared" si="1480"/>
        <v>126.03</v>
      </c>
      <c r="Y342" s="28">
        <f t="shared" si="1480"/>
        <v>126.03</v>
      </c>
    </row>
    <row r="343" spans="1:25" ht="15" hidden="1" outlineLevel="1" thickBot="1" x14ac:dyDescent="0.25">
      <c r="A343" s="71" t="s">
        <v>64</v>
      </c>
      <c r="B343" s="72" t="e">
        <f t="shared" ref="B343:Y343" si="1481">B337</f>
        <v>#REF!</v>
      </c>
      <c r="C343" s="72" t="e">
        <f t="shared" si="1481"/>
        <v>#REF!</v>
      </c>
      <c r="D343" s="72" t="e">
        <f t="shared" si="1481"/>
        <v>#REF!</v>
      </c>
      <c r="E343" s="72" t="e">
        <f t="shared" si="1481"/>
        <v>#REF!</v>
      </c>
      <c r="F343" s="72" t="e">
        <f t="shared" si="1481"/>
        <v>#REF!</v>
      </c>
      <c r="G343" s="72" t="e">
        <f t="shared" si="1481"/>
        <v>#REF!</v>
      </c>
      <c r="H343" s="72" t="e">
        <f t="shared" si="1481"/>
        <v>#REF!</v>
      </c>
      <c r="I343" s="72" t="e">
        <f t="shared" si="1481"/>
        <v>#REF!</v>
      </c>
      <c r="J343" s="72" t="e">
        <f t="shared" si="1481"/>
        <v>#REF!</v>
      </c>
      <c r="K343" s="72" t="e">
        <f t="shared" si="1481"/>
        <v>#REF!</v>
      </c>
      <c r="L343" s="72" t="e">
        <f t="shared" si="1481"/>
        <v>#REF!</v>
      </c>
      <c r="M343" s="72" t="e">
        <f t="shared" si="1481"/>
        <v>#REF!</v>
      </c>
      <c r="N343" s="72" t="e">
        <f t="shared" si="1481"/>
        <v>#REF!</v>
      </c>
      <c r="O343" s="72" t="e">
        <f t="shared" si="1481"/>
        <v>#REF!</v>
      </c>
      <c r="P343" s="72" t="e">
        <f t="shared" si="1481"/>
        <v>#REF!</v>
      </c>
      <c r="Q343" s="72" t="e">
        <f t="shared" si="1481"/>
        <v>#REF!</v>
      </c>
      <c r="R343" s="72" t="e">
        <f t="shared" si="1481"/>
        <v>#REF!</v>
      </c>
      <c r="S343" s="72" t="e">
        <f t="shared" si="1481"/>
        <v>#REF!</v>
      </c>
      <c r="T343" s="72" t="e">
        <f t="shared" si="1481"/>
        <v>#REF!</v>
      </c>
      <c r="U343" s="72" t="e">
        <f t="shared" si="1481"/>
        <v>#REF!</v>
      </c>
      <c r="V343" s="72" t="e">
        <f t="shared" si="1481"/>
        <v>#REF!</v>
      </c>
      <c r="W343" s="72" t="e">
        <f t="shared" si="1481"/>
        <v>#REF!</v>
      </c>
      <c r="X343" s="72" t="e">
        <f t="shared" si="1481"/>
        <v>#REF!</v>
      </c>
      <c r="Y343" s="73" t="e">
        <f t="shared" si="1481"/>
        <v>#REF!</v>
      </c>
    </row>
    <row r="344" spans="1:25" ht="15" collapsed="1" thickBot="1" x14ac:dyDescent="0.25">
      <c r="A344" s="69">
        <v>25</v>
      </c>
      <c r="B344" s="67" t="e">
        <f>ROUND(SUM(B345:B349),2)</f>
        <v>#REF!</v>
      </c>
      <c r="C344" s="67" t="e">
        <f t="shared" ref="C344" si="1482">ROUND(SUM(C345:C349),2)</f>
        <v>#REF!</v>
      </c>
      <c r="D344" s="67" t="e">
        <f t="shared" ref="D344" si="1483">ROUND(SUM(D345:D349),2)</f>
        <v>#REF!</v>
      </c>
      <c r="E344" s="67" t="e">
        <f t="shared" ref="E344" si="1484">ROUND(SUM(E345:E349),2)</f>
        <v>#REF!</v>
      </c>
      <c r="F344" s="67" t="e">
        <f t="shared" ref="F344" si="1485">ROUND(SUM(F345:F349),2)</f>
        <v>#REF!</v>
      </c>
      <c r="G344" s="67" t="e">
        <f t="shared" ref="G344" si="1486">ROUND(SUM(G345:G349),2)</f>
        <v>#REF!</v>
      </c>
      <c r="H344" s="67" t="e">
        <f t="shared" ref="H344" si="1487">ROUND(SUM(H345:H349),2)</f>
        <v>#REF!</v>
      </c>
      <c r="I344" s="67" t="e">
        <f t="shared" ref="I344" si="1488">ROUND(SUM(I345:I349),2)</f>
        <v>#REF!</v>
      </c>
      <c r="J344" s="67" t="e">
        <f t="shared" ref="J344" si="1489">ROUND(SUM(J345:J349),2)</f>
        <v>#REF!</v>
      </c>
      <c r="K344" s="67" t="e">
        <f t="shared" ref="K344" si="1490">ROUND(SUM(K345:K349),2)</f>
        <v>#REF!</v>
      </c>
      <c r="L344" s="67" t="e">
        <f t="shared" ref="L344" si="1491">ROUND(SUM(L345:L349),2)</f>
        <v>#REF!</v>
      </c>
      <c r="M344" s="67" t="e">
        <f t="shared" ref="M344" si="1492">ROUND(SUM(M345:M349),2)</f>
        <v>#REF!</v>
      </c>
      <c r="N344" s="67" t="e">
        <f t="shared" ref="N344" si="1493">ROUND(SUM(N345:N349),2)</f>
        <v>#REF!</v>
      </c>
      <c r="O344" s="67" t="e">
        <f t="shared" ref="O344" si="1494">ROUND(SUM(O345:O349),2)</f>
        <v>#REF!</v>
      </c>
      <c r="P344" s="67" t="e">
        <f t="shared" ref="P344" si="1495">ROUND(SUM(P345:P349),2)</f>
        <v>#REF!</v>
      </c>
      <c r="Q344" s="67" t="e">
        <f t="shared" ref="Q344" si="1496">ROUND(SUM(Q345:Q349),2)</f>
        <v>#REF!</v>
      </c>
      <c r="R344" s="67" t="e">
        <f t="shared" ref="R344" si="1497">ROUND(SUM(R345:R349),2)</f>
        <v>#REF!</v>
      </c>
      <c r="S344" s="67" t="e">
        <f t="shared" ref="S344" si="1498">ROUND(SUM(S345:S349),2)</f>
        <v>#REF!</v>
      </c>
      <c r="T344" s="67" t="e">
        <f t="shared" ref="T344" si="1499">ROUND(SUM(T345:T349),2)</f>
        <v>#REF!</v>
      </c>
      <c r="U344" s="67" t="e">
        <f t="shared" ref="U344" si="1500">ROUND(SUM(U345:U349),2)</f>
        <v>#REF!</v>
      </c>
      <c r="V344" s="67" t="e">
        <f t="shared" ref="V344" si="1501">ROUND(SUM(V345:V349),2)</f>
        <v>#REF!</v>
      </c>
      <c r="W344" s="67" t="e">
        <f t="shared" ref="W344" si="1502">ROUND(SUM(W345:W349),2)</f>
        <v>#REF!</v>
      </c>
      <c r="X344" s="67" t="e">
        <f t="shared" ref="X344" si="1503">ROUND(SUM(X345:X349),2)</f>
        <v>#REF!</v>
      </c>
      <c r="Y344" s="68" t="e">
        <f t="shared" ref="Y344" si="1504">ROUND(SUM(Y345:Y349),2)</f>
        <v>#REF!</v>
      </c>
    </row>
    <row r="345" spans="1:25" ht="38.25" hidden="1" outlineLevel="1" x14ac:dyDescent="0.2">
      <c r="A345" s="70" t="s">
        <v>67</v>
      </c>
      <c r="B345" s="65" t="e">
        <f>B156</f>
        <v>#REF!</v>
      </c>
      <c r="C345" s="65" t="e">
        <f t="shared" ref="C345:Y345" si="1505">C156</f>
        <v>#REF!</v>
      </c>
      <c r="D345" s="65" t="e">
        <f t="shared" si="1505"/>
        <v>#REF!</v>
      </c>
      <c r="E345" s="65" t="e">
        <f t="shared" si="1505"/>
        <v>#REF!</v>
      </c>
      <c r="F345" s="65" t="e">
        <f t="shared" si="1505"/>
        <v>#REF!</v>
      </c>
      <c r="G345" s="65" t="e">
        <f t="shared" si="1505"/>
        <v>#REF!</v>
      </c>
      <c r="H345" s="65" t="e">
        <f t="shared" si="1505"/>
        <v>#REF!</v>
      </c>
      <c r="I345" s="65" t="e">
        <f t="shared" si="1505"/>
        <v>#REF!</v>
      </c>
      <c r="J345" s="65" t="e">
        <f t="shared" si="1505"/>
        <v>#REF!</v>
      </c>
      <c r="K345" s="65" t="e">
        <f t="shared" si="1505"/>
        <v>#REF!</v>
      </c>
      <c r="L345" s="65" t="e">
        <f t="shared" si="1505"/>
        <v>#REF!</v>
      </c>
      <c r="M345" s="65" t="e">
        <f t="shared" si="1505"/>
        <v>#REF!</v>
      </c>
      <c r="N345" s="65" t="e">
        <f t="shared" si="1505"/>
        <v>#REF!</v>
      </c>
      <c r="O345" s="65" t="e">
        <f t="shared" si="1505"/>
        <v>#REF!</v>
      </c>
      <c r="P345" s="65" t="e">
        <f t="shared" si="1505"/>
        <v>#REF!</v>
      </c>
      <c r="Q345" s="65" t="e">
        <f t="shared" si="1505"/>
        <v>#REF!</v>
      </c>
      <c r="R345" s="65" t="e">
        <f t="shared" si="1505"/>
        <v>#REF!</v>
      </c>
      <c r="S345" s="65" t="e">
        <f t="shared" si="1505"/>
        <v>#REF!</v>
      </c>
      <c r="T345" s="65" t="e">
        <f t="shared" si="1505"/>
        <v>#REF!</v>
      </c>
      <c r="U345" s="65" t="e">
        <f t="shared" si="1505"/>
        <v>#REF!</v>
      </c>
      <c r="V345" s="65" t="e">
        <f t="shared" si="1505"/>
        <v>#REF!</v>
      </c>
      <c r="W345" s="65" t="e">
        <f t="shared" si="1505"/>
        <v>#REF!</v>
      </c>
      <c r="X345" s="65" t="e">
        <f t="shared" si="1505"/>
        <v>#REF!</v>
      </c>
      <c r="Y345" s="66" t="e">
        <f t="shared" si="1505"/>
        <v>#REF!</v>
      </c>
    </row>
    <row r="346" spans="1:25" ht="38.25" hidden="1" outlineLevel="1" x14ac:dyDescent="0.2">
      <c r="A346" s="70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70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hidden="1" outlineLevel="1" x14ac:dyDescent="0.2">
      <c r="A348" s="70" t="s">
        <v>3</v>
      </c>
      <c r="B348" s="27">
        <f t="shared" ref="B348:Y348" si="1508">B342</f>
        <v>126.03</v>
      </c>
      <c r="C348" s="27">
        <f t="shared" si="1508"/>
        <v>126.03</v>
      </c>
      <c r="D348" s="27">
        <f t="shared" si="1508"/>
        <v>126.03</v>
      </c>
      <c r="E348" s="27">
        <f t="shared" si="1508"/>
        <v>126.03</v>
      </c>
      <c r="F348" s="27">
        <f t="shared" si="1508"/>
        <v>126.03</v>
      </c>
      <c r="G348" s="27">
        <f t="shared" si="1508"/>
        <v>126.03</v>
      </c>
      <c r="H348" s="27">
        <f t="shared" si="1508"/>
        <v>126.03</v>
      </c>
      <c r="I348" s="27">
        <f t="shared" si="1508"/>
        <v>126.03</v>
      </c>
      <c r="J348" s="27">
        <f t="shared" si="1508"/>
        <v>126.03</v>
      </c>
      <c r="K348" s="27">
        <f t="shared" si="1508"/>
        <v>126.03</v>
      </c>
      <c r="L348" s="27">
        <f t="shared" si="1508"/>
        <v>126.03</v>
      </c>
      <c r="M348" s="27">
        <f t="shared" si="1508"/>
        <v>126.03</v>
      </c>
      <c r="N348" s="27">
        <f t="shared" si="1508"/>
        <v>126.03</v>
      </c>
      <c r="O348" s="27">
        <f t="shared" si="1508"/>
        <v>126.03</v>
      </c>
      <c r="P348" s="27">
        <f t="shared" si="1508"/>
        <v>126.03</v>
      </c>
      <c r="Q348" s="27">
        <f t="shared" si="1508"/>
        <v>126.03</v>
      </c>
      <c r="R348" s="27">
        <f t="shared" si="1508"/>
        <v>126.03</v>
      </c>
      <c r="S348" s="27">
        <f t="shared" si="1508"/>
        <v>126.03</v>
      </c>
      <c r="T348" s="27">
        <f t="shared" si="1508"/>
        <v>126.03</v>
      </c>
      <c r="U348" s="27">
        <f t="shared" si="1508"/>
        <v>126.03</v>
      </c>
      <c r="V348" s="27">
        <f t="shared" si="1508"/>
        <v>126.03</v>
      </c>
      <c r="W348" s="27">
        <f t="shared" si="1508"/>
        <v>126.03</v>
      </c>
      <c r="X348" s="27">
        <f t="shared" si="1508"/>
        <v>126.03</v>
      </c>
      <c r="Y348" s="28">
        <f t="shared" si="1508"/>
        <v>126.03</v>
      </c>
    </row>
    <row r="349" spans="1:25" ht="15" hidden="1" outlineLevel="1" thickBot="1" x14ac:dyDescent="0.25">
      <c r="A349" s="71" t="s">
        <v>64</v>
      </c>
      <c r="B349" s="72" t="e">
        <f t="shared" ref="B349:Y349" si="1509">B343</f>
        <v>#REF!</v>
      </c>
      <c r="C349" s="72" t="e">
        <f t="shared" si="1509"/>
        <v>#REF!</v>
      </c>
      <c r="D349" s="72" t="e">
        <f t="shared" si="1509"/>
        <v>#REF!</v>
      </c>
      <c r="E349" s="72" t="e">
        <f t="shared" si="1509"/>
        <v>#REF!</v>
      </c>
      <c r="F349" s="72" t="e">
        <f t="shared" si="1509"/>
        <v>#REF!</v>
      </c>
      <c r="G349" s="72" t="e">
        <f t="shared" si="1509"/>
        <v>#REF!</v>
      </c>
      <c r="H349" s="72" t="e">
        <f t="shared" si="1509"/>
        <v>#REF!</v>
      </c>
      <c r="I349" s="72" t="e">
        <f t="shared" si="1509"/>
        <v>#REF!</v>
      </c>
      <c r="J349" s="72" t="e">
        <f t="shared" si="1509"/>
        <v>#REF!</v>
      </c>
      <c r="K349" s="72" t="e">
        <f t="shared" si="1509"/>
        <v>#REF!</v>
      </c>
      <c r="L349" s="72" t="e">
        <f t="shared" si="1509"/>
        <v>#REF!</v>
      </c>
      <c r="M349" s="72" t="e">
        <f t="shared" si="1509"/>
        <v>#REF!</v>
      </c>
      <c r="N349" s="72" t="e">
        <f t="shared" si="1509"/>
        <v>#REF!</v>
      </c>
      <c r="O349" s="72" t="e">
        <f t="shared" si="1509"/>
        <v>#REF!</v>
      </c>
      <c r="P349" s="72" t="e">
        <f t="shared" si="1509"/>
        <v>#REF!</v>
      </c>
      <c r="Q349" s="72" t="e">
        <f t="shared" si="1509"/>
        <v>#REF!</v>
      </c>
      <c r="R349" s="72" t="e">
        <f t="shared" si="1509"/>
        <v>#REF!</v>
      </c>
      <c r="S349" s="72" t="e">
        <f t="shared" si="1509"/>
        <v>#REF!</v>
      </c>
      <c r="T349" s="72" t="e">
        <f t="shared" si="1509"/>
        <v>#REF!</v>
      </c>
      <c r="U349" s="72" t="e">
        <f t="shared" si="1509"/>
        <v>#REF!</v>
      </c>
      <c r="V349" s="72" t="e">
        <f t="shared" si="1509"/>
        <v>#REF!</v>
      </c>
      <c r="W349" s="72" t="e">
        <f t="shared" si="1509"/>
        <v>#REF!</v>
      </c>
      <c r="X349" s="72" t="e">
        <f t="shared" si="1509"/>
        <v>#REF!</v>
      </c>
      <c r="Y349" s="73" t="e">
        <f t="shared" si="1509"/>
        <v>#REF!</v>
      </c>
    </row>
    <row r="350" spans="1:25" ht="15" collapsed="1" thickBot="1" x14ac:dyDescent="0.25">
      <c r="A350" s="69">
        <v>26</v>
      </c>
      <c r="B350" s="67" t="e">
        <f>ROUND(SUM(B351:B355),2)</f>
        <v>#REF!</v>
      </c>
      <c r="C350" s="67" t="e">
        <f t="shared" ref="C350" si="1510">ROUND(SUM(C351:C355),2)</f>
        <v>#REF!</v>
      </c>
      <c r="D350" s="67" t="e">
        <f t="shared" ref="D350" si="1511">ROUND(SUM(D351:D355),2)</f>
        <v>#REF!</v>
      </c>
      <c r="E350" s="67" t="e">
        <f t="shared" ref="E350" si="1512">ROUND(SUM(E351:E355),2)</f>
        <v>#REF!</v>
      </c>
      <c r="F350" s="67" t="e">
        <f t="shared" ref="F350" si="1513">ROUND(SUM(F351:F355),2)</f>
        <v>#REF!</v>
      </c>
      <c r="G350" s="67" t="e">
        <f t="shared" ref="G350" si="1514">ROUND(SUM(G351:G355),2)</f>
        <v>#REF!</v>
      </c>
      <c r="H350" s="67" t="e">
        <f t="shared" ref="H350" si="1515">ROUND(SUM(H351:H355),2)</f>
        <v>#REF!</v>
      </c>
      <c r="I350" s="67" t="e">
        <f t="shared" ref="I350" si="1516">ROUND(SUM(I351:I355),2)</f>
        <v>#REF!</v>
      </c>
      <c r="J350" s="67" t="e">
        <f t="shared" ref="J350" si="1517">ROUND(SUM(J351:J355),2)</f>
        <v>#REF!</v>
      </c>
      <c r="K350" s="67" t="e">
        <f t="shared" ref="K350" si="1518">ROUND(SUM(K351:K355),2)</f>
        <v>#REF!</v>
      </c>
      <c r="L350" s="67" t="e">
        <f t="shared" ref="L350" si="1519">ROUND(SUM(L351:L355),2)</f>
        <v>#REF!</v>
      </c>
      <c r="M350" s="67" t="e">
        <f t="shared" ref="M350" si="1520">ROUND(SUM(M351:M355),2)</f>
        <v>#REF!</v>
      </c>
      <c r="N350" s="67" t="e">
        <f t="shared" ref="N350" si="1521">ROUND(SUM(N351:N355),2)</f>
        <v>#REF!</v>
      </c>
      <c r="O350" s="67" t="e">
        <f t="shared" ref="O350" si="1522">ROUND(SUM(O351:O355),2)</f>
        <v>#REF!</v>
      </c>
      <c r="P350" s="67" t="e">
        <f t="shared" ref="P350" si="1523">ROUND(SUM(P351:P355),2)</f>
        <v>#REF!</v>
      </c>
      <c r="Q350" s="67" t="e">
        <f t="shared" ref="Q350" si="1524">ROUND(SUM(Q351:Q355),2)</f>
        <v>#REF!</v>
      </c>
      <c r="R350" s="67" t="e">
        <f t="shared" ref="R350" si="1525">ROUND(SUM(R351:R355),2)</f>
        <v>#REF!</v>
      </c>
      <c r="S350" s="67" t="e">
        <f t="shared" ref="S350" si="1526">ROUND(SUM(S351:S355),2)</f>
        <v>#REF!</v>
      </c>
      <c r="T350" s="67" t="e">
        <f t="shared" ref="T350" si="1527">ROUND(SUM(T351:T355),2)</f>
        <v>#REF!</v>
      </c>
      <c r="U350" s="67" t="e">
        <f t="shared" ref="U350" si="1528">ROUND(SUM(U351:U355),2)</f>
        <v>#REF!</v>
      </c>
      <c r="V350" s="67" t="e">
        <f t="shared" ref="V350" si="1529">ROUND(SUM(V351:V355),2)</f>
        <v>#REF!</v>
      </c>
      <c r="W350" s="67" t="e">
        <f t="shared" ref="W350" si="1530">ROUND(SUM(W351:W355),2)</f>
        <v>#REF!</v>
      </c>
      <c r="X350" s="67" t="e">
        <f t="shared" ref="X350" si="1531">ROUND(SUM(X351:X355),2)</f>
        <v>#REF!</v>
      </c>
      <c r="Y350" s="68" t="e">
        <f t="shared" ref="Y350" si="1532">ROUND(SUM(Y351:Y355),2)</f>
        <v>#REF!</v>
      </c>
    </row>
    <row r="351" spans="1:25" ht="38.25" hidden="1" outlineLevel="1" x14ac:dyDescent="0.2">
      <c r="A351" s="70" t="s">
        <v>67</v>
      </c>
      <c r="B351" s="65" t="e">
        <f>B162</f>
        <v>#REF!</v>
      </c>
      <c r="C351" s="65" t="e">
        <f t="shared" ref="C351:Y351" si="1533">C162</f>
        <v>#REF!</v>
      </c>
      <c r="D351" s="65" t="e">
        <f t="shared" si="1533"/>
        <v>#REF!</v>
      </c>
      <c r="E351" s="65" t="e">
        <f t="shared" si="1533"/>
        <v>#REF!</v>
      </c>
      <c r="F351" s="65" t="e">
        <f t="shared" si="1533"/>
        <v>#REF!</v>
      </c>
      <c r="G351" s="65" t="e">
        <f t="shared" si="1533"/>
        <v>#REF!</v>
      </c>
      <c r="H351" s="65" t="e">
        <f t="shared" si="1533"/>
        <v>#REF!</v>
      </c>
      <c r="I351" s="65" t="e">
        <f t="shared" si="1533"/>
        <v>#REF!</v>
      </c>
      <c r="J351" s="65" t="e">
        <f t="shared" si="1533"/>
        <v>#REF!</v>
      </c>
      <c r="K351" s="65" t="e">
        <f t="shared" si="1533"/>
        <v>#REF!</v>
      </c>
      <c r="L351" s="65" t="e">
        <f t="shared" si="1533"/>
        <v>#REF!</v>
      </c>
      <c r="M351" s="65" t="e">
        <f t="shared" si="1533"/>
        <v>#REF!</v>
      </c>
      <c r="N351" s="65" t="e">
        <f t="shared" si="1533"/>
        <v>#REF!</v>
      </c>
      <c r="O351" s="65" t="e">
        <f t="shared" si="1533"/>
        <v>#REF!</v>
      </c>
      <c r="P351" s="65" t="e">
        <f t="shared" si="1533"/>
        <v>#REF!</v>
      </c>
      <c r="Q351" s="65" t="e">
        <f t="shared" si="1533"/>
        <v>#REF!</v>
      </c>
      <c r="R351" s="65" t="e">
        <f t="shared" si="1533"/>
        <v>#REF!</v>
      </c>
      <c r="S351" s="65" t="e">
        <f t="shared" si="1533"/>
        <v>#REF!</v>
      </c>
      <c r="T351" s="65" t="e">
        <f t="shared" si="1533"/>
        <v>#REF!</v>
      </c>
      <c r="U351" s="65" t="e">
        <f t="shared" si="1533"/>
        <v>#REF!</v>
      </c>
      <c r="V351" s="65" t="e">
        <f t="shared" si="1533"/>
        <v>#REF!</v>
      </c>
      <c r="W351" s="65" t="e">
        <f t="shared" si="1533"/>
        <v>#REF!</v>
      </c>
      <c r="X351" s="65" t="e">
        <f t="shared" si="1533"/>
        <v>#REF!</v>
      </c>
      <c r="Y351" s="66" t="e">
        <f t="shared" si="1533"/>
        <v>#REF!</v>
      </c>
    </row>
    <row r="352" spans="1:25" ht="38.25" hidden="1" outlineLevel="1" x14ac:dyDescent="0.2">
      <c r="A352" s="70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70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hidden="1" outlineLevel="1" x14ac:dyDescent="0.2">
      <c r="A354" s="70" t="s">
        <v>3</v>
      </c>
      <c r="B354" s="27">
        <f t="shared" ref="B354:Y354" si="1536">B348</f>
        <v>126.03</v>
      </c>
      <c r="C354" s="27">
        <f t="shared" si="1536"/>
        <v>126.03</v>
      </c>
      <c r="D354" s="27">
        <f t="shared" si="1536"/>
        <v>126.03</v>
      </c>
      <c r="E354" s="27">
        <f t="shared" si="1536"/>
        <v>126.03</v>
      </c>
      <c r="F354" s="27">
        <f t="shared" si="1536"/>
        <v>126.03</v>
      </c>
      <c r="G354" s="27">
        <f t="shared" si="1536"/>
        <v>126.03</v>
      </c>
      <c r="H354" s="27">
        <f t="shared" si="1536"/>
        <v>126.03</v>
      </c>
      <c r="I354" s="27">
        <f t="shared" si="1536"/>
        <v>126.03</v>
      </c>
      <c r="J354" s="27">
        <f t="shared" si="1536"/>
        <v>126.03</v>
      </c>
      <c r="K354" s="27">
        <f t="shared" si="1536"/>
        <v>126.03</v>
      </c>
      <c r="L354" s="27">
        <f t="shared" si="1536"/>
        <v>126.03</v>
      </c>
      <c r="M354" s="27">
        <f t="shared" si="1536"/>
        <v>126.03</v>
      </c>
      <c r="N354" s="27">
        <f t="shared" si="1536"/>
        <v>126.03</v>
      </c>
      <c r="O354" s="27">
        <f t="shared" si="1536"/>
        <v>126.03</v>
      </c>
      <c r="P354" s="27">
        <f t="shared" si="1536"/>
        <v>126.03</v>
      </c>
      <c r="Q354" s="27">
        <f t="shared" si="1536"/>
        <v>126.03</v>
      </c>
      <c r="R354" s="27">
        <f t="shared" si="1536"/>
        <v>126.03</v>
      </c>
      <c r="S354" s="27">
        <f t="shared" si="1536"/>
        <v>126.03</v>
      </c>
      <c r="T354" s="27">
        <f t="shared" si="1536"/>
        <v>126.03</v>
      </c>
      <c r="U354" s="27">
        <f t="shared" si="1536"/>
        <v>126.03</v>
      </c>
      <c r="V354" s="27">
        <f t="shared" si="1536"/>
        <v>126.03</v>
      </c>
      <c r="W354" s="27">
        <f t="shared" si="1536"/>
        <v>126.03</v>
      </c>
      <c r="X354" s="27">
        <f t="shared" si="1536"/>
        <v>126.03</v>
      </c>
      <c r="Y354" s="28">
        <f t="shared" si="1536"/>
        <v>126.03</v>
      </c>
    </row>
    <row r="355" spans="1:25" ht="15" hidden="1" outlineLevel="1" thickBot="1" x14ac:dyDescent="0.25">
      <c r="A355" s="71" t="s">
        <v>64</v>
      </c>
      <c r="B355" s="72" t="e">
        <f t="shared" ref="B355:Y355" si="1537">B349</f>
        <v>#REF!</v>
      </c>
      <c r="C355" s="72" t="e">
        <f t="shared" si="1537"/>
        <v>#REF!</v>
      </c>
      <c r="D355" s="72" t="e">
        <f t="shared" si="1537"/>
        <v>#REF!</v>
      </c>
      <c r="E355" s="72" t="e">
        <f t="shared" si="1537"/>
        <v>#REF!</v>
      </c>
      <c r="F355" s="72" t="e">
        <f t="shared" si="1537"/>
        <v>#REF!</v>
      </c>
      <c r="G355" s="72" t="e">
        <f t="shared" si="1537"/>
        <v>#REF!</v>
      </c>
      <c r="H355" s="72" t="e">
        <f t="shared" si="1537"/>
        <v>#REF!</v>
      </c>
      <c r="I355" s="72" t="e">
        <f t="shared" si="1537"/>
        <v>#REF!</v>
      </c>
      <c r="J355" s="72" t="e">
        <f t="shared" si="1537"/>
        <v>#REF!</v>
      </c>
      <c r="K355" s="72" t="e">
        <f t="shared" si="1537"/>
        <v>#REF!</v>
      </c>
      <c r="L355" s="72" t="e">
        <f t="shared" si="1537"/>
        <v>#REF!</v>
      </c>
      <c r="M355" s="72" t="e">
        <f t="shared" si="1537"/>
        <v>#REF!</v>
      </c>
      <c r="N355" s="72" t="e">
        <f t="shared" si="1537"/>
        <v>#REF!</v>
      </c>
      <c r="O355" s="72" t="e">
        <f t="shared" si="1537"/>
        <v>#REF!</v>
      </c>
      <c r="P355" s="72" t="e">
        <f t="shared" si="1537"/>
        <v>#REF!</v>
      </c>
      <c r="Q355" s="72" t="e">
        <f t="shared" si="1537"/>
        <v>#REF!</v>
      </c>
      <c r="R355" s="72" t="e">
        <f t="shared" si="1537"/>
        <v>#REF!</v>
      </c>
      <c r="S355" s="72" t="e">
        <f t="shared" si="1537"/>
        <v>#REF!</v>
      </c>
      <c r="T355" s="72" t="e">
        <f t="shared" si="1537"/>
        <v>#REF!</v>
      </c>
      <c r="U355" s="72" t="e">
        <f t="shared" si="1537"/>
        <v>#REF!</v>
      </c>
      <c r="V355" s="72" t="e">
        <f t="shared" si="1537"/>
        <v>#REF!</v>
      </c>
      <c r="W355" s="72" t="e">
        <f t="shared" si="1537"/>
        <v>#REF!</v>
      </c>
      <c r="X355" s="72" t="e">
        <f t="shared" si="1537"/>
        <v>#REF!</v>
      </c>
      <c r="Y355" s="73" t="e">
        <f t="shared" si="1537"/>
        <v>#REF!</v>
      </c>
    </row>
    <row r="356" spans="1:25" ht="15" collapsed="1" thickBot="1" x14ac:dyDescent="0.25">
      <c r="A356" s="69">
        <v>27</v>
      </c>
      <c r="B356" s="67" t="e">
        <f>ROUND(SUM(B357:B361),2)</f>
        <v>#REF!</v>
      </c>
      <c r="C356" s="67" t="e">
        <f t="shared" ref="C356" si="1538">ROUND(SUM(C357:C361),2)</f>
        <v>#REF!</v>
      </c>
      <c r="D356" s="67" t="e">
        <f t="shared" ref="D356" si="1539">ROUND(SUM(D357:D361),2)</f>
        <v>#REF!</v>
      </c>
      <c r="E356" s="67" t="e">
        <f t="shared" ref="E356" si="1540">ROUND(SUM(E357:E361),2)</f>
        <v>#REF!</v>
      </c>
      <c r="F356" s="67" t="e">
        <f t="shared" ref="F356" si="1541">ROUND(SUM(F357:F361),2)</f>
        <v>#REF!</v>
      </c>
      <c r="G356" s="67" t="e">
        <f t="shared" ref="G356" si="1542">ROUND(SUM(G357:G361),2)</f>
        <v>#REF!</v>
      </c>
      <c r="H356" s="67" t="e">
        <f t="shared" ref="H356" si="1543">ROUND(SUM(H357:H361),2)</f>
        <v>#REF!</v>
      </c>
      <c r="I356" s="67" t="e">
        <f t="shared" ref="I356" si="1544">ROUND(SUM(I357:I361),2)</f>
        <v>#REF!</v>
      </c>
      <c r="J356" s="67" t="e">
        <f t="shared" ref="J356" si="1545">ROUND(SUM(J357:J361),2)</f>
        <v>#REF!</v>
      </c>
      <c r="K356" s="67" t="e">
        <f t="shared" ref="K356" si="1546">ROUND(SUM(K357:K361),2)</f>
        <v>#REF!</v>
      </c>
      <c r="L356" s="67" t="e">
        <f t="shared" ref="L356" si="1547">ROUND(SUM(L357:L361),2)</f>
        <v>#REF!</v>
      </c>
      <c r="M356" s="67" t="e">
        <f t="shared" ref="M356" si="1548">ROUND(SUM(M357:M361),2)</f>
        <v>#REF!</v>
      </c>
      <c r="N356" s="67" t="e">
        <f t="shared" ref="N356" si="1549">ROUND(SUM(N357:N361),2)</f>
        <v>#REF!</v>
      </c>
      <c r="O356" s="67" t="e">
        <f t="shared" ref="O356" si="1550">ROUND(SUM(O357:O361),2)</f>
        <v>#REF!</v>
      </c>
      <c r="P356" s="67" t="e">
        <f t="shared" ref="P356" si="1551">ROUND(SUM(P357:P361),2)</f>
        <v>#REF!</v>
      </c>
      <c r="Q356" s="67" t="e">
        <f t="shared" ref="Q356" si="1552">ROUND(SUM(Q357:Q361),2)</f>
        <v>#REF!</v>
      </c>
      <c r="R356" s="67" t="e">
        <f t="shared" ref="R356" si="1553">ROUND(SUM(R357:R361),2)</f>
        <v>#REF!</v>
      </c>
      <c r="S356" s="67" t="e">
        <f t="shared" ref="S356" si="1554">ROUND(SUM(S357:S361),2)</f>
        <v>#REF!</v>
      </c>
      <c r="T356" s="67" t="e">
        <f t="shared" ref="T356" si="1555">ROUND(SUM(T357:T361),2)</f>
        <v>#REF!</v>
      </c>
      <c r="U356" s="67" t="e">
        <f t="shared" ref="U356" si="1556">ROUND(SUM(U357:U361),2)</f>
        <v>#REF!</v>
      </c>
      <c r="V356" s="67" t="e">
        <f t="shared" ref="V356" si="1557">ROUND(SUM(V357:V361),2)</f>
        <v>#REF!</v>
      </c>
      <c r="W356" s="67" t="e">
        <f t="shared" ref="W356" si="1558">ROUND(SUM(W357:W361),2)</f>
        <v>#REF!</v>
      </c>
      <c r="X356" s="67" t="e">
        <f t="shared" ref="X356" si="1559">ROUND(SUM(X357:X361),2)</f>
        <v>#REF!</v>
      </c>
      <c r="Y356" s="68" t="e">
        <f t="shared" ref="Y356" si="1560">ROUND(SUM(Y357:Y361),2)</f>
        <v>#REF!</v>
      </c>
    </row>
    <row r="357" spans="1:25" ht="38.25" hidden="1" outlineLevel="1" x14ac:dyDescent="0.2">
      <c r="A357" s="70" t="s">
        <v>67</v>
      </c>
      <c r="B357" s="65" t="e">
        <f>B168</f>
        <v>#REF!</v>
      </c>
      <c r="C357" s="65" t="e">
        <f t="shared" ref="C357:Y357" si="1561">C168</f>
        <v>#REF!</v>
      </c>
      <c r="D357" s="65" t="e">
        <f t="shared" si="1561"/>
        <v>#REF!</v>
      </c>
      <c r="E357" s="65" t="e">
        <f t="shared" si="1561"/>
        <v>#REF!</v>
      </c>
      <c r="F357" s="65" t="e">
        <f t="shared" si="1561"/>
        <v>#REF!</v>
      </c>
      <c r="G357" s="65" t="e">
        <f t="shared" si="1561"/>
        <v>#REF!</v>
      </c>
      <c r="H357" s="65" t="e">
        <f t="shared" si="1561"/>
        <v>#REF!</v>
      </c>
      <c r="I357" s="65" t="e">
        <f t="shared" si="1561"/>
        <v>#REF!</v>
      </c>
      <c r="J357" s="65" t="e">
        <f t="shared" si="1561"/>
        <v>#REF!</v>
      </c>
      <c r="K357" s="65" t="e">
        <f t="shared" si="1561"/>
        <v>#REF!</v>
      </c>
      <c r="L357" s="65" t="e">
        <f t="shared" si="1561"/>
        <v>#REF!</v>
      </c>
      <c r="M357" s="65" t="e">
        <f t="shared" si="1561"/>
        <v>#REF!</v>
      </c>
      <c r="N357" s="65" t="e">
        <f t="shared" si="1561"/>
        <v>#REF!</v>
      </c>
      <c r="O357" s="65" t="e">
        <f t="shared" si="1561"/>
        <v>#REF!</v>
      </c>
      <c r="P357" s="65" t="e">
        <f t="shared" si="1561"/>
        <v>#REF!</v>
      </c>
      <c r="Q357" s="65" t="e">
        <f t="shared" si="1561"/>
        <v>#REF!</v>
      </c>
      <c r="R357" s="65" t="e">
        <f t="shared" si="1561"/>
        <v>#REF!</v>
      </c>
      <c r="S357" s="65" t="e">
        <f t="shared" si="1561"/>
        <v>#REF!</v>
      </c>
      <c r="T357" s="65" t="e">
        <f t="shared" si="1561"/>
        <v>#REF!</v>
      </c>
      <c r="U357" s="65" t="e">
        <f t="shared" si="1561"/>
        <v>#REF!</v>
      </c>
      <c r="V357" s="65" t="e">
        <f t="shared" si="1561"/>
        <v>#REF!</v>
      </c>
      <c r="W357" s="65" t="e">
        <f t="shared" si="1561"/>
        <v>#REF!</v>
      </c>
      <c r="X357" s="65" t="e">
        <f t="shared" si="1561"/>
        <v>#REF!</v>
      </c>
      <c r="Y357" s="66" t="e">
        <f t="shared" si="1561"/>
        <v>#REF!</v>
      </c>
    </row>
    <row r="358" spans="1:25" ht="38.25" hidden="1" outlineLevel="1" x14ac:dyDescent="0.2">
      <c r="A358" s="70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70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hidden="1" outlineLevel="1" x14ac:dyDescent="0.2">
      <c r="A360" s="70" t="s">
        <v>3</v>
      </c>
      <c r="B360" s="27">
        <f t="shared" ref="B360:Y360" si="1564">B354</f>
        <v>126.03</v>
      </c>
      <c r="C360" s="27">
        <f t="shared" si="1564"/>
        <v>126.03</v>
      </c>
      <c r="D360" s="27">
        <f t="shared" si="1564"/>
        <v>126.03</v>
      </c>
      <c r="E360" s="27">
        <f t="shared" si="1564"/>
        <v>126.03</v>
      </c>
      <c r="F360" s="27">
        <f t="shared" si="1564"/>
        <v>126.03</v>
      </c>
      <c r="G360" s="27">
        <f t="shared" si="1564"/>
        <v>126.03</v>
      </c>
      <c r="H360" s="27">
        <f t="shared" si="1564"/>
        <v>126.03</v>
      </c>
      <c r="I360" s="27">
        <f t="shared" si="1564"/>
        <v>126.03</v>
      </c>
      <c r="J360" s="27">
        <f t="shared" si="1564"/>
        <v>126.03</v>
      </c>
      <c r="K360" s="27">
        <f t="shared" si="1564"/>
        <v>126.03</v>
      </c>
      <c r="L360" s="27">
        <f t="shared" si="1564"/>
        <v>126.03</v>
      </c>
      <c r="M360" s="27">
        <f t="shared" si="1564"/>
        <v>126.03</v>
      </c>
      <c r="N360" s="27">
        <f t="shared" si="1564"/>
        <v>126.03</v>
      </c>
      <c r="O360" s="27">
        <f t="shared" si="1564"/>
        <v>126.03</v>
      </c>
      <c r="P360" s="27">
        <f t="shared" si="1564"/>
        <v>126.03</v>
      </c>
      <c r="Q360" s="27">
        <f t="shared" si="1564"/>
        <v>126.03</v>
      </c>
      <c r="R360" s="27">
        <f t="shared" si="1564"/>
        <v>126.03</v>
      </c>
      <c r="S360" s="27">
        <f t="shared" si="1564"/>
        <v>126.03</v>
      </c>
      <c r="T360" s="27">
        <f t="shared" si="1564"/>
        <v>126.03</v>
      </c>
      <c r="U360" s="27">
        <f t="shared" si="1564"/>
        <v>126.03</v>
      </c>
      <c r="V360" s="27">
        <f t="shared" si="1564"/>
        <v>126.03</v>
      </c>
      <c r="W360" s="27">
        <f t="shared" si="1564"/>
        <v>126.03</v>
      </c>
      <c r="X360" s="27">
        <f t="shared" si="1564"/>
        <v>126.03</v>
      </c>
      <c r="Y360" s="28">
        <f t="shared" si="1564"/>
        <v>126.03</v>
      </c>
    </row>
    <row r="361" spans="1:25" ht="15" hidden="1" outlineLevel="1" thickBot="1" x14ac:dyDescent="0.25">
      <c r="A361" s="71" t="s">
        <v>64</v>
      </c>
      <c r="B361" s="72" t="e">
        <f t="shared" ref="B361:Y361" si="1565">B355</f>
        <v>#REF!</v>
      </c>
      <c r="C361" s="72" t="e">
        <f t="shared" si="1565"/>
        <v>#REF!</v>
      </c>
      <c r="D361" s="72" t="e">
        <f t="shared" si="1565"/>
        <v>#REF!</v>
      </c>
      <c r="E361" s="72" t="e">
        <f t="shared" si="1565"/>
        <v>#REF!</v>
      </c>
      <c r="F361" s="72" t="e">
        <f t="shared" si="1565"/>
        <v>#REF!</v>
      </c>
      <c r="G361" s="72" t="e">
        <f t="shared" si="1565"/>
        <v>#REF!</v>
      </c>
      <c r="H361" s="72" t="e">
        <f t="shared" si="1565"/>
        <v>#REF!</v>
      </c>
      <c r="I361" s="72" t="e">
        <f t="shared" si="1565"/>
        <v>#REF!</v>
      </c>
      <c r="J361" s="72" t="e">
        <f t="shared" si="1565"/>
        <v>#REF!</v>
      </c>
      <c r="K361" s="72" t="e">
        <f t="shared" si="1565"/>
        <v>#REF!</v>
      </c>
      <c r="L361" s="72" t="e">
        <f t="shared" si="1565"/>
        <v>#REF!</v>
      </c>
      <c r="M361" s="72" t="e">
        <f t="shared" si="1565"/>
        <v>#REF!</v>
      </c>
      <c r="N361" s="72" t="e">
        <f t="shared" si="1565"/>
        <v>#REF!</v>
      </c>
      <c r="O361" s="72" t="e">
        <f t="shared" si="1565"/>
        <v>#REF!</v>
      </c>
      <c r="P361" s="72" t="e">
        <f t="shared" si="1565"/>
        <v>#REF!</v>
      </c>
      <c r="Q361" s="72" t="e">
        <f t="shared" si="1565"/>
        <v>#REF!</v>
      </c>
      <c r="R361" s="72" t="e">
        <f t="shared" si="1565"/>
        <v>#REF!</v>
      </c>
      <c r="S361" s="72" t="e">
        <f t="shared" si="1565"/>
        <v>#REF!</v>
      </c>
      <c r="T361" s="72" t="e">
        <f t="shared" si="1565"/>
        <v>#REF!</v>
      </c>
      <c r="U361" s="72" t="e">
        <f t="shared" si="1565"/>
        <v>#REF!</v>
      </c>
      <c r="V361" s="72" t="e">
        <f t="shared" si="1565"/>
        <v>#REF!</v>
      </c>
      <c r="W361" s="72" t="e">
        <f t="shared" si="1565"/>
        <v>#REF!</v>
      </c>
      <c r="X361" s="72" t="e">
        <f t="shared" si="1565"/>
        <v>#REF!</v>
      </c>
      <c r="Y361" s="73" t="e">
        <f t="shared" si="1565"/>
        <v>#REF!</v>
      </c>
    </row>
    <row r="362" spans="1:25" ht="15" collapsed="1" thickBot="1" x14ac:dyDescent="0.25">
      <c r="A362" s="69">
        <v>28</v>
      </c>
      <c r="B362" s="67" t="e">
        <f>ROUND(SUM(B363:B367),2)</f>
        <v>#REF!</v>
      </c>
      <c r="C362" s="67" t="e">
        <f t="shared" ref="C362" si="1566">ROUND(SUM(C363:C367),2)</f>
        <v>#REF!</v>
      </c>
      <c r="D362" s="67" t="e">
        <f t="shared" ref="D362" si="1567">ROUND(SUM(D363:D367),2)</f>
        <v>#REF!</v>
      </c>
      <c r="E362" s="67" t="e">
        <f t="shared" ref="E362" si="1568">ROUND(SUM(E363:E367),2)</f>
        <v>#REF!</v>
      </c>
      <c r="F362" s="67" t="e">
        <f t="shared" ref="F362" si="1569">ROUND(SUM(F363:F367),2)</f>
        <v>#REF!</v>
      </c>
      <c r="G362" s="67" t="e">
        <f t="shared" ref="G362" si="1570">ROUND(SUM(G363:G367),2)</f>
        <v>#REF!</v>
      </c>
      <c r="H362" s="67" t="e">
        <f t="shared" ref="H362" si="1571">ROUND(SUM(H363:H367),2)</f>
        <v>#REF!</v>
      </c>
      <c r="I362" s="67" t="e">
        <f t="shared" ref="I362" si="1572">ROUND(SUM(I363:I367),2)</f>
        <v>#REF!</v>
      </c>
      <c r="J362" s="67" t="e">
        <f t="shared" ref="J362" si="1573">ROUND(SUM(J363:J367),2)</f>
        <v>#REF!</v>
      </c>
      <c r="K362" s="67" t="e">
        <f t="shared" ref="K362" si="1574">ROUND(SUM(K363:K367),2)</f>
        <v>#REF!</v>
      </c>
      <c r="L362" s="67" t="e">
        <f t="shared" ref="L362" si="1575">ROUND(SUM(L363:L367),2)</f>
        <v>#REF!</v>
      </c>
      <c r="M362" s="67" t="e">
        <f t="shared" ref="M362" si="1576">ROUND(SUM(M363:M367),2)</f>
        <v>#REF!</v>
      </c>
      <c r="N362" s="67" t="e">
        <f t="shared" ref="N362" si="1577">ROUND(SUM(N363:N367),2)</f>
        <v>#REF!</v>
      </c>
      <c r="O362" s="67" t="e">
        <f t="shared" ref="O362" si="1578">ROUND(SUM(O363:O367),2)</f>
        <v>#REF!</v>
      </c>
      <c r="P362" s="67" t="e">
        <f t="shared" ref="P362" si="1579">ROUND(SUM(P363:P367),2)</f>
        <v>#REF!</v>
      </c>
      <c r="Q362" s="67" t="e">
        <f t="shared" ref="Q362" si="1580">ROUND(SUM(Q363:Q367),2)</f>
        <v>#REF!</v>
      </c>
      <c r="R362" s="67" t="e">
        <f t="shared" ref="R362" si="1581">ROUND(SUM(R363:R367),2)</f>
        <v>#REF!</v>
      </c>
      <c r="S362" s="67" t="e">
        <f t="shared" ref="S362" si="1582">ROUND(SUM(S363:S367),2)</f>
        <v>#REF!</v>
      </c>
      <c r="T362" s="67" t="e">
        <f t="shared" ref="T362" si="1583">ROUND(SUM(T363:T367),2)</f>
        <v>#REF!</v>
      </c>
      <c r="U362" s="67" t="e">
        <f t="shared" ref="U362" si="1584">ROUND(SUM(U363:U367),2)</f>
        <v>#REF!</v>
      </c>
      <c r="V362" s="67" t="e">
        <f t="shared" ref="V362" si="1585">ROUND(SUM(V363:V367),2)</f>
        <v>#REF!</v>
      </c>
      <c r="W362" s="67" t="e">
        <f t="shared" ref="W362" si="1586">ROUND(SUM(W363:W367),2)</f>
        <v>#REF!</v>
      </c>
      <c r="X362" s="67" t="e">
        <f t="shared" ref="X362" si="1587">ROUND(SUM(X363:X367),2)</f>
        <v>#REF!</v>
      </c>
      <c r="Y362" s="68" t="e">
        <f t="shared" ref="Y362" si="1588">ROUND(SUM(Y363:Y367),2)</f>
        <v>#REF!</v>
      </c>
    </row>
    <row r="363" spans="1:25" ht="38.25" hidden="1" outlineLevel="1" x14ac:dyDescent="0.2">
      <c r="A363" s="70" t="s">
        <v>67</v>
      </c>
      <c r="B363" s="65" t="e">
        <f>B174</f>
        <v>#REF!</v>
      </c>
      <c r="C363" s="65" t="e">
        <f t="shared" ref="C363:Y363" si="1589">C174</f>
        <v>#REF!</v>
      </c>
      <c r="D363" s="65" t="e">
        <f t="shared" si="1589"/>
        <v>#REF!</v>
      </c>
      <c r="E363" s="65" t="e">
        <f t="shared" si="1589"/>
        <v>#REF!</v>
      </c>
      <c r="F363" s="65" t="e">
        <f t="shared" si="1589"/>
        <v>#REF!</v>
      </c>
      <c r="G363" s="65" t="e">
        <f t="shared" si="1589"/>
        <v>#REF!</v>
      </c>
      <c r="H363" s="65" t="e">
        <f t="shared" si="1589"/>
        <v>#REF!</v>
      </c>
      <c r="I363" s="65" t="e">
        <f t="shared" si="1589"/>
        <v>#REF!</v>
      </c>
      <c r="J363" s="65" t="e">
        <f t="shared" si="1589"/>
        <v>#REF!</v>
      </c>
      <c r="K363" s="65" t="e">
        <f t="shared" si="1589"/>
        <v>#REF!</v>
      </c>
      <c r="L363" s="65" t="e">
        <f t="shared" si="1589"/>
        <v>#REF!</v>
      </c>
      <c r="M363" s="65" t="e">
        <f t="shared" si="1589"/>
        <v>#REF!</v>
      </c>
      <c r="N363" s="65" t="e">
        <f t="shared" si="1589"/>
        <v>#REF!</v>
      </c>
      <c r="O363" s="65" t="e">
        <f t="shared" si="1589"/>
        <v>#REF!</v>
      </c>
      <c r="P363" s="65" t="e">
        <f t="shared" si="1589"/>
        <v>#REF!</v>
      </c>
      <c r="Q363" s="65" t="e">
        <f t="shared" si="1589"/>
        <v>#REF!</v>
      </c>
      <c r="R363" s="65" t="e">
        <f t="shared" si="1589"/>
        <v>#REF!</v>
      </c>
      <c r="S363" s="65" t="e">
        <f t="shared" si="1589"/>
        <v>#REF!</v>
      </c>
      <c r="T363" s="65" t="e">
        <f t="shared" si="1589"/>
        <v>#REF!</v>
      </c>
      <c r="U363" s="65" t="e">
        <f t="shared" si="1589"/>
        <v>#REF!</v>
      </c>
      <c r="V363" s="65" t="e">
        <f t="shared" si="1589"/>
        <v>#REF!</v>
      </c>
      <c r="W363" s="65" t="e">
        <f t="shared" si="1589"/>
        <v>#REF!</v>
      </c>
      <c r="X363" s="65" t="e">
        <f t="shared" si="1589"/>
        <v>#REF!</v>
      </c>
      <c r="Y363" s="66" t="e">
        <f t="shared" si="1589"/>
        <v>#REF!</v>
      </c>
    </row>
    <row r="364" spans="1:25" ht="38.25" hidden="1" outlineLevel="1" x14ac:dyDescent="0.2">
      <c r="A364" s="70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70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hidden="1" outlineLevel="1" x14ac:dyDescent="0.2">
      <c r="A366" s="70" t="s">
        <v>3</v>
      </c>
      <c r="B366" s="27">
        <f t="shared" ref="B366:Y366" si="1592">B360</f>
        <v>126.03</v>
      </c>
      <c r="C366" s="27">
        <f t="shared" si="1592"/>
        <v>126.03</v>
      </c>
      <c r="D366" s="27">
        <f t="shared" si="1592"/>
        <v>126.03</v>
      </c>
      <c r="E366" s="27">
        <f t="shared" si="1592"/>
        <v>126.03</v>
      </c>
      <c r="F366" s="27">
        <f t="shared" si="1592"/>
        <v>126.03</v>
      </c>
      <c r="G366" s="27">
        <f t="shared" si="1592"/>
        <v>126.03</v>
      </c>
      <c r="H366" s="27">
        <f t="shared" si="1592"/>
        <v>126.03</v>
      </c>
      <c r="I366" s="27">
        <f t="shared" si="1592"/>
        <v>126.03</v>
      </c>
      <c r="J366" s="27">
        <f t="shared" si="1592"/>
        <v>126.03</v>
      </c>
      <c r="K366" s="27">
        <f t="shared" si="1592"/>
        <v>126.03</v>
      </c>
      <c r="L366" s="27">
        <f t="shared" si="1592"/>
        <v>126.03</v>
      </c>
      <c r="M366" s="27">
        <f t="shared" si="1592"/>
        <v>126.03</v>
      </c>
      <c r="N366" s="27">
        <f t="shared" si="1592"/>
        <v>126.03</v>
      </c>
      <c r="O366" s="27">
        <f t="shared" si="1592"/>
        <v>126.03</v>
      </c>
      <c r="P366" s="27">
        <f t="shared" si="1592"/>
        <v>126.03</v>
      </c>
      <c r="Q366" s="27">
        <f t="shared" si="1592"/>
        <v>126.03</v>
      </c>
      <c r="R366" s="27">
        <f t="shared" si="1592"/>
        <v>126.03</v>
      </c>
      <c r="S366" s="27">
        <f t="shared" si="1592"/>
        <v>126.03</v>
      </c>
      <c r="T366" s="27">
        <f t="shared" si="1592"/>
        <v>126.03</v>
      </c>
      <c r="U366" s="27">
        <f t="shared" si="1592"/>
        <v>126.03</v>
      </c>
      <c r="V366" s="27">
        <f t="shared" si="1592"/>
        <v>126.03</v>
      </c>
      <c r="W366" s="27">
        <f t="shared" si="1592"/>
        <v>126.03</v>
      </c>
      <c r="X366" s="27">
        <f t="shared" si="1592"/>
        <v>126.03</v>
      </c>
      <c r="Y366" s="28">
        <f t="shared" si="1592"/>
        <v>126.03</v>
      </c>
    </row>
    <row r="367" spans="1:25" ht="15" hidden="1" outlineLevel="1" thickBot="1" x14ac:dyDescent="0.25">
      <c r="A367" s="71" t="s">
        <v>64</v>
      </c>
      <c r="B367" s="72" t="e">
        <f t="shared" ref="B367:Y367" si="1593">B361</f>
        <v>#REF!</v>
      </c>
      <c r="C367" s="72" t="e">
        <f t="shared" si="1593"/>
        <v>#REF!</v>
      </c>
      <c r="D367" s="72" t="e">
        <f t="shared" si="1593"/>
        <v>#REF!</v>
      </c>
      <c r="E367" s="72" t="e">
        <f t="shared" si="1593"/>
        <v>#REF!</v>
      </c>
      <c r="F367" s="72" t="e">
        <f t="shared" si="1593"/>
        <v>#REF!</v>
      </c>
      <c r="G367" s="72" t="e">
        <f t="shared" si="1593"/>
        <v>#REF!</v>
      </c>
      <c r="H367" s="72" t="e">
        <f t="shared" si="1593"/>
        <v>#REF!</v>
      </c>
      <c r="I367" s="72" t="e">
        <f t="shared" si="1593"/>
        <v>#REF!</v>
      </c>
      <c r="J367" s="72" t="e">
        <f t="shared" si="1593"/>
        <v>#REF!</v>
      </c>
      <c r="K367" s="72" t="e">
        <f t="shared" si="1593"/>
        <v>#REF!</v>
      </c>
      <c r="L367" s="72" t="e">
        <f t="shared" si="1593"/>
        <v>#REF!</v>
      </c>
      <c r="M367" s="72" t="e">
        <f t="shared" si="1593"/>
        <v>#REF!</v>
      </c>
      <c r="N367" s="72" t="e">
        <f t="shared" si="1593"/>
        <v>#REF!</v>
      </c>
      <c r="O367" s="72" t="e">
        <f t="shared" si="1593"/>
        <v>#REF!</v>
      </c>
      <c r="P367" s="72" t="e">
        <f t="shared" si="1593"/>
        <v>#REF!</v>
      </c>
      <c r="Q367" s="72" t="e">
        <f t="shared" si="1593"/>
        <v>#REF!</v>
      </c>
      <c r="R367" s="72" t="e">
        <f t="shared" si="1593"/>
        <v>#REF!</v>
      </c>
      <c r="S367" s="72" t="e">
        <f t="shared" si="1593"/>
        <v>#REF!</v>
      </c>
      <c r="T367" s="72" t="e">
        <f t="shared" si="1593"/>
        <v>#REF!</v>
      </c>
      <c r="U367" s="72" t="e">
        <f t="shared" si="1593"/>
        <v>#REF!</v>
      </c>
      <c r="V367" s="72" t="e">
        <f t="shared" si="1593"/>
        <v>#REF!</v>
      </c>
      <c r="W367" s="72" t="e">
        <f t="shared" si="1593"/>
        <v>#REF!</v>
      </c>
      <c r="X367" s="72" t="e">
        <f t="shared" si="1593"/>
        <v>#REF!</v>
      </c>
      <c r="Y367" s="73" t="e">
        <f t="shared" si="1593"/>
        <v>#REF!</v>
      </c>
    </row>
    <row r="368" spans="1:25" ht="15" collapsed="1" thickBot="1" x14ac:dyDescent="0.25">
      <c r="A368" s="69">
        <v>29</v>
      </c>
      <c r="B368" s="67" t="e">
        <f>ROUND(SUM(B369:B373),2)</f>
        <v>#REF!</v>
      </c>
      <c r="C368" s="67" t="e">
        <f t="shared" ref="C368" si="1594">ROUND(SUM(C369:C373),2)</f>
        <v>#REF!</v>
      </c>
      <c r="D368" s="67" t="e">
        <f t="shared" ref="D368" si="1595">ROUND(SUM(D369:D373),2)</f>
        <v>#REF!</v>
      </c>
      <c r="E368" s="67" t="e">
        <f t="shared" ref="E368" si="1596">ROUND(SUM(E369:E373),2)</f>
        <v>#REF!</v>
      </c>
      <c r="F368" s="67" t="e">
        <f t="shared" ref="F368" si="1597">ROUND(SUM(F369:F373),2)</f>
        <v>#REF!</v>
      </c>
      <c r="G368" s="67" t="e">
        <f t="shared" ref="G368" si="1598">ROUND(SUM(G369:G373),2)</f>
        <v>#REF!</v>
      </c>
      <c r="H368" s="67" t="e">
        <f t="shared" ref="H368" si="1599">ROUND(SUM(H369:H373),2)</f>
        <v>#REF!</v>
      </c>
      <c r="I368" s="67" t="e">
        <f t="shared" ref="I368" si="1600">ROUND(SUM(I369:I373),2)</f>
        <v>#REF!</v>
      </c>
      <c r="J368" s="67" t="e">
        <f t="shared" ref="J368" si="1601">ROUND(SUM(J369:J373),2)</f>
        <v>#REF!</v>
      </c>
      <c r="K368" s="67" t="e">
        <f t="shared" ref="K368" si="1602">ROUND(SUM(K369:K373),2)</f>
        <v>#REF!</v>
      </c>
      <c r="L368" s="67" t="e">
        <f t="shared" ref="L368" si="1603">ROUND(SUM(L369:L373),2)</f>
        <v>#REF!</v>
      </c>
      <c r="M368" s="67" t="e">
        <f t="shared" ref="M368" si="1604">ROUND(SUM(M369:M373),2)</f>
        <v>#REF!</v>
      </c>
      <c r="N368" s="67" t="e">
        <f t="shared" ref="N368" si="1605">ROUND(SUM(N369:N373),2)</f>
        <v>#REF!</v>
      </c>
      <c r="O368" s="67" t="e">
        <f t="shared" ref="O368" si="1606">ROUND(SUM(O369:O373),2)</f>
        <v>#REF!</v>
      </c>
      <c r="P368" s="67" t="e">
        <f t="shared" ref="P368" si="1607">ROUND(SUM(P369:P373),2)</f>
        <v>#REF!</v>
      </c>
      <c r="Q368" s="67" t="e">
        <f t="shared" ref="Q368" si="1608">ROUND(SUM(Q369:Q373),2)</f>
        <v>#REF!</v>
      </c>
      <c r="R368" s="67" t="e">
        <f t="shared" ref="R368" si="1609">ROUND(SUM(R369:R373),2)</f>
        <v>#REF!</v>
      </c>
      <c r="S368" s="67" t="e">
        <f t="shared" ref="S368" si="1610">ROUND(SUM(S369:S373),2)</f>
        <v>#REF!</v>
      </c>
      <c r="T368" s="67" t="e">
        <f t="shared" ref="T368" si="1611">ROUND(SUM(T369:T373),2)</f>
        <v>#REF!</v>
      </c>
      <c r="U368" s="67" t="e">
        <f t="shared" ref="U368" si="1612">ROUND(SUM(U369:U373),2)</f>
        <v>#REF!</v>
      </c>
      <c r="V368" s="67" t="e">
        <f t="shared" ref="V368" si="1613">ROUND(SUM(V369:V373),2)</f>
        <v>#REF!</v>
      </c>
      <c r="W368" s="67" t="e">
        <f t="shared" ref="W368" si="1614">ROUND(SUM(W369:W373),2)</f>
        <v>#REF!</v>
      </c>
      <c r="X368" s="67" t="e">
        <f t="shared" ref="X368" si="1615">ROUND(SUM(X369:X373),2)</f>
        <v>#REF!</v>
      </c>
      <c r="Y368" s="68" t="e">
        <f t="shared" ref="Y368" si="1616">ROUND(SUM(Y369:Y373),2)</f>
        <v>#REF!</v>
      </c>
    </row>
    <row r="369" spans="1:25" ht="38.25" hidden="1" outlineLevel="1" x14ac:dyDescent="0.2">
      <c r="A369" s="70" t="s">
        <v>67</v>
      </c>
      <c r="B369" s="65" t="e">
        <f>B180</f>
        <v>#REF!</v>
      </c>
      <c r="C369" s="65" t="e">
        <f t="shared" ref="C369:Y369" si="1617">C180</f>
        <v>#REF!</v>
      </c>
      <c r="D369" s="65" t="e">
        <f t="shared" si="1617"/>
        <v>#REF!</v>
      </c>
      <c r="E369" s="65" t="e">
        <f t="shared" si="1617"/>
        <v>#REF!</v>
      </c>
      <c r="F369" s="65" t="e">
        <f t="shared" si="1617"/>
        <v>#REF!</v>
      </c>
      <c r="G369" s="65" t="e">
        <f t="shared" si="1617"/>
        <v>#REF!</v>
      </c>
      <c r="H369" s="65" t="e">
        <f t="shared" si="1617"/>
        <v>#REF!</v>
      </c>
      <c r="I369" s="65" t="e">
        <f t="shared" si="1617"/>
        <v>#REF!</v>
      </c>
      <c r="J369" s="65" t="e">
        <f t="shared" si="1617"/>
        <v>#REF!</v>
      </c>
      <c r="K369" s="65" t="e">
        <f t="shared" si="1617"/>
        <v>#REF!</v>
      </c>
      <c r="L369" s="65" t="e">
        <f t="shared" si="1617"/>
        <v>#REF!</v>
      </c>
      <c r="M369" s="65" t="e">
        <f t="shared" si="1617"/>
        <v>#REF!</v>
      </c>
      <c r="N369" s="65" t="e">
        <f t="shared" si="1617"/>
        <v>#REF!</v>
      </c>
      <c r="O369" s="65" t="e">
        <f t="shared" si="1617"/>
        <v>#REF!</v>
      </c>
      <c r="P369" s="65" t="e">
        <f t="shared" si="1617"/>
        <v>#REF!</v>
      </c>
      <c r="Q369" s="65" t="e">
        <f t="shared" si="1617"/>
        <v>#REF!</v>
      </c>
      <c r="R369" s="65" t="e">
        <f t="shared" si="1617"/>
        <v>#REF!</v>
      </c>
      <c r="S369" s="65" t="e">
        <f t="shared" si="1617"/>
        <v>#REF!</v>
      </c>
      <c r="T369" s="65" t="e">
        <f t="shared" si="1617"/>
        <v>#REF!</v>
      </c>
      <c r="U369" s="65" t="e">
        <f t="shared" si="1617"/>
        <v>#REF!</v>
      </c>
      <c r="V369" s="65" t="e">
        <f t="shared" si="1617"/>
        <v>#REF!</v>
      </c>
      <c r="W369" s="65" t="e">
        <f t="shared" si="1617"/>
        <v>#REF!</v>
      </c>
      <c r="X369" s="65" t="e">
        <f t="shared" si="1617"/>
        <v>#REF!</v>
      </c>
      <c r="Y369" s="66" t="e">
        <f t="shared" si="1617"/>
        <v>#REF!</v>
      </c>
    </row>
    <row r="370" spans="1:25" ht="38.25" hidden="1" outlineLevel="1" x14ac:dyDescent="0.2">
      <c r="A370" s="70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70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hidden="1" outlineLevel="1" x14ac:dyDescent="0.2">
      <c r="A372" s="70" t="s">
        <v>3</v>
      </c>
      <c r="B372" s="27">
        <f t="shared" ref="B372:Y372" si="1620">B366</f>
        <v>126.03</v>
      </c>
      <c r="C372" s="27">
        <f t="shared" si="1620"/>
        <v>126.03</v>
      </c>
      <c r="D372" s="27">
        <f t="shared" si="1620"/>
        <v>126.03</v>
      </c>
      <c r="E372" s="27">
        <f t="shared" si="1620"/>
        <v>126.03</v>
      </c>
      <c r="F372" s="27">
        <f t="shared" si="1620"/>
        <v>126.03</v>
      </c>
      <c r="G372" s="27">
        <f t="shared" si="1620"/>
        <v>126.03</v>
      </c>
      <c r="H372" s="27">
        <f t="shared" si="1620"/>
        <v>126.03</v>
      </c>
      <c r="I372" s="27">
        <f t="shared" si="1620"/>
        <v>126.03</v>
      </c>
      <c r="J372" s="27">
        <f t="shared" si="1620"/>
        <v>126.03</v>
      </c>
      <c r="K372" s="27">
        <f t="shared" si="1620"/>
        <v>126.03</v>
      </c>
      <c r="L372" s="27">
        <f t="shared" si="1620"/>
        <v>126.03</v>
      </c>
      <c r="M372" s="27">
        <f t="shared" si="1620"/>
        <v>126.03</v>
      </c>
      <c r="N372" s="27">
        <f t="shared" si="1620"/>
        <v>126.03</v>
      </c>
      <c r="O372" s="27">
        <f t="shared" si="1620"/>
        <v>126.03</v>
      </c>
      <c r="P372" s="27">
        <f t="shared" si="1620"/>
        <v>126.03</v>
      </c>
      <c r="Q372" s="27">
        <f t="shared" si="1620"/>
        <v>126.03</v>
      </c>
      <c r="R372" s="27">
        <f t="shared" si="1620"/>
        <v>126.03</v>
      </c>
      <c r="S372" s="27">
        <f t="shared" si="1620"/>
        <v>126.03</v>
      </c>
      <c r="T372" s="27">
        <f t="shared" si="1620"/>
        <v>126.03</v>
      </c>
      <c r="U372" s="27">
        <f t="shared" si="1620"/>
        <v>126.03</v>
      </c>
      <c r="V372" s="27">
        <f t="shared" si="1620"/>
        <v>126.03</v>
      </c>
      <c r="W372" s="27">
        <f t="shared" si="1620"/>
        <v>126.03</v>
      </c>
      <c r="X372" s="27">
        <f t="shared" si="1620"/>
        <v>126.03</v>
      </c>
      <c r="Y372" s="28">
        <f t="shared" si="1620"/>
        <v>126.03</v>
      </c>
    </row>
    <row r="373" spans="1:25" ht="15" hidden="1" outlineLevel="1" thickBot="1" x14ac:dyDescent="0.25">
      <c r="A373" s="71" t="s">
        <v>64</v>
      </c>
      <c r="B373" s="72" t="e">
        <f t="shared" ref="B373:Y373" si="1621">B367</f>
        <v>#REF!</v>
      </c>
      <c r="C373" s="72" t="e">
        <f t="shared" si="1621"/>
        <v>#REF!</v>
      </c>
      <c r="D373" s="72" t="e">
        <f t="shared" si="1621"/>
        <v>#REF!</v>
      </c>
      <c r="E373" s="72" t="e">
        <f t="shared" si="1621"/>
        <v>#REF!</v>
      </c>
      <c r="F373" s="72" t="e">
        <f t="shared" si="1621"/>
        <v>#REF!</v>
      </c>
      <c r="G373" s="72" t="e">
        <f t="shared" si="1621"/>
        <v>#REF!</v>
      </c>
      <c r="H373" s="72" t="e">
        <f t="shared" si="1621"/>
        <v>#REF!</v>
      </c>
      <c r="I373" s="72" t="e">
        <f t="shared" si="1621"/>
        <v>#REF!</v>
      </c>
      <c r="J373" s="72" t="e">
        <f t="shared" si="1621"/>
        <v>#REF!</v>
      </c>
      <c r="K373" s="72" t="e">
        <f t="shared" si="1621"/>
        <v>#REF!</v>
      </c>
      <c r="L373" s="72" t="e">
        <f t="shared" si="1621"/>
        <v>#REF!</v>
      </c>
      <c r="M373" s="72" t="e">
        <f t="shared" si="1621"/>
        <v>#REF!</v>
      </c>
      <c r="N373" s="72" t="e">
        <f t="shared" si="1621"/>
        <v>#REF!</v>
      </c>
      <c r="O373" s="72" t="e">
        <f t="shared" si="1621"/>
        <v>#REF!</v>
      </c>
      <c r="P373" s="72" t="e">
        <f t="shared" si="1621"/>
        <v>#REF!</v>
      </c>
      <c r="Q373" s="72" t="e">
        <f t="shared" si="1621"/>
        <v>#REF!</v>
      </c>
      <c r="R373" s="72" t="e">
        <f t="shared" si="1621"/>
        <v>#REF!</v>
      </c>
      <c r="S373" s="72" t="e">
        <f t="shared" si="1621"/>
        <v>#REF!</v>
      </c>
      <c r="T373" s="72" t="e">
        <f t="shared" si="1621"/>
        <v>#REF!</v>
      </c>
      <c r="U373" s="72" t="e">
        <f t="shared" si="1621"/>
        <v>#REF!</v>
      </c>
      <c r="V373" s="72" t="e">
        <f t="shared" si="1621"/>
        <v>#REF!</v>
      </c>
      <c r="W373" s="72" t="e">
        <f t="shared" si="1621"/>
        <v>#REF!</v>
      </c>
      <c r="X373" s="72" t="e">
        <f t="shared" si="1621"/>
        <v>#REF!</v>
      </c>
      <c r="Y373" s="73" t="e">
        <f t="shared" si="1621"/>
        <v>#REF!</v>
      </c>
    </row>
    <row r="374" spans="1:25" ht="15" collapsed="1" thickBot="1" x14ac:dyDescent="0.25">
      <c r="A374" s="69">
        <v>30</v>
      </c>
      <c r="B374" s="67" t="e">
        <f>ROUND(SUM(B375:B379),2)</f>
        <v>#REF!</v>
      </c>
      <c r="C374" s="67" t="e">
        <f t="shared" ref="C374" si="1622">ROUND(SUM(C375:C379),2)</f>
        <v>#REF!</v>
      </c>
      <c r="D374" s="67" t="e">
        <f t="shared" ref="D374" si="1623">ROUND(SUM(D375:D379),2)</f>
        <v>#REF!</v>
      </c>
      <c r="E374" s="67" t="e">
        <f t="shared" ref="E374" si="1624">ROUND(SUM(E375:E379),2)</f>
        <v>#REF!</v>
      </c>
      <c r="F374" s="67" t="e">
        <f t="shared" ref="F374" si="1625">ROUND(SUM(F375:F379),2)</f>
        <v>#REF!</v>
      </c>
      <c r="G374" s="67" t="e">
        <f t="shared" ref="G374" si="1626">ROUND(SUM(G375:G379),2)</f>
        <v>#REF!</v>
      </c>
      <c r="H374" s="67" t="e">
        <f t="shared" ref="H374" si="1627">ROUND(SUM(H375:H379),2)</f>
        <v>#REF!</v>
      </c>
      <c r="I374" s="67" t="e">
        <f t="shared" ref="I374" si="1628">ROUND(SUM(I375:I379),2)</f>
        <v>#REF!</v>
      </c>
      <c r="J374" s="67" t="e">
        <f t="shared" ref="J374" si="1629">ROUND(SUM(J375:J379),2)</f>
        <v>#REF!</v>
      </c>
      <c r="K374" s="67" t="e">
        <f t="shared" ref="K374" si="1630">ROUND(SUM(K375:K379),2)</f>
        <v>#REF!</v>
      </c>
      <c r="L374" s="67" t="e">
        <f t="shared" ref="L374" si="1631">ROUND(SUM(L375:L379),2)</f>
        <v>#REF!</v>
      </c>
      <c r="M374" s="67" t="e">
        <f t="shared" ref="M374" si="1632">ROUND(SUM(M375:M379),2)</f>
        <v>#REF!</v>
      </c>
      <c r="N374" s="67" t="e">
        <f t="shared" ref="N374" si="1633">ROUND(SUM(N375:N379),2)</f>
        <v>#REF!</v>
      </c>
      <c r="O374" s="67" t="e">
        <f t="shared" ref="O374" si="1634">ROUND(SUM(O375:O379),2)</f>
        <v>#REF!</v>
      </c>
      <c r="P374" s="67" t="e">
        <f t="shared" ref="P374" si="1635">ROUND(SUM(P375:P379),2)</f>
        <v>#REF!</v>
      </c>
      <c r="Q374" s="67" t="e">
        <f t="shared" ref="Q374" si="1636">ROUND(SUM(Q375:Q379),2)</f>
        <v>#REF!</v>
      </c>
      <c r="R374" s="67" t="e">
        <f t="shared" ref="R374" si="1637">ROUND(SUM(R375:R379),2)</f>
        <v>#REF!</v>
      </c>
      <c r="S374" s="67" t="e">
        <f t="shared" ref="S374" si="1638">ROUND(SUM(S375:S379),2)</f>
        <v>#REF!</v>
      </c>
      <c r="T374" s="67" t="e">
        <f t="shared" ref="T374" si="1639">ROUND(SUM(T375:T379),2)</f>
        <v>#REF!</v>
      </c>
      <c r="U374" s="67" t="e">
        <f t="shared" ref="U374" si="1640">ROUND(SUM(U375:U379),2)</f>
        <v>#REF!</v>
      </c>
      <c r="V374" s="67" t="e">
        <f t="shared" ref="V374" si="1641">ROUND(SUM(V375:V379),2)</f>
        <v>#REF!</v>
      </c>
      <c r="W374" s="67" t="e">
        <f t="shared" ref="W374" si="1642">ROUND(SUM(W375:W379),2)</f>
        <v>#REF!</v>
      </c>
      <c r="X374" s="67" t="e">
        <f t="shared" ref="X374" si="1643">ROUND(SUM(X375:X379),2)</f>
        <v>#REF!</v>
      </c>
      <c r="Y374" s="68" t="e">
        <f t="shared" ref="Y374" si="1644">ROUND(SUM(Y375:Y379),2)</f>
        <v>#REF!</v>
      </c>
    </row>
    <row r="375" spans="1:25" ht="38.25" hidden="1" outlineLevel="1" x14ac:dyDescent="0.2">
      <c r="A375" s="70" t="s">
        <v>67</v>
      </c>
      <c r="B375" s="65" t="e">
        <f>B186</f>
        <v>#REF!</v>
      </c>
      <c r="C375" s="65" t="e">
        <f t="shared" ref="C375:Y375" si="1645">C186</f>
        <v>#REF!</v>
      </c>
      <c r="D375" s="65" t="e">
        <f t="shared" si="1645"/>
        <v>#REF!</v>
      </c>
      <c r="E375" s="65" t="e">
        <f t="shared" si="1645"/>
        <v>#REF!</v>
      </c>
      <c r="F375" s="65" t="e">
        <f t="shared" si="1645"/>
        <v>#REF!</v>
      </c>
      <c r="G375" s="65" t="e">
        <f t="shared" si="1645"/>
        <v>#REF!</v>
      </c>
      <c r="H375" s="65" t="e">
        <f t="shared" si="1645"/>
        <v>#REF!</v>
      </c>
      <c r="I375" s="65" t="e">
        <f t="shared" si="1645"/>
        <v>#REF!</v>
      </c>
      <c r="J375" s="65" t="e">
        <f t="shared" si="1645"/>
        <v>#REF!</v>
      </c>
      <c r="K375" s="65" t="e">
        <f t="shared" si="1645"/>
        <v>#REF!</v>
      </c>
      <c r="L375" s="65" t="e">
        <f t="shared" si="1645"/>
        <v>#REF!</v>
      </c>
      <c r="M375" s="65" t="e">
        <f t="shared" si="1645"/>
        <v>#REF!</v>
      </c>
      <c r="N375" s="65" t="e">
        <f t="shared" si="1645"/>
        <v>#REF!</v>
      </c>
      <c r="O375" s="65" t="e">
        <f t="shared" si="1645"/>
        <v>#REF!</v>
      </c>
      <c r="P375" s="65" t="e">
        <f t="shared" si="1645"/>
        <v>#REF!</v>
      </c>
      <c r="Q375" s="65" t="e">
        <f t="shared" si="1645"/>
        <v>#REF!</v>
      </c>
      <c r="R375" s="65" t="e">
        <f t="shared" si="1645"/>
        <v>#REF!</v>
      </c>
      <c r="S375" s="65" t="e">
        <f t="shared" si="1645"/>
        <v>#REF!</v>
      </c>
      <c r="T375" s="65" t="e">
        <f t="shared" si="1645"/>
        <v>#REF!</v>
      </c>
      <c r="U375" s="65" t="e">
        <f t="shared" si="1645"/>
        <v>#REF!</v>
      </c>
      <c r="V375" s="65" t="e">
        <f t="shared" si="1645"/>
        <v>#REF!</v>
      </c>
      <c r="W375" s="65" t="e">
        <f t="shared" si="1645"/>
        <v>#REF!</v>
      </c>
      <c r="X375" s="65" t="e">
        <f t="shared" si="1645"/>
        <v>#REF!</v>
      </c>
      <c r="Y375" s="66" t="e">
        <f t="shared" si="1645"/>
        <v>#REF!</v>
      </c>
    </row>
    <row r="376" spans="1:25" ht="38.25" hidden="1" outlineLevel="1" x14ac:dyDescent="0.2">
      <c r="A376" s="70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70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hidden="1" outlineLevel="1" x14ac:dyDescent="0.2">
      <c r="A378" s="70" t="s">
        <v>3</v>
      </c>
      <c r="B378" s="27">
        <f t="shared" ref="B378:Y378" si="1648">B372</f>
        <v>126.03</v>
      </c>
      <c r="C378" s="27">
        <f t="shared" si="1648"/>
        <v>126.03</v>
      </c>
      <c r="D378" s="27">
        <f t="shared" si="1648"/>
        <v>126.03</v>
      </c>
      <c r="E378" s="27">
        <f t="shared" si="1648"/>
        <v>126.03</v>
      </c>
      <c r="F378" s="27">
        <f t="shared" si="1648"/>
        <v>126.03</v>
      </c>
      <c r="G378" s="27">
        <f t="shared" si="1648"/>
        <v>126.03</v>
      </c>
      <c r="H378" s="27">
        <f t="shared" si="1648"/>
        <v>126.03</v>
      </c>
      <c r="I378" s="27">
        <f t="shared" si="1648"/>
        <v>126.03</v>
      </c>
      <c r="J378" s="27">
        <f t="shared" si="1648"/>
        <v>126.03</v>
      </c>
      <c r="K378" s="27">
        <f t="shared" si="1648"/>
        <v>126.03</v>
      </c>
      <c r="L378" s="27">
        <f t="shared" si="1648"/>
        <v>126.03</v>
      </c>
      <c r="M378" s="27">
        <f t="shared" si="1648"/>
        <v>126.03</v>
      </c>
      <c r="N378" s="27">
        <f t="shared" si="1648"/>
        <v>126.03</v>
      </c>
      <c r="O378" s="27">
        <f t="shared" si="1648"/>
        <v>126.03</v>
      </c>
      <c r="P378" s="27">
        <f t="shared" si="1648"/>
        <v>126.03</v>
      </c>
      <c r="Q378" s="27">
        <f t="shared" si="1648"/>
        <v>126.03</v>
      </c>
      <c r="R378" s="27">
        <f t="shared" si="1648"/>
        <v>126.03</v>
      </c>
      <c r="S378" s="27">
        <f t="shared" si="1648"/>
        <v>126.03</v>
      </c>
      <c r="T378" s="27">
        <f t="shared" si="1648"/>
        <v>126.03</v>
      </c>
      <c r="U378" s="27">
        <f t="shared" si="1648"/>
        <v>126.03</v>
      </c>
      <c r="V378" s="27">
        <f t="shared" si="1648"/>
        <v>126.03</v>
      </c>
      <c r="W378" s="27">
        <f t="shared" si="1648"/>
        <v>126.03</v>
      </c>
      <c r="X378" s="27">
        <f t="shared" si="1648"/>
        <v>126.03</v>
      </c>
      <c r="Y378" s="28">
        <f t="shared" si="1648"/>
        <v>126.03</v>
      </c>
    </row>
    <row r="379" spans="1:25" ht="15" hidden="1" outlineLevel="1" thickBot="1" x14ac:dyDescent="0.25">
      <c r="A379" s="71" t="s">
        <v>64</v>
      </c>
      <c r="B379" s="72" t="e">
        <f t="shared" ref="B379:Y379" si="1649">B373</f>
        <v>#REF!</v>
      </c>
      <c r="C379" s="72" t="e">
        <f t="shared" si="1649"/>
        <v>#REF!</v>
      </c>
      <c r="D379" s="72" t="e">
        <f t="shared" si="1649"/>
        <v>#REF!</v>
      </c>
      <c r="E379" s="72" t="e">
        <f t="shared" si="1649"/>
        <v>#REF!</v>
      </c>
      <c r="F379" s="72" t="e">
        <f t="shared" si="1649"/>
        <v>#REF!</v>
      </c>
      <c r="G379" s="72" t="e">
        <f t="shared" si="1649"/>
        <v>#REF!</v>
      </c>
      <c r="H379" s="72" t="e">
        <f t="shared" si="1649"/>
        <v>#REF!</v>
      </c>
      <c r="I379" s="72" t="e">
        <f t="shared" si="1649"/>
        <v>#REF!</v>
      </c>
      <c r="J379" s="72" t="e">
        <f t="shared" si="1649"/>
        <v>#REF!</v>
      </c>
      <c r="K379" s="72" t="e">
        <f t="shared" si="1649"/>
        <v>#REF!</v>
      </c>
      <c r="L379" s="72" t="e">
        <f t="shared" si="1649"/>
        <v>#REF!</v>
      </c>
      <c r="M379" s="72" t="e">
        <f t="shared" si="1649"/>
        <v>#REF!</v>
      </c>
      <c r="N379" s="72" t="e">
        <f t="shared" si="1649"/>
        <v>#REF!</v>
      </c>
      <c r="O379" s="72" t="e">
        <f t="shared" si="1649"/>
        <v>#REF!</v>
      </c>
      <c r="P379" s="72" t="e">
        <f t="shared" si="1649"/>
        <v>#REF!</v>
      </c>
      <c r="Q379" s="72" t="e">
        <f t="shared" si="1649"/>
        <v>#REF!</v>
      </c>
      <c r="R379" s="72" t="e">
        <f t="shared" si="1649"/>
        <v>#REF!</v>
      </c>
      <c r="S379" s="72" t="e">
        <f t="shared" si="1649"/>
        <v>#REF!</v>
      </c>
      <c r="T379" s="72" t="e">
        <f t="shared" si="1649"/>
        <v>#REF!</v>
      </c>
      <c r="U379" s="72" t="e">
        <f t="shared" si="1649"/>
        <v>#REF!</v>
      </c>
      <c r="V379" s="72" t="e">
        <f t="shared" si="1649"/>
        <v>#REF!</v>
      </c>
      <c r="W379" s="72" t="e">
        <f t="shared" si="1649"/>
        <v>#REF!</v>
      </c>
      <c r="X379" s="72" t="e">
        <f t="shared" si="1649"/>
        <v>#REF!</v>
      </c>
      <c r="Y379" s="73" t="e">
        <f t="shared" si="1649"/>
        <v>#REF!</v>
      </c>
    </row>
    <row r="380" spans="1:25" collapsed="1" x14ac:dyDescent="0.2">
      <c r="A380" s="69">
        <v>31</v>
      </c>
      <c r="B380" s="67" t="e">
        <f>ROUND(SUM(B381:B385),2)</f>
        <v>#REF!</v>
      </c>
      <c r="C380" s="67" t="e">
        <f t="shared" ref="C380" si="1650">ROUND(SUM(C381:C385),2)</f>
        <v>#REF!</v>
      </c>
      <c r="D380" s="67" t="e">
        <f t="shared" ref="D380" si="1651">ROUND(SUM(D381:D385),2)</f>
        <v>#REF!</v>
      </c>
      <c r="E380" s="67" t="e">
        <f t="shared" ref="E380" si="1652">ROUND(SUM(E381:E385),2)</f>
        <v>#REF!</v>
      </c>
      <c r="F380" s="67" t="e">
        <f t="shared" ref="F380" si="1653">ROUND(SUM(F381:F385),2)</f>
        <v>#REF!</v>
      </c>
      <c r="G380" s="67" t="e">
        <f t="shared" ref="G380" si="1654">ROUND(SUM(G381:G385),2)</f>
        <v>#REF!</v>
      </c>
      <c r="H380" s="67" t="e">
        <f t="shared" ref="H380" si="1655">ROUND(SUM(H381:H385),2)</f>
        <v>#REF!</v>
      </c>
      <c r="I380" s="67" t="e">
        <f t="shared" ref="I380" si="1656">ROUND(SUM(I381:I385),2)</f>
        <v>#REF!</v>
      </c>
      <c r="J380" s="67" t="e">
        <f t="shared" ref="J380" si="1657">ROUND(SUM(J381:J385),2)</f>
        <v>#REF!</v>
      </c>
      <c r="K380" s="67" t="e">
        <f t="shared" ref="K380" si="1658">ROUND(SUM(K381:K385),2)</f>
        <v>#REF!</v>
      </c>
      <c r="L380" s="67" t="e">
        <f t="shared" ref="L380" si="1659">ROUND(SUM(L381:L385),2)</f>
        <v>#REF!</v>
      </c>
      <c r="M380" s="67" t="e">
        <f t="shared" ref="M380" si="1660">ROUND(SUM(M381:M385),2)</f>
        <v>#REF!</v>
      </c>
      <c r="N380" s="67" t="e">
        <f t="shared" ref="N380" si="1661">ROUND(SUM(N381:N385),2)</f>
        <v>#REF!</v>
      </c>
      <c r="O380" s="67" t="e">
        <f t="shared" ref="O380" si="1662">ROUND(SUM(O381:O385),2)</f>
        <v>#REF!</v>
      </c>
      <c r="P380" s="67" t="e">
        <f t="shared" ref="P380" si="1663">ROUND(SUM(P381:P385),2)</f>
        <v>#REF!</v>
      </c>
      <c r="Q380" s="67" t="e">
        <f t="shared" ref="Q380" si="1664">ROUND(SUM(Q381:Q385),2)</f>
        <v>#REF!</v>
      </c>
      <c r="R380" s="67" t="e">
        <f t="shared" ref="R380" si="1665">ROUND(SUM(R381:R385),2)</f>
        <v>#REF!</v>
      </c>
      <c r="S380" s="67" t="e">
        <f t="shared" ref="S380" si="1666">ROUND(SUM(S381:S385),2)</f>
        <v>#REF!</v>
      </c>
      <c r="T380" s="67" t="e">
        <f t="shared" ref="T380" si="1667">ROUND(SUM(T381:T385),2)</f>
        <v>#REF!</v>
      </c>
      <c r="U380" s="67" t="e">
        <f t="shared" ref="U380" si="1668">ROUND(SUM(U381:U385),2)</f>
        <v>#REF!</v>
      </c>
      <c r="V380" s="67" t="e">
        <f t="shared" ref="V380" si="1669">ROUND(SUM(V381:V385),2)</f>
        <v>#REF!</v>
      </c>
      <c r="W380" s="67" t="e">
        <f t="shared" ref="W380" si="1670">ROUND(SUM(W381:W385),2)</f>
        <v>#REF!</v>
      </c>
      <c r="X380" s="67" t="e">
        <f t="shared" ref="X380" si="1671">ROUND(SUM(X381:X385),2)</f>
        <v>#REF!</v>
      </c>
      <c r="Y380" s="68" t="e">
        <f>ROUND(SUM(Y381:Y385),2)</f>
        <v>#REF!</v>
      </c>
    </row>
    <row r="381" spans="1:25" ht="38.25" hidden="1" outlineLevel="1" x14ac:dyDescent="0.2">
      <c r="A381" s="70" t="s">
        <v>67</v>
      </c>
      <c r="B381" s="65" t="e">
        <f>B192</f>
        <v>#REF!</v>
      </c>
      <c r="C381" s="65" t="e">
        <f t="shared" ref="C381:Y381" si="1672">C192</f>
        <v>#REF!</v>
      </c>
      <c r="D381" s="65" t="e">
        <f t="shared" si="1672"/>
        <v>#REF!</v>
      </c>
      <c r="E381" s="65" t="e">
        <f t="shared" si="1672"/>
        <v>#REF!</v>
      </c>
      <c r="F381" s="65" t="e">
        <f t="shared" si="1672"/>
        <v>#REF!</v>
      </c>
      <c r="G381" s="65" t="e">
        <f t="shared" si="1672"/>
        <v>#REF!</v>
      </c>
      <c r="H381" s="65" t="e">
        <f t="shared" si="1672"/>
        <v>#REF!</v>
      </c>
      <c r="I381" s="65" t="e">
        <f t="shared" si="1672"/>
        <v>#REF!</v>
      </c>
      <c r="J381" s="65" t="e">
        <f t="shared" si="1672"/>
        <v>#REF!</v>
      </c>
      <c r="K381" s="65" t="e">
        <f t="shared" si="1672"/>
        <v>#REF!</v>
      </c>
      <c r="L381" s="65" t="e">
        <f t="shared" si="1672"/>
        <v>#REF!</v>
      </c>
      <c r="M381" s="65" t="e">
        <f t="shared" si="1672"/>
        <v>#REF!</v>
      </c>
      <c r="N381" s="65" t="e">
        <f t="shared" si="1672"/>
        <v>#REF!</v>
      </c>
      <c r="O381" s="65" t="e">
        <f t="shared" si="1672"/>
        <v>#REF!</v>
      </c>
      <c r="P381" s="65" t="e">
        <f t="shared" si="1672"/>
        <v>#REF!</v>
      </c>
      <c r="Q381" s="65" t="e">
        <f t="shared" si="1672"/>
        <v>#REF!</v>
      </c>
      <c r="R381" s="65" t="e">
        <f t="shared" si="1672"/>
        <v>#REF!</v>
      </c>
      <c r="S381" s="65" t="e">
        <f t="shared" si="1672"/>
        <v>#REF!</v>
      </c>
      <c r="T381" s="65" t="e">
        <f t="shared" si="1672"/>
        <v>#REF!</v>
      </c>
      <c r="U381" s="65" t="e">
        <f t="shared" si="1672"/>
        <v>#REF!</v>
      </c>
      <c r="V381" s="65" t="e">
        <f t="shared" si="1672"/>
        <v>#REF!</v>
      </c>
      <c r="W381" s="65" t="e">
        <f t="shared" si="1672"/>
        <v>#REF!</v>
      </c>
      <c r="X381" s="65" t="e">
        <f t="shared" si="1672"/>
        <v>#REF!</v>
      </c>
      <c r="Y381" s="66" t="e">
        <f t="shared" si="1672"/>
        <v>#REF!</v>
      </c>
    </row>
    <row r="382" spans="1:25" ht="38.25" hidden="1" outlineLevel="1" x14ac:dyDescent="0.2">
      <c r="A382" s="70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70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hidden="1" outlineLevel="1" x14ac:dyDescent="0.2">
      <c r="A384" s="70" t="s">
        <v>3</v>
      </c>
      <c r="B384" s="27">
        <f t="shared" ref="B384:Y384" si="1675">B378</f>
        <v>126.03</v>
      </c>
      <c r="C384" s="27">
        <f t="shared" si="1675"/>
        <v>126.03</v>
      </c>
      <c r="D384" s="27">
        <f t="shared" si="1675"/>
        <v>126.03</v>
      </c>
      <c r="E384" s="27">
        <f t="shared" si="1675"/>
        <v>126.03</v>
      </c>
      <c r="F384" s="27">
        <f t="shared" si="1675"/>
        <v>126.03</v>
      </c>
      <c r="G384" s="27">
        <f t="shared" si="1675"/>
        <v>126.03</v>
      </c>
      <c r="H384" s="27">
        <f t="shared" si="1675"/>
        <v>126.03</v>
      </c>
      <c r="I384" s="27">
        <f t="shared" si="1675"/>
        <v>126.03</v>
      </c>
      <c r="J384" s="27">
        <f t="shared" si="1675"/>
        <v>126.03</v>
      </c>
      <c r="K384" s="27">
        <f t="shared" si="1675"/>
        <v>126.03</v>
      </c>
      <c r="L384" s="27">
        <f t="shared" si="1675"/>
        <v>126.03</v>
      </c>
      <c r="M384" s="27">
        <f t="shared" si="1675"/>
        <v>126.03</v>
      </c>
      <c r="N384" s="27">
        <f t="shared" si="1675"/>
        <v>126.03</v>
      </c>
      <c r="O384" s="27">
        <f t="shared" si="1675"/>
        <v>126.03</v>
      </c>
      <c r="P384" s="27">
        <f t="shared" si="1675"/>
        <v>126.03</v>
      </c>
      <c r="Q384" s="27">
        <f t="shared" si="1675"/>
        <v>126.03</v>
      </c>
      <c r="R384" s="27">
        <f t="shared" si="1675"/>
        <v>126.03</v>
      </c>
      <c r="S384" s="27">
        <f t="shared" si="1675"/>
        <v>126.03</v>
      </c>
      <c r="T384" s="27">
        <f t="shared" si="1675"/>
        <v>126.03</v>
      </c>
      <c r="U384" s="27">
        <f t="shared" si="1675"/>
        <v>126.03</v>
      </c>
      <c r="V384" s="27">
        <f t="shared" si="1675"/>
        <v>126.03</v>
      </c>
      <c r="W384" s="27">
        <f t="shared" si="1675"/>
        <v>126.03</v>
      </c>
      <c r="X384" s="27">
        <f t="shared" si="1675"/>
        <v>126.03</v>
      </c>
      <c r="Y384" s="28">
        <f t="shared" si="1675"/>
        <v>126.03</v>
      </c>
    </row>
    <row r="385" spans="1:25" ht="15" hidden="1" outlineLevel="1" thickBot="1" x14ac:dyDescent="0.25">
      <c r="A385" s="71" t="s">
        <v>64</v>
      </c>
      <c r="B385" s="72" t="e">
        <f t="shared" ref="B385:Y385" si="1676">B379</f>
        <v>#REF!</v>
      </c>
      <c r="C385" s="72" t="e">
        <f t="shared" si="1676"/>
        <v>#REF!</v>
      </c>
      <c r="D385" s="72" t="e">
        <f t="shared" si="1676"/>
        <v>#REF!</v>
      </c>
      <c r="E385" s="72" t="e">
        <f t="shared" si="1676"/>
        <v>#REF!</v>
      </c>
      <c r="F385" s="72" t="e">
        <f t="shared" si="1676"/>
        <v>#REF!</v>
      </c>
      <c r="G385" s="72" t="e">
        <f t="shared" si="1676"/>
        <v>#REF!</v>
      </c>
      <c r="H385" s="72" t="e">
        <f t="shared" si="1676"/>
        <v>#REF!</v>
      </c>
      <c r="I385" s="72" t="e">
        <f t="shared" si="1676"/>
        <v>#REF!</v>
      </c>
      <c r="J385" s="72" t="e">
        <f t="shared" si="1676"/>
        <v>#REF!</v>
      </c>
      <c r="K385" s="72" t="e">
        <f t="shared" si="1676"/>
        <v>#REF!</v>
      </c>
      <c r="L385" s="72" t="e">
        <f t="shared" si="1676"/>
        <v>#REF!</v>
      </c>
      <c r="M385" s="72" t="e">
        <f t="shared" si="1676"/>
        <v>#REF!</v>
      </c>
      <c r="N385" s="72" t="e">
        <f t="shared" si="1676"/>
        <v>#REF!</v>
      </c>
      <c r="O385" s="72" t="e">
        <f t="shared" si="1676"/>
        <v>#REF!</v>
      </c>
      <c r="P385" s="72" t="e">
        <f t="shared" si="1676"/>
        <v>#REF!</v>
      </c>
      <c r="Q385" s="72" t="e">
        <f t="shared" si="1676"/>
        <v>#REF!</v>
      </c>
      <c r="R385" s="72" t="e">
        <f t="shared" si="1676"/>
        <v>#REF!</v>
      </c>
      <c r="S385" s="72" t="e">
        <f t="shared" si="1676"/>
        <v>#REF!</v>
      </c>
      <c r="T385" s="72" t="e">
        <f t="shared" si="1676"/>
        <v>#REF!</v>
      </c>
      <c r="U385" s="72" t="e">
        <f t="shared" si="1676"/>
        <v>#REF!</v>
      </c>
      <c r="V385" s="72" t="e">
        <f t="shared" si="1676"/>
        <v>#REF!</v>
      </c>
      <c r="W385" s="72" t="e">
        <f t="shared" si="1676"/>
        <v>#REF!</v>
      </c>
      <c r="X385" s="72" t="e">
        <f t="shared" si="1676"/>
        <v>#REF!</v>
      </c>
      <c r="Y385" s="73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98" t="s">
        <v>31</v>
      </c>
      <c r="B387" s="100" t="s">
        <v>42</v>
      </c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2"/>
    </row>
    <row r="388" spans="1:25" ht="15" thickBot="1" x14ac:dyDescent="0.25">
      <c r="A388" s="99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9">
        <v>1</v>
      </c>
      <c r="B389" s="67" t="e">
        <f>ROUND(SUM(B390:B394),2)</f>
        <v>#REF!</v>
      </c>
      <c r="C389" s="67" t="e">
        <f t="shared" ref="C389" si="1677">ROUND(SUM(C390:C394),2)</f>
        <v>#REF!</v>
      </c>
      <c r="D389" s="67" t="e">
        <f t="shared" ref="D389" si="1678">ROUND(SUM(D390:D394),2)</f>
        <v>#REF!</v>
      </c>
      <c r="E389" s="67" t="e">
        <f t="shared" ref="E389" si="1679">ROUND(SUM(E390:E394),2)</f>
        <v>#REF!</v>
      </c>
      <c r="F389" s="67" t="e">
        <f t="shared" ref="F389" si="1680">ROUND(SUM(F390:F394),2)</f>
        <v>#REF!</v>
      </c>
      <c r="G389" s="67" t="e">
        <f t="shared" ref="G389" si="1681">ROUND(SUM(G390:G394),2)</f>
        <v>#REF!</v>
      </c>
      <c r="H389" s="67" t="e">
        <f t="shared" ref="H389" si="1682">ROUND(SUM(H390:H394),2)</f>
        <v>#REF!</v>
      </c>
      <c r="I389" s="67" t="e">
        <f t="shared" ref="I389" si="1683">ROUND(SUM(I390:I394),2)</f>
        <v>#REF!</v>
      </c>
      <c r="J389" s="67" t="e">
        <f t="shared" ref="J389" si="1684">ROUND(SUM(J390:J394),2)</f>
        <v>#REF!</v>
      </c>
      <c r="K389" s="67" t="e">
        <f t="shared" ref="K389" si="1685">ROUND(SUM(K390:K394),2)</f>
        <v>#REF!</v>
      </c>
      <c r="L389" s="67" t="e">
        <f t="shared" ref="L389" si="1686">ROUND(SUM(L390:L394),2)</f>
        <v>#REF!</v>
      </c>
      <c r="M389" s="67" t="e">
        <f t="shared" ref="M389" si="1687">ROUND(SUM(M390:M394),2)</f>
        <v>#REF!</v>
      </c>
      <c r="N389" s="67" t="e">
        <f t="shared" ref="N389" si="1688">ROUND(SUM(N390:N394),2)</f>
        <v>#REF!</v>
      </c>
      <c r="O389" s="67" t="e">
        <f t="shared" ref="O389" si="1689">ROUND(SUM(O390:O394),2)</f>
        <v>#REF!</v>
      </c>
      <c r="P389" s="67" t="e">
        <f t="shared" ref="P389" si="1690">ROUND(SUM(P390:P394),2)</f>
        <v>#REF!</v>
      </c>
      <c r="Q389" s="67" t="e">
        <f t="shared" ref="Q389" si="1691">ROUND(SUM(Q390:Q394),2)</f>
        <v>#REF!</v>
      </c>
      <c r="R389" s="67" t="e">
        <f t="shared" ref="R389" si="1692">ROUND(SUM(R390:R394),2)</f>
        <v>#REF!</v>
      </c>
      <c r="S389" s="67" t="e">
        <f t="shared" ref="S389" si="1693">ROUND(SUM(S390:S394),2)</f>
        <v>#REF!</v>
      </c>
      <c r="T389" s="67" t="e">
        <f t="shared" ref="T389" si="1694">ROUND(SUM(T390:T394),2)</f>
        <v>#REF!</v>
      </c>
      <c r="U389" s="67" t="e">
        <f t="shared" ref="U389" si="1695">ROUND(SUM(U390:U394),2)</f>
        <v>#REF!</v>
      </c>
      <c r="V389" s="67" t="e">
        <f t="shared" ref="V389" si="1696">ROUND(SUM(V390:V394),2)</f>
        <v>#REF!</v>
      </c>
      <c r="W389" s="67" t="e">
        <f t="shared" ref="W389" si="1697">ROUND(SUM(W390:W394),2)</f>
        <v>#REF!</v>
      </c>
      <c r="X389" s="67" t="e">
        <f t="shared" ref="X389" si="1698">ROUND(SUM(X390:X394),2)</f>
        <v>#REF!</v>
      </c>
      <c r="Y389" s="68" t="e">
        <f>ROUND(SUM(Y390:Y394),2)</f>
        <v>#REF!</v>
      </c>
    </row>
    <row r="390" spans="1:25" ht="38.25" hidden="1" outlineLevel="1" x14ac:dyDescent="0.2">
      <c r="A390" s="70" t="s">
        <v>67</v>
      </c>
      <c r="B390" s="65" t="e">
        <f>B12</f>
        <v>#REF!</v>
      </c>
      <c r="C390" s="65" t="e">
        <f t="shared" ref="C390:Y390" si="1699">C12</f>
        <v>#REF!</v>
      </c>
      <c r="D390" s="65" t="e">
        <f t="shared" si="1699"/>
        <v>#REF!</v>
      </c>
      <c r="E390" s="65" t="e">
        <f t="shared" si="1699"/>
        <v>#REF!</v>
      </c>
      <c r="F390" s="65" t="e">
        <f t="shared" si="1699"/>
        <v>#REF!</v>
      </c>
      <c r="G390" s="65" t="e">
        <f t="shared" si="1699"/>
        <v>#REF!</v>
      </c>
      <c r="H390" s="65" t="e">
        <f t="shared" si="1699"/>
        <v>#REF!</v>
      </c>
      <c r="I390" s="65" t="e">
        <f t="shared" si="1699"/>
        <v>#REF!</v>
      </c>
      <c r="J390" s="65" t="e">
        <f t="shared" si="1699"/>
        <v>#REF!</v>
      </c>
      <c r="K390" s="65" t="e">
        <f t="shared" si="1699"/>
        <v>#REF!</v>
      </c>
      <c r="L390" s="65" t="e">
        <f t="shared" si="1699"/>
        <v>#REF!</v>
      </c>
      <c r="M390" s="65" t="e">
        <f t="shared" si="1699"/>
        <v>#REF!</v>
      </c>
      <c r="N390" s="65" t="e">
        <f t="shared" si="1699"/>
        <v>#REF!</v>
      </c>
      <c r="O390" s="65" t="e">
        <f t="shared" si="1699"/>
        <v>#REF!</v>
      </c>
      <c r="P390" s="65" t="e">
        <f t="shared" si="1699"/>
        <v>#REF!</v>
      </c>
      <c r="Q390" s="65" t="e">
        <f t="shared" si="1699"/>
        <v>#REF!</v>
      </c>
      <c r="R390" s="65" t="e">
        <f t="shared" si="1699"/>
        <v>#REF!</v>
      </c>
      <c r="S390" s="65" t="e">
        <f t="shared" si="1699"/>
        <v>#REF!</v>
      </c>
      <c r="T390" s="65" t="e">
        <f t="shared" si="1699"/>
        <v>#REF!</v>
      </c>
      <c r="U390" s="65" t="e">
        <f t="shared" si="1699"/>
        <v>#REF!</v>
      </c>
      <c r="V390" s="65" t="e">
        <f t="shared" si="1699"/>
        <v>#REF!</v>
      </c>
      <c r="W390" s="65" t="e">
        <f t="shared" si="1699"/>
        <v>#REF!</v>
      </c>
      <c r="X390" s="65" t="e">
        <f t="shared" si="1699"/>
        <v>#REF!</v>
      </c>
      <c r="Y390" s="66" t="e">
        <f t="shared" si="1699"/>
        <v>#REF!</v>
      </c>
    </row>
    <row r="391" spans="1:25" ht="38.25" hidden="1" outlineLevel="1" x14ac:dyDescent="0.2">
      <c r="A391" s="70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70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hidden="1" outlineLevel="1" x14ac:dyDescent="0.2">
      <c r="A393" s="70" t="s">
        <v>3</v>
      </c>
      <c r="B393" s="27">
        <f>B384</f>
        <v>126.03</v>
      </c>
      <c r="C393" s="27">
        <f t="shared" ref="C393:Y393" si="1702">C384</f>
        <v>126.03</v>
      </c>
      <c r="D393" s="27">
        <f t="shared" si="1702"/>
        <v>126.03</v>
      </c>
      <c r="E393" s="27">
        <f t="shared" si="1702"/>
        <v>126.03</v>
      </c>
      <c r="F393" s="27">
        <f t="shared" si="1702"/>
        <v>126.03</v>
      </c>
      <c r="G393" s="27">
        <f t="shared" si="1702"/>
        <v>126.03</v>
      </c>
      <c r="H393" s="27">
        <f t="shared" si="1702"/>
        <v>126.03</v>
      </c>
      <c r="I393" s="27">
        <f t="shared" si="1702"/>
        <v>126.03</v>
      </c>
      <c r="J393" s="27">
        <f t="shared" si="1702"/>
        <v>126.03</v>
      </c>
      <c r="K393" s="27">
        <f t="shared" si="1702"/>
        <v>126.03</v>
      </c>
      <c r="L393" s="27">
        <f t="shared" si="1702"/>
        <v>126.03</v>
      </c>
      <c r="M393" s="27">
        <f t="shared" si="1702"/>
        <v>126.03</v>
      </c>
      <c r="N393" s="27">
        <f t="shared" si="1702"/>
        <v>126.03</v>
      </c>
      <c r="O393" s="27">
        <f t="shared" si="1702"/>
        <v>126.03</v>
      </c>
      <c r="P393" s="27">
        <f t="shared" si="1702"/>
        <v>126.03</v>
      </c>
      <c r="Q393" s="27">
        <f t="shared" si="1702"/>
        <v>126.03</v>
      </c>
      <c r="R393" s="27">
        <f t="shared" si="1702"/>
        <v>126.03</v>
      </c>
      <c r="S393" s="27">
        <f t="shared" si="1702"/>
        <v>126.03</v>
      </c>
      <c r="T393" s="27">
        <f t="shared" si="1702"/>
        <v>126.03</v>
      </c>
      <c r="U393" s="27">
        <f t="shared" si="1702"/>
        <v>126.03</v>
      </c>
      <c r="V393" s="27">
        <f t="shared" si="1702"/>
        <v>126.03</v>
      </c>
      <c r="W393" s="27">
        <f t="shared" si="1702"/>
        <v>126.03</v>
      </c>
      <c r="X393" s="27">
        <f t="shared" si="1702"/>
        <v>126.03</v>
      </c>
      <c r="Y393" s="28">
        <f t="shared" si="1702"/>
        <v>126.03</v>
      </c>
    </row>
    <row r="394" spans="1:25" ht="15" hidden="1" outlineLevel="1" thickBot="1" x14ac:dyDescent="0.25">
      <c r="A394" s="71" t="s">
        <v>64</v>
      </c>
      <c r="B394" s="72" t="e">
        <f>B385</f>
        <v>#REF!</v>
      </c>
      <c r="C394" s="72" t="e">
        <f t="shared" ref="C394:Y394" si="1703">C385</f>
        <v>#REF!</v>
      </c>
      <c r="D394" s="72" t="e">
        <f t="shared" si="1703"/>
        <v>#REF!</v>
      </c>
      <c r="E394" s="72" t="e">
        <f t="shared" si="1703"/>
        <v>#REF!</v>
      </c>
      <c r="F394" s="72" t="e">
        <f t="shared" si="1703"/>
        <v>#REF!</v>
      </c>
      <c r="G394" s="72" t="e">
        <f t="shared" si="1703"/>
        <v>#REF!</v>
      </c>
      <c r="H394" s="72" t="e">
        <f t="shared" si="1703"/>
        <v>#REF!</v>
      </c>
      <c r="I394" s="72" t="e">
        <f t="shared" si="1703"/>
        <v>#REF!</v>
      </c>
      <c r="J394" s="72" t="e">
        <f t="shared" si="1703"/>
        <v>#REF!</v>
      </c>
      <c r="K394" s="72" t="e">
        <f t="shared" si="1703"/>
        <v>#REF!</v>
      </c>
      <c r="L394" s="72" t="e">
        <f t="shared" si="1703"/>
        <v>#REF!</v>
      </c>
      <c r="M394" s="72" t="e">
        <f t="shared" si="1703"/>
        <v>#REF!</v>
      </c>
      <c r="N394" s="72" t="e">
        <f t="shared" si="1703"/>
        <v>#REF!</v>
      </c>
      <c r="O394" s="72" t="e">
        <f t="shared" si="1703"/>
        <v>#REF!</v>
      </c>
      <c r="P394" s="72" t="e">
        <f t="shared" si="1703"/>
        <v>#REF!</v>
      </c>
      <c r="Q394" s="72" t="e">
        <f t="shared" si="1703"/>
        <v>#REF!</v>
      </c>
      <c r="R394" s="72" t="e">
        <f t="shared" si="1703"/>
        <v>#REF!</v>
      </c>
      <c r="S394" s="72" t="e">
        <f t="shared" si="1703"/>
        <v>#REF!</v>
      </c>
      <c r="T394" s="72" t="e">
        <f t="shared" si="1703"/>
        <v>#REF!</v>
      </c>
      <c r="U394" s="72" t="e">
        <f t="shared" si="1703"/>
        <v>#REF!</v>
      </c>
      <c r="V394" s="72" t="e">
        <f t="shared" si="1703"/>
        <v>#REF!</v>
      </c>
      <c r="W394" s="72" t="e">
        <f t="shared" si="1703"/>
        <v>#REF!</v>
      </c>
      <c r="X394" s="72" t="e">
        <f t="shared" si="1703"/>
        <v>#REF!</v>
      </c>
      <c r="Y394" s="73" t="e">
        <f t="shared" si="1703"/>
        <v>#REF!</v>
      </c>
    </row>
    <row r="395" spans="1:25" ht="15" collapsed="1" thickBot="1" x14ac:dyDescent="0.25">
      <c r="A395" s="69">
        <v>2</v>
      </c>
      <c r="B395" s="67" t="e">
        <f>ROUND(SUM(B396:B400),2)</f>
        <v>#REF!</v>
      </c>
      <c r="C395" s="67" t="e">
        <f t="shared" ref="C395" si="1704">ROUND(SUM(C396:C400),2)</f>
        <v>#REF!</v>
      </c>
      <c r="D395" s="67" t="e">
        <f t="shared" ref="D395" si="1705">ROUND(SUM(D396:D400),2)</f>
        <v>#REF!</v>
      </c>
      <c r="E395" s="67" t="e">
        <f t="shared" ref="E395" si="1706">ROUND(SUM(E396:E400),2)</f>
        <v>#REF!</v>
      </c>
      <c r="F395" s="67" t="e">
        <f t="shared" ref="F395" si="1707">ROUND(SUM(F396:F400),2)</f>
        <v>#REF!</v>
      </c>
      <c r="G395" s="67" t="e">
        <f t="shared" ref="G395" si="1708">ROUND(SUM(G396:G400),2)</f>
        <v>#REF!</v>
      </c>
      <c r="H395" s="67" t="e">
        <f t="shared" ref="H395" si="1709">ROUND(SUM(H396:H400),2)</f>
        <v>#REF!</v>
      </c>
      <c r="I395" s="67" t="e">
        <f t="shared" ref="I395" si="1710">ROUND(SUM(I396:I400),2)</f>
        <v>#REF!</v>
      </c>
      <c r="J395" s="67" t="e">
        <f t="shared" ref="J395" si="1711">ROUND(SUM(J396:J400),2)</f>
        <v>#REF!</v>
      </c>
      <c r="K395" s="67" t="e">
        <f t="shared" ref="K395" si="1712">ROUND(SUM(K396:K400),2)</f>
        <v>#REF!</v>
      </c>
      <c r="L395" s="67" t="e">
        <f t="shared" ref="L395" si="1713">ROUND(SUM(L396:L400),2)</f>
        <v>#REF!</v>
      </c>
      <c r="M395" s="67" t="e">
        <f t="shared" ref="M395" si="1714">ROUND(SUM(M396:M400),2)</f>
        <v>#REF!</v>
      </c>
      <c r="N395" s="67" t="e">
        <f t="shared" ref="N395" si="1715">ROUND(SUM(N396:N400),2)</f>
        <v>#REF!</v>
      </c>
      <c r="O395" s="67" t="e">
        <f t="shared" ref="O395" si="1716">ROUND(SUM(O396:O400),2)</f>
        <v>#REF!</v>
      </c>
      <c r="P395" s="67" t="e">
        <f t="shared" ref="P395" si="1717">ROUND(SUM(P396:P400),2)</f>
        <v>#REF!</v>
      </c>
      <c r="Q395" s="67" t="e">
        <f t="shared" ref="Q395" si="1718">ROUND(SUM(Q396:Q400),2)</f>
        <v>#REF!</v>
      </c>
      <c r="R395" s="67" t="e">
        <f t="shared" ref="R395" si="1719">ROUND(SUM(R396:R400),2)</f>
        <v>#REF!</v>
      </c>
      <c r="S395" s="67" t="e">
        <f t="shared" ref="S395" si="1720">ROUND(SUM(S396:S400),2)</f>
        <v>#REF!</v>
      </c>
      <c r="T395" s="67" t="e">
        <f t="shared" ref="T395" si="1721">ROUND(SUM(T396:T400),2)</f>
        <v>#REF!</v>
      </c>
      <c r="U395" s="67" t="e">
        <f t="shared" ref="U395" si="1722">ROUND(SUM(U396:U400),2)</f>
        <v>#REF!</v>
      </c>
      <c r="V395" s="67" t="e">
        <f t="shared" ref="V395" si="1723">ROUND(SUM(V396:V400),2)</f>
        <v>#REF!</v>
      </c>
      <c r="W395" s="67" t="e">
        <f t="shared" ref="W395" si="1724">ROUND(SUM(W396:W400),2)</f>
        <v>#REF!</v>
      </c>
      <c r="X395" s="67" t="e">
        <f t="shared" ref="X395" si="1725">ROUND(SUM(X396:X400),2)</f>
        <v>#REF!</v>
      </c>
      <c r="Y395" s="68" t="e">
        <f>ROUND(SUM(Y396:Y400),2)</f>
        <v>#REF!</v>
      </c>
    </row>
    <row r="396" spans="1:25" ht="38.25" hidden="1" outlineLevel="1" x14ac:dyDescent="0.2">
      <c r="A396" s="70" t="s">
        <v>67</v>
      </c>
      <c r="B396" s="65" t="e">
        <f>B18</f>
        <v>#REF!</v>
      </c>
      <c r="C396" s="65" t="e">
        <f t="shared" ref="C396:Y396" si="1726">C18</f>
        <v>#REF!</v>
      </c>
      <c r="D396" s="65" t="e">
        <f t="shared" si="1726"/>
        <v>#REF!</v>
      </c>
      <c r="E396" s="65" t="e">
        <f t="shared" si="1726"/>
        <v>#REF!</v>
      </c>
      <c r="F396" s="65" t="e">
        <f t="shared" si="1726"/>
        <v>#REF!</v>
      </c>
      <c r="G396" s="65" t="e">
        <f t="shared" si="1726"/>
        <v>#REF!</v>
      </c>
      <c r="H396" s="65" t="e">
        <f t="shared" si="1726"/>
        <v>#REF!</v>
      </c>
      <c r="I396" s="65" t="e">
        <f t="shared" si="1726"/>
        <v>#REF!</v>
      </c>
      <c r="J396" s="65" t="e">
        <f t="shared" si="1726"/>
        <v>#REF!</v>
      </c>
      <c r="K396" s="65" t="e">
        <f t="shared" si="1726"/>
        <v>#REF!</v>
      </c>
      <c r="L396" s="65" t="e">
        <f t="shared" si="1726"/>
        <v>#REF!</v>
      </c>
      <c r="M396" s="65" t="e">
        <f t="shared" si="1726"/>
        <v>#REF!</v>
      </c>
      <c r="N396" s="65" t="e">
        <f t="shared" si="1726"/>
        <v>#REF!</v>
      </c>
      <c r="O396" s="65" t="e">
        <f t="shared" si="1726"/>
        <v>#REF!</v>
      </c>
      <c r="P396" s="65" t="e">
        <f t="shared" si="1726"/>
        <v>#REF!</v>
      </c>
      <c r="Q396" s="65" t="e">
        <f t="shared" si="1726"/>
        <v>#REF!</v>
      </c>
      <c r="R396" s="65" t="e">
        <f t="shared" si="1726"/>
        <v>#REF!</v>
      </c>
      <c r="S396" s="65" t="e">
        <f t="shared" si="1726"/>
        <v>#REF!</v>
      </c>
      <c r="T396" s="65" t="e">
        <f t="shared" si="1726"/>
        <v>#REF!</v>
      </c>
      <c r="U396" s="65" t="e">
        <f t="shared" si="1726"/>
        <v>#REF!</v>
      </c>
      <c r="V396" s="65" t="e">
        <f t="shared" si="1726"/>
        <v>#REF!</v>
      </c>
      <c r="W396" s="65" t="e">
        <f t="shared" si="1726"/>
        <v>#REF!</v>
      </c>
      <c r="X396" s="65" t="e">
        <f t="shared" si="1726"/>
        <v>#REF!</v>
      </c>
      <c r="Y396" s="66" t="e">
        <f t="shared" si="1726"/>
        <v>#REF!</v>
      </c>
    </row>
    <row r="397" spans="1:25" ht="38.25" hidden="1" outlineLevel="1" x14ac:dyDescent="0.2">
      <c r="A397" s="70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70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hidden="1" outlineLevel="1" x14ac:dyDescent="0.2">
      <c r="A399" s="70" t="s">
        <v>3</v>
      </c>
      <c r="B399" s="27">
        <f t="shared" si="1728"/>
        <v>126.03</v>
      </c>
      <c r="C399" s="27">
        <f t="shared" si="1727"/>
        <v>126.03</v>
      </c>
      <c r="D399" s="27">
        <f t="shared" si="1727"/>
        <v>126.03</v>
      </c>
      <c r="E399" s="27">
        <f t="shared" si="1727"/>
        <v>126.03</v>
      </c>
      <c r="F399" s="27">
        <f t="shared" si="1727"/>
        <v>126.03</v>
      </c>
      <c r="G399" s="27">
        <f t="shared" si="1727"/>
        <v>126.03</v>
      </c>
      <c r="H399" s="27">
        <f t="shared" si="1727"/>
        <v>126.03</v>
      </c>
      <c r="I399" s="27">
        <f t="shared" si="1727"/>
        <v>126.03</v>
      </c>
      <c r="J399" s="27">
        <f t="shared" si="1727"/>
        <v>126.03</v>
      </c>
      <c r="K399" s="27">
        <f t="shared" si="1727"/>
        <v>126.03</v>
      </c>
      <c r="L399" s="27">
        <f t="shared" si="1727"/>
        <v>126.03</v>
      </c>
      <c r="M399" s="27">
        <f t="shared" si="1727"/>
        <v>126.03</v>
      </c>
      <c r="N399" s="27">
        <f t="shared" si="1727"/>
        <v>126.03</v>
      </c>
      <c r="O399" s="27">
        <f t="shared" si="1727"/>
        <v>126.03</v>
      </c>
      <c r="P399" s="27">
        <f t="shared" si="1727"/>
        <v>126.03</v>
      </c>
      <c r="Q399" s="27">
        <f t="shared" si="1727"/>
        <v>126.03</v>
      </c>
      <c r="R399" s="27">
        <f t="shared" si="1727"/>
        <v>126.03</v>
      </c>
      <c r="S399" s="27">
        <f t="shared" si="1727"/>
        <v>126.03</v>
      </c>
      <c r="T399" s="27">
        <f t="shared" si="1727"/>
        <v>126.03</v>
      </c>
      <c r="U399" s="27">
        <f t="shared" si="1727"/>
        <v>126.03</v>
      </c>
      <c r="V399" s="27">
        <f t="shared" si="1727"/>
        <v>126.03</v>
      </c>
      <c r="W399" s="27">
        <f t="shared" si="1727"/>
        <v>126.03</v>
      </c>
      <c r="X399" s="27">
        <f t="shared" si="1727"/>
        <v>126.03</v>
      </c>
      <c r="Y399" s="28">
        <f t="shared" si="1727"/>
        <v>126.03</v>
      </c>
    </row>
    <row r="400" spans="1:25" ht="15" hidden="1" outlineLevel="1" thickBot="1" x14ac:dyDescent="0.25">
      <c r="A400" s="71" t="s">
        <v>64</v>
      </c>
      <c r="B400" s="72" t="e">
        <f t="shared" si="1728"/>
        <v>#REF!</v>
      </c>
      <c r="C400" s="72" t="e">
        <f t="shared" si="1727"/>
        <v>#REF!</v>
      </c>
      <c r="D400" s="72" t="e">
        <f t="shared" si="1727"/>
        <v>#REF!</v>
      </c>
      <c r="E400" s="72" t="e">
        <f t="shared" si="1727"/>
        <v>#REF!</v>
      </c>
      <c r="F400" s="72" t="e">
        <f t="shared" si="1727"/>
        <v>#REF!</v>
      </c>
      <c r="G400" s="72" t="e">
        <f t="shared" si="1727"/>
        <v>#REF!</v>
      </c>
      <c r="H400" s="72" t="e">
        <f t="shared" si="1727"/>
        <v>#REF!</v>
      </c>
      <c r="I400" s="72" t="e">
        <f t="shared" si="1727"/>
        <v>#REF!</v>
      </c>
      <c r="J400" s="72" t="e">
        <f t="shared" si="1727"/>
        <v>#REF!</v>
      </c>
      <c r="K400" s="72" t="e">
        <f t="shared" si="1727"/>
        <v>#REF!</v>
      </c>
      <c r="L400" s="72" t="e">
        <f t="shared" si="1727"/>
        <v>#REF!</v>
      </c>
      <c r="M400" s="72" t="e">
        <f t="shared" si="1727"/>
        <v>#REF!</v>
      </c>
      <c r="N400" s="72" t="e">
        <f t="shared" si="1727"/>
        <v>#REF!</v>
      </c>
      <c r="O400" s="72" t="e">
        <f t="shared" si="1727"/>
        <v>#REF!</v>
      </c>
      <c r="P400" s="72" t="e">
        <f t="shared" si="1727"/>
        <v>#REF!</v>
      </c>
      <c r="Q400" s="72" t="e">
        <f t="shared" si="1727"/>
        <v>#REF!</v>
      </c>
      <c r="R400" s="72" t="e">
        <f t="shared" si="1727"/>
        <v>#REF!</v>
      </c>
      <c r="S400" s="72" t="e">
        <f t="shared" si="1727"/>
        <v>#REF!</v>
      </c>
      <c r="T400" s="72" t="e">
        <f t="shared" si="1727"/>
        <v>#REF!</v>
      </c>
      <c r="U400" s="72" t="e">
        <f t="shared" si="1727"/>
        <v>#REF!</v>
      </c>
      <c r="V400" s="72" t="e">
        <f t="shared" si="1727"/>
        <v>#REF!</v>
      </c>
      <c r="W400" s="72" t="e">
        <f t="shared" si="1727"/>
        <v>#REF!</v>
      </c>
      <c r="X400" s="72" t="e">
        <f t="shared" si="1727"/>
        <v>#REF!</v>
      </c>
      <c r="Y400" s="73" t="e">
        <f t="shared" si="1727"/>
        <v>#REF!</v>
      </c>
    </row>
    <row r="401" spans="1:25" ht="15" collapsed="1" thickBot="1" x14ac:dyDescent="0.25">
      <c r="A401" s="69">
        <v>3</v>
      </c>
      <c r="B401" s="67" t="e">
        <f>ROUND(SUM(B402:B406),2)</f>
        <v>#REF!</v>
      </c>
      <c r="C401" s="67" t="e">
        <f t="shared" ref="C401" si="1729">ROUND(SUM(C402:C406),2)</f>
        <v>#REF!</v>
      </c>
      <c r="D401" s="67" t="e">
        <f t="shared" ref="D401" si="1730">ROUND(SUM(D402:D406),2)</f>
        <v>#REF!</v>
      </c>
      <c r="E401" s="67" t="e">
        <f t="shared" ref="E401" si="1731">ROUND(SUM(E402:E406),2)</f>
        <v>#REF!</v>
      </c>
      <c r="F401" s="67" t="e">
        <f t="shared" ref="F401" si="1732">ROUND(SUM(F402:F406),2)</f>
        <v>#REF!</v>
      </c>
      <c r="G401" s="67" t="e">
        <f t="shared" ref="G401" si="1733">ROUND(SUM(G402:G406),2)</f>
        <v>#REF!</v>
      </c>
      <c r="H401" s="67" t="e">
        <f t="shared" ref="H401" si="1734">ROUND(SUM(H402:H406),2)</f>
        <v>#REF!</v>
      </c>
      <c r="I401" s="67" t="e">
        <f t="shared" ref="I401" si="1735">ROUND(SUM(I402:I406),2)</f>
        <v>#REF!</v>
      </c>
      <c r="J401" s="67" t="e">
        <f t="shared" ref="J401" si="1736">ROUND(SUM(J402:J406),2)</f>
        <v>#REF!</v>
      </c>
      <c r="K401" s="67" t="e">
        <f t="shared" ref="K401" si="1737">ROUND(SUM(K402:K406),2)</f>
        <v>#REF!</v>
      </c>
      <c r="L401" s="67" t="e">
        <f t="shared" ref="L401" si="1738">ROUND(SUM(L402:L406),2)</f>
        <v>#REF!</v>
      </c>
      <c r="M401" s="67" t="e">
        <f t="shared" ref="M401" si="1739">ROUND(SUM(M402:M406),2)</f>
        <v>#REF!</v>
      </c>
      <c r="N401" s="67" t="e">
        <f t="shared" ref="N401" si="1740">ROUND(SUM(N402:N406),2)</f>
        <v>#REF!</v>
      </c>
      <c r="O401" s="67" t="e">
        <f t="shared" ref="O401" si="1741">ROUND(SUM(O402:O406),2)</f>
        <v>#REF!</v>
      </c>
      <c r="P401" s="67" t="e">
        <f t="shared" ref="P401" si="1742">ROUND(SUM(P402:P406),2)</f>
        <v>#REF!</v>
      </c>
      <c r="Q401" s="67" t="e">
        <f t="shared" ref="Q401" si="1743">ROUND(SUM(Q402:Q406),2)</f>
        <v>#REF!</v>
      </c>
      <c r="R401" s="67" t="e">
        <f t="shared" ref="R401" si="1744">ROUND(SUM(R402:R406),2)</f>
        <v>#REF!</v>
      </c>
      <c r="S401" s="67" t="e">
        <f t="shared" ref="S401" si="1745">ROUND(SUM(S402:S406),2)</f>
        <v>#REF!</v>
      </c>
      <c r="T401" s="67" t="e">
        <f t="shared" ref="T401" si="1746">ROUND(SUM(T402:T406),2)</f>
        <v>#REF!</v>
      </c>
      <c r="U401" s="67" t="e">
        <f t="shared" ref="U401" si="1747">ROUND(SUM(U402:U406),2)</f>
        <v>#REF!</v>
      </c>
      <c r="V401" s="67" t="e">
        <f t="shared" ref="V401" si="1748">ROUND(SUM(V402:V406),2)</f>
        <v>#REF!</v>
      </c>
      <c r="W401" s="67" t="e">
        <f t="shared" ref="W401" si="1749">ROUND(SUM(W402:W406),2)</f>
        <v>#REF!</v>
      </c>
      <c r="X401" s="67" t="e">
        <f t="shared" ref="X401" si="1750">ROUND(SUM(X402:X406),2)</f>
        <v>#REF!</v>
      </c>
      <c r="Y401" s="68" t="e">
        <f>ROUND(SUM(Y402:Y406),2)</f>
        <v>#REF!</v>
      </c>
    </row>
    <row r="402" spans="1:25" ht="38.25" hidden="1" outlineLevel="1" x14ac:dyDescent="0.2">
      <c r="A402" s="70" t="s">
        <v>67</v>
      </c>
      <c r="B402" s="65" t="e">
        <f>B24</f>
        <v>#REF!</v>
      </c>
      <c r="C402" s="65" t="e">
        <f t="shared" ref="C402:Y402" si="1751">C24</f>
        <v>#REF!</v>
      </c>
      <c r="D402" s="65" t="e">
        <f t="shared" si="1751"/>
        <v>#REF!</v>
      </c>
      <c r="E402" s="65" t="e">
        <f t="shared" si="1751"/>
        <v>#REF!</v>
      </c>
      <c r="F402" s="65" t="e">
        <f t="shared" si="1751"/>
        <v>#REF!</v>
      </c>
      <c r="G402" s="65" t="e">
        <f t="shared" si="1751"/>
        <v>#REF!</v>
      </c>
      <c r="H402" s="65" t="e">
        <f t="shared" si="1751"/>
        <v>#REF!</v>
      </c>
      <c r="I402" s="65" t="e">
        <f t="shared" si="1751"/>
        <v>#REF!</v>
      </c>
      <c r="J402" s="65" t="e">
        <f t="shared" si="1751"/>
        <v>#REF!</v>
      </c>
      <c r="K402" s="65" t="e">
        <f t="shared" si="1751"/>
        <v>#REF!</v>
      </c>
      <c r="L402" s="65" t="e">
        <f t="shared" si="1751"/>
        <v>#REF!</v>
      </c>
      <c r="M402" s="65" t="e">
        <f t="shared" si="1751"/>
        <v>#REF!</v>
      </c>
      <c r="N402" s="65" t="e">
        <f t="shared" si="1751"/>
        <v>#REF!</v>
      </c>
      <c r="O402" s="65" t="e">
        <f t="shared" si="1751"/>
        <v>#REF!</v>
      </c>
      <c r="P402" s="65" t="e">
        <f t="shared" si="1751"/>
        <v>#REF!</v>
      </c>
      <c r="Q402" s="65" t="e">
        <f t="shared" si="1751"/>
        <v>#REF!</v>
      </c>
      <c r="R402" s="65" t="e">
        <f t="shared" si="1751"/>
        <v>#REF!</v>
      </c>
      <c r="S402" s="65" t="e">
        <f t="shared" si="1751"/>
        <v>#REF!</v>
      </c>
      <c r="T402" s="65" t="e">
        <f t="shared" si="1751"/>
        <v>#REF!</v>
      </c>
      <c r="U402" s="65" t="e">
        <f t="shared" si="1751"/>
        <v>#REF!</v>
      </c>
      <c r="V402" s="65" t="e">
        <f t="shared" si="1751"/>
        <v>#REF!</v>
      </c>
      <c r="W402" s="65" t="e">
        <f t="shared" si="1751"/>
        <v>#REF!</v>
      </c>
      <c r="X402" s="65" t="e">
        <f t="shared" si="1751"/>
        <v>#REF!</v>
      </c>
      <c r="Y402" s="66" t="e">
        <f t="shared" si="1751"/>
        <v>#REF!</v>
      </c>
    </row>
    <row r="403" spans="1:25" ht="38.25" hidden="1" outlineLevel="1" x14ac:dyDescent="0.2">
      <c r="A403" s="70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70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hidden="1" outlineLevel="1" x14ac:dyDescent="0.2">
      <c r="A405" s="70" t="s">
        <v>3</v>
      </c>
      <c r="B405" s="27">
        <f t="shared" ref="B405:Y405" si="1754">B399</f>
        <v>126.03</v>
      </c>
      <c r="C405" s="27">
        <f t="shared" si="1754"/>
        <v>126.03</v>
      </c>
      <c r="D405" s="27">
        <f t="shared" si="1754"/>
        <v>126.03</v>
      </c>
      <c r="E405" s="27">
        <f t="shared" si="1754"/>
        <v>126.03</v>
      </c>
      <c r="F405" s="27">
        <f t="shared" si="1754"/>
        <v>126.03</v>
      </c>
      <c r="G405" s="27">
        <f t="shared" si="1754"/>
        <v>126.03</v>
      </c>
      <c r="H405" s="27">
        <f t="shared" si="1754"/>
        <v>126.03</v>
      </c>
      <c r="I405" s="27">
        <f t="shared" si="1754"/>
        <v>126.03</v>
      </c>
      <c r="J405" s="27">
        <f t="shared" si="1754"/>
        <v>126.03</v>
      </c>
      <c r="K405" s="27">
        <f t="shared" si="1754"/>
        <v>126.03</v>
      </c>
      <c r="L405" s="27">
        <f t="shared" si="1754"/>
        <v>126.03</v>
      </c>
      <c r="M405" s="27">
        <f t="shared" si="1754"/>
        <v>126.03</v>
      </c>
      <c r="N405" s="27">
        <f t="shared" si="1754"/>
        <v>126.03</v>
      </c>
      <c r="O405" s="27">
        <f t="shared" si="1754"/>
        <v>126.03</v>
      </c>
      <c r="P405" s="27">
        <f t="shared" si="1754"/>
        <v>126.03</v>
      </c>
      <c r="Q405" s="27">
        <f t="shared" si="1754"/>
        <v>126.03</v>
      </c>
      <c r="R405" s="27">
        <f t="shared" si="1754"/>
        <v>126.03</v>
      </c>
      <c r="S405" s="27">
        <f t="shared" si="1754"/>
        <v>126.03</v>
      </c>
      <c r="T405" s="27">
        <f t="shared" si="1754"/>
        <v>126.03</v>
      </c>
      <c r="U405" s="27">
        <f t="shared" si="1754"/>
        <v>126.03</v>
      </c>
      <c r="V405" s="27">
        <f t="shared" si="1754"/>
        <v>126.03</v>
      </c>
      <c r="W405" s="27">
        <f t="shared" si="1754"/>
        <v>126.03</v>
      </c>
      <c r="X405" s="27">
        <f t="shared" si="1754"/>
        <v>126.03</v>
      </c>
      <c r="Y405" s="28">
        <f t="shared" si="1754"/>
        <v>126.03</v>
      </c>
    </row>
    <row r="406" spans="1:25" ht="15" hidden="1" outlineLevel="1" thickBot="1" x14ac:dyDescent="0.25">
      <c r="A406" s="71" t="s">
        <v>64</v>
      </c>
      <c r="B406" s="72" t="e">
        <f t="shared" ref="B406:Y406" si="1755">B400</f>
        <v>#REF!</v>
      </c>
      <c r="C406" s="72" t="e">
        <f t="shared" si="1755"/>
        <v>#REF!</v>
      </c>
      <c r="D406" s="72" t="e">
        <f t="shared" si="1755"/>
        <v>#REF!</v>
      </c>
      <c r="E406" s="72" t="e">
        <f t="shared" si="1755"/>
        <v>#REF!</v>
      </c>
      <c r="F406" s="72" t="e">
        <f t="shared" si="1755"/>
        <v>#REF!</v>
      </c>
      <c r="G406" s="72" t="e">
        <f t="shared" si="1755"/>
        <v>#REF!</v>
      </c>
      <c r="H406" s="72" t="e">
        <f t="shared" si="1755"/>
        <v>#REF!</v>
      </c>
      <c r="I406" s="72" t="e">
        <f t="shared" si="1755"/>
        <v>#REF!</v>
      </c>
      <c r="J406" s="72" t="e">
        <f t="shared" si="1755"/>
        <v>#REF!</v>
      </c>
      <c r="K406" s="72" t="e">
        <f t="shared" si="1755"/>
        <v>#REF!</v>
      </c>
      <c r="L406" s="72" t="e">
        <f t="shared" si="1755"/>
        <v>#REF!</v>
      </c>
      <c r="M406" s="72" t="e">
        <f t="shared" si="1755"/>
        <v>#REF!</v>
      </c>
      <c r="N406" s="72" t="e">
        <f t="shared" si="1755"/>
        <v>#REF!</v>
      </c>
      <c r="O406" s="72" t="e">
        <f t="shared" si="1755"/>
        <v>#REF!</v>
      </c>
      <c r="P406" s="72" t="e">
        <f t="shared" si="1755"/>
        <v>#REF!</v>
      </c>
      <c r="Q406" s="72" t="e">
        <f t="shared" si="1755"/>
        <v>#REF!</v>
      </c>
      <c r="R406" s="72" t="e">
        <f t="shared" si="1755"/>
        <v>#REF!</v>
      </c>
      <c r="S406" s="72" t="e">
        <f t="shared" si="1755"/>
        <v>#REF!</v>
      </c>
      <c r="T406" s="72" t="e">
        <f t="shared" si="1755"/>
        <v>#REF!</v>
      </c>
      <c r="U406" s="72" t="e">
        <f t="shared" si="1755"/>
        <v>#REF!</v>
      </c>
      <c r="V406" s="72" t="e">
        <f t="shared" si="1755"/>
        <v>#REF!</v>
      </c>
      <c r="W406" s="72" t="e">
        <f t="shared" si="1755"/>
        <v>#REF!</v>
      </c>
      <c r="X406" s="72" t="e">
        <f t="shared" si="1755"/>
        <v>#REF!</v>
      </c>
      <c r="Y406" s="73" t="e">
        <f t="shared" si="1755"/>
        <v>#REF!</v>
      </c>
    </row>
    <row r="407" spans="1:25" ht="15" collapsed="1" thickBot="1" x14ac:dyDescent="0.25">
      <c r="A407" s="69">
        <v>4</v>
      </c>
      <c r="B407" s="67" t="e">
        <f>ROUND(SUM(B408:B412),2)</f>
        <v>#REF!</v>
      </c>
      <c r="C407" s="67" t="e">
        <f t="shared" ref="C407" si="1756">ROUND(SUM(C408:C412),2)</f>
        <v>#REF!</v>
      </c>
      <c r="D407" s="67" t="e">
        <f t="shared" ref="D407" si="1757">ROUND(SUM(D408:D412),2)</f>
        <v>#REF!</v>
      </c>
      <c r="E407" s="67" t="e">
        <f t="shared" ref="E407" si="1758">ROUND(SUM(E408:E412),2)</f>
        <v>#REF!</v>
      </c>
      <c r="F407" s="67" t="e">
        <f t="shared" ref="F407" si="1759">ROUND(SUM(F408:F412),2)</f>
        <v>#REF!</v>
      </c>
      <c r="G407" s="67" t="e">
        <f t="shared" ref="G407" si="1760">ROUND(SUM(G408:G412),2)</f>
        <v>#REF!</v>
      </c>
      <c r="H407" s="67" t="e">
        <f t="shared" ref="H407" si="1761">ROUND(SUM(H408:H412),2)</f>
        <v>#REF!</v>
      </c>
      <c r="I407" s="67" t="e">
        <f t="shared" ref="I407" si="1762">ROUND(SUM(I408:I412),2)</f>
        <v>#REF!</v>
      </c>
      <c r="J407" s="67" t="e">
        <f t="shared" ref="J407" si="1763">ROUND(SUM(J408:J412),2)</f>
        <v>#REF!</v>
      </c>
      <c r="K407" s="67" t="e">
        <f t="shared" ref="K407" si="1764">ROUND(SUM(K408:K412),2)</f>
        <v>#REF!</v>
      </c>
      <c r="L407" s="67" t="e">
        <f t="shared" ref="L407" si="1765">ROUND(SUM(L408:L412),2)</f>
        <v>#REF!</v>
      </c>
      <c r="M407" s="67" t="e">
        <f t="shared" ref="M407" si="1766">ROUND(SUM(M408:M412),2)</f>
        <v>#REF!</v>
      </c>
      <c r="N407" s="67" t="e">
        <f t="shared" ref="N407" si="1767">ROUND(SUM(N408:N412),2)</f>
        <v>#REF!</v>
      </c>
      <c r="O407" s="67" t="e">
        <f t="shared" ref="O407" si="1768">ROUND(SUM(O408:O412),2)</f>
        <v>#REF!</v>
      </c>
      <c r="P407" s="67" t="e">
        <f t="shared" ref="P407" si="1769">ROUND(SUM(P408:P412),2)</f>
        <v>#REF!</v>
      </c>
      <c r="Q407" s="67" t="e">
        <f t="shared" ref="Q407" si="1770">ROUND(SUM(Q408:Q412),2)</f>
        <v>#REF!</v>
      </c>
      <c r="R407" s="67" t="e">
        <f t="shared" ref="R407" si="1771">ROUND(SUM(R408:R412),2)</f>
        <v>#REF!</v>
      </c>
      <c r="S407" s="67" t="e">
        <f t="shared" ref="S407" si="1772">ROUND(SUM(S408:S412),2)</f>
        <v>#REF!</v>
      </c>
      <c r="T407" s="67" t="e">
        <f t="shared" ref="T407" si="1773">ROUND(SUM(T408:T412),2)</f>
        <v>#REF!</v>
      </c>
      <c r="U407" s="67" t="e">
        <f t="shared" ref="U407" si="1774">ROUND(SUM(U408:U412),2)</f>
        <v>#REF!</v>
      </c>
      <c r="V407" s="67" t="e">
        <f t="shared" ref="V407" si="1775">ROUND(SUM(V408:V412),2)</f>
        <v>#REF!</v>
      </c>
      <c r="W407" s="67" t="e">
        <f t="shared" ref="W407" si="1776">ROUND(SUM(W408:W412),2)</f>
        <v>#REF!</v>
      </c>
      <c r="X407" s="67" t="e">
        <f t="shared" ref="X407" si="1777">ROUND(SUM(X408:X412),2)</f>
        <v>#REF!</v>
      </c>
      <c r="Y407" s="68" t="e">
        <f>ROUND(SUM(Y408:Y412),2)</f>
        <v>#REF!</v>
      </c>
    </row>
    <row r="408" spans="1:25" ht="38.25" hidden="1" outlineLevel="1" x14ac:dyDescent="0.2">
      <c r="A408" s="70" t="s">
        <v>67</v>
      </c>
      <c r="B408" s="65" t="e">
        <f>B30</f>
        <v>#REF!</v>
      </c>
      <c r="C408" s="65" t="e">
        <f t="shared" ref="C408:Y408" si="1778">C30</f>
        <v>#REF!</v>
      </c>
      <c r="D408" s="65" t="e">
        <f t="shared" si="1778"/>
        <v>#REF!</v>
      </c>
      <c r="E408" s="65" t="e">
        <f t="shared" si="1778"/>
        <v>#REF!</v>
      </c>
      <c r="F408" s="65" t="e">
        <f t="shared" si="1778"/>
        <v>#REF!</v>
      </c>
      <c r="G408" s="65" t="e">
        <f t="shared" si="1778"/>
        <v>#REF!</v>
      </c>
      <c r="H408" s="65" t="e">
        <f t="shared" si="1778"/>
        <v>#REF!</v>
      </c>
      <c r="I408" s="65" t="e">
        <f t="shared" si="1778"/>
        <v>#REF!</v>
      </c>
      <c r="J408" s="65" t="e">
        <f t="shared" si="1778"/>
        <v>#REF!</v>
      </c>
      <c r="K408" s="65" t="e">
        <f t="shared" si="1778"/>
        <v>#REF!</v>
      </c>
      <c r="L408" s="65" t="e">
        <f t="shared" si="1778"/>
        <v>#REF!</v>
      </c>
      <c r="M408" s="65" t="e">
        <f t="shared" si="1778"/>
        <v>#REF!</v>
      </c>
      <c r="N408" s="65" t="e">
        <f t="shared" si="1778"/>
        <v>#REF!</v>
      </c>
      <c r="O408" s="65" t="e">
        <f t="shared" si="1778"/>
        <v>#REF!</v>
      </c>
      <c r="P408" s="65" t="e">
        <f t="shared" si="1778"/>
        <v>#REF!</v>
      </c>
      <c r="Q408" s="65" t="e">
        <f t="shared" si="1778"/>
        <v>#REF!</v>
      </c>
      <c r="R408" s="65" t="e">
        <f t="shared" si="1778"/>
        <v>#REF!</v>
      </c>
      <c r="S408" s="65" t="e">
        <f t="shared" si="1778"/>
        <v>#REF!</v>
      </c>
      <c r="T408" s="65" t="e">
        <f t="shared" si="1778"/>
        <v>#REF!</v>
      </c>
      <c r="U408" s="65" t="e">
        <f t="shared" si="1778"/>
        <v>#REF!</v>
      </c>
      <c r="V408" s="65" t="e">
        <f t="shared" si="1778"/>
        <v>#REF!</v>
      </c>
      <c r="W408" s="65" t="e">
        <f t="shared" si="1778"/>
        <v>#REF!</v>
      </c>
      <c r="X408" s="65" t="e">
        <f t="shared" si="1778"/>
        <v>#REF!</v>
      </c>
      <c r="Y408" s="66" t="e">
        <f t="shared" si="1778"/>
        <v>#REF!</v>
      </c>
    </row>
    <row r="409" spans="1:25" ht="38.25" hidden="1" outlineLevel="1" x14ac:dyDescent="0.2">
      <c r="A409" s="70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70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hidden="1" outlineLevel="1" x14ac:dyDescent="0.2">
      <c r="A411" s="70" t="s">
        <v>3</v>
      </c>
      <c r="B411" s="27">
        <f t="shared" ref="B411:Y411" si="1781">B405</f>
        <v>126.03</v>
      </c>
      <c r="C411" s="27">
        <f t="shared" si="1781"/>
        <v>126.03</v>
      </c>
      <c r="D411" s="27">
        <f t="shared" si="1781"/>
        <v>126.03</v>
      </c>
      <c r="E411" s="27">
        <f t="shared" si="1781"/>
        <v>126.03</v>
      </c>
      <c r="F411" s="27">
        <f t="shared" si="1781"/>
        <v>126.03</v>
      </c>
      <c r="G411" s="27">
        <f t="shared" si="1781"/>
        <v>126.03</v>
      </c>
      <c r="H411" s="27">
        <f t="shared" si="1781"/>
        <v>126.03</v>
      </c>
      <c r="I411" s="27">
        <f t="shared" si="1781"/>
        <v>126.03</v>
      </c>
      <c r="J411" s="27">
        <f t="shared" si="1781"/>
        <v>126.03</v>
      </c>
      <c r="K411" s="27">
        <f t="shared" si="1781"/>
        <v>126.03</v>
      </c>
      <c r="L411" s="27">
        <f t="shared" si="1781"/>
        <v>126.03</v>
      </c>
      <c r="M411" s="27">
        <f t="shared" si="1781"/>
        <v>126.03</v>
      </c>
      <c r="N411" s="27">
        <f t="shared" si="1781"/>
        <v>126.03</v>
      </c>
      <c r="O411" s="27">
        <f t="shared" si="1781"/>
        <v>126.03</v>
      </c>
      <c r="P411" s="27">
        <f t="shared" si="1781"/>
        <v>126.03</v>
      </c>
      <c r="Q411" s="27">
        <f t="shared" si="1781"/>
        <v>126.03</v>
      </c>
      <c r="R411" s="27">
        <f t="shared" si="1781"/>
        <v>126.03</v>
      </c>
      <c r="S411" s="27">
        <f t="shared" si="1781"/>
        <v>126.03</v>
      </c>
      <c r="T411" s="27">
        <f t="shared" si="1781"/>
        <v>126.03</v>
      </c>
      <c r="U411" s="27">
        <f t="shared" si="1781"/>
        <v>126.03</v>
      </c>
      <c r="V411" s="27">
        <f t="shared" si="1781"/>
        <v>126.03</v>
      </c>
      <c r="W411" s="27">
        <f t="shared" si="1781"/>
        <v>126.03</v>
      </c>
      <c r="X411" s="27">
        <f t="shared" si="1781"/>
        <v>126.03</v>
      </c>
      <c r="Y411" s="28">
        <f t="shared" si="1781"/>
        <v>126.03</v>
      </c>
    </row>
    <row r="412" spans="1:25" ht="15" hidden="1" outlineLevel="1" thickBot="1" x14ac:dyDescent="0.25">
      <c r="A412" s="71" t="s">
        <v>64</v>
      </c>
      <c r="B412" s="72" t="e">
        <f t="shared" ref="B412:Y412" si="1782">B406</f>
        <v>#REF!</v>
      </c>
      <c r="C412" s="72" t="e">
        <f t="shared" si="1782"/>
        <v>#REF!</v>
      </c>
      <c r="D412" s="72" t="e">
        <f t="shared" si="1782"/>
        <v>#REF!</v>
      </c>
      <c r="E412" s="72" t="e">
        <f t="shared" si="1782"/>
        <v>#REF!</v>
      </c>
      <c r="F412" s="72" t="e">
        <f t="shared" si="1782"/>
        <v>#REF!</v>
      </c>
      <c r="G412" s="72" t="e">
        <f t="shared" si="1782"/>
        <v>#REF!</v>
      </c>
      <c r="H412" s="72" t="e">
        <f t="shared" si="1782"/>
        <v>#REF!</v>
      </c>
      <c r="I412" s="72" t="e">
        <f t="shared" si="1782"/>
        <v>#REF!</v>
      </c>
      <c r="J412" s="72" t="e">
        <f t="shared" si="1782"/>
        <v>#REF!</v>
      </c>
      <c r="K412" s="72" t="e">
        <f t="shared" si="1782"/>
        <v>#REF!</v>
      </c>
      <c r="L412" s="72" t="e">
        <f t="shared" si="1782"/>
        <v>#REF!</v>
      </c>
      <c r="M412" s="72" t="e">
        <f t="shared" si="1782"/>
        <v>#REF!</v>
      </c>
      <c r="N412" s="72" t="e">
        <f t="shared" si="1782"/>
        <v>#REF!</v>
      </c>
      <c r="O412" s="72" t="e">
        <f t="shared" si="1782"/>
        <v>#REF!</v>
      </c>
      <c r="P412" s="72" t="e">
        <f t="shared" si="1782"/>
        <v>#REF!</v>
      </c>
      <c r="Q412" s="72" t="e">
        <f t="shared" si="1782"/>
        <v>#REF!</v>
      </c>
      <c r="R412" s="72" t="e">
        <f t="shared" si="1782"/>
        <v>#REF!</v>
      </c>
      <c r="S412" s="72" t="e">
        <f t="shared" si="1782"/>
        <v>#REF!</v>
      </c>
      <c r="T412" s="72" t="e">
        <f t="shared" si="1782"/>
        <v>#REF!</v>
      </c>
      <c r="U412" s="72" t="e">
        <f t="shared" si="1782"/>
        <v>#REF!</v>
      </c>
      <c r="V412" s="72" t="e">
        <f t="shared" si="1782"/>
        <v>#REF!</v>
      </c>
      <c r="W412" s="72" t="e">
        <f t="shared" si="1782"/>
        <v>#REF!</v>
      </c>
      <c r="X412" s="72" t="e">
        <f t="shared" si="1782"/>
        <v>#REF!</v>
      </c>
      <c r="Y412" s="73" t="e">
        <f t="shared" si="1782"/>
        <v>#REF!</v>
      </c>
    </row>
    <row r="413" spans="1:25" ht="15" collapsed="1" thickBot="1" x14ac:dyDescent="0.25">
      <c r="A413" s="69">
        <v>5</v>
      </c>
      <c r="B413" s="67" t="e">
        <f>ROUND(SUM(B414:B418),2)</f>
        <v>#REF!</v>
      </c>
      <c r="C413" s="67" t="e">
        <f t="shared" ref="C413" si="1783">ROUND(SUM(C414:C418),2)</f>
        <v>#REF!</v>
      </c>
      <c r="D413" s="67" t="e">
        <f t="shared" ref="D413" si="1784">ROUND(SUM(D414:D418),2)</f>
        <v>#REF!</v>
      </c>
      <c r="E413" s="67" t="e">
        <f t="shared" ref="E413" si="1785">ROUND(SUM(E414:E418),2)</f>
        <v>#REF!</v>
      </c>
      <c r="F413" s="67" t="e">
        <f t="shared" ref="F413" si="1786">ROUND(SUM(F414:F418),2)</f>
        <v>#REF!</v>
      </c>
      <c r="G413" s="67" t="e">
        <f t="shared" ref="G413" si="1787">ROUND(SUM(G414:G418),2)</f>
        <v>#REF!</v>
      </c>
      <c r="H413" s="67" t="e">
        <f t="shared" ref="H413" si="1788">ROUND(SUM(H414:H418),2)</f>
        <v>#REF!</v>
      </c>
      <c r="I413" s="67" t="e">
        <f t="shared" ref="I413" si="1789">ROUND(SUM(I414:I418),2)</f>
        <v>#REF!</v>
      </c>
      <c r="J413" s="67" t="e">
        <f t="shared" ref="J413" si="1790">ROUND(SUM(J414:J418),2)</f>
        <v>#REF!</v>
      </c>
      <c r="K413" s="67" t="e">
        <f t="shared" ref="K413" si="1791">ROUND(SUM(K414:K418),2)</f>
        <v>#REF!</v>
      </c>
      <c r="L413" s="67" t="e">
        <f t="shared" ref="L413" si="1792">ROUND(SUM(L414:L418),2)</f>
        <v>#REF!</v>
      </c>
      <c r="M413" s="67" t="e">
        <f t="shared" ref="M413" si="1793">ROUND(SUM(M414:M418),2)</f>
        <v>#REF!</v>
      </c>
      <c r="N413" s="67" t="e">
        <f t="shared" ref="N413" si="1794">ROUND(SUM(N414:N418),2)</f>
        <v>#REF!</v>
      </c>
      <c r="O413" s="67" t="e">
        <f t="shared" ref="O413" si="1795">ROUND(SUM(O414:O418),2)</f>
        <v>#REF!</v>
      </c>
      <c r="P413" s="67" t="e">
        <f t="shared" ref="P413" si="1796">ROUND(SUM(P414:P418),2)</f>
        <v>#REF!</v>
      </c>
      <c r="Q413" s="67" t="e">
        <f t="shared" ref="Q413" si="1797">ROUND(SUM(Q414:Q418),2)</f>
        <v>#REF!</v>
      </c>
      <c r="R413" s="67" t="e">
        <f t="shared" ref="R413" si="1798">ROUND(SUM(R414:R418),2)</f>
        <v>#REF!</v>
      </c>
      <c r="S413" s="67" t="e">
        <f t="shared" ref="S413" si="1799">ROUND(SUM(S414:S418),2)</f>
        <v>#REF!</v>
      </c>
      <c r="T413" s="67" t="e">
        <f t="shared" ref="T413" si="1800">ROUND(SUM(T414:T418),2)</f>
        <v>#REF!</v>
      </c>
      <c r="U413" s="67" t="e">
        <f t="shared" ref="U413" si="1801">ROUND(SUM(U414:U418),2)</f>
        <v>#REF!</v>
      </c>
      <c r="V413" s="67" t="e">
        <f t="shared" ref="V413" si="1802">ROUND(SUM(V414:V418),2)</f>
        <v>#REF!</v>
      </c>
      <c r="W413" s="67" t="e">
        <f t="shared" ref="W413" si="1803">ROUND(SUM(W414:W418),2)</f>
        <v>#REF!</v>
      </c>
      <c r="X413" s="67" t="e">
        <f t="shared" ref="X413" si="1804">ROUND(SUM(X414:X418),2)</f>
        <v>#REF!</v>
      </c>
      <c r="Y413" s="68" t="e">
        <f>ROUND(SUM(Y414:Y418),2)</f>
        <v>#REF!</v>
      </c>
    </row>
    <row r="414" spans="1:25" ht="38.25" hidden="1" outlineLevel="1" x14ac:dyDescent="0.2">
      <c r="A414" s="70" t="s">
        <v>67</v>
      </c>
      <c r="B414" s="65" t="e">
        <f>B36</f>
        <v>#REF!</v>
      </c>
      <c r="C414" s="65" t="e">
        <f t="shared" ref="C414:Y414" si="1805">C36</f>
        <v>#REF!</v>
      </c>
      <c r="D414" s="65" t="e">
        <f t="shared" si="1805"/>
        <v>#REF!</v>
      </c>
      <c r="E414" s="65" t="e">
        <f t="shared" si="1805"/>
        <v>#REF!</v>
      </c>
      <c r="F414" s="65" t="e">
        <f t="shared" si="1805"/>
        <v>#REF!</v>
      </c>
      <c r="G414" s="65" t="e">
        <f t="shared" si="1805"/>
        <v>#REF!</v>
      </c>
      <c r="H414" s="65" t="e">
        <f t="shared" si="1805"/>
        <v>#REF!</v>
      </c>
      <c r="I414" s="65" t="e">
        <f t="shared" si="1805"/>
        <v>#REF!</v>
      </c>
      <c r="J414" s="65" t="e">
        <f t="shared" si="1805"/>
        <v>#REF!</v>
      </c>
      <c r="K414" s="65" t="e">
        <f t="shared" si="1805"/>
        <v>#REF!</v>
      </c>
      <c r="L414" s="65" t="e">
        <f t="shared" si="1805"/>
        <v>#REF!</v>
      </c>
      <c r="M414" s="65" t="e">
        <f t="shared" si="1805"/>
        <v>#REF!</v>
      </c>
      <c r="N414" s="65" t="e">
        <f t="shared" si="1805"/>
        <v>#REF!</v>
      </c>
      <c r="O414" s="65" t="e">
        <f t="shared" si="1805"/>
        <v>#REF!</v>
      </c>
      <c r="P414" s="65" t="e">
        <f t="shared" si="1805"/>
        <v>#REF!</v>
      </c>
      <c r="Q414" s="65" t="e">
        <f t="shared" si="1805"/>
        <v>#REF!</v>
      </c>
      <c r="R414" s="65" t="e">
        <f t="shared" si="1805"/>
        <v>#REF!</v>
      </c>
      <c r="S414" s="65" t="e">
        <f t="shared" si="1805"/>
        <v>#REF!</v>
      </c>
      <c r="T414" s="65" t="e">
        <f t="shared" si="1805"/>
        <v>#REF!</v>
      </c>
      <c r="U414" s="65" t="e">
        <f t="shared" si="1805"/>
        <v>#REF!</v>
      </c>
      <c r="V414" s="65" t="e">
        <f t="shared" si="1805"/>
        <v>#REF!</v>
      </c>
      <c r="W414" s="65" t="e">
        <f t="shared" si="1805"/>
        <v>#REF!</v>
      </c>
      <c r="X414" s="65" t="e">
        <f t="shared" si="1805"/>
        <v>#REF!</v>
      </c>
      <c r="Y414" s="66" t="e">
        <f t="shared" si="1805"/>
        <v>#REF!</v>
      </c>
    </row>
    <row r="415" spans="1:25" ht="38.25" hidden="1" outlineLevel="1" x14ac:dyDescent="0.2">
      <c r="A415" s="70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70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hidden="1" outlineLevel="1" x14ac:dyDescent="0.2">
      <c r="A417" s="70" t="s">
        <v>3</v>
      </c>
      <c r="B417" s="27">
        <f t="shared" ref="B417:Y417" si="1808">B411</f>
        <v>126.03</v>
      </c>
      <c r="C417" s="27">
        <f t="shared" si="1808"/>
        <v>126.03</v>
      </c>
      <c r="D417" s="27">
        <f t="shared" si="1808"/>
        <v>126.03</v>
      </c>
      <c r="E417" s="27">
        <f t="shared" si="1808"/>
        <v>126.03</v>
      </c>
      <c r="F417" s="27">
        <f t="shared" si="1808"/>
        <v>126.03</v>
      </c>
      <c r="G417" s="27">
        <f t="shared" si="1808"/>
        <v>126.03</v>
      </c>
      <c r="H417" s="27">
        <f t="shared" si="1808"/>
        <v>126.03</v>
      </c>
      <c r="I417" s="27">
        <f t="shared" si="1808"/>
        <v>126.03</v>
      </c>
      <c r="J417" s="27">
        <f t="shared" si="1808"/>
        <v>126.03</v>
      </c>
      <c r="K417" s="27">
        <f t="shared" si="1808"/>
        <v>126.03</v>
      </c>
      <c r="L417" s="27">
        <f t="shared" si="1808"/>
        <v>126.03</v>
      </c>
      <c r="M417" s="27">
        <f t="shared" si="1808"/>
        <v>126.03</v>
      </c>
      <c r="N417" s="27">
        <f t="shared" si="1808"/>
        <v>126.03</v>
      </c>
      <c r="O417" s="27">
        <f t="shared" si="1808"/>
        <v>126.03</v>
      </c>
      <c r="P417" s="27">
        <f t="shared" si="1808"/>
        <v>126.03</v>
      </c>
      <c r="Q417" s="27">
        <f t="shared" si="1808"/>
        <v>126.03</v>
      </c>
      <c r="R417" s="27">
        <f t="shared" si="1808"/>
        <v>126.03</v>
      </c>
      <c r="S417" s="27">
        <f t="shared" si="1808"/>
        <v>126.03</v>
      </c>
      <c r="T417" s="27">
        <f t="shared" si="1808"/>
        <v>126.03</v>
      </c>
      <c r="U417" s="27">
        <f t="shared" si="1808"/>
        <v>126.03</v>
      </c>
      <c r="V417" s="27">
        <f t="shared" si="1808"/>
        <v>126.03</v>
      </c>
      <c r="W417" s="27">
        <f t="shared" si="1808"/>
        <v>126.03</v>
      </c>
      <c r="X417" s="27">
        <f t="shared" si="1808"/>
        <v>126.03</v>
      </c>
      <c r="Y417" s="28">
        <f t="shared" si="1808"/>
        <v>126.03</v>
      </c>
    </row>
    <row r="418" spans="1:25" ht="15" hidden="1" outlineLevel="1" thickBot="1" x14ac:dyDescent="0.25">
      <c r="A418" s="71" t="s">
        <v>64</v>
      </c>
      <c r="B418" s="72" t="e">
        <f t="shared" ref="B418:Y418" si="1809">B412</f>
        <v>#REF!</v>
      </c>
      <c r="C418" s="72" t="e">
        <f t="shared" si="1809"/>
        <v>#REF!</v>
      </c>
      <c r="D418" s="72" t="e">
        <f t="shared" si="1809"/>
        <v>#REF!</v>
      </c>
      <c r="E418" s="72" t="e">
        <f t="shared" si="1809"/>
        <v>#REF!</v>
      </c>
      <c r="F418" s="72" t="e">
        <f t="shared" si="1809"/>
        <v>#REF!</v>
      </c>
      <c r="G418" s="72" t="e">
        <f t="shared" si="1809"/>
        <v>#REF!</v>
      </c>
      <c r="H418" s="72" t="e">
        <f t="shared" si="1809"/>
        <v>#REF!</v>
      </c>
      <c r="I418" s="72" t="e">
        <f t="shared" si="1809"/>
        <v>#REF!</v>
      </c>
      <c r="J418" s="72" t="e">
        <f t="shared" si="1809"/>
        <v>#REF!</v>
      </c>
      <c r="K418" s="72" t="e">
        <f t="shared" si="1809"/>
        <v>#REF!</v>
      </c>
      <c r="L418" s="72" t="e">
        <f t="shared" si="1809"/>
        <v>#REF!</v>
      </c>
      <c r="M418" s="72" t="e">
        <f t="shared" si="1809"/>
        <v>#REF!</v>
      </c>
      <c r="N418" s="72" t="e">
        <f t="shared" si="1809"/>
        <v>#REF!</v>
      </c>
      <c r="O418" s="72" t="e">
        <f t="shared" si="1809"/>
        <v>#REF!</v>
      </c>
      <c r="P418" s="72" t="e">
        <f t="shared" si="1809"/>
        <v>#REF!</v>
      </c>
      <c r="Q418" s="72" t="e">
        <f t="shared" si="1809"/>
        <v>#REF!</v>
      </c>
      <c r="R418" s="72" t="e">
        <f t="shared" si="1809"/>
        <v>#REF!</v>
      </c>
      <c r="S418" s="72" t="e">
        <f t="shared" si="1809"/>
        <v>#REF!</v>
      </c>
      <c r="T418" s="72" t="e">
        <f t="shared" si="1809"/>
        <v>#REF!</v>
      </c>
      <c r="U418" s="72" t="e">
        <f t="shared" si="1809"/>
        <v>#REF!</v>
      </c>
      <c r="V418" s="72" t="e">
        <f t="shared" si="1809"/>
        <v>#REF!</v>
      </c>
      <c r="W418" s="72" t="e">
        <f t="shared" si="1809"/>
        <v>#REF!</v>
      </c>
      <c r="X418" s="72" t="e">
        <f t="shared" si="1809"/>
        <v>#REF!</v>
      </c>
      <c r="Y418" s="73" t="e">
        <f t="shared" si="1809"/>
        <v>#REF!</v>
      </c>
    </row>
    <row r="419" spans="1:25" ht="15" collapsed="1" thickBot="1" x14ac:dyDescent="0.25">
      <c r="A419" s="69">
        <v>6</v>
      </c>
      <c r="B419" s="67" t="e">
        <f>ROUND(SUM(B420:B424),2)</f>
        <v>#REF!</v>
      </c>
      <c r="C419" s="67" t="e">
        <f t="shared" ref="C419" si="1810">ROUND(SUM(C420:C424),2)</f>
        <v>#REF!</v>
      </c>
      <c r="D419" s="67" t="e">
        <f t="shared" ref="D419" si="1811">ROUND(SUM(D420:D424),2)</f>
        <v>#REF!</v>
      </c>
      <c r="E419" s="67" t="e">
        <f t="shared" ref="E419" si="1812">ROUND(SUM(E420:E424),2)</f>
        <v>#REF!</v>
      </c>
      <c r="F419" s="67" t="e">
        <f t="shared" ref="F419" si="1813">ROUND(SUM(F420:F424),2)</f>
        <v>#REF!</v>
      </c>
      <c r="G419" s="67" t="e">
        <f t="shared" ref="G419" si="1814">ROUND(SUM(G420:G424),2)</f>
        <v>#REF!</v>
      </c>
      <c r="H419" s="67" t="e">
        <f t="shared" ref="H419" si="1815">ROUND(SUM(H420:H424),2)</f>
        <v>#REF!</v>
      </c>
      <c r="I419" s="67" t="e">
        <f t="shared" ref="I419" si="1816">ROUND(SUM(I420:I424),2)</f>
        <v>#REF!</v>
      </c>
      <c r="J419" s="67" t="e">
        <f t="shared" ref="J419" si="1817">ROUND(SUM(J420:J424),2)</f>
        <v>#REF!</v>
      </c>
      <c r="K419" s="67" t="e">
        <f t="shared" ref="K419" si="1818">ROUND(SUM(K420:K424),2)</f>
        <v>#REF!</v>
      </c>
      <c r="L419" s="67" t="e">
        <f t="shared" ref="L419" si="1819">ROUND(SUM(L420:L424),2)</f>
        <v>#REF!</v>
      </c>
      <c r="M419" s="67" t="e">
        <f t="shared" ref="M419" si="1820">ROUND(SUM(M420:M424),2)</f>
        <v>#REF!</v>
      </c>
      <c r="N419" s="67" t="e">
        <f t="shared" ref="N419" si="1821">ROUND(SUM(N420:N424),2)</f>
        <v>#REF!</v>
      </c>
      <c r="O419" s="67" t="e">
        <f t="shared" ref="O419" si="1822">ROUND(SUM(O420:O424),2)</f>
        <v>#REF!</v>
      </c>
      <c r="P419" s="67" t="e">
        <f t="shared" ref="P419" si="1823">ROUND(SUM(P420:P424),2)</f>
        <v>#REF!</v>
      </c>
      <c r="Q419" s="67" t="e">
        <f t="shared" ref="Q419" si="1824">ROUND(SUM(Q420:Q424),2)</f>
        <v>#REF!</v>
      </c>
      <c r="R419" s="67" t="e">
        <f t="shared" ref="R419" si="1825">ROUND(SUM(R420:R424),2)</f>
        <v>#REF!</v>
      </c>
      <c r="S419" s="67" t="e">
        <f t="shared" ref="S419" si="1826">ROUND(SUM(S420:S424),2)</f>
        <v>#REF!</v>
      </c>
      <c r="T419" s="67" t="e">
        <f t="shared" ref="T419" si="1827">ROUND(SUM(T420:T424),2)</f>
        <v>#REF!</v>
      </c>
      <c r="U419" s="67" t="e">
        <f t="shared" ref="U419" si="1828">ROUND(SUM(U420:U424),2)</f>
        <v>#REF!</v>
      </c>
      <c r="V419" s="67" t="e">
        <f t="shared" ref="V419" si="1829">ROUND(SUM(V420:V424),2)</f>
        <v>#REF!</v>
      </c>
      <c r="W419" s="67" t="e">
        <f t="shared" ref="W419" si="1830">ROUND(SUM(W420:W424),2)</f>
        <v>#REF!</v>
      </c>
      <c r="X419" s="67" t="e">
        <f t="shared" ref="X419" si="1831">ROUND(SUM(X420:X424),2)</f>
        <v>#REF!</v>
      </c>
      <c r="Y419" s="68" t="e">
        <f>ROUND(SUM(Y420:Y424),2)</f>
        <v>#REF!</v>
      </c>
    </row>
    <row r="420" spans="1:25" ht="38.25" hidden="1" outlineLevel="1" x14ac:dyDescent="0.2">
      <c r="A420" s="70" t="s">
        <v>67</v>
      </c>
      <c r="B420" s="65" t="e">
        <f>B42</f>
        <v>#REF!</v>
      </c>
      <c r="C420" s="65" t="e">
        <f t="shared" ref="C420:Y420" si="1832">C42</f>
        <v>#REF!</v>
      </c>
      <c r="D420" s="65" t="e">
        <f t="shared" si="1832"/>
        <v>#REF!</v>
      </c>
      <c r="E420" s="65" t="e">
        <f t="shared" si="1832"/>
        <v>#REF!</v>
      </c>
      <c r="F420" s="65" t="e">
        <f t="shared" si="1832"/>
        <v>#REF!</v>
      </c>
      <c r="G420" s="65" t="e">
        <f t="shared" si="1832"/>
        <v>#REF!</v>
      </c>
      <c r="H420" s="65" t="e">
        <f t="shared" si="1832"/>
        <v>#REF!</v>
      </c>
      <c r="I420" s="65" t="e">
        <f t="shared" si="1832"/>
        <v>#REF!</v>
      </c>
      <c r="J420" s="65" t="e">
        <f t="shared" si="1832"/>
        <v>#REF!</v>
      </c>
      <c r="K420" s="65" t="e">
        <f t="shared" si="1832"/>
        <v>#REF!</v>
      </c>
      <c r="L420" s="65" t="e">
        <f t="shared" si="1832"/>
        <v>#REF!</v>
      </c>
      <c r="M420" s="65" t="e">
        <f t="shared" si="1832"/>
        <v>#REF!</v>
      </c>
      <c r="N420" s="65" t="e">
        <f t="shared" si="1832"/>
        <v>#REF!</v>
      </c>
      <c r="O420" s="65" t="e">
        <f t="shared" si="1832"/>
        <v>#REF!</v>
      </c>
      <c r="P420" s="65" t="e">
        <f t="shared" si="1832"/>
        <v>#REF!</v>
      </c>
      <c r="Q420" s="65" t="e">
        <f t="shared" si="1832"/>
        <v>#REF!</v>
      </c>
      <c r="R420" s="65" t="e">
        <f t="shared" si="1832"/>
        <v>#REF!</v>
      </c>
      <c r="S420" s="65" t="e">
        <f t="shared" si="1832"/>
        <v>#REF!</v>
      </c>
      <c r="T420" s="65" t="e">
        <f t="shared" si="1832"/>
        <v>#REF!</v>
      </c>
      <c r="U420" s="65" t="e">
        <f t="shared" si="1832"/>
        <v>#REF!</v>
      </c>
      <c r="V420" s="65" t="e">
        <f t="shared" si="1832"/>
        <v>#REF!</v>
      </c>
      <c r="W420" s="65" t="e">
        <f t="shared" si="1832"/>
        <v>#REF!</v>
      </c>
      <c r="X420" s="65" t="e">
        <f t="shared" si="1832"/>
        <v>#REF!</v>
      </c>
      <c r="Y420" s="66" t="e">
        <f t="shared" si="1832"/>
        <v>#REF!</v>
      </c>
    </row>
    <row r="421" spans="1:25" ht="38.25" hidden="1" outlineLevel="1" x14ac:dyDescent="0.2">
      <c r="A421" s="70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70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hidden="1" outlineLevel="1" x14ac:dyDescent="0.2">
      <c r="A423" s="70" t="s">
        <v>3</v>
      </c>
      <c r="B423" s="27">
        <f t="shared" ref="B423:Y423" si="1835">B417</f>
        <v>126.03</v>
      </c>
      <c r="C423" s="27">
        <f t="shared" si="1835"/>
        <v>126.03</v>
      </c>
      <c r="D423" s="27">
        <f t="shared" si="1835"/>
        <v>126.03</v>
      </c>
      <c r="E423" s="27">
        <f t="shared" si="1835"/>
        <v>126.03</v>
      </c>
      <c r="F423" s="27">
        <f t="shared" si="1835"/>
        <v>126.03</v>
      </c>
      <c r="G423" s="27">
        <f t="shared" si="1835"/>
        <v>126.03</v>
      </c>
      <c r="H423" s="27">
        <f t="shared" si="1835"/>
        <v>126.03</v>
      </c>
      <c r="I423" s="27">
        <f t="shared" si="1835"/>
        <v>126.03</v>
      </c>
      <c r="J423" s="27">
        <f t="shared" si="1835"/>
        <v>126.03</v>
      </c>
      <c r="K423" s="27">
        <f t="shared" si="1835"/>
        <v>126.03</v>
      </c>
      <c r="L423" s="27">
        <f t="shared" si="1835"/>
        <v>126.03</v>
      </c>
      <c r="M423" s="27">
        <f t="shared" si="1835"/>
        <v>126.03</v>
      </c>
      <c r="N423" s="27">
        <f t="shared" si="1835"/>
        <v>126.03</v>
      </c>
      <c r="O423" s="27">
        <f t="shared" si="1835"/>
        <v>126.03</v>
      </c>
      <c r="P423" s="27">
        <f t="shared" si="1835"/>
        <v>126.03</v>
      </c>
      <c r="Q423" s="27">
        <f t="shared" si="1835"/>
        <v>126.03</v>
      </c>
      <c r="R423" s="27">
        <f t="shared" si="1835"/>
        <v>126.03</v>
      </c>
      <c r="S423" s="27">
        <f t="shared" si="1835"/>
        <v>126.03</v>
      </c>
      <c r="T423" s="27">
        <f t="shared" si="1835"/>
        <v>126.03</v>
      </c>
      <c r="U423" s="27">
        <f t="shared" si="1835"/>
        <v>126.03</v>
      </c>
      <c r="V423" s="27">
        <f t="shared" si="1835"/>
        <v>126.03</v>
      </c>
      <c r="W423" s="27">
        <f t="shared" si="1835"/>
        <v>126.03</v>
      </c>
      <c r="X423" s="27">
        <f t="shared" si="1835"/>
        <v>126.03</v>
      </c>
      <c r="Y423" s="28">
        <f t="shared" si="1835"/>
        <v>126.03</v>
      </c>
    </row>
    <row r="424" spans="1:25" ht="15" hidden="1" outlineLevel="1" thickBot="1" x14ac:dyDescent="0.25">
      <c r="A424" s="71" t="s">
        <v>64</v>
      </c>
      <c r="B424" s="72" t="e">
        <f t="shared" ref="B424:Y424" si="1836">B418</f>
        <v>#REF!</v>
      </c>
      <c r="C424" s="72" t="e">
        <f t="shared" si="1836"/>
        <v>#REF!</v>
      </c>
      <c r="D424" s="72" t="e">
        <f t="shared" si="1836"/>
        <v>#REF!</v>
      </c>
      <c r="E424" s="72" t="e">
        <f t="shared" si="1836"/>
        <v>#REF!</v>
      </c>
      <c r="F424" s="72" t="e">
        <f t="shared" si="1836"/>
        <v>#REF!</v>
      </c>
      <c r="G424" s="72" t="e">
        <f t="shared" si="1836"/>
        <v>#REF!</v>
      </c>
      <c r="H424" s="72" t="e">
        <f t="shared" si="1836"/>
        <v>#REF!</v>
      </c>
      <c r="I424" s="72" t="e">
        <f t="shared" si="1836"/>
        <v>#REF!</v>
      </c>
      <c r="J424" s="72" t="e">
        <f t="shared" si="1836"/>
        <v>#REF!</v>
      </c>
      <c r="K424" s="72" t="e">
        <f t="shared" si="1836"/>
        <v>#REF!</v>
      </c>
      <c r="L424" s="72" t="e">
        <f t="shared" si="1836"/>
        <v>#REF!</v>
      </c>
      <c r="M424" s="72" t="e">
        <f t="shared" si="1836"/>
        <v>#REF!</v>
      </c>
      <c r="N424" s="72" t="e">
        <f t="shared" si="1836"/>
        <v>#REF!</v>
      </c>
      <c r="O424" s="72" t="e">
        <f t="shared" si="1836"/>
        <v>#REF!</v>
      </c>
      <c r="P424" s="72" t="e">
        <f t="shared" si="1836"/>
        <v>#REF!</v>
      </c>
      <c r="Q424" s="72" t="e">
        <f t="shared" si="1836"/>
        <v>#REF!</v>
      </c>
      <c r="R424" s="72" t="e">
        <f t="shared" si="1836"/>
        <v>#REF!</v>
      </c>
      <c r="S424" s="72" t="e">
        <f t="shared" si="1836"/>
        <v>#REF!</v>
      </c>
      <c r="T424" s="72" t="e">
        <f t="shared" si="1836"/>
        <v>#REF!</v>
      </c>
      <c r="U424" s="72" t="e">
        <f t="shared" si="1836"/>
        <v>#REF!</v>
      </c>
      <c r="V424" s="72" t="e">
        <f t="shared" si="1836"/>
        <v>#REF!</v>
      </c>
      <c r="W424" s="72" t="e">
        <f t="shared" si="1836"/>
        <v>#REF!</v>
      </c>
      <c r="X424" s="72" t="e">
        <f t="shared" si="1836"/>
        <v>#REF!</v>
      </c>
      <c r="Y424" s="73" t="e">
        <f t="shared" si="1836"/>
        <v>#REF!</v>
      </c>
    </row>
    <row r="425" spans="1:25" ht="15" collapsed="1" thickBot="1" x14ac:dyDescent="0.25">
      <c r="A425" s="69">
        <v>7</v>
      </c>
      <c r="B425" s="67" t="e">
        <f>ROUND(SUM(B426:B430),2)</f>
        <v>#REF!</v>
      </c>
      <c r="C425" s="67" t="e">
        <f t="shared" ref="C425" si="1837">ROUND(SUM(C426:C430),2)</f>
        <v>#REF!</v>
      </c>
      <c r="D425" s="67" t="e">
        <f t="shared" ref="D425" si="1838">ROUND(SUM(D426:D430),2)</f>
        <v>#REF!</v>
      </c>
      <c r="E425" s="67" t="e">
        <f t="shared" ref="E425" si="1839">ROUND(SUM(E426:E430),2)</f>
        <v>#REF!</v>
      </c>
      <c r="F425" s="67" t="e">
        <f t="shared" ref="F425" si="1840">ROUND(SUM(F426:F430),2)</f>
        <v>#REF!</v>
      </c>
      <c r="G425" s="67" t="e">
        <f t="shared" ref="G425" si="1841">ROUND(SUM(G426:G430),2)</f>
        <v>#REF!</v>
      </c>
      <c r="H425" s="67" t="e">
        <f t="shared" ref="H425" si="1842">ROUND(SUM(H426:H430),2)</f>
        <v>#REF!</v>
      </c>
      <c r="I425" s="67" t="e">
        <f t="shared" ref="I425" si="1843">ROUND(SUM(I426:I430),2)</f>
        <v>#REF!</v>
      </c>
      <c r="J425" s="67" t="e">
        <f t="shared" ref="J425" si="1844">ROUND(SUM(J426:J430),2)</f>
        <v>#REF!</v>
      </c>
      <c r="K425" s="67" t="e">
        <f t="shared" ref="K425" si="1845">ROUND(SUM(K426:K430),2)</f>
        <v>#REF!</v>
      </c>
      <c r="L425" s="67" t="e">
        <f t="shared" ref="L425" si="1846">ROUND(SUM(L426:L430),2)</f>
        <v>#REF!</v>
      </c>
      <c r="M425" s="67" t="e">
        <f t="shared" ref="M425" si="1847">ROUND(SUM(M426:M430),2)</f>
        <v>#REF!</v>
      </c>
      <c r="N425" s="67" t="e">
        <f t="shared" ref="N425" si="1848">ROUND(SUM(N426:N430),2)</f>
        <v>#REF!</v>
      </c>
      <c r="O425" s="67" t="e">
        <f t="shared" ref="O425" si="1849">ROUND(SUM(O426:O430),2)</f>
        <v>#REF!</v>
      </c>
      <c r="P425" s="67" t="e">
        <f t="shared" ref="P425" si="1850">ROUND(SUM(P426:P430),2)</f>
        <v>#REF!</v>
      </c>
      <c r="Q425" s="67" t="e">
        <f t="shared" ref="Q425" si="1851">ROUND(SUM(Q426:Q430),2)</f>
        <v>#REF!</v>
      </c>
      <c r="R425" s="67" t="e">
        <f t="shared" ref="R425" si="1852">ROUND(SUM(R426:R430),2)</f>
        <v>#REF!</v>
      </c>
      <c r="S425" s="67" t="e">
        <f t="shared" ref="S425" si="1853">ROUND(SUM(S426:S430),2)</f>
        <v>#REF!</v>
      </c>
      <c r="T425" s="67" t="e">
        <f t="shared" ref="T425" si="1854">ROUND(SUM(T426:T430),2)</f>
        <v>#REF!</v>
      </c>
      <c r="U425" s="67" t="e">
        <f t="shared" ref="U425" si="1855">ROUND(SUM(U426:U430),2)</f>
        <v>#REF!</v>
      </c>
      <c r="V425" s="67" t="e">
        <f t="shared" ref="V425" si="1856">ROUND(SUM(V426:V430),2)</f>
        <v>#REF!</v>
      </c>
      <c r="W425" s="67" t="e">
        <f t="shared" ref="W425" si="1857">ROUND(SUM(W426:W430),2)</f>
        <v>#REF!</v>
      </c>
      <c r="X425" s="67" t="e">
        <f t="shared" ref="X425" si="1858">ROUND(SUM(X426:X430),2)</f>
        <v>#REF!</v>
      </c>
      <c r="Y425" s="68" t="e">
        <f>ROUND(SUM(Y426:Y430),2)</f>
        <v>#REF!</v>
      </c>
    </row>
    <row r="426" spans="1:25" ht="38.25" hidden="1" outlineLevel="1" x14ac:dyDescent="0.2">
      <c r="A426" s="70" t="s">
        <v>67</v>
      </c>
      <c r="B426" s="65" t="e">
        <f>B48</f>
        <v>#REF!</v>
      </c>
      <c r="C426" s="65" t="e">
        <f t="shared" ref="C426:Y426" si="1859">C48</f>
        <v>#REF!</v>
      </c>
      <c r="D426" s="65" t="e">
        <f t="shared" si="1859"/>
        <v>#REF!</v>
      </c>
      <c r="E426" s="65" t="e">
        <f t="shared" si="1859"/>
        <v>#REF!</v>
      </c>
      <c r="F426" s="65" t="e">
        <f t="shared" si="1859"/>
        <v>#REF!</v>
      </c>
      <c r="G426" s="65" t="e">
        <f t="shared" si="1859"/>
        <v>#REF!</v>
      </c>
      <c r="H426" s="65" t="e">
        <f t="shared" si="1859"/>
        <v>#REF!</v>
      </c>
      <c r="I426" s="65" t="e">
        <f t="shared" si="1859"/>
        <v>#REF!</v>
      </c>
      <c r="J426" s="65" t="e">
        <f t="shared" si="1859"/>
        <v>#REF!</v>
      </c>
      <c r="K426" s="65" t="e">
        <f t="shared" si="1859"/>
        <v>#REF!</v>
      </c>
      <c r="L426" s="65" t="e">
        <f t="shared" si="1859"/>
        <v>#REF!</v>
      </c>
      <c r="M426" s="65" t="e">
        <f t="shared" si="1859"/>
        <v>#REF!</v>
      </c>
      <c r="N426" s="65" t="e">
        <f t="shared" si="1859"/>
        <v>#REF!</v>
      </c>
      <c r="O426" s="65" t="e">
        <f t="shared" si="1859"/>
        <v>#REF!</v>
      </c>
      <c r="P426" s="65" t="e">
        <f t="shared" si="1859"/>
        <v>#REF!</v>
      </c>
      <c r="Q426" s="65" t="e">
        <f t="shared" si="1859"/>
        <v>#REF!</v>
      </c>
      <c r="R426" s="65" t="e">
        <f t="shared" si="1859"/>
        <v>#REF!</v>
      </c>
      <c r="S426" s="65" t="e">
        <f t="shared" si="1859"/>
        <v>#REF!</v>
      </c>
      <c r="T426" s="65" t="e">
        <f t="shared" si="1859"/>
        <v>#REF!</v>
      </c>
      <c r="U426" s="65" t="e">
        <f t="shared" si="1859"/>
        <v>#REF!</v>
      </c>
      <c r="V426" s="65" t="e">
        <f t="shared" si="1859"/>
        <v>#REF!</v>
      </c>
      <c r="W426" s="65" t="e">
        <f t="shared" si="1859"/>
        <v>#REF!</v>
      </c>
      <c r="X426" s="65" t="e">
        <f t="shared" si="1859"/>
        <v>#REF!</v>
      </c>
      <c r="Y426" s="66" t="e">
        <f t="shared" si="1859"/>
        <v>#REF!</v>
      </c>
    </row>
    <row r="427" spans="1:25" ht="38.25" hidden="1" outlineLevel="1" x14ac:dyDescent="0.2">
      <c r="A427" s="70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70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hidden="1" outlineLevel="1" x14ac:dyDescent="0.2">
      <c r="A429" s="70" t="s">
        <v>3</v>
      </c>
      <c r="B429" s="27">
        <f t="shared" ref="B429:Y429" si="1862">B423</f>
        <v>126.03</v>
      </c>
      <c r="C429" s="27">
        <f t="shared" si="1862"/>
        <v>126.03</v>
      </c>
      <c r="D429" s="27">
        <f t="shared" si="1862"/>
        <v>126.03</v>
      </c>
      <c r="E429" s="27">
        <f t="shared" si="1862"/>
        <v>126.03</v>
      </c>
      <c r="F429" s="27">
        <f t="shared" si="1862"/>
        <v>126.03</v>
      </c>
      <c r="G429" s="27">
        <f t="shared" si="1862"/>
        <v>126.03</v>
      </c>
      <c r="H429" s="27">
        <f t="shared" si="1862"/>
        <v>126.03</v>
      </c>
      <c r="I429" s="27">
        <f t="shared" si="1862"/>
        <v>126.03</v>
      </c>
      <c r="J429" s="27">
        <f t="shared" si="1862"/>
        <v>126.03</v>
      </c>
      <c r="K429" s="27">
        <f t="shared" si="1862"/>
        <v>126.03</v>
      </c>
      <c r="L429" s="27">
        <f t="shared" si="1862"/>
        <v>126.03</v>
      </c>
      <c r="M429" s="27">
        <f t="shared" si="1862"/>
        <v>126.03</v>
      </c>
      <c r="N429" s="27">
        <f t="shared" si="1862"/>
        <v>126.03</v>
      </c>
      <c r="O429" s="27">
        <f t="shared" si="1862"/>
        <v>126.03</v>
      </c>
      <c r="P429" s="27">
        <f t="shared" si="1862"/>
        <v>126.03</v>
      </c>
      <c r="Q429" s="27">
        <f t="shared" si="1862"/>
        <v>126.03</v>
      </c>
      <c r="R429" s="27">
        <f t="shared" si="1862"/>
        <v>126.03</v>
      </c>
      <c r="S429" s="27">
        <f t="shared" si="1862"/>
        <v>126.03</v>
      </c>
      <c r="T429" s="27">
        <f t="shared" si="1862"/>
        <v>126.03</v>
      </c>
      <c r="U429" s="27">
        <f t="shared" si="1862"/>
        <v>126.03</v>
      </c>
      <c r="V429" s="27">
        <f t="shared" si="1862"/>
        <v>126.03</v>
      </c>
      <c r="W429" s="27">
        <f t="shared" si="1862"/>
        <v>126.03</v>
      </c>
      <c r="X429" s="27">
        <f t="shared" si="1862"/>
        <v>126.03</v>
      </c>
      <c r="Y429" s="28">
        <f t="shared" si="1862"/>
        <v>126.03</v>
      </c>
    </row>
    <row r="430" spans="1:25" ht="15" hidden="1" outlineLevel="1" thickBot="1" x14ac:dyDescent="0.25">
      <c r="A430" s="71" t="s">
        <v>64</v>
      </c>
      <c r="B430" s="72" t="e">
        <f t="shared" ref="B430:Y430" si="1863">B424</f>
        <v>#REF!</v>
      </c>
      <c r="C430" s="72" t="e">
        <f t="shared" si="1863"/>
        <v>#REF!</v>
      </c>
      <c r="D430" s="72" t="e">
        <f t="shared" si="1863"/>
        <v>#REF!</v>
      </c>
      <c r="E430" s="72" t="e">
        <f t="shared" si="1863"/>
        <v>#REF!</v>
      </c>
      <c r="F430" s="72" t="e">
        <f t="shared" si="1863"/>
        <v>#REF!</v>
      </c>
      <c r="G430" s="72" t="e">
        <f t="shared" si="1863"/>
        <v>#REF!</v>
      </c>
      <c r="H430" s="72" t="e">
        <f t="shared" si="1863"/>
        <v>#REF!</v>
      </c>
      <c r="I430" s="72" t="e">
        <f t="shared" si="1863"/>
        <v>#REF!</v>
      </c>
      <c r="J430" s="72" t="e">
        <f t="shared" si="1863"/>
        <v>#REF!</v>
      </c>
      <c r="K430" s="72" t="e">
        <f t="shared" si="1863"/>
        <v>#REF!</v>
      </c>
      <c r="L430" s="72" t="e">
        <f t="shared" si="1863"/>
        <v>#REF!</v>
      </c>
      <c r="M430" s="72" t="e">
        <f t="shared" si="1863"/>
        <v>#REF!</v>
      </c>
      <c r="N430" s="72" t="e">
        <f t="shared" si="1863"/>
        <v>#REF!</v>
      </c>
      <c r="O430" s="72" t="e">
        <f t="shared" si="1863"/>
        <v>#REF!</v>
      </c>
      <c r="P430" s="72" t="e">
        <f t="shared" si="1863"/>
        <v>#REF!</v>
      </c>
      <c r="Q430" s="72" t="e">
        <f t="shared" si="1863"/>
        <v>#REF!</v>
      </c>
      <c r="R430" s="72" t="e">
        <f t="shared" si="1863"/>
        <v>#REF!</v>
      </c>
      <c r="S430" s="72" t="e">
        <f t="shared" si="1863"/>
        <v>#REF!</v>
      </c>
      <c r="T430" s="72" t="e">
        <f t="shared" si="1863"/>
        <v>#REF!</v>
      </c>
      <c r="U430" s="72" t="e">
        <f t="shared" si="1863"/>
        <v>#REF!</v>
      </c>
      <c r="V430" s="72" t="e">
        <f t="shared" si="1863"/>
        <v>#REF!</v>
      </c>
      <c r="W430" s="72" t="e">
        <f t="shared" si="1863"/>
        <v>#REF!</v>
      </c>
      <c r="X430" s="72" t="e">
        <f t="shared" si="1863"/>
        <v>#REF!</v>
      </c>
      <c r="Y430" s="73" t="e">
        <f t="shared" si="1863"/>
        <v>#REF!</v>
      </c>
    </row>
    <row r="431" spans="1:25" ht="15" collapsed="1" thickBot="1" x14ac:dyDescent="0.25">
      <c r="A431" s="69">
        <v>8</v>
      </c>
      <c r="B431" s="67" t="e">
        <f>ROUND(SUM(B432:B436),2)</f>
        <v>#REF!</v>
      </c>
      <c r="C431" s="67" t="e">
        <f t="shared" ref="C431" si="1864">ROUND(SUM(C432:C436),2)</f>
        <v>#REF!</v>
      </c>
      <c r="D431" s="67" t="e">
        <f t="shared" ref="D431" si="1865">ROUND(SUM(D432:D436),2)</f>
        <v>#REF!</v>
      </c>
      <c r="E431" s="67" t="e">
        <f t="shared" ref="E431" si="1866">ROUND(SUM(E432:E436),2)</f>
        <v>#REF!</v>
      </c>
      <c r="F431" s="67" t="e">
        <f t="shared" ref="F431" si="1867">ROUND(SUM(F432:F436),2)</f>
        <v>#REF!</v>
      </c>
      <c r="G431" s="67" t="e">
        <f t="shared" ref="G431" si="1868">ROUND(SUM(G432:G436),2)</f>
        <v>#REF!</v>
      </c>
      <c r="H431" s="67" t="e">
        <f t="shared" ref="H431" si="1869">ROUND(SUM(H432:H436),2)</f>
        <v>#REF!</v>
      </c>
      <c r="I431" s="67" t="e">
        <f t="shared" ref="I431" si="1870">ROUND(SUM(I432:I436),2)</f>
        <v>#REF!</v>
      </c>
      <c r="J431" s="67" t="e">
        <f t="shared" ref="J431" si="1871">ROUND(SUM(J432:J436),2)</f>
        <v>#REF!</v>
      </c>
      <c r="K431" s="67" t="e">
        <f t="shared" ref="K431" si="1872">ROUND(SUM(K432:K436),2)</f>
        <v>#REF!</v>
      </c>
      <c r="L431" s="67" t="e">
        <f t="shared" ref="L431" si="1873">ROUND(SUM(L432:L436),2)</f>
        <v>#REF!</v>
      </c>
      <c r="M431" s="67" t="e">
        <f t="shared" ref="M431" si="1874">ROUND(SUM(M432:M436),2)</f>
        <v>#REF!</v>
      </c>
      <c r="N431" s="67" t="e">
        <f t="shared" ref="N431" si="1875">ROUND(SUM(N432:N436),2)</f>
        <v>#REF!</v>
      </c>
      <c r="O431" s="67" t="e">
        <f t="shared" ref="O431" si="1876">ROUND(SUM(O432:O436),2)</f>
        <v>#REF!</v>
      </c>
      <c r="P431" s="67" t="e">
        <f t="shared" ref="P431" si="1877">ROUND(SUM(P432:P436),2)</f>
        <v>#REF!</v>
      </c>
      <c r="Q431" s="67" t="e">
        <f t="shared" ref="Q431" si="1878">ROUND(SUM(Q432:Q436),2)</f>
        <v>#REF!</v>
      </c>
      <c r="R431" s="67" t="e">
        <f t="shared" ref="R431" si="1879">ROUND(SUM(R432:R436),2)</f>
        <v>#REF!</v>
      </c>
      <c r="S431" s="67" t="e">
        <f t="shared" ref="S431" si="1880">ROUND(SUM(S432:S436),2)</f>
        <v>#REF!</v>
      </c>
      <c r="T431" s="67" t="e">
        <f t="shared" ref="T431" si="1881">ROUND(SUM(T432:T436),2)</f>
        <v>#REF!</v>
      </c>
      <c r="U431" s="67" t="e">
        <f t="shared" ref="U431" si="1882">ROUND(SUM(U432:U436),2)</f>
        <v>#REF!</v>
      </c>
      <c r="V431" s="67" t="e">
        <f t="shared" ref="V431" si="1883">ROUND(SUM(V432:V436),2)</f>
        <v>#REF!</v>
      </c>
      <c r="W431" s="67" t="e">
        <f t="shared" ref="W431" si="1884">ROUND(SUM(W432:W436),2)</f>
        <v>#REF!</v>
      </c>
      <c r="X431" s="67" t="e">
        <f t="shared" ref="X431" si="1885">ROUND(SUM(X432:X436),2)</f>
        <v>#REF!</v>
      </c>
      <c r="Y431" s="68" t="e">
        <f>ROUND(SUM(Y432:Y436),2)</f>
        <v>#REF!</v>
      </c>
    </row>
    <row r="432" spans="1:25" ht="38.25" hidden="1" outlineLevel="1" x14ac:dyDescent="0.2">
      <c r="A432" s="70" t="s">
        <v>67</v>
      </c>
      <c r="B432" s="65" t="e">
        <f>B54</f>
        <v>#REF!</v>
      </c>
      <c r="C432" s="65" t="e">
        <f t="shared" ref="C432:Y432" si="1886">C54</f>
        <v>#REF!</v>
      </c>
      <c r="D432" s="65" t="e">
        <f t="shared" si="1886"/>
        <v>#REF!</v>
      </c>
      <c r="E432" s="65" t="e">
        <f t="shared" si="1886"/>
        <v>#REF!</v>
      </c>
      <c r="F432" s="65" t="e">
        <f t="shared" si="1886"/>
        <v>#REF!</v>
      </c>
      <c r="G432" s="65" t="e">
        <f t="shared" si="1886"/>
        <v>#REF!</v>
      </c>
      <c r="H432" s="65" t="e">
        <f t="shared" si="1886"/>
        <v>#REF!</v>
      </c>
      <c r="I432" s="65" t="e">
        <f t="shared" si="1886"/>
        <v>#REF!</v>
      </c>
      <c r="J432" s="65" t="e">
        <f t="shared" si="1886"/>
        <v>#REF!</v>
      </c>
      <c r="K432" s="65" t="e">
        <f t="shared" si="1886"/>
        <v>#REF!</v>
      </c>
      <c r="L432" s="65" t="e">
        <f t="shared" si="1886"/>
        <v>#REF!</v>
      </c>
      <c r="M432" s="65" t="e">
        <f t="shared" si="1886"/>
        <v>#REF!</v>
      </c>
      <c r="N432" s="65" t="e">
        <f t="shared" si="1886"/>
        <v>#REF!</v>
      </c>
      <c r="O432" s="65" t="e">
        <f t="shared" si="1886"/>
        <v>#REF!</v>
      </c>
      <c r="P432" s="65" t="e">
        <f t="shared" si="1886"/>
        <v>#REF!</v>
      </c>
      <c r="Q432" s="65" t="e">
        <f t="shared" si="1886"/>
        <v>#REF!</v>
      </c>
      <c r="R432" s="65" t="e">
        <f t="shared" si="1886"/>
        <v>#REF!</v>
      </c>
      <c r="S432" s="65" t="e">
        <f t="shared" si="1886"/>
        <v>#REF!</v>
      </c>
      <c r="T432" s="65" t="e">
        <f t="shared" si="1886"/>
        <v>#REF!</v>
      </c>
      <c r="U432" s="65" t="e">
        <f t="shared" si="1886"/>
        <v>#REF!</v>
      </c>
      <c r="V432" s="65" t="e">
        <f t="shared" si="1886"/>
        <v>#REF!</v>
      </c>
      <c r="W432" s="65" t="e">
        <f t="shared" si="1886"/>
        <v>#REF!</v>
      </c>
      <c r="X432" s="65" t="e">
        <f t="shared" si="1886"/>
        <v>#REF!</v>
      </c>
      <c r="Y432" s="66" t="e">
        <f t="shared" si="1886"/>
        <v>#REF!</v>
      </c>
    </row>
    <row r="433" spans="1:25" ht="38.25" hidden="1" outlineLevel="1" x14ac:dyDescent="0.2">
      <c r="A433" s="70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70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hidden="1" outlineLevel="1" x14ac:dyDescent="0.2">
      <c r="A435" s="70" t="s">
        <v>3</v>
      </c>
      <c r="B435" s="27">
        <f t="shared" ref="B435:Y435" si="1889">B429</f>
        <v>126.03</v>
      </c>
      <c r="C435" s="27">
        <f t="shared" si="1889"/>
        <v>126.03</v>
      </c>
      <c r="D435" s="27">
        <f t="shared" si="1889"/>
        <v>126.03</v>
      </c>
      <c r="E435" s="27">
        <f t="shared" si="1889"/>
        <v>126.03</v>
      </c>
      <c r="F435" s="27">
        <f t="shared" si="1889"/>
        <v>126.03</v>
      </c>
      <c r="G435" s="27">
        <f t="shared" si="1889"/>
        <v>126.03</v>
      </c>
      <c r="H435" s="27">
        <f t="shared" si="1889"/>
        <v>126.03</v>
      </c>
      <c r="I435" s="27">
        <f t="shared" si="1889"/>
        <v>126.03</v>
      </c>
      <c r="J435" s="27">
        <f t="shared" si="1889"/>
        <v>126.03</v>
      </c>
      <c r="K435" s="27">
        <f t="shared" si="1889"/>
        <v>126.03</v>
      </c>
      <c r="L435" s="27">
        <f t="shared" si="1889"/>
        <v>126.03</v>
      </c>
      <c r="M435" s="27">
        <f t="shared" si="1889"/>
        <v>126.03</v>
      </c>
      <c r="N435" s="27">
        <f t="shared" si="1889"/>
        <v>126.03</v>
      </c>
      <c r="O435" s="27">
        <f t="shared" si="1889"/>
        <v>126.03</v>
      </c>
      <c r="P435" s="27">
        <f t="shared" si="1889"/>
        <v>126.03</v>
      </c>
      <c r="Q435" s="27">
        <f t="shared" si="1889"/>
        <v>126.03</v>
      </c>
      <c r="R435" s="27">
        <f t="shared" si="1889"/>
        <v>126.03</v>
      </c>
      <c r="S435" s="27">
        <f t="shared" si="1889"/>
        <v>126.03</v>
      </c>
      <c r="T435" s="27">
        <f t="shared" si="1889"/>
        <v>126.03</v>
      </c>
      <c r="U435" s="27">
        <f t="shared" si="1889"/>
        <v>126.03</v>
      </c>
      <c r="V435" s="27">
        <f t="shared" si="1889"/>
        <v>126.03</v>
      </c>
      <c r="W435" s="27">
        <f t="shared" si="1889"/>
        <v>126.03</v>
      </c>
      <c r="X435" s="27">
        <f t="shared" si="1889"/>
        <v>126.03</v>
      </c>
      <c r="Y435" s="28">
        <f t="shared" si="1889"/>
        <v>126.03</v>
      </c>
    </row>
    <row r="436" spans="1:25" ht="15" hidden="1" outlineLevel="1" thickBot="1" x14ac:dyDescent="0.25">
      <c r="A436" s="71" t="s">
        <v>64</v>
      </c>
      <c r="B436" s="72" t="e">
        <f t="shared" ref="B436:Y436" si="1890">B430</f>
        <v>#REF!</v>
      </c>
      <c r="C436" s="72" t="e">
        <f t="shared" si="1890"/>
        <v>#REF!</v>
      </c>
      <c r="D436" s="72" t="e">
        <f t="shared" si="1890"/>
        <v>#REF!</v>
      </c>
      <c r="E436" s="72" t="e">
        <f t="shared" si="1890"/>
        <v>#REF!</v>
      </c>
      <c r="F436" s="72" t="e">
        <f t="shared" si="1890"/>
        <v>#REF!</v>
      </c>
      <c r="G436" s="72" t="e">
        <f t="shared" si="1890"/>
        <v>#REF!</v>
      </c>
      <c r="H436" s="72" t="e">
        <f t="shared" si="1890"/>
        <v>#REF!</v>
      </c>
      <c r="I436" s="72" t="e">
        <f t="shared" si="1890"/>
        <v>#REF!</v>
      </c>
      <c r="J436" s="72" t="e">
        <f t="shared" si="1890"/>
        <v>#REF!</v>
      </c>
      <c r="K436" s="72" t="e">
        <f t="shared" si="1890"/>
        <v>#REF!</v>
      </c>
      <c r="L436" s="72" t="e">
        <f t="shared" si="1890"/>
        <v>#REF!</v>
      </c>
      <c r="M436" s="72" t="e">
        <f t="shared" si="1890"/>
        <v>#REF!</v>
      </c>
      <c r="N436" s="72" t="e">
        <f t="shared" si="1890"/>
        <v>#REF!</v>
      </c>
      <c r="O436" s="72" t="e">
        <f t="shared" si="1890"/>
        <v>#REF!</v>
      </c>
      <c r="P436" s="72" t="e">
        <f t="shared" si="1890"/>
        <v>#REF!</v>
      </c>
      <c r="Q436" s="72" t="e">
        <f t="shared" si="1890"/>
        <v>#REF!</v>
      </c>
      <c r="R436" s="72" t="e">
        <f t="shared" si="1890"/>
        <v>#REF!</v>
      </c>
      <c r="S436" s="72" t="e">
        <f t="shared" si="1890"/>
        <v>#REF!</v>
      </c>
      <c r="T436" s="72" t="e">
        <f t="shared" si="1890"/>
        <v>#REF!</v>
      </c>
      <c r="U436" s="72" t="e">
        <f t="shared" si="1890"/>
        <v>#REF!</v>
      </c>
      <c r="V436" s="72" t="e">
        <f t="shared" si="1890"/>
        <v>#REF!</v>
      </c>
      <c r="W436" s="72" t="e">
        <f t="shared" si="1890"/>
        <v>#REF!</v>
      </c>
      <c r="X436" s="72" t="e">
        <f t="shared" si="1890"/>
        <v>#REF!</v>
      </c>
      <c r="Y436" s="73" t="e">
        <f t="shared" si="1890"/>
        <v>#REF!</v>
      </c>
    </row>
    <row r="437" spans="1:25" ht="15" collapsed="1" thickBot="1" x14ac:dyDescent="0.25">
      <c r="A437" s="69">
        <v>9</v>
      </c>
      <c r="B437" s="67" t="e">
        <f>ROUND(SUM(B438:B442),2)</f>
        <v>#REF!</v>
      </c>
      <c r="C437" s="67" t="e">
        <f t="shared" ref="C437" si="1891">ROUND(SUM(C438:C442),2)</f>
        <v>#REF!</v>
      </c>
      <c r="D437" s="67" t="e">
        <f t="shared" ref="D437" si="1892">ROUND(SUM(D438:D442),2)</f>
        <v>#REF!</v>
      </c>
      <c r="E437" s="67" t="e">
        <f t="shared" ref="E437" si="1893">ROUND(SUM(E438:E442),2)</f>
        <v>#REF!</v>
      </c>
      <c r="F437" s="67" t="e">
        <f t="shared" ref="F437" si="1894">ROUND(SUM(F438:F442),2)</f>
        <v>#REF!</v>
      </c>
      <c r="G437" s="67" t="e">
        <f t="shared" ref="G437" si="1895">ROUND(SUM(G438:G442),2)</f>
        <v>#REF!</v>
      </c>
      <c r="H437" s="67" t="e">
        <f t="shared" ref="H437" si="1896">ROUND(SUM(H438:H442),2)</f>
        <v>#REF!</v>
      </c>
      <c r="I437" s="67" t="e">
        <f t="shared" ref="I437" si="1897">ROUND(SUM(I438:I442),2)</f>
        <v>#REF!</v>
      </c>
      <c r="J437" s="67" t="e">
        <f t="shared" ref="J437" si="1898">ROUND(SUM(J438:J442),2)</f>
        <v>#REF!</v>
      </c>
      <c r="K437" s="67" t="e">
        <f t="shared" ref="K437" si="1899">ROUND(SUM(K438:K442),2)</f>
        <v>#REF!</v>
      </c>
      <c r="L437" s="67" t="e">
        <f t="shared" ref="L437" si="1900">ROUND(SUM(L438:L442),2)</f>
        <v>#REF!</v>
      </c>
      <c r="M437" s="67" t="e">
        <f t="shared" ref="M437" si="1901">ROUND(SUM(M438:M442),2)</f>
        <v>#REF!</v>
      </c>
      <c r="N437" s="67" t="e">
        <f t="shared" ref="N437" si="1902">ROUND(SUM(N438:N442),2)</f>
        <v>#REF!</v>
      </c>
      <c r="O437" s="67" t="e">
        <f t="shared" ref="O437" si="1903">ROUND(SUM(O438:O442),2)</f>
        <v>#REF!</v>
      </c>
      <c r="P437" s="67" t="e">
        <f t="shared" ref="P437" si="1904">ROUND(SUM(P438:P442),2)</f>
        <v>#REF!</v>
      </c>
      <c r="Q437" s="67" t="e">
        <f t="shared" ref="Q437" si="1905">ROUND(SUM(Q438:Q442),2)</f>
        <v>#REF!</v>
      </c>
      <c r="R437" s="67" t="e">
        <f t="shared" ref="R437" si="1906">ROUND(SUM(R438:R442),2)</f>
        <v>#REF!</v>
      </c>
      <c r="S437" s="67" t="e">
        <f t="shared" ref="S437" si="1907">ROUND(SUM(S438:S442),2)</f>
        <v>#REF!</v>
      </c>
      <c r="T437" s="67" t="e">
        <f t="shared" ref="T437" si="1908">ROUND(SUM(T438:T442),2)</f>
        <v>#REF!</v>
      </c>
      <c r="U437" s="67" t="e">
        <f t="shared" ref="U437" si="1909">ROUND(SUM(U438:U442),2)</f>
        <v>#REF!</v>
      </c>
      <c r="V437" s="67" t="e">
        <f t="shared" ref="V437" si="1910">ROUND(SUM(V438:V442),2)</f>
        <v>#REF!</v>
      </c>
      <c r="W437" s="67" t="e">
        <f t="shared" ref="W437" si="1911">ROUND(SUM(W438:W442),2)</f>
        <v>#REF!</v>
      </c>
      <c r="X437" s="67" t="e">
        <f t="shared" ref="X437" si="1912">ROUND(SUM(X438:X442),2)</f>
        <v>#REF!</v>
      </c>
      <c r="Y437" s="68" t="e">
        <f>ROUND(SUM(Y438:Y442),2)</f>
        <v>#REF!</v>
      </c>
    </row>
    <row r="438" spans="1:25" ht="38.25" hidden="1" outlineLevel="1" x14ac:dyDescent="0.2">
      <c r="A438" s="70" t="s">
        <v>67</v>
      </c>
      <c r="B438" s="65" t="e">
        <f>B60</f>
        <v>#REF!</v>
      </c>
      <c r="C438" s="65" t="e">
        <f t="shared" ref="C438:Y438" si="1913">C60</f>
        <v>#REF!</v>
      </c>
      <c r="D438" s="65" t="e">
        <f t="shared" si="1913"/>
        <v>#REF!</v>
      </c>
      <c r="E438" s="65" t="e">
        <f t="shared" si="1913"/>
        <v>#REF!</v>
      </c>
      <c r="F438" s="65" t="e">
        <f t="shared" si="1913"/>
        <v>#REF!</v>
      </c>
      <c r="G438" s="65" t="e">
        <f t="shared" si="1913"/>
        <v>#REF!</v>
      </c>
      <c r="H438" s="65" t="e">
        <f t="shared" si="1913"/>
        <v>#REF!</v>
      </c>
      <c r="I438" s="65" t="e">
        <f t="shared" si="1913"/>
        <v>#REF!</v>
      </c>
      <c r="J438" s="65" t="e">
        <f t="shared" si="1913"/>
        <v>#REF!</v>
      </c>
      <c r="K438" s="65" t="e">
        <f t="shared" si="1913"/>
        <v>#REF!</v>
      </c>
      <c r="L438" s="65" t="e">
        <f t="shared" si="1913"/>
        <v>#REF!</v>
      </c>
      <c r="M438" s="65" t="e">
        <f t="shared" si="1913"/>
        <v>#REF!</v>
      </c>
      <c r="N438" s="65" t="e">
        <f t="shared" si="1913"/>
        <v>#REF!</v>
      </c>
      <c r="O438" s="65" t="e">
        <f t="shared" si="1913"/>
        <v>#REF!</v>
      </c>
      <c r="P438" s="65" t="e">
        <f t="shared" si="1913"/>
        <v>#REF!</v>
      </c>
      <c r="Q438" s="65" t="e">
        <f t="shared" si="1913"/>
        <v>#REF!</v>
      </c>
      <c r="R438" s="65" t="e">
        <f t="shared" si="1913"/>
        <v>#REF!</v>
      </c>
      <c r="S438" s="65" t="e">
        <f t="shared" si="1913"/>
        <v>#REF!</v>
      </c>
      <c r="T438" s="65" t="e">
        <f t="shared" si="1913"/>
        <v>#REF!</v>
      </c>
      <c r="U438" s="65" t="e">
        <f t="shared" si="1913"/>
        <v>#REF!</v>
      </c>
      <c r="V438" s="65" t="e">
        <f t="shared" si="1913"/>
        <v>#REF!</v>
      </c>
      <c r="W438" s="65" t="e">
        <f t="shared" si="1913"/>
        <v>#REF!</v>
      </c>
      <c r="X438" s="65" t="e">
        <f t="shared" si="1913"/>
        <v>#REF!</v>
      </c>
      <c r="Y438" s="66" t="e">
        <f t="shared" si="1913"/>
        <v>#REF!</v>
      </c>
    </row>
    <row r="439" spans="1:25" ht="38.25" hidden="1" outlineLevel="1" x14ac:dyDescent="0.2">
      <c r="A439" s="70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70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hidden="1" outlineLevel="1" x14ac:dyDescent="0.2">
      <c r="A441" s="70" t="s">
        <v>3</v>
      </c>
      <c r="B441" s="27">
        <f t="shared" ref="B441:Y441" si="1916">B435</f>
        <v>126.03</v>
      </c>
      <c r="C441" s="27">
        <f t="shared" si="1916"/>
        <v>126.03</v>
      </c>
      <c r="D441" s="27">
        <f t="shared" si="1916"/>
        <v>126.03</v>
      </c>
      <c r="E441" s="27">
        <f t="shared" si="1916"/>
        <v>126.03</v>
      </c>
      <c r="F441" s="27">
        <f t="shared" si="1916"/>
        <v>126.03</v>
      </c>
      <c r="G441" s="27">
        <f t="shared" si="1916"/>
        <v>126.03</v>
      </c>
      <c r="H441" s="27">
        <f t="shared" si="1916"/>
        <v>126.03</v>
      </c>
      <c r="I441" s="27">
        <f t="shared" si="1916"/>
        <v>126.03</v>
      </c>
      <c r="J441" s="27">
        <f t="shared" si="1916"/>
        <v>126.03</v>
      </c>
      <c r="K441" s="27">
        <f t="shared" si="1916"/>
        <v>126.03</v>
      </c>
      <c r="L441" s="27">
        <f t="shared" si="1916"/>
        <v>126.03</v>
      </c>
      <c r="M441" s="27">
        <f t="shared" si="1916"/>
        <v>126.03</v>
      </c>
      <c r="N441" s="27">
        <f t="shared" si="1916"/>
        <v>126.03</v>
      </c>
      <c r="O441" s="27">
        <f t="shared" si="1916"/>
        <v>126.03</v>
      </c>
      <c r="P441" s="27">
        <f t="shared" si="1916"/>
        <v>126.03</v>
      </c>
      <c r="Q441" s="27">
        <f t="shared" si="1916"/>
        <v>126.03</v>
      </c>
      <c r="R441" s="27">
        <f t="shared" si="1916"/>
        <v>126.03</v>
      </c>
      <c r="S441" s="27">
        <f t="shared" si="1916"/>
        <v>126.03</v>
      </c>
      <c r="T441" s="27">
        <f t="shared" si="1916"/>
        <v>126.03</v>
      </c>
      <c r="U441" s="27">
        <f t="shared" si="1916"/>
        <v>126.03</v>
      </c>
      <c r="V441" s="27">
        <f t="shared" si="1916"/>
        <v>126.03</v>
      </c>
      <c r="W441" s="27">
        <f t="shared" si="1916"/>
        <v>126.03</v>
      </c>
      <c r="X441" s="27">
        <f t="shared" si="1916"/>
        <v>126.03</v>
      </c>
      <c r="Y441" s="28">
        <f t="shared" si="1916"/>
        <v>126.03</v>
      </c>
    </row>
    <row r="442" spans="1:25" ht="15" hidden="1" outlineLevel="1" thickBot="1" x14ac:dyDescent="0.25">
      <c r="A442" s="71" t="s">
        <v>64</v>
      </c>
      <c r="B442" s="72" t="e">
        <f t="shared" ref="B442:Y442" si="1917">B436</f>
        <v>#REF!</v>
      </c>
      <c r="C442" s="72" t="e">
        <f t="shared" si="1917"/>
        <v>#REF!</v>
      </c>
      <c r="D442" s="72" t="e">
        <f t="shared" si="1917"/>
        <v>#REF!</v>
      </c>
      <c r="E442" s="72" t="e">
        <f t="shared" si="1917"/>
        <v>#REF!</v>
      </c>
      <c r="F442" s="72" t="e">
        <f t="shared" si="1917"/>
        <v>#REF!</v>
      </c>
      <c r="G442" s="72" t="e">
        <f t="shared" si="1917"/>
        <v>#REF!</v>
      </c>
      <c r="H442" s="72" t="e">
        <f t="shared" si="1917"/>
        <v>#REF!</v>
      </c>
      <c r="I442" s="72" t="e">
        <f t="shared" si="1917"/>
        <v>#REF!</v>
      </c>
      <c r="J442" s="72" t="e">
        <f t="shared" si="1917"/>
        <v>#REF!</v>
      </c>
      <c r="K442" s="72" t="e">
        <f t="shared" si="1917"/>
        <v>#REF!</v>
      </c>
      <c r="L442" s="72" t="e">
        <f t="shared" si="1917"/>
        <v>#REF!</v>
      </c>
      <c r="M442" s="72" t="e">
        <f t="shared" si="1917"/>
        <v>#REF!</v>
      </c>
      <c r="N442" s="72" t="e">
        <f t="shared" si="1917"/>
        <v>#REF!</v>
      </c>
      <c r="O442" s="72" t="e">
        <f t="shared" si="1917"/>
        <v>#REF!</v>
      </c>
      <c r="P442" s="72" t="e">
        <f t="shared" si="1917"/>
        <v>#REF!</v>
      </c>
      <c r="Q442" s="72" t="e">
        <f t="shared" si="1917"/>
        <v>#REF!</v>
      </c>
      <c r="R442" s="72" t="e">
        <f t="shared" si="1917"/>
        <v>#REF!</v>
      </c>
      <c r="S442" s="72" t="e">
        <f t="shared" si="1917"/>
        <v>#REF!</v>
      </c>
      <c r="T442" s="72" t="e">
        <f t="shared" si="1917"/>
        <v>#REF!</v>
      </c>
      <c r="U442" s="72" t="e">
        <f t="shared" si="1917"/>
        <v>#REF!</v>
      </c>
      <c r="V442" s="72" t="e">
        <f t="shared" si="1917"/>
        <v>#REF!</v>
      </c>
      <c r="W442" s="72" t="e">
        <f t="shared" si="1917"/>
        <v>#REF!</v>
      </c>
      <c r="X442" s="72" t="e">
        <f t="shared" si="1917"/>
        <v>#REF!</v>
      </c>
      <c r="Y442" s="73" t="e">
        <f t="shared" si="1917"/>
        <v>#REF!</v>
      </c>
    </row>
    <row r="443" spans="1:25" ht="15" collapsed="1" thickBot="1" x14ac:dyDescent="0.25">
      <c r="A443" s="69">
        <v>10</v>
      </c>
      <c r="B443" s="67" t="e">
        <f>ROUND(SUM(B444:B448),2)</f>
        <v>#REF!</v>
      </c>
      <c r="C443" s="67" t="e">
        <f t="shared" ref="C443" si="1918">ROUND(SUM(C444:C448),2)</f>
        <v>#REF!</v>
      </c>
      <c r="D443" s="67" t="e">
        <f t="shared" ref="D443" si="1919">ROUND(SUM(D444:D448),2)</f>
        <v>#REF!</v>
      </c>
      <c r="E443" s="67" t="e">
        <f t="shared" ref="E443" si="1920">ROUND(SUM(E444:E448),2)</f>
        <v>#REF!</v>
      </c>
      <c r="F443" s="67" t="e">
        <f t="shared" ref="F443" si="1921">ROUND(SUM(F444:F448),2)</f>
        <v>#REF!</v>
      </c>
      <c r="G443" s="67" t="e">
        <f t="shared" ref="G443" si="1922">ROUND(SUM(G444:G448),2)</f>
        <v>#REF!</v>
      </c>
      <c r="H443" s="67" t="e">
        <f t="shared" ref="H443" si="1923">ROUND(SUM(H444:H448),2)</f>
        <v>#REF!</v>
      </c>
      <c r="I443" s="67" t="e">
        <f t="shared" ref="I443" si="1924">ROUND(SUM(I444:I448),2)</f>
        <v>#REF!</v>
      </c>
      <c r="J443" s="67" t="e">
        <f t="shared" ref="J443" si="1925">ROUND(SUM(J444:J448),2)</f>
        <v>#REF!</v>
      </c>
      <c r="K443" s="67" t="e">
        <f t="shared" ref="K443" si="1926">ROUND(SUM(K444:K448),2)</f>
        <v>#REF!</v>
      </c>
      <c r="L443" s="67" t="e">
        <f t="shared" ref="L443" si="1927">ROUND(SUM(L444:L448),2)</f>
        <v>#REF!</v>
      </c>
      <c r="M443" s="67" t="e">
        <f t="shared" ref="M443" si="1928">ROUND(SUM(M444:M448),2)</f>
        <v>#REF!</v>
      </c>
      <c r="N443" s="67" t="e">
        <f t="shared" ref="N443" si="1929">ROUND(SUM(N444:N448),2)</f>
        <v>#REF!</v>
      </c>
      <c r="O443" s="67" t="e">
        <f t="shared" ref="O443" si="1930">ROUND(SUM(O444:O448),2)</f>
        <v>#REF!</v>
      </c>
      <c r="P443" s="67" t="e">
        <f t="shared" ref="P443" si="1931">ROUND(SUM(P444:P448),2)</f>
        <v>#REF!</v>
      </c>
      <c r="Q443" s="67" t="e">
        <f t="shared" ref="Q443" si="1932">ROUND(SUM(Q444:Q448),2)</f>
        <v>#REF!</v>
      </c>
      <c r="R443" s="67" t="e">
        <f t="shared" ref="R443" si="1933">ROUND(SUM(R444:R448),2)</f>
        <v>#REF!</v>
      </c>
      <c r="S443" s="67" t="e">
        <f t="shared" ref="S443" si="1934">ROUND(SUM(S444:S448),2)</f>
        <v>#REF!</v>
      </c>
      <c r="T443" s="67" t="e">
        <f t="shared" ref="T443" si="1935">ROUND(SUM(T444:T448),2)</f>
        <v>#REF!</v>
      </c>
      <c r="U443" s="67" t="e">
        <f t="shared" ref="U443" si="1936">ROUND(SUM(U444:U448),2)</f>
        <v>#REF!</v>
      </c>
      <c r="V443" s="67" t="e">
        <f t="shared" ref="V443" si="1937">ROUND(SUM(V444:V448),2)</f>
        <v>#REF!</v>
      </c>
      <c r="W443" s="67" t="e">
        <f t="shared" ref="W443" si="1938">ROUND(SUM(W444:W448),2)</f>
        <v>#REF!</v>
      </c>
      <c r="X443" s="67" t="e">
        <f t="shared" ref="X443" si="1939">ROUND(SUM(X444:X448),2)</f>
        <v>#REF!</v>
      </c>
      <c r="Y443" s="68" t="e">
        <f>ROUND(SUM(Y444:Y448),2)</f>
        <v>#REF!</v>
      </c>
    </row>
    <row r="444" spans="1:25" ht="38.25" hidden="1" outlineLevel="1" x14ac:dyDescent="0.2">
      <c r="A444" s="70" t="s">
        <v>67</v>
      </c>
      <c r="B444" s="65" t="e">
        <f>B66</f>
        <v>#REF!</v>
      </c>
      <c r="C444" s="65" t="e">
        <f t="shared" ref="C444:Y444" si="1940">C66</f>
        <v>#REF!</v>
      </c>
      <c r="D444" s="65" t="e">
        <f t="shared" si="1940"/>
        <v>#REF!</v>
      </c>
      <c r="E444" s="65" t="e">
        <f t="shared" si="1940"/>
        <v>#REF!</v>
      </c>
      <c r="F444" s="65" t="e">
        <f t="shared" si="1940"/>
        <v>#REF!</v>
      </c>
      <c r="G444" s="65" t="e">
        <f t="shared" si="1940"/>
        <v>#REF!</v>
      </c>
      <c r="H444" s="65" t="e">
        <f t="shared" si="1940"/>
        <v>#REF!</v>
      </c>
      <c r="I444" s="65" t="e">
        <f t="shared" si="1940"/>
        <v>#REF!</v>
      </c>
      <c r="J444" s="65" t="e">
        <f t="shared" si="1940"/>
        <v>#REF!</v>
      </c>
      <c r="K444" s="65" t="e">
        <f t="shared" si="1940"/>
        <v>#REF!</v>
      </c>
      <c r="L444" s="65" t="e">
        <f t="shared" si="1940"/>
        <v>#REF!</v>
      </c>
      <c r="M444" s="65" t="e">
        <f t="shared" si="1940"/>
        <v>#REF!</v>
      </c>
      <c r="N444" s="65" t="e">
        <f t="shared" si="1940"/>
        <v>#REF!</v>
      </c>
      <c r="O444" s="65" t="e">
        <f t="shared" si="1940"/>
        <v>#REF!</v>
      </c>
      <c r="P444" s="65" t="e">
        <f t="shared" si="1940"/>
        <v>#REF!</v>
      </c>
      <c r="Q444" s="65" t="e">
        <f t="shared" si="1940"/>
        <v>#REF!</v>
      </c>
      <c r="R444" s="65" t="e">
        <f t="shared" si="1940"/>
        <v>#REF!</v>
      </c>
      <c r="S444" s="65" t="e">
        <f t="shared" si="1940"/>
        <v>#REF!</v>
      </c>
      <c r="T444" s="65" t="e">
        <f t="shared" si="1940"/>
        <v>#REF!</v>
      </c>
      <c r="U444" s="65" t="e">
        <f t="shared" si="1940"/>
        <v>#REF!</v>
      </c>
      <c r="V444" s="65" t="e">
        <f t="shared" si="1940"/>
        <v>#REF!</v>
      </c>
      <c r="W444" s="65" t="e">
        <f t="shared" si="1940"/>
        <v>#REF!</v>
      </c>
      <c r="X444" s="65" t="e">
        <f t="shared" si="1940"/>
        <v>#REF!</v>
      </c>
      <c r="Y444" s="66" t="e">
        <f t="shared" si="1940"/>
        <v>#REF!</v>
      </c>
    </row>
    <row r="445" spans="1:25" ht="38.25" hidden="1" outlineLevel="1" x14ac:dyDescent="0.2">
      <c r="A445" s="70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70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hidden="1" outlineLevel="1" x14ac:dyDescent="0.2">
      <c r="A447" s="70" t="s">
        <v>3</v>
      </c>
      <c r="B447" s="27">
        <f t="shared" ref="B447:Y447" si="1943">B441</f>
        <v>126.03</v>
      </c>
      <c r="C447" s="27">
        <f t="shared" si="1943"/>
        <v>126.03</v>
      </c>
      <c r="D447" s="27">
        <f t="shared" si="1943"/>
        <v>126.03</v>
      </c>
      <c r="E447" s="27">
        <f t="shared" si="1943"/>
        <v>126.03</v>
      </c>
      <c r="F447" s="27">
        <f t="shared" si="1943"/>
        <v>126.03</v>
      </c>
      <c r="G447" s="27">
        <f t="shared" si="1943"/>
        <v>126.03</v>
      </c>
      <c r="H447" s="27">
        <f t="shared" si="1943"/>
        <v>126.03</v>
      </c>
      <c r="I447" s="27">
        <f t="shared" si="1943"/>
        <v>126.03</v>
      </c>
      <c r="J447" s="27">
        <f t="shared" si="1943"/>
        <v>126.03</v>
      </c>
      <c r="K447" s="27">
        <f t="shared" si="1943"/>
        <v>126.03</v>
      </c>
      <c r="L447" s="27">
        <f t="shared" si="1943"/>
        <v>126.03</v>
      </c>
      <c r="M447" s="27">
        <f t="shared" si="1943"/>
        <v>126.03</v>
      </c>
      <c r="N447" s="27">
        <f t="shared" si="1943"/>
        <v>126.03</v>
      </c>
      <c r="O447" s="27">
        <f t="shared" si="1943"/>
        <v>126.03</v>
      </c>
      <c r="P447" s="27">
        <f t="shared" si="1943"/>
        <v>126.03</v>
      </c>
      <c r="Q447" s="27">
        <f t="shared" si="1943"/>
        <v>126.03</v>
      </c>
      <c r="R447" s="27">
        <f t="shared" si="1943"/>
        <v>126.03</v>
      </c>
      <c r="S447" s="27">
        <f t="shared" si="1943"/>
        <v>126.03</v>
      </c>
      <c r="T447" s="27">
        <f t="shared" si="1943"/>
        <v>126.03</v>
      </c>
      <c r="U447" s="27">
        <f t="shared" si="1943"/>
        <v>126.03</v>
      </c>
      <c r="V447" s="27">
        <f t="shared" si="1943"/>
        <v>126.03</v>
      </c>
      <c r="W447" s="27">
        <f t="shared" si="1943"/>
        <v>126.03</v>
      </c>
      <c r="X447" s="27">
        <f t="shared" si="1943"/>
        <v>126.03</v>
      </c>
      <c r="Y447" s="28">
        <f t="shared" si="1943"/>
        <v>126.03</v>
      </c>
    </row>
    <row r="448" spans="1:25" ht="15" hidden="1" outlineLevel="1" thickBot="1" x14ac:dyDescent="0.25">
      <c r="A448" s="71" t="s">
        <v>64</v>
      </c>
      <c r="B448" s="72" t="e">
        <f t="shared" ref="B448:Y448" si="1944">B442</f>
        <v>#REF!</v>
      </c>
      <c r="C448" s="72" t="e">
        <f t="shared" si="1944"/>
        <v>#REF!</v>
      </c>
      <c r="D448" s="72" t="e">
        <f t="shared" si="1944"/>
        <v>#REF!</v>
      </c>
      <c r="E448" s="72" t="e">
        <f t="shared" si="1944"/>
        <v>#REF!</v>
      </c>
      <c r="F448" s="72" t="e">
        <f t="shared" si="1944"/>
        <v>#REF!</v>
      </c>
      <c r="G448" s="72" t="e">
        <f t="shared" si="1944"/>
        <v>#REF!</v>
      </c>
      <c r="H448" s="72" t="e">
        <f t="shared" si="1944"/>
        <v>#REF!</v>
      </c>
      <c r="I448" s="72" t="e">
        <f t="shared" si="1944"/>
        <v>#REF!</v>
      </c>
      <c r="J448" s="72" t="e">
        <f t="shared" si="1944"/>
        <v>#REF!</v>
      </c>
      <c r="K448" s="72" t="e">
        <f t="shared" si="1944"/>
        <v>#REF!</v>
      </c>
      <c r="L448" s="72" t="e">
        <f t="shared" si="1944"/>
        <v>#REF!</v>
      </c>
      <c r="M448" s="72" t="e">
        <f t="shared" si="1944"/>
        <v>#REF!</v>
      </c>
      <c r="N448" s="72" t="e">
        <f t="shared" si="1944"/>
        <v>#REF!</v>
      </c>
      <c r="O448" s="72" t="e">
        <f t="shared" si="1944"/>
        <v>#REF!</v>
      </c>
      <c r="P448" s="72" t="e">
        <f t="shared" si="1944"/>
        <v>#REF!</v>
      </c>
      <c r="Q448" s="72" t="e">
        <f t="shared" si="1944"/>
        <v>#REF!</v>
      </c>
      <c r="R448" s="72" t="e">
        <f t="shared" si="1944"/>
        <v>#REF!</v>
      </c>
      <c r="S448" s="72" t="e">
        <f t="shared" si="1944"/>
        <v>#REF!</v>
      </c>
      <c r="T448" s="72" t="e">
        <f t="shared" si="1944"/>
        <v>#REF!</v>
      </c>
      <c r="U448" s="72" t="e">
        <f t="shared" si="1944"/>
        <v>#REF!</v>
      </c>
      <c r="V448" s="72" t="e">
        <f t="shared" si="1944"/>
        <v>#REF!</v>
      </c>
      <c r="W448" s="72" t="e">
        <f t="shared" si="1944"/>
        <v>#REF!</v>
      </c>
      <c r="X448" s="72" t="e">
        <f t="shared" si="1944"/>
        <v>#REF!</v>
      </c>
      <c r="Y448" s="73" t="e">
        <f t="shared" si="1944"/>
        <v>#REF!</v>
      </c>
    </row>
    <row r="449" spans="1:25" ht="15" collapsed="1" thickBot="1" x14ac:dyDescent="0.25">
      <c r="A449" s="69">
        <v>11</v>
      </c>
      <c r="B449" s="67" t="e">
        <f>ROUND(SUM(B450:B454),2)</f>
        <v>#REF!</v>
      </c>
      <c r="C449" s="67" t="e">
        <f t="shared" ref="C449" si="1945">ROUND(SUM(C450:C454),2)</f>
        <v>#REF!</v>
      </c>
      <c r="D449" s="67" t="e">
        <f t="shared" ref="D449" si="1946">ROUND(SUM(D450:D454),2)</f>
        <v>#REF!</v>
      </c>
      <c r="E449" s="67" t="e">
        <f t="shared" ref="E449" si="1947">ROUND(SUM(E450:E454),2)</f>
        <v>#REF!</v>
      </c>
      <c r="F449" s="67" t="e">
        <f t="shared" ref="F449" si="1948">ROUND(SUM(F450:F454),2)</f>
        <v>#REF!</v>
      </c>
      <c r="G449" s="67" t="e">
        <f t="shared" ref="G449" si="1949">ROUND(SUM(G450:G454),2)</f>
        <v>#REF!</v>
      </c>
      <c r="H449" s="67" t="e">
        <f t="shared" ref="H449" si="1950">ROUND(SUM(H450:H454),2)</f>
        <v>#REF!</v>
      </c>
      <c r="I449" s="67" t="e">
        <f t="shared" ref="I449" si="1951">ROUND(SUM(I450:I454),2)</f>
        <v>#REF!</v>
      </c>
      <c r="J449" s="67" t="e">
        <f t="shared" ref="J449" si="1952">ROUND(SUM(J450:J454),2)</f>
        <v>#REF!</v>
      </c>
      <c r="K449" s="67" t="e">
        <f t="shared" ref="K449" si="1953">ROUND(SUM(K450:K454),2)</f>
        <v>#REF!</v>
      </c>
      <c r="L449" s="67" t="e">
        <f t="shared" ref="L449" si="1954">ROUND(SUM(L450:L454),2)</f>
        <v>#REF!</v>
      </c>
      <c r="M449" s="67" t="e">
        <f t="shared" ref="M449" si="1955">ROUND(SUM(M450:M454),2)</f>
        <v>#REF!</v>
      </c>
      <c r="N449" s="67" t="e">
        <f t="shared" ref="N449" si="1956">ROUND(SUM(N450:N454),2)</f>
        <v>#REF!</v>
      </c>
      <c r="O449" s="67" t="e">
        <f t="shared" ref="O449" si="1957">ROUND(SUM(O450:O454),2)</f>
        <v>#REF!</v>
      </c>
      <c r="P449" s="67" t="e">
        <f t="shared" ref="P449" si="1958">ROUND(SUM(P450:P454),2)</f>
        <v>#REF!</v>
      </c>
      <c r="Q449" s="67" t="e">
        <f t="shared" ref="Q449" si="1959">ROUND(SUM(Q450:Q454),2)</f>
        <v>#REF!</v>
      </c>
      <c r="R449" s="67" t="e">
        <f t="shared" ref="R449" si="1960">ROUND(SUM(R450:R454),2)</f>
        <v>#REF!</v>
      </c>
      <c r="S449" s="67" t="e">
        <f t="shared" ref="S449" si="1961">ROUND(SUM(S450:S454),2)</f>
        <v>#REF!</v>
      </c>
      <c r="T449" s="67" t="e">
        <f t="shared" ref="T449" si="1962">ROUND(SUM(T450:T454),2)</f>
        <v>#REF!</v>
      </c>
      <c r="U449" s="67" t="e">
        <f t="shared" ref="U449" si="1963">ROUND(SUM(U450:U454),2)</f>
        <v>#REF!</v>
      </c>
      <c r="V449" s="67" t="e">
        <f t="shared" ref="V449" si="1964">ROUND(SUM(V450:V454),2)</f>
        <v>#REF!</v>
      </c>
      <c r="W449" s="67" t="e">
        <f t="shared" ref="W449" si="1965">ROUND(SUM(W450:W454),2)</f>
        <v>#REF!</v>
      </c>
      <c r="X449" s="67" t="e">
        <f t="shared" ref="X449" si="1966">ROUND(SUM(X450:X454),2)</f>
        <v>#REF!</v>
      </c>
      <c r="Y449" s="68" t="e">
        <f>ROUND(SUM(Y450:Y454),2)</f>
        <v>#REF!</v>
      </c>
    </row>
    <row r="450" spans="1:25" ht="38.25" hidden="1" outlineLevel="1" x14ac:dyDescent="0.2">
      <c r="A450" s="70" t="s">
        <v>67</v>
      </c>
      <c r="B450" s="65" t="e">
        <f>B72</f>
        <v>#REF!</v>
      </c>
      <c r="C450" s="65" t="e">
        <f t="shared" ref="C450:Y450" si="1967">C72</f>
        <v>#REF!</v>
      </c>
      <c r="D450" s="65" t="e">
        <f t="shared" si="1967"/>
        <v>#REF!</v>
      </c>
      <c r="E450" s="65" t="e">
        <f t="shared" si="1967"/>
        <v>#REF!</v>
      </c>
      <c r="F450" s="65" t="e">
        <f t="shared" si="1967"/>
        <v>#REF!</v>
      </c>
      <c r="G450" s="65" t="e">
        <f t="shared" si="1967"/>
        <v>#REF!</v>
      </c>
      <c r="H450" s="65" t="e">
        <f t="shared" si="1967"/>
        <v>#REF!</v>
      </c>
      <c r="I450" s="65" t="e">
        <f t="shared" si="1967"/>
        <v>#REF!</v>
      </c>
      <c r="J450" s="65" t="e">
        <f t="shared" si="1967"/>
        <v>#REF!</v>
      </c>
      <c r="K450" s="65" t="e">
        <f t="shared" si="1967"/>
        <v>#REF!</v>
      </c>
      <c r="L450" s="65" t="e">
        <f t="shared" si="1967"/>
        <v>#REF!</v>
      </c>
      <c r="M450" s="65" t="e">
        <f t="shared" si="1967"/>
        <v>#REF!</v>
      </c>
      <c r="N450" s="65" t="e">
        <f t="shared" si="1967"/>
        <v>#REF!</v>
      </c>
      <c r="O450" s="65" t="e">
        <f t="shared" si="1967"/>
        <v>#REF!</v>
      </c>
      <c r="P450" s="65" t="e">
        <f t="shared" si="1967"/>
        <v>#REF!</v>
      </c>
      <c r="Q450" s="65" t="e">
        <f t="shared" si="1967"/>
        <v>#REF!</v>
      </c>
      <c r="R450" s="65" t="e">
        <f t="shared" si="1967"/>
        <v>#REF!</v>
      </c>
      <c r="S450" s="65" t="e">
        <f t="shared" si="1967"/>
        <v>#REF!</v>
      </c>
      <c r="T450" s="65" t="e">
        <f t="shared" si="1967"/>
        <v>#REF!</v>
      </c>
      <c r="U450" s="65" t="e">
        <f t="shared" si="1967"/>
        <v>#REF!</v>
      </c>
      <c r="V450" s="65" t="e">
        <f t="shared" si="1967"/>
        <v>#REF!</v>
      </c>
      <c r="W450" s="65" t="e">
        <f t="shared" si="1967"/>
        <v>#REF!</v>
      </c>
      <c r="X450" s="65" t="e">
        <f t="shared" si="1967"/>
        <v>#REF!</v>
      </c>
      <c r="Y450" s="66" t="e">
        <f t="shared" si="1967"/>
        <v>#REF!</v>
      </c>
    </row>
    <row r="451" spans="1:25" ht="38.25" hidden="1" outlineLevel="1" x14ac:dyDescent="0.2">
      <c r="A451" s="70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70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hidden="1" outlineLevel="1" x14ac:dyDescent="0.2">
      <c r="A453" s="70" t="s">
        <v>3</v>
      </c>
      <c r="B453" s="27">
        <f t="shared" ref="B453:Y453" si="1970">B447</f>
        <v>126.03</v>
      </c>
      <c r="C453" s="27">
        <f t="shared" si="1970"/>
        <v>126.03</v>
      </c>
      <c r="D453" s="27">
        <f t="shared" si="1970"/>
        <v>126.03</v>
      </c>
      <c r="E453" s="27">
        <f t="shared" si="1970"/>
        <v>126.03</v>
      </c>
      <c r="F453" s="27">
        <f t="shared" si="1970"/>
        <v>126.03</v>
      </c>
      <c r="G453" s="27">
        <f t="shared" si="1970"/>
        <v>126.03</v>
      </c>
      <c r="H453" s="27">
        <f t="shared" si="1970"/>
        <v>126.03</v>
      </c>
      <c r="I453" s="27">
        <f t="shared" si="1970"/>
        <v>126.03</v>
      </c>
      <c r="J453" s="27">
        <f t="shared" si="1970"/>
        <v>126.03</v>
      </c>
      <c r="K453" s="27">
        <f t="shared" si="1970"/>
        <v>126.03</v>
      </c>
      <c r="L453" s="27">
        <f t="shared" si="1970"/>
        <v>126.03</v>
      </c>
      <c r="M453" s="27">
        <f t="shared" si="1970"/>
        <v>126.03</v>
      </c>
      <c r="N453" s="27">
        <f t="shared" si="1970"/>
        <v>126.03</v>
      </c>
      <c r="O453" s="27">
        <f t="shared" si="1970"/>
        <v>126.03</v>
      </c>
      <c r="P453" s="27">
        <f t="shared" si="1970"/>
        <v>126.03</v>
      </c>
      <c r="Q453" s="27">
        <f t="shared" si="1970"/>
        <v>126.03</v>
      </c>
      <c r="R453" s="27">
        <f t="shared" si="1970"/>
        <v>126.03</v>
      </c>
      <c r="S453" s="27">
        <f t="shared" si="1970"/>
        <v>126.03</v>
      </c>
      <c r="T453" s="27">
        <f t="shared" si="1970"/>
        <v>126.03</v>
      </c>
      <c r="U453" s="27">
        <f t="shared" si="1970"/>
        <v>126.03</v>
      </c>
      <c r="V453" s="27">
        <f t="shared" si="1970"/>
        <v>126.03</v>
      </c>
      <c r="W453" s="27">
        <f t="shared" si="1970"/>
        <v>126.03</v>
      </c>
      <c r="X453" s="27">
        <f t="shared" si="1970"/>
        <v>126.03</v>
      </c>
      <c r="Y453" s="28">
        <f t="shared" si="1970"/>
        <v>126.03</v>
      </c>
    </row>
    <row r="454" spans="1:25" ht="15" hidden="1" outlineLevel="1" thickBot="1" x14ac:dyDescent="0.25">
      <c r="A454" s="71" t="s">
        <v>64</v>
      </c>
      <c r="B454" s="72" t="e">
        <f t="shared" ref="B454:Y454" si="1971">B448</f>
        <v>#REF!</v>
      </c>
      <c r="C454" s="72" t="e">
        <f t="shared" si="1971"/>
        <v>#REF!</v>
      </c>
      <c r="D454" s="72" t="e">
        <f t="shared" si="1971"/>
        <v>#REF!</v>
      </c>
      <c r="E454" s="72" t="e">
        <f t="shared" si="1971"/>
        <v>#REF!</v>
      </c>
      <c r="F454" s="72" t="e">
        <f t="shared" si="1971"/>
        <v>#REF!</v>
      </c>
      <c r="G454" s="72" t="e">
        <f t="shared" si="1971"/>
        <v>#REF!</v>
      </c>
      <c r="H454" s="72" t="e">
        <f t="shared" si="1971"/>
        <v>#REF!</v>
      </c>
      <c r="I454" s="72" t="e">
        <f t="shared" si="1971"/>
        <v>#REF!</v>
      </c>
      <c r="J454" s="72" t="e">
        <f t="shared" si="1971"/>
        <v>#REF!</v>
      </c>
      <c r="K454" s="72" t="e">
        <f t="shared" si="1971"/>
        <v>#REF!</v>
      </c>
      <c r="L454" s="72" t="e">
        <f t="shared" si="1971"/>
        <v>#REF!</v>
      </c>
      <c r="M454" s="72" t="e">
        <f t="shared" si="1971"/>
        <v>#REF!</v>
      </c>
      <c r="N454" s="72" t="e">
        <f t="shared" si="1971"/>
        <v>#REF!</v>
      </c>
      <c r="O454" s="72" t="e">
        <f t="shared" si="1971"/>
        <v>#REF!</v>
      </c>
      <c r="P454" s="72" t="e">
        <f t="shared" si="1971"/>
        <v>#REF!</v>
      </c>
      <c r="Q454" s="72" t="e">
        <f t="shared" si="1971"/>
        <v>#REF!</v>
      </c>
      <c r="R454" s="72" t="e">
        <f t="shared" si="1971"/>
        <v>#REF!</v>
      </c>
      <c r="S454" s="72" t="e">
        <f t="shared" si="1971"/>
        <v>#REF!</v>
      </c>
      <c r="T454" s="72" t="e">
        <f t="shared" si="1971"/>
        <v>#REF!</v>
      </c>
      <c r="U454" s="72" t="e">
        <f t="shared" si="1971"/>
        <v>#REF!</v>
      </c>
      <c r="V454" s="72" t="e">
        <f t="shared" si="1971"/>
        <v>#REF!</v>
      </c>
      <c r="W454" s="72" t="e">
        <f t="shared" si="1971"/>
        <v>#REF!</v>
      </c>
      <c r="X454" s="72" t="e">
        <f t="shared" si="1971"/>
        <v>#REF!</v>
      </c>
      <c r="Y454" s="73" t="e">
        <f t="shared" si="1971"/>
        <v>#REF!</v>
      </c>
    </row>
    <row r="455" spans="1:25" ht="15" collapsed="1" thickBot="1" x14ac:dyDescent="0.25">
      <c r="A455" s="69">
        <v>12</v>
      </c>
      <c r="B455" s="67" t="e">
        <f>ROUND(SUM(B456:B460),2)</f>
        <v>#REF!</v>
      </c>
      <c r="C455" s="67" t="e">
        <f t="shared" ref="C455" si="1972">ROUND(SUM(C456:C460),2)</f>
        <v>#REF!</v>
      </c>
      <c r="D455" s="67" t="e">
        <f t="shared" ref="D455" si="1973">ROUND(SUM(D456:D460),2)</f>
        <v>#REF!</v>
      </c>
      <c r="E455" s="67" t="e">
        <f t="shared" ref="E455" si="1974">ROUND(SUM(E456:E460),2)</f>
        <v>#REF!</v>
      </c>
      <c r="F455" s="67" t="e">
        <f t="shared" ref="F455" si="1975">ROUND(SUM(F456:F460),2)</f>
        <v>#REF!</v>
      </c>
      <c r="G455" s="67" t="e">
        <f t="shared" ref="G455" si="1976">ROUND(SUM(G456:G460),2)</f>
        <v>#REF!</v>
      </c>
      <c r="H455" s="67" t="e">
        <f t="shared" ref="H455" si="1977">ROUND(SUM(H456:H460),2)</f>
        <v>#REF!</v>
      </c>
      <c r="I455" s="67" t="e">
        <f t="shared" ref="I455" si="1978">ROUND(SUM(I456:I460),2)</f>
        <v>#REF!</v>
      </c>
      <c r="J455" s="67" t="e">
        <f t="shared" ref="J455" si="1979">ROUND(SUM(J456:J460),2)</f>
        <v>#REF!</v>
      </c>
      <c r="K455" s="67" t="e">
        <f t="shared" ref="K455" si="1980">ROUND(SUM(K456:K460),2)</f>
        <v>#REF!</v>
      </c>
      <c r="L455" s="67" t="e">
        <f t="shared" ref="L455" si="1981">ROUND(SUM(L456:L460),2)</f>
        <v>#REF!</v>
      </c>
      <c r="M455" s="67" t="e">
        <f t="shared" ref="M455" si="1982">ROUND(SUM(M456:M460),2)</f>
        <v>#REF!</v>
      </c>
      <c r="N455" s="67" t="e">
        <f t="shared" ref="N455" si="1983">ROUND(SUM(N456:N460),2)</f>
        <v>#REF!</v>
      </c>
      <c r="O455" s="67" t="e">
        <f t="shared" ref="O455" si="1984">ROUND(SUM(O456:O460),2)</f>
        <v>#REF!</v>
      </c>
      <c r="P455" s="67" t="e">
        <f t="shared" ref="P455" si="1985">ROUND(SUM(P456:P460),2)</f>
        <v>#REF!</v>
      </c>
      <c r="Q455" s="67" t="e">
        <f t="shared" ref="Q455" si="1986">ROUND(SUM(Q456:Q460),2)</f>
        <v>#REF!</v>
      </c>
      <c r="R455" s="67" t="e">
        <f t="shared" ref="R455" si="1987">ROUND(SUM(R456:R460),2)</f>
        <v>#REF!</v>
      </c>
      <c r="S455" s="67" t="e">
        <f t="shared" ref="S455" si="1988">ROUND(SUM(S456:S460),2)</f>
        <v>#REF!</v>
      </c>
      <c r="T455" s="67" t="e">
        <f t="shared" ref="T455" si="1989">ROUND(SUM(T456:T460),2)</f>
        <v>#REF!</v>
      </c>
      <c r="U455" s="67" t="e">
        <f t="shared" ref="U455" si="1990">ROUND(SUM(U456:U460),2)</f>
        <v>#REF!</v>
      </c>
      <c r="V455" s="67" t="e">
        <f t="shared" ref="V455" si="1991">ROUND(SUM(V456:V460),2)</f>
        <v>#REF!</v>
      </c>
      <c r="W455" s="67" t="e">
        <f t="shared" ref="W455" si="1992">ROUND(SUM(W456:W460),2)</f>
        <v>#REF!</v>
      </c>
      <c r="X455" s="67" t="e">
        <f t="shared" ref="X455" si="1993">ROUND(SUM(X456:X460),2)</f>
        <v>#REF!</v>
      </c>
      <c r="Y455" s="68" t="e">
        <f>ROUND(SUM(Y456:Y460),2)</f>
        <v>#REF!</v>
      </c>
    </row>
    <row r="456" spans="1:25" ht="38.25" hidden="1" outlineLevel="1" x14ac:dyDescent="0.2">
      <c r="A456" s="70" t="s">
        <v>67</v>
      </c>
      <c r="B456" s="65" t="e">
        <f>B78</f>
        <v>#REF!</v>
      </c>
      <c r="C456" s="65" t="e">
        <f t="shared" ref="C456:Y456" si="1994">C78</f>
        <v>#REF!</v>
      </c>
      <c r="D456" s="65" t="e">
        <f t="shared" si="1994"/>
        <v>#REF!</v>
      </c>
      <c r="E456" s="65" t="e">
        <f t="shared" si="1994"/>
        <v>#REF!</v>
      </c>
      <c r="F456" s="65" t="e">
        <f t="shared" si="1994"/>
        <v>#REF!</v>
      </c>
      <c r="G456" s="65" t="e">
        <f t="shared" si="1994"/>
        <v>#REF!</v>
      </c>
      <c r="H456" s="65" t="e">
        <f t="shared" si="1994"/>
        <v>#REF!</v>
      </c>
      <c r="I456" s="65" t="e">
        <f t="shared" si="1994"/>
        <v>#REF!</v>
      </c>
      <c r="J456" s="65" t="e">
        <f t="shared" si="1994"/>
        <v>#REF!</v>
      </c>
      <c r="K456" s="65" t="e">
        <f t="shared" si="1994"/>
        <v>#REF!</v>
      </c>
      <c r="L456" s="65" t="e">
        <f t="shared" si="1994"/>
        <v>#REF!</v>
      </c>
      <c r="M456" s="65" t="e">
        <f t="shared" si="1994"/>
        <v>#REF!</v>
      </c>
      <c r="N456" s="65" t="e">
        <f t="shared" si="1994"/>
        <v>#REF!</v>
      </c>
      <c r="O456" s="65" t="e">
        <f t="shared" si="1994"/>
        <v>#REF!</v>
      </c>
      <c r="P456" s="65" t="e">
        <f t="shared" si="1994"/>
        <v>#REF!</v>
      </c>
      <c r="Q456" s="65" t="e">
        <f t="shared" si="1994"/>
        <v>#REF!</v>
      </c>
      <c r="R456" s="65" t="e">
        <f t="shared" si="1994"/>
        <v>#REF!</v>
      </c>
      <c r="S456" s="65" t="e">
        <f t="shared" si="1994"/>
        <v>#REF!</v>
      </c>
      <c r="T456" s="65" t="e">
        <f t="shared" si="1994"/>
        <v>#REF!</v>
      </c>
      <c r="U456" s="65" t="e">
        <f t="shared" si="1994"/>
        <v>#REF!</v>
      </c>
      <c r="V456" s="65" t="e">
        <f t="shared" si="1994"/>
        <v>#REF!</v>
      </c>
      <c r="W456" s="65" t="e">
        <f t="shared" si="1994"/>
        <v>#REF!</v>
      </c>
      <c r="X456" s="65" t="e">
        <f t="shared" si="1994"/>
        <v>#REF!</v>
      </c>
      <c r="Y456" s="66" t="e">
        <f t="shared" si="1994"/>
        <v>#REF!</v>
      </c>
    </row>
    <row r="457" spans="1:25" ht="38.25" hidden="1" outlineLevel="1" x14ac:dyDescent="0.2">
      <c r="A457" s="70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70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hidden="1" outlineLevel="1" x14ac:dyDescent="0.2">
      <c r="A459" s="70" t="s">
        <v>3</v>
      </c>
      <c r="B459" s="27">
        <f t="shared" ref="B459:Y459" si="1997">B453</f>
        <v>126.03</v>
      </c>
      <c r="C459" s="27">
        <f t="shared" si="1997"/>
        <v>126.03</v>
      </c>
      <c r="D459" s="27">
        <f t="shared" si="1997"/>
        <v>126.03</v>
      </c>
      <c r="E459" s="27">
        <f t="shared" si="1997"/>
        <v>126.03</v>
      </c>
      <c r="F459" s="27">
        <f t="shared" si="1997"/>
        <v>126.03</v>
      </c>
      <c r="G459" s="27">
        <f t="shared" si="1997"/>
        <v>126.03</v>
      </c>
      <c r="H459" s="27">
        <f t="shared" si="1997"/>
        <v>126.03</v>
      </c>
      <c r="I459" s="27">
        <f t="shared" si="1997"/>
        <v>126.03</v>
      </c>
      <c r="J459" s="27">
        <f t="shared" si="1997"/>
        <v>126.03</v>
      </c>
      <c r="K459" s="27">
        <f t="shared" si="1997"/>
        <v>126.03</v>
      </c>
      <c r="L459" s="27">
        <f t="shared" si="1997"/>
        <v>126.03</v>
      </c>
      <c r="M459" s="27">
        <f t="shared" si="1997"/>
        <v>126.03</v>
      </c>
      <c r="N459" s="27">
        <f t="shared" si="1997"/>
        <v>126.03</v>
      </c>
      <c r="O459" s="27">
        <f t="shared" si="1997"/>
        <v>126.03</v>
      </c>
      <c r="P459" s="27">
        <f t="shared" si="1997"/>
        <v>126.03</v>
      </c>
      <c r="Q459" s="27">
        <f t="shared" si="1997"/>
        <v>126.03</v>
      </c>
      <c r="R459" s="27">
        <f t="shared" si="1997"/>
        <v>126.03</v>
      </c>
      <c r="S459" s="27">
        <f t="shared" si="1997"/>
        <v>126.03</v>
      </c>
      <c r="T459" s="27">
        <f t="shared" si="1997"/>
        <v>126.03</v>
      </c>
      <c r="U459" s="27">
        <f t="shared" si="1997"/>
        <v>126.03</v>
      </c>
      <c r="V459" s="27">
        <f t="shared" si="1997"/>
        <v>126.03</v>
      </c>
      <c r="W459" s="27">
        <f t="shared" si="1997"/>
        <v>126.03</v>
      </c>
      <c r="X459" s="27">
        <f t="shared" si="1997"/>
        <v>126.03</v>
      </c>
      <c r="Y459" s="28">
        <f t="shared" si="1997"/>
        <v>126.03</v>
      </c>
    </row>
    <row r="460" spans="1:25" ht="15" hidden="1" outlineLevel="1" thickBot="1" x14ac:dyDescent="0.25">
      <c r="A460" s="71" t="s">
        <v>64</v>
      </c>
      <c r="B460" s="72" t="e">
        <f t="shared" ref="B460:Y460" si="1998">B454</f>
        <v>#REF!</v>
      </c>
      <c r="C460" s="72" t="e">
        <f t="shared" si="1998"/>
        <v>#REF!</v>
      </c>
      <c r="D460" s="72" t="e">
        <f t="shared" si="1998"/>
        <v>#REF!</v>
      </c>
      <c r="E460" s="72" t="e">
        <f t="shared" si="1998"/>
        <v>#REF!</v>
      </c>
      <c r="F460" s="72" t="e">
        <f t="shared" si="1998"/>
        <v>#REF!</v>
      </c>
      <c r="G460" s="72" t="e">
        <f t="shared" si="1998"/>
        <v>#REF!</v>
      </c>
      <c r="H460" s="72" t="e">
        <f t="shared" si="1998"/>
        <v>#REF!</v>
      </c>
      <c r="I460" s="72" t="e">
        <f t="shared" si="1998"/>
        <v>#REF!</v>
      </c>
      <c r="J460" s="72" t="e">
        <f t="shared" si="1998"/>
        <v>#REF!</v>
      </c>
      <c r="K460" s="72" t="e">
        <f t="shared" si="1998"/>
        <v>#REF!</v>
      </c>
      <c r="L460" s="72" t="e">
        <f t="shared" si="1998"/>
        <v>#REF!</v>
      </c>
      <c r="M460" s="72" t="e">
        <f t="shared" si="1998"/>
        <v>#REF!</v>
      </c>
      <c r="N460" s="72" t="e">
        <f t="shared" si="1998"/>
        <v>#REF!</v>
      </c>
      <c r="O460" s="72" t="e">
        <f t="shared" si="1998"/>
        <v>#REF!</v>
      </c>
      <c r="P460" s="72" t="e">
        <f t="shared" si="1998"/>
        <v>#REF!</v>
      </c>
      <c r="Q460" s="72" t="e">
        <f t="shared" si="1998"/>
        <v>#REF!</v>
      </c>
      <c r="R460" s="72" t="e">
        <f t="shared" si="1998"/>
        <v>#REF!</v>
      </c>
      <c r="S460" s="72" t="e">
        <f t="shared" si="1998"/>
        <v>#REF!</v>
      </c>
      <c r="T460" s="72" t="e">
        <f t="shared" si="1998"/>
        <v>#REF!</v>
      </c>
      <c r="U460" s="72" t="e">
        <f t="shared" si="1998"/>
        <v>#REF!</v>
      </c>
      <c r="V460" s="72" t="e">
        <f t="shared" si="1998"/>
        <v>#REF!</v>
      </c>
      <c r="W460" s="72" t="e">
        <f t="shared" si="1998"/>
        <v>#REF!</v>
      </c>
      <c r="X460" s="72" t="e">
        <f t="shared" si="1998"/>
        <v>#REF!</v>
      </c>
      <c r="Y460" s="73" t="e">
        <f t="shared" si="1998"/>
        <v>#REF!</v>
      </c>
    </row>
    <row r="461" spans="1:25" ht="15" collapsed="1" thickBot="1" x14ac:dyDescent="0.25">
      <c r="A461" s="69">
        <v>13</v>
      </c>
      <c r="B461" s="67" t="e">
        <f>ROUND(SUM(B462:B466),2)</f>
        <v>#REF!</v>
      </c>
      <c r="C461" s="67" t="e">
        <f t="shared" ref="C461" si="1999">ROUND(SUM(C462:C466),2)</f>
        <v>#REF!</v>
      </c>
      <c r="D461" s="67" t="e">
        <f t="shared" ref="D461" si="2000">ROUND(SUM(D462:D466),2)</f>
        <v>#REF!</v>
      </c>
      <c r="E461" s="67" t="e">
        <f t="shared" ref="E461" si="2001">ROUND(SUM(E462:E466),2)</f>
        <v>#REF!</v>
      </c>
      <c r="F461" s="67" t="e">
        <f t="shared" ref="F461" si="2002">ROUND(SUM(F462:F466),2)</f>
        <v>#REF!</v>
      </c>
      <c r="G461" s="67" t="e">
        <f t="shared" ref="G461" si="2003">ROUND(SUM(G462:G466),2)</f>
        <v>#REF!</v>
      </c>
      <c r="H461" s="67" t="e">
        <f t="shared" ref="H461" si="2004">ROUND(SUM(H462:H466),2)</f>
        <v>#REF!</v>
      </c>
      <c r="I461" s="67" t="e">
        <f t="shared" ref="I461" si="2005">ROUND(SUM(I462:I466),2)</f>
        <v>#REF!</v>
      </c>
      <c r="J461" s="67" t="e">
        <f t="shared" ref="J461" si="2006">ROUND(SUM(J462:J466),2)</f>
        <v>#REF!</v>
      </c>
      <c r="K461" s="67" t="e">
        <f t="shared" ref="K461" si="2007">ROUND(SUM(K462:K466),2)</f>
        <v>#REF!</v>
      </c>
      <c r="L461" s="67" t="e">
        <f t="shared" ref="L461" si="2008">ROUND(SUM(L462:L466),2)</f>
        <v>#REF!</v>
      </c>
      <c r="M461" s="67" t="e">
        <f t="shared" ref="M461" si="2009">ROUND(SUM(M462:M466),2)</f>
        <v>#REF!</v>
      </c>
      <c r="N461" s="67" t="e">
        <f t="shared" ref="N461" si="2010">ROUND(SUM(N462:N466),2)</f>
        <v>#REF!</v>
      </c>
      <c r="O461" s="67" t="e">
        <f t="shared" ref="O461" si="2011">ROUND(SUM(O462:O466),2)</f>
        <v>#REF!</v>
      </c>
      <c r="P461" s="67" t="e">
        <f t="shared" ref="P461" si="2012">ROUND(SUM(P462:P466),2)</f>
        <v>#REF!</v>
      </c>
      <c r="Q461" s="67" t="e">
        <f t="shared" ref="Q461" si="2013">ROUND(SUM(Q462:Q466),2)</f>
        <v>#REF!</v>
      </c>
      <c r="R461" s="67" t="e">
        <f t="shared" ref="R461" si="2014">ROUND(SUM(R462:R466),2)</f>
        <v>#REF!</v>
      </c>
      <c r="S461" s="67" t="e">
        <f t="shared" ref="S461" si="2015">ROUND(SUM(S462:S466),2)</f>
        <v>#REF!</v>
      </c>
      <c r="T461" s="67" t="e">
        <f t="shared" ref="T461" si="2016">ROUND(SUM(T462:T466),2)</f>
        <v>#REF!</v>
      </c>
      <c r="U461" s="67" t="e">
        <f t="shared" ref="U461" si="2017">ROUND(SUM(U462:U466),2)</f>
        <v>#REF!</v>
      </c>
      <c r="V461" s="67" t="e">
        <f t="shared" ref="V461" si="2018">ROUND(SUM(V462:V466),2)</f>
        <v>#REF!</v>
      </c>
      <c r="W461" s="67" t="e">
        <f t="shared" ref="W461" si="2019">ROUND(SUM(W462:W466),2)</f>
        <v>#REF!</v>
      </c>
      <c r="X461" s="67" t="e">
        <f t="shared" ref="X461" si="2020">ROUND(SUM(X462:X466),2)</f>
        <v>#REF!</v>
      </c>
      <c r="Y461" s="68" t="e">
        <f>ROUND(SUM(Y462:Y466),2)</f>
        <v>#REF!</v>
      </c>
    </row>
    <row r="462" spans="1:25" ht="38.25" hidden="1" outlineLevel="1" x14ac:dyDescent="0.2">
      <c r="A462" s="70" t="s">
        <v>67</v>
      </c>
      <c r="B462" s="65" t="e">
        <f>B84</f>
        <v>#REF!</v>
      </c>
      <c r="C462" s="65" t="e">
        <f t="shared" ref="C462:Y462" si="2021">C84</f>
        <v>#REF!</v>
      </c>
      <c r="D462" s="65" t="e">
        <f t="shared" si="2021"/>
        <v>#REF!</v>
      </c>
      <c r="E462" s="65" t="e">
        <f t="shared" si="2021"/>
        <v>#REF!</v>
      </c>
      <c r="F462" s="65" t="e">
        <f t="shared" si="2021"/>
        <v>#REF!</v>
      </c>
      <c r="G462" s="65" t="e">
        <f t="shared" si="2021"/>
        <v>#REF!</v>
      </c>
      <c r="H462" s="65" t="e">
        <f t="shared" si="2021"/>
        <v>#REF!</v>
      </c>
      <c r="I462" s="65" t="e">
        <f t="shared" si="2021"/>
        <v>#REF!</v>
      </c>
      <c r="J462" s="65" t="e">
        <f t="shared" si="2021"/>
        <v>#REF!</v>
      </c>
      <c r="K462" s="65" t="e">
        <f t="shared" si="2021"/>
        <v>#REF!</v>
      </c>
      <c r="L462" s="65" t="e">
        <f t="shared" si="2021"/>
        <v>#REF!</v>
      </c>
      <c r="M462" s="65" t="e">
        <f t="shared" si="2021"/>
        <v>#REF!</v>
      </c>
      <c r="N462" s="65" t="e">
        <f t="shared" si="2021"/>
        <v>#REF!</v>
      </c>
      <c r="O462" s="65" t="e">
        <f t="shared" si="2021"/>
        <v>#REF!</v>
      </c>
      <c r="P462" s="65" t="e">
        <f t="shared" si="2021"/>
        <v>#REF!</v>
      </c>
      <c r="Q462" s="65" t="e">
        <f t="shared" si="2021"/>
        <v>#REF!</v>
      </c>
      <c r="R462" s="65" t="e">
        <f t="shared" si="2021"/>
        <v>#REF!</v>
      </c>
      <c r="S462" s="65" t="e">
        <f t="shared" si="2021"/>
        <v>#REF!</v>
      </c>
      <c r="T462" s="65" t="e">
        <f t="shared" si="2021"/>
        <v>#REF!</v>
      </c>
      <c r="U462" s="65" t="e">
        <f t="shared" si="2021"/>
        <v>#REF!</v>
      </c>
      <c r="V462" s="65" t="e">
        <f t="shared" si="2021"/>
        <v>#REF!</v>
      </c>
      <c r="W462" s="65" t="e">
        <f t="shared" si="2021"/>
        <v>#REF!</v>
      </c>
      <c r="X462" s="65" t="e">
        <f t="shared" si="2021"/>
        <v>#REF!</v>
      </c>
      <c r="Y462" s="66" t="e">
        <f t="shared" si="2021"/>
        <v>#REF!</v>
      </c>
    </row>
    <row r="463" spans="1:25" ht="38.25" hidden="1" outlineLevel="1" x14ac:dyDescent="0.2">
      <c r="A463" s="70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70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hidden="1" outlineLevel="1" x14ac:dyDescent="0.2">
      <c r="A465" s="70" t="s">
        <v>3</v>
      </c>
      <c r="B465" s="27">
        <f t="shared" ref="B465:Y465" si="2024">B459</f>
        <v>126.03</v>
      </c>
      <c r="C465" s="27">
        <f t="shared" si="2024"/>
        <v>126.03</v>
      </c>
      <c r="D465" s="27">
        <f t="shared" si="2024"/>
        <v>126.03</v>
      </c>
      <c r="E465" s="27">
        <f t="shared" si="2024"/>
        <v>126.03</v>
      </c>
      <c r="F465" s="27">
        <f t="shared" si="2024"/>
        <v>126.03</v>
      </c>
      <c r="G465" s="27">
        <f t="shared" si="2024"/>
        <v>126.03</v>
      </c>
      <c r="H465" s="27">
        <f t="shared" si="2024"/>
        <v>126.03</v>
      </c>
      <c r="I465" s="27">
        <f t="shared" si="2024"/>
        <v>126.03</v>
      </c>
      <c r="J465" s="27">
        <f t="shared" si="2024"/>
        <v>126.03</v>
      </c>
      <c r="K465" s="27">
        <f t="shared" si="2024"/>
        <v>126.03</v>
      </c>
      <c r="L465" s="27">
        <f t="shared" si="2024"/>
        <v>126.03</v>
      </c>
      <c r="M465" s="27">
        <f t="shared" si="2024"/>
        <v>126.03</v>
      </c>
      <c r="N465" s="27">
        <f t="shared" si="2024"/>
        <v>126.03</v>
      </c>
      <c r="O465" s="27">
        <f t="shared" si="2024"/>
        <v>126.03</v>
      </c>
      <c r="P465" s="27">
        <f t="shared" si="2024"/>
        <v>126.03</v>
      </c>
      <c r="Q465" s="27">
        <f t="shared" si="2024"/>
        <v>126.03</v>
      </c>
      <c r="R465" s="27">
        <f t="shared" si="2024"/>
        <v>126.03</v>
      </c>
      <c r="S465" s="27">
        <f t="shared" si="2024"/>
        <v>126.03</v>
      </c>
      <c r="T465" s="27">
        <f t="shared" si="2024"/>
        <v>126.03</v>
      </c>
      <c r="U465" s="27">
        <f t="shared" si="2024"/>
        <v>126.03</v>
      </c>
      <c r="V465" s="27">
        <f t="shared" si="2024"/>
        <v>126.03</v>
      </c>
      <c r="W465" s="27">
        <f t="shared" si="2024"/>
        <v>126.03</v>
      </c>
      <c r="X465" s="27">
        <f t="shared" si="2024"/>
        <v>126.03</v>
      </c>
      <c r="Y465" s="28">
        <f t="shared" si="2024"/>
        <v>126.03</v>
      </c>
    </row>
    <row r="466" spans="1:25" ht="15" hidden="1" outlineLevel="1" thickBot="1" x14ac:dyDescent="0.25">
      <c r="A466" s="71" t="s">
        <v>64</v>
      </c>
      <c r="B466" s="72" t="e">
        <f t="shared" ref="B466:Y466" si="2025">B460</f>
        <v>#REF!</v>
      </c>
      <c r="C466" s="72" t="e">
        <f t="shared" si="2025"/>
        <v>#REF!</v>
      </c>
      <c r="D466" s="72" t="e">
        <f t="shared" si="2025"/>
        <v>#REF!</v>
      </c>
      <c r="E466" s="72" t="e">
        <f t="shared" si="2025"/>
        <v>#REF!</v>
      </c>
      <c r="F466" s="72" t="e">
        <f t="shared" si="2025"/>
        <v>#REF!</v>
      </c>
      <c r="G466" s="72" t="e">
        <f t="shared" si="2025"/>
        <v>#REF!</v>
      </c>
      <c r="H466" s="72" t="e">
        <f t="shared" si="2025"/>
        <v>#REF!</v>
      </c>
      <c r="I466" s="72" t="e">
        <f t="shared" si="2025"/>
        <v>#REF!</v>
      </c>
      <c r="J466" s="72" t="e">
        <f t="shared" si="2025"/>
        <v>#REF!</v>
      </c>
      <c r="K466" s="72" t="e">
        <f t="shared" si="2025"/>
        <v>#REF!</v>
      </c>
      <c r="L466" s="72" t="e">
        <f t="shared" si="2025"/>
        <v>#REF!</v>
      </c>
      <c r="M466" s="72" t="e">
        <f t="shared" si="2025"/>
        <v>#REF!</v>
      </c>
      <c r="N466" s="72" t="e">
        <f t="shared" si="2025"/>
        <v>#REF!</v>
      </c>
      <c r="O466" s="72" t="e">
        <f t="shared" si="2025"/>
        <v>#REF!</v>
      </c>
      <c r="P466" s="72" t="e">
        <f t="shared" si="2025"/>
        <v>#REF!</v>
      </c>
      <c r="Q466" s="72" t="e">
        <f t="shared" si="2025"/>
        <v>#REF!</v>
      </c>
      <c r="R466" s="72" t="e">
        <f t="shared" si="2025"/>
        <v>#REF!</v>
      </c>
      <c r="S466" s="72" t="e">
        <f t="shared" si="2025"/>
        <v>#REF!</v>
      </c>
      <c r="T466" s="72" t="e">
        <f t="shared" si="2025"/>
        <v>#REF!</v>
      </c>
      <c r="U466" s="72" t="e">
        <f t="shared" si="2025"/>
        <v>#REF!</v>
      </c>
      <c r="V466" s="72" t="e">
        <f t="shared" si="2025"/>
        <v>#REF!</v>
      </c>
      <c r="W466" s="72" t="e">
        <f t="shared" si="2025"/>
        <v>#REF!</v>
      </c>
      <c r="X466" s="72" t="e">
        <f t="shared" si="2025"/>
        <v>#REF!</v>
      </c>
      <c r="Y466" s="73" t="e">
        <f t="shared" si="2025"/>
        <v>#REF!</v>
      </c>
    </row>
    <row r="467" spans="1:25" ht="15" collapsed="1" thickBot="1" x14ac:dyDescent="0.25">
      <c r="A467" s="69">
        <v>14</v>
      </c>
      <c r="B467" s="67" t="e">
        <f>ROUND(SUM(B468:B472),2)</f>
        <v>#REF!</v>
      </c>
      <c r="C467" s="67" t="e">
        <f t="shared" ref="C467" si="2026">ROUND(SUM(C468:C472),2)</f>
        <v>#REF!</v>
      </c>
      <c r="D467" s="67" t="e">
        <f t="shared" ref="D467" si="2027">ROUND(SUM(D468:D472),2)</f>
        <v>#REF!</v>
      </c>
      <c r="E467" s="67" t="e">
        <f t="shared" ref="E467" si="2028">ROUND(SUM(E468:E472),2)</f>
        <v>#REF!</v>
      </c>
      <c r="F467" s="67" t="e">
        <f t="shared" ref="F467" si="2029">ROUND(SUM(F468:F472),2)</f>
        <v>#REF!</v>
      </c>
      <c r="G467" s="67" t="e">
        <f t="shared" ref="G467" si="2030">ROUND(SUM(G468:G472),2)</f>
        <v>#REF!</v>
      </c>
      <c r="H467" s="67" t="e">
        <f t="shared" ref="H467" si="2031">ROUND(SUM(H468:H472),2)</f>
        <v>#REF!</v>
      </c>
      <c r="I467" s="67" t="e">
        <f t="shared" ref="I467" si="2032">ROUND(SUM(I468:I472),2)</f>
        <v>#REF!</v>
      </c>
      <c r="J467" s="67" t="e">
        <f t="shared" ref="J467" si="2033">ROUND(SUM(J468:J472),2)</f>
        <v>#REF!</v>
      </c>
      <c r="K467" s="67" t="e">
        <f t="shared" ref="K467" si="2034">ROUND(SUM(K468:K472),2)</f>
        <v>#REF!</v>
      </c>
      <c r="L467" s="67" t="e">
        <f t="shared" ref="L467" si="2035">ROUND(SUM(L468:L472),2)</f>
        <v>#REF!</v>
      </c>
      <c r="M467" s="67" t="e">
        <f t="shared" ref="M467" si="2036">ROUND(SUM(M468:M472),2)</f>
        <v>#REF!</v>
      </c>
      <c r="N467" s="67" t="e">
        <f t="shared" ref="N467" si="2037">ROUND(SUM(N468:N472),2)</f>
        <v>#REF!</v>
      </c>
      <c r="O467" s="67" t="e">
        <f t="shared" ref="O467" si="2038">ROUND(SUM(O468:O472),2)</f>
        <v>#REF!</v>
      </c>
      <c r="P467" s="67" t="e">
        <f t="shared" ref="P467" si="2039">ROUND(SUM(P468:P472),2)</f>
        <v>#REF!</v>
      </c>
      <c r="Q467" s="67" t="e">
        <f t="shared" ref="Q467" si="2040">ROUND(SUM(Q468:Q472),2)</f>
        <v>#REF!</v>
      </c>
      <c r="R467" s="67" t="e">
        <f t="shared" ref="R467" si="2041">ROUND(SUM(R468:R472),2)</f>
        <v>#REF!</v>
      </c>
      <c r="S467" s="67" t="e">
        <f t="shared" ref="S467" si="2042">ROUND(SUM(S468:S472),2)</f>
        <v>#REF!</v>
      </c>
      <c r="T467" s="67" t="e">
        <f t="shared" ref="T467" si="2043">ROUND(SUM(T468:T472),2)</f>
        <v>#REF!</v>
      </c>
      <c r="U467" s="67" t="e">
        <f t="shared" ref="U467" si="2044">ROUND(SUM(U468:U472),2)</f>
        <v>#REF!</v>
      </c>
      <c r="V467" s="67" t="e">
        <f t="shared" ref="V467" si="2045">ROUND(SUM(V468:V472),2)</f>
        <v>#REF!</v>
      </c>
      <c r="W467" s="67" t="e">
        <f t="shared" ref="W467" si="2046">ROUND(SUM(W468:W472),2)</f>
        <v>#REF!</v>
      </c>
      <c r="X467" s="67" t="e">
        <f t="shared" ref="X467" si="2047">ROUND(SUM(X468:X472),2)</f>
        <v>#REF!</v>
      </c>
      <c r="Y467" s="68" t="e">
        <f>ROUND(SUM(Y468:Y472),2)</f>
        <v>#REF!</v>
      </c>
    </row>
    <row r="468" spans="1:25" ht="38.25" hidden="1" outlineLevel="1" x14ac:dyDescent="0.2">
      <c r="A468" s="70" t="s">
        <v>67</v>
      </c>
      <c r="B468" s="65" t="e">
        <f>B90</f>
        <v>#REF!</v>
      </c>
      <c r="C468" s="65" t="e">
        <f t="shared" ref="C468:Y468" si="2048">C90</f>
        <v>#REF!</v>
      </c>
      <c r="D468" s="65" t="e">
        <f t="shared" si="2048"/>
        <v>#REF!</v>
      </c>
      <c r="E468" s="65" t="e">
        <f t="shared" si="2048"/>
        <v>#REF!</v>
      </c>
      <c r="F468" s="65" t="e">
        <f t="shared" si="2048"/>
        <v>#REF!</v>
      </c>
      <c r="G468" s="65" t="e">
        <f t="shared" si="2048"/>
        <v>#REF!</v>
      </c>
      <c r="H468" s="65" t="e">
        <f t="shared" si="2048"/>
        <v>#REF!</v>
      </c>
      <c r="I468" s="65" t="e">
        <f t="shared" si="2048"/>
        <v>#REF!</v>
      </c>
      <c r="J468" s="65" t="e">
        <f t="shared" si="2048"/>
        <v>#REF!</v>
      </c>
      <c r="K468" s="65" t="e">
        <f t="shared" si="2048"/>
        <v>#REF!</v>
      </c>
      <c r="L468" s="65" t="e">
        <f t="shared" si="2048"/>
        <v>#REF!</v>
      </c>
      <c r="M468" s="65" t="e">
        <f t="shared" si="2048"/>
        <v>#REF!</v>
      </c>
      <c r="N468" s="65" t="e">
        <f t="shared" si="2048"/>
        <v>#REF!</v>
      </c>
      <c r="O468" s="65" t="e">
        <f t="shared" si="2048"/>
        <v>#REF!</v>
      </c>
      <c r="P468" s="65" t="e">
        <f t="shared" si="2048"/>
        <v>#REF!</v>
      </c>
      <c r="Q468" s="65" t="e">
        <f t="shared" si="2048"/>
        <v>#REF!</v>
      </c>
      <c r="R468" s="65" t="e">
        <f t="shared" si="2048"/>
        <v>#REF!</v>
      </c>
      <c r="S468" s="65" t="e">
        <f t="shared" si="2048"/>
        <v>#REF!</v>
      </c>
      <c r="T468" s="65" t="e">
        <f t="shared" si="2048"/>
        <v>#REF!</v>
      </c>
      <c r="U468" s="65" t="e">
        <f t="shared" si="2048"/>
        <v>#REF!</v>
      </c>
      <c r="V468" s="65" t="e">
        <f t="shared" si="2048"/>
        <v>#REF!</v>
      </c>
      <c r="W468" s="65" t="e">
        <f t="shared" si="2048"/>
        <v>#REF!</v>
      </c>
      <c r="X468" s="65" t="e">
        <f t="shared" si="2048"/>
        <v>#REF!</v>
      </c>
      <c r="Y468" s="66" t="e">
        <f t="shared" si="2048"/>
        <v>#REF!</v>
      </c>
    </row>
    <row r="469" spans="1:25" ht="38.25" hidden="1" outlineLevel="1" x14ac:dyDescent="0.2">
      <c r="A469" s="70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70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hidden="1" outlineLevel="1" x14ac:dyDescent="0.2">
      <c r="A471" s="70" t="s">
        <v>3</v>
      </c>
      <c r="B471" s="27">
        <f t="shared" ref="B471:Y471" si="2051">B465</f>
        <v>126.03</v>
      </c>
      <c r="C471" s="27">
        <f t="shared" si="2051"/>
        <v>126.03</v>
      </c>
      <c r="D471" s="27">
        <f t="shared" si="2051"/>
        <v>126.03</v>
      </c>
      <c r="E471" s="27">
        <f t="shared" si="2051"/>
        <v>126.03</v>
      </c>
      <c r="F471" s="27">
        <f t="shared" si="2051"/>
        <v>126.03</v>
      </c>
      <c r="G471" s="27">
        <f t="shared" si="2051"/>
        <v>126.03</v>
      </c>
      <c r="H471" s="27">
        <f t="shared" si="2051"/>
        <v>126.03</v>
      </c>
      <c r="I471" s="27">
        <f t="shared" si="2051"/>
        <v>126.03</v>
      </c>
      <c r="J471" s="27">
        <f t="shared" si="2051"/>
        <v>126.03</v>
      </c>
      <c r="K471" s="27">
        <f t="shared" si="2051"/>
        <v>126.03</v>
      </c>
      <c r="L471" s="27">
        <f t="shared" si="2051"/>
        <v>126.03</v>
      </c>
      <c r="M471" s="27">
        <f t="shared" si="2051"/>
        <v>126.03</v>
      </c>
      <c r="N471" s="27">
        <f t="shared" si="2051"/>
        <v>126.03</v>
      </c>
      <c r="O471" s="27">
        <f t="shared" si="2051"/>
        <v>126.03</v>
      </c>
      <c r="P471" s="27">
        <f t="shared" si="2051"/>
        <v>126.03</v>
      </c>
      <c r="Q471" s="27">
        <f t="shared" si="2051"/>
        <v>126.03</v>
      </c>
      <c r="R471" s="27">
        <f t="shared" si="2051"/>
        <v>126.03</v>
      </c>
      <c r="S471" s="27">
        <f t="shared" si="2051"/>
        <v>126.03</v>
      </c>
      <c r="T471" s="27">
        <f t="shared" si="2051"/>
        <v>126.03</v>
      </c>
      <c r="U471" s="27">
        <f t="shared" si="2051"/>
        <v>126.03</v>
      </c>
      <c r="V471" s="27">
        <f t="shared" si="2051"/>
        <v>126.03</v>
      </c>
      <c r="W471" s="27">
        <f t="shared" si="2051"/>
        <v>126.03</v>
      </c>
      <c r="X471" s="27">
        <f t="shared" si="2051"/>
        <v>126.03</v>
      </c>
      <c r="Y471" s="28">
        <f t="shared" si="2051"/>
        <v>126.03</v>
      </c>
    </row>
    <row r="472" spans="1:25" ht="15" hidden="1" outlineLevel="1" thickBot="1" x14ac:dyDescent="0.25">
      <c r="A472" s="71" t="s">
        <v>64</v>
      </c>
      <c r="B472" s="72" t="e">
        <f t="shared" ref="B472:Y472" si="2052">B466</f>
        <v>#REF!</v>
      </c>
      <c r="C472" s="72" t="e">
        <f t="shared" si="2052"/>
        <v>#REF!</v>
      </c>
      <c r="D472" s="72" t="e">
        <f t="shared" si="2052"/>
        <v>#REF!</v>
      </c>
      <c r="E472" s="72" t="e">
        <f t="shared" si="2052"/>
        <v>#REF!</v>
      </c>
      <c r="F472" s="72" t="e">
        <f t="shared" si="2052"/>
        <v>#REF!</v>
      </c>
      <c r="G472" s="72" t="e">
        <f t="shared" si="2052"/>
        <v>#REF!</v>
      </c>
      <c r="H472" s="72" t="e">
        <f t="shared" si="2052"/>
        <v>#REF!</v>
      </c>
      <c r="I472" s="72" t="e">
        <f t="shared" si="2052"/>
        <v>#REF!</v>
      </c>
      <c r="J472" s="72" t="e">
        <f t="shared" si="2052"/>
        <v>#REF!</v>
      </c>
      <c r="K472" s="72" t="e">
        <f t="shared" si="2052"/>
        <v>#REF!</v>
      </c>
      <c r="L472" s="72" t="e">
        <f t="shared" si="2052"/>
        <v>#REF!</v>
      </c>
      <c r="M472" s="72" t="e">
        <f t="shared" si="2052"/>
        <v>#REF!</v>
      </c>
      <c r="N472" s="72" t="e">
        <f t="shared" si="2052"/>
        <v>#REF!</v>
      </c>
      <c r="O472" s="72" t="e">
        <f t="shared" si="2052"/>
        <v>#REF!</v>
      </c>
      <c r="P472" s="72" t="e">
        <f t="shared" si="2052"/>
        <v>#REF!</v>
      </c>
      <c r="Q472" s="72" t="e">
        <f t="shared" si="2052"/>
        <v>#REF!</v>
      </c>
      <c r="R472" s="72" t="e">
        <f t="shared" si="2052"/>
        <v>#REF!</v>
      </c>
      <c r="S472" s="72" t="e">
        <f t="shared" si="2052"/>
        <v>#REF!</v>
      </c>
      <c r="T472" s="72" t="e">
        <f t="shared" si="2052"/>
        <v>#REF!</v>
      </c>
      <c r="U472" s="72" t="e">
        <f t="shared" si="2052"/>
        <v>#REF!</v>
      </c>
      <c r="V472" s="72" t="e">
        <f t="shared" si="2052"/>
        <v>#REF!</v>
      </c>
      <c r="W472" s="72" t="e">
        <f t="shared" si="2052"/>
        <v>#REF!</v>
      </c>
      <c r="X472" s="72" t="e">
        <f t="shared" si="2052"/>
        <v>#REF!</v>
      </c>
      <c r="Y472" s="73" t="e">
        <f t="shared" si="2052"/>
        <v>#REF!</v>
      </c>
    </row>
    <row r="473" spans="1:25" ht="15" collapsed="1" thickBot="1" x14ac:dyDescent="0.25">
      <c r="A473" s="69">
        <v>15</v>
      </c>
      <c r="B473" s="67" t="e">
        <f>ROUND(SUM(B474:B478),2)</f>
        <v>#REF!</v>
      </c>
      <c r="C473" s="67" t="e">
        <f t="shared" ref="C473" si="2053">ROUND(SUM(C474:C478),2)</f>
        <v>#REF!</v>
      </c>
      <c r="D473" s="67" t="e">
        <f t="shared" ref="D473" si="2054">ROUND(SUM(D474:D478),2)</f>
        <v>#REF!</v>
      </c>
      <c r="E473" s="67" t="e">
        <f t="shared" ref="E473" si="2055">ROUND(SUM(E474:E478),2)</f>
        <v>#REF!</v>
      </c>
      <c r="F473" s="67" t="e">
        <f t="shared" ref="F473" si="2056">ROUND(SUM(F474:F478),2)</f>
        <v>#REF!</v>
      </c>
      <c r="G473" s="67" t="e">
        <f t="shared" ref="G473" si="2057">ROUND(SUM(G474:G478),2)</f>
        <v>#REF!</v>
      </c>
      <c r="H473" s="67" t="e">
        <f t="shared" ref="H473" si="2058">ROUND(SUM(H474:H478),2)</f>
        <v>#REF!</v>
      </c>
      <c r="I473" s="67" t="e">
        <f t="shared" ref="I473" si="2059">ROUND(SUM(I474:I478),2)</f>
        <v>#REF!</v>
      </c>
      <c r="J473" s="67" t="e">
        <f t="shared" ref="J473" si="2060">ROUND(SUM(J474:J478),2)</f>
        <v>#REF!</v>
      </c>
      <c r="K473" s="67" t="e">
        <f t="shared" ref="K473" si="2061">ROUND(SUM(K474:K478),2)</f>
        <v>#REF!</v>
      </c>
      <c r="L473" s="67" t="e">
        <f t="shared" ref="L473" si="2062">ROUND(SUM(L474:L478),2)</f>
        <v>#REF!</v>
      </c>
      <c r="M473" s="67" t="e">
        <f t="shared" ref="M473" si="2063">ROUND(SUM(M474:M478),2)</f>
        <v>#REF!</v>
      </c>
      <c r="N473" s="67" t="e">
        <f t="shared" ref="N473" si="2064">ROUND(SUM(N474:N478),2)</f>
        <v>#REF!</v>
      </c>
      <c r="O473" s="67" t="e">
        <f t="shared" ref="O473" si="2065">ROUND(SUM(O474:O478),2)</f>
        <v>#REF!</v>
      </c>
      <c r="P473" s="67" t="e">
        <f t="shared" ref="P473" si="2066">ROUND(SUM(P474:P478),2)</f>
        <v>#REF!</v>
      </c>
      <c r="Q473" s="67" t="e">
        <f t="shared" ref="Q473" si="2067">ROUND(SUM(Q474:Q478),2)</f>
        <v>#REF!</v>
      </c>
      <c r="R473" s="67" t="e">
        <f t="shared" ref="R473" si="2068">ROUND(SUM(R474:R478),2)</f>
        <v>#REF!</v>
      </c>
      <c r="S473" s="67" t="e">
        <f t="shared" ref="S473" si="2069">ROUND(SUM(S474:S478),2)</f>
        <v>#REF!</v>
      </c>
      <c r="T473" s="67" t="e">
        <f t="shared" ref="T473" si="2070">ROUND(SUM(T474:T478),2)</f>
        <v>#REF!</v>
      </c>
      <c r="U473" s="67" t="e">
        <f t="shared" ref="U473" si="2071">ROUND(SUM(U474:U478),2)</f>
        <v>#REF!</v>
      </c>
      <c r="V473" s="67" t="e">
        <f t="shared" ref="V473" si="2072">ROUND(SUM(V474:V478),2)</f>
        <v>#REF!</v>
      </c>
      <c r="W473" s="67" t="e">
        <f t="shared" ref="W473" si="2073">ROUND(SUM(W474:W478),2)</f>
        <v>#REF!</v>
      </c>
      <c r="X473" s="67" t="e">
        <f t="shared" ref="X473" si="2074">ROUND(SUM(X474:X478),2)</f>
        <v>#REF!</v>
      </c>
      <c r="Y473" s="68" t="e">
        <f>ROUND(SUM(Y474:Y478),2)</f>
        <v>#REF!</v>
      </c>
    </row>
    <row r="474" spans="1:25" ht="38.25" hidden="1" outlineLevel="1" x14ac:dyDescent="0.2">
      <c r="A474" s="70" t="s">
        <v>67</v>
      </c>
      <c r="B474" s="65" t="e">
        <f>B96</f>
        <v>#REF!</v>
      </c>
      <c r="C474" s="65" t="e">
        <f t="shared" ref="C474:Y474" si="2075">C96</f>
        <v>#REF!</v>
      </c>
      <c r="D474" s="65" t="e">
        <f t="shared" si="2075"/>
        <v>#REF!</v>
      </c>
      <c r="E474" s="65" t="e">
        <f t="shared" si="2075"/>
        <v>#REF!</v>
      </c>
      <c r="F474" s="65" t="e">
        <f t="shared" si="2075"/>
        <v>#REF!</v>
      </c>
      <c r="G474" s="65" t="e">
        <f t="shared" si="2075"/>
        <v>#REF!</v>
      </c>
      <c r="H474" s="65" t="e">
        <f t="shared" si="2075"/>
        <v>#REF!</v>
      </c>
      <c r="I474" s="65" t="e">
        <f t="shared" si="2075"/>
        <v>#REF!</v>
      </c>
      <c r="J474" s="65" t="e">
        <f t="shared" si="2075"/>
        <v>#REF!</v>
      </c>
      <c r="K474" s="65" t="e">
        <f t="shared" si="2075"/>
        <v>#REF!</v>
      </c>
      <c r="L474" s="65" t="e">
        <f t="shared" si="2075"/>
        <v>#REF!</v>
      </c>
      <c r="M474" s="65" t="e">
        <f t="shared" si="2075"/>
        <v>#REF!</v>
      </c>
      <c r="N474" s="65" t="e">
        <f t="shared" si="2075"/>
        <v>#REF!</v>
      </c>
      <c r="O474" s="65" t="e">
        <f t="shared" si="2075"/>
        <v>#REF!</v>
      </c>
      <c r="P474" s="65" t="e">
        <f t="shared" si="2075"/>
        <v>#REF!</v>
      </c>
      <c r="Q474" s="65" t="e">
        <f t="shared" si="2075"/>
        <v>#REF!</v>
      </c>
      <c r="R474" s="65" t="e">
        <f t="shared" si="2075"/>
        <v>#REF!</v>
      </c>
      <c r="S474" s="65" t="e">
        <f t="shared" si="2075"/>
        <v>#REF!</v>
      </c>
      <c r="T474" s="65" t="e">
        <f t="shared" si="2075"/>
        <v>#REF!</v>
      </c>
      <c r="U474" s="65" t="e">
        <f t="shared" si="2075"/>
        <v>#REF!</v>
      </c>
      <c r="V474" s="65" t="e">
        <f t="shared" si="2075"/>
        <v>#REF!</v>
      </c>
      <c r="W474" s="65" t="e">
        <f t="shared" si="2075"/>
        <v>#REF!</v>
      </c>
      <c r="X474" s="65" t="e">
        <f t="shared" si="2075"/>
        <v>#REF!</v>
      </c>
      <c r="Y474" s="66" t="e">
        <f t="shared" si="2075"/>
        <v>#REF!</v>
      </c>
    </row>
    <row r="475" spans="1:25" ht="38.25" hidden="1" outlineLevel="1" x14ac:dyDescent="0.2">
      <c r="A475" s="70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70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hidden="1" outlineLevel="1" x14ac:dyDescent="0.2">
      <c r="A477" s="70" t="s">
        <v>3</v>
      </c>
      <c r="B477" s="27">
        <f t="shared" ref="B477:Y477" si="2078">B471</f>
        <v>126.03</v>
      </c>
      <c r="C477" s="27">
        <f t="shared" si="2078"/>
        <v>126.03</v>
      </c>
      <c r="D477" s="27">
        <f t="shared" si="2078"/>
        <v>126.03</v>
      </c>
      <c r="E477" s="27">
        <f t="shared" si="2078"/>
        <v>126.03</v>
      </c>
      <c r="F477" s="27">
        <f t="shared" si="2078"/>
        <v>126.03</v>
      </c>
      <c r="G477" s="27">
        <f t="shared" si="2078"/>
        <v>126.03</v>
      </c>
      <c r="H477" s="27">
        <f t="shared" si="2078"/>
        <v>126.03</v>
      </c>
      <c r="I477" s="27">
        <f t="shared" si="2078"/>
        <v>126.03</v>
      </c>
      <c r="J477" s="27">
        <f t="shared" si="2078"/>
        <v>126.03</v>
      </c>
      <c r="K477" s="27">
        <f t="shared" si="2078"/>
        <v>126.03</v>
      </c>
      <c r="L477" s="27">
        <f t="shared" si="2078"/>
        <v>126.03</v>
      </c>
      <c r="M477" s="27">
        <f t="shared" si="2078"/>
        <v>126.03</v>
      </c>
      <c r="N477" s="27">
        <f t="shared" si="2078"/>
        <v>126.03</v>
      </c>
      <c r="O477" s="27">
        <f t="shared" si="2078"/>
        <v>126.03</v>
      </c>
      <c r="P477" s="27">
        <f t="shared" si="2078"/>
        <v>126.03</v>
      </c>
      <c r="Q477" s="27">
        <f t="shared" si="2078"/>
        <v>126.03</v>
      </c>
      <c r="R477" s="27">
        <f t="shared" si="2078"/>
        <v>126.03</v>
      </c>
      <c r="S477" s="27">
        <f t="shared" si="2078"/>
        <v>126.03</v>
      </c>
      <c r="T477" s="27">
        <f t="shared" si="2078"/>
        <v>126.03</v>
      </c>
      <c r="U477" s="27">
        <f t="shared" si="2078"/>
        <v>126.03</v>
      </c>
      <c r="V477" s="27">
        <f t="shared" si="2078"/>
        <v>126.03</v>
      </c>
      <c r="W477" s="27">
        <f t="shared" si="2078"/>
        <v>126.03</v>
      </c>
      <c r="X477" s="27">
        <f t="shared" si="2078"/>
        <v>126.03</v>
      </c>
      <c r="Y477" s="28">
        <f t="shared" si="2078"/>
        <v>126.03</v>
      </c>
    </row>
    <row r="478" spans="1:25" ht="15" hidden="1" outlineLevel="1" thickBot="1" x14ac:dyDescent="0.25">
      <c r="A478" s="71" t="s">
        <v>64</v>
      </c>
      <c r="B478" s="72" t="e">
        <f t="shared" ref="B478:Y478" si="2079">B472</f>
        <v>#REF!</v>
      </c>
      <c r="C478" s="72" t="e">
        <f t="shared" si="2079"/>
        <v>#REF!</v>
      </c>
      <c r="D478" s="72" t="e">
        <f t="shared" si="2079"/>
        <v>#REF!</v>
      </c>
      <c r="E478" s="72" t="e">
        <f t="shared" si="2079"/>
        <v>#REF!</v>
      </c>
      <c r="F478" s="72" t="e">
        <f t="shared" si="2079"/>
        <v>#REF!</v>
      </c>
      <c r="G478" s="72" t="e">
        <f t="shared" si="2079"/>
        <v>#REF!</v>
      </c>
      <c r="H478" s="72" t="e">
        <f t="shared" si="2079"/>
        <v>#REF!</v>
      </c>
      <c r="I478" s="72" t="e">
        <f t="shared" si="2079"/>
        <v>#REF!</v>
      </c>
      <c r="J478" s="72" t="e">
        <f t="shared" si="2079"/>
        <v>#REF!</v>
      </c>
      <c r="K478" s="72" t="e">
        <f t="shared" si="2079"/>
        <v>#REF!</v>
      </c>
      <c r="L478" s="72" t="e">
        <f t="shared" si="2079"/>
        <v>#REF!</v>
      </c>
      <c r="M478" s="72" t="e">
        <f t="shared" si="2079"/>
        <v>#REF!</v>
      </c>
      <c r="N478" s="72" t="e">
        <f t="shared" si="2079"/>
        <v>#REF!</v>
      </c>
      <c r="O478" s="72" t="e">
        <f t="shared" si="2079"/>
        <v>#REF!</v>
      </c>
      <c r="P478" s="72" t="e">
        <f t="shared" si="2079"/>
        <v>#REF!</v>
      </c>
      <c r="Q478" s="72" t="e">
        <f t="shared" si="2079"/>
        <v>#REF!</v>
      </c>
      <c r="R478" s="72" t="e">
        <f t="shared" si="2079"/>
        <v>#REF!</v>
      </c>
      <c r="S478" s="72" t="e">
        <f t="shared" si="2079"/>
        <v>#REF!</v>
      </c>
      <c r="T478" s="72" t="e">
        <f t="shared" si="2079"/>
        <v>#REF!</v>
      </c>
      <c r="U478" s="72" t="e">
        <f t="shared" si="2079"/>
        <v>#REF!</v>
      </c>
      <c r="V478" s="72" t="e">
        <f t="shared" si="2079"/>
        <v>#REF!</v>
      </c>
      <c r="W478" s="72" t="e">
        <f t="shared" si="2079"/>
        <v>#REF!</v>
      </c>
      <c r="X478" s="72" t="e">
        <f t="shared" si="2079"/>
        <v>#REF!</v>
      </c>
      <c r="Y478" s="73" t="e">
        <f t="shared" si="2079"/>
        <v>#REF!</v>
      </c>
    </row>
    <row r="479" spans="1:25" ht="15" collapsed="1" thickBot="1" x14ac:dyDescent="0.25">
      <c r="A479" s="69">
        <v>16</v>
      </c>
      <c r="B479" s="67" t="e">
        <f>ROUND(SUM(B480:B484),2)</f>
        <v>#REF!</v>
      </c>
      <c r="C479" s="67" t="e">
        <f t="shared" ref="C479" si="2080">ROUND(SUM(C480:C484),2)</f>
        <v>#REF!</v>
      </c>
      <c r="D479" s="67" t="e">
        <f t="shared" ref="D479" si="2081">ROUND(SUM(D480:D484),2)</f>
        <v>#REF!</v>
      </c>
      <c r="E479" s="67" t="e">
        <f t="shared" ref="E479" si="2082">ROUND(SUM(E480:E484),2)</f>
        <v>#REF!</v>
      </c>
      <c r="F479" s="67" t="e">
        <f t="shared" ref="F479" si="2083">ROUND(SUM(F480:F484),2)</f>
        <v>#REF!</v>
      </c>
      <c r="G479" s="67" t="e">
        <f t="shared" ref="G479" si="2084">ROUND(SUM(G480:G484),2)</f>
        <v>#REF!</v>
      </c>
      <c r="H479" s="67" t="e">
        <f t="shared" ref="H479" si="2085">ROUND(SUM(H480:H484),2)</f>
        <v>#REF!</v>
      </c>
      <c r="I479" s="67" t="e">
        <f t="shared" ref="I479" si="2086">ROUND(SUM(I480:I484),2)</f>
        <v>#REF!</v>
      </c>
      <c r="J479" s="67" t="e">
        <f t="shared" ref="J479" si="2087">ROUND(SUM(J480:J484),2)</f>
        <v>#REF!</v>
      </c>
      <c r="K479" s="67" t="e">
        <f t="shared" ref="K479" si="2088">ROUND(SUM(K480:K484),2)</f>
        <v>#REF!</v>
      </c>
      <c r="L479" s="67" t="e">
        <f t="shared" ref="L479" si="2089">ROUND(SUM(L480:L484),2)</f>
        <v>#REF!</v>
      </c>
      <c r="M479" s="67" t="e">
        <f t="shared" ref="M479" si="2090">ROUND(SUM(M480:M484),2)</f>
        <v>#REF!</v>
      </c>
      <c r="N479" s="67" t="e">
        <f t="shared" ref="N479" si="2091">ROUND(SUM(N480:N484),2)</f>
        <v>#REF!</v>
      </c>
      <c r="O479" s="67" t="e">
        <f t="shared" ref="O479" si="2092">ROUND(SUM(O480:O484),2)</f>
        <v>#REF!</v>
      </c>
      <c r="P479" s="67" t="e">
        <f t="shared" ref="P479" si="2093">ROUND(SUM(P480:P484),2)</f>
        <v>#REF!</v>
      </c>
      <c r="Q479" s="67" t="e">
        <f t="shared" ref="Q479" si="2094">ROUND(SUM(Q480:Q484),2)</f>
        <v>#REF!</v>
      </c>
      <c r="R479" s="67" t="e">
        <f t="shared" ref="R479" si="2095">ROUND(SUM(R480:R484),2)</f>
        <v>#REF!</v>
      </c>
      <c r="S479" s="67" t="e">
        <f t="shared" ref="S479" si="2096">ROUND(SUM(S480:S484),2)</f>
        <v>#REF!</v>
      </c>
      <c r="T479" s="67" t="e">
        <f t="shared" ref="T479" si="2097">ROUND(SUM(T480:T484),2)</f>
        <v>#REF!</v>
      </c>
      <c r="U479" s="67" t="e">
        <f t="shared" ref="U479" si="2098">ROUND(SUM(U480:U484),2)</f>
        <v>#REF!</v>
      </c>
      <c r="V479" s="67" t="e">
        <f t="shared" ref="V479" si="2099">ROUND(SUM(V480:V484),2)</f>
        <v>#REF!</v>
      </c>
      <c r="W479" s="67" t="e">
        <f t="shared" ref="W479" si="2100">ROUND(SUM(W480:W484),2)</f>
        <v>#REF!</v>
      </c>
      <c r="X479" s="67" t="e">
        <f t="shared" ref="X479" si="2101">ROUND(SUM(X480:X484),2)</f>
        <v>#REF!</v>
      </c>
      <c r="Y479" s="68" t="e">
        <f>ROUND(SUM(Y480:Y484),2)</f>
        <v>#REF!</v>
      </c>
    </row>
    <row r="480" spans="1:25" ht="38.25" hidden="1" outlineLevel="1" x14ac:dyDescent="0.2">
      <c r="A480" s="70" t="s">
        <v>67</v>
      </c>
      <c r="B480" s="65" t="e">
        <f>B102</f>
        <v>#REF!</v>
      </c>
      <c r="C480" s="65" t="e">
        <f t="shared" ref="C480:Y480" si="2102">C102</f>
        <v>#REF!</v>
      </c>
      <c r="D480" s="65" t="e">
        <f t="shared" si="2102"/>
        <v>#REF!</v>
      </c>
      <c r="E480" s="65" t="e">
        <f t="shared" si="2102"/>
        <v>#REF!</v>
      </c>
      <c r="F480" s="65" t="e">
        <f t="shared" si="2102"/>
        <v>#REF!</v>
      </c>
      <c r="G480" s="65" t="e">
        <f t="shared" si="2102"/>
        <v>#REF!</v>
      </c>
      <c r="H480" s="65" t="e">
        <f t="shared" si="2102"/>
        <v>#REF!</v>
      </c>
      <c r="I480" s="65" t="e">
        <f t="shared" si="2102"/>
        <v>#REF!</v>
      </c>
      <c r="J480" s="65" t="e">
        <f t="shared" si="2102"/>
        <v>#REF!</v>
      </c>
      <c r="K480" s="65" t="e">
        <f t="shared" si="2102"/>
        <v>#REF!</v>
      </c>
      <c r="L480" s="65" t="e">
        <f t="shared" si="2102"/>
        <v>#REF!</v>
      </c>
      <c r="M480" s="65" t="e">
        <f t="shared" si="2102"/>
        <v>#REF!</v>
      </c>
      <c r="N480" s="65" t="e">
        <f t="shared" si="2102"/>
        <v>#REF!</v>
      </c>
      <c r="O480" s="65" t="e">
        <f t="shared" si="2102"/>
        <v>#REF!</v>
      </c>
      <c r="P480" s="65" t="e">
        <f t="shared" si="2102"/>
        <v>#REF!</v>
      </c>
      <c r="Q480" s="65" t="e">
        <f t="shared" si="2102"/>
        <v>#REF!</v>
      </c>
      <c r="R480" s="65" t="e">
        <f t="shared" si="2102"/>
        <v>#REF!</v>
      </c>
      <c r="S480" s="65" t="e">
        <f t="shared" si="2102"/>
        <v>#REF!</v>
      </c>
      <c r="T480" s="65" t="e">
        <f t="shared" si="2102"/>
        <v>#REF!</v>
      </c>
      <c r="U480" s="65" t="e">
        <f t="shared" si="2102"/>
        <v>#REF!</v>
      </c>
      <c r="V480" s="65" t="e">
        <f t="shared" si="2102"/>
        <v>#REF!</v>
      </c>
      <c r="W480" s="65" t="e">
        <f t="shared" si="2102"/>
        <v>#REF!</v>
      </c>
      <c r="X480" s="65" t="e">
        <f t="shared" si="2102"/>
        <v>#REF!</v>
      </c>
      <c r="Y480" s="66" t="e">
        <f t="shared" si="2102"/>
        <v>#REF!</v>
      </c>
    </row>
    <row r="481" spans="1:25" ht="38.25" hidden="1" outlineLevel="1" x14ac:dyDescent="0.2">
      <c r="A481" s="70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70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hidden="1" outlineLevel="1" x14ac:dyDescent="0.2">
      <c r="A483" s="70" t="s">
        <v>3</v>
      </c>
      <c r="B483" s="27">
        <f t="shared" ref="B483:Y483" si="2105">B477</f>
        <v>126.03</v>
      </c>
      <c r="C483" s="27">
        <f t="shared" si="2105"/>
        <v>126.03</v>
      </c>
      <c r="D483" s="27">
        <f t="shared" si="2105"/>
        <v>126.03</v>
      </c>
      <c r="E483" s="27">
        <f t="shared" si="2105"/>
        <v>126.03</v>
      </c>
      <c r="F483" s="27">
        <f t="shared" si="2105"/>
        <v>126.03</v>
      </c>
      <c r="G483" s="27">
        <f t="shared" si="2105"/>
        <v>126.03</v>
      </c>
      <c r="H483" s="27">
        <f t="shared" si="2105"/>
        <v>126.03</v>
      </c>
      <c r="I483" s="27">
        <f t="shared" si="2105"/>
        <v>126.03</v>
      </c>
      <c r="J483" s="27">
        <f t="shared" si="2105"/>
        <v>126.03</v>
      </c>
      <c r="K483" s="27">
        <f t="shared" si="2105"/>
        <v>126.03</v>
      </c>
      <c r="L483" s="27">
        <f t="shared" si="2105"/>
        <v>126.03</v>
      </c>
      <c r="M483" s="27">
        <f t="shared" si="2105"/>
        <v>126.03</v>
      </c>
      <c r="N483" s="27">
        <f t="shared" si="2105"/>
        <v>126.03</v>
      </c>
      <c r="O483" s="27">
        <f t="shared" si="2105"/>
        <v>126.03</v>
      </c>
      <c r="P483" s="27">
        <f t="shared" si="2105"/>
        <v>126.03</v>
      </c>
      <c r="Q483" s="27">
        <f t="shared" si="2105"/>
        <v>126.03</v>
      </c>
      <c r="R483" s="27">
        <f t="shared" si="2105"/>
        <v>126.03</v>
      </c>
      <c r="S483" s="27">
        <f t="shared" si="2105"/>
        <v>126.03</v>
      </c>
      <c r="T483" s="27">
        <f t="shared" si="2105"/>
        <v>126.03</v>
      </c>
      <c r="U483" s="27">
        <f t="shared" si="2105"/>
        <v>126.03</v>
      </c>
      <c r="V483" s="27">
        <f t="shared" si="2105"/>
        <v>126.03</v>
      </c>
      <c r="W483" s="27">
        <f t="shared" si="2105"/>
        <v>126.03</v>
      </c>
      <c r="X483" s="27">
        <f t="shared" si="2105"/>
        <v>126.03</v>
      </c>
      <c r="Y483" s="28">
        <f t="shared" si="2105"/>
        <v>126.03</v>
      </c>
    </row>
    <row r="484" spans="1:25" ht="15" hidden="1" outlineLevel="1" thickBot="1" x14ac:dyDescent="0.25">
      <c r="A484" s="71" t="s">
        <v>64</v>
      </c>
      <c r="B484" s="72" t="e">
        <f t="shared" ref="B484:Y484" si="2106">B478</f>
        <v>#REF!</v>
      </c>
      <c r="C484" s="72" t="e">
        <f t="shared" si="2106"/>
        <v>#REF!</v>
      </c>
      <c r="D484" s="72" t="e">
        <f t="shared" si="2106"/>
        <v>#REF!</v>
      </c>
      <c r="E484" s="72" t="e">
        <f t="shared" si="2106"/>
        <v>#REF!</v>
      </c>
      <c r="F484" s="72" t="e">
        <f t="shared" si="2106"/>
        <v>#REF!</v>
      </c>
      <c r="G484" s="72" t="e">
        <f t="shared" si="2106"/>
        <v>#REF!</v>
      </c>
      <c r="H484" s="72" t="e">
        <f t="shared" si="2106"/>
        <v>#REF!</v>
      </c>
      <c r="I484" s="72" t="e">
        <f t="shared" si="2106"/>
        <v>#REF!</v>
      </c>
      <c r="J484" s="72" t="e">
        <f t="shared" si="2106"/>
        <v>#REF!</v>
      </c>
      <c r="K484" s="72" t="e">
        <f t="shared" si="2106"/>
        <v>#REF!</v>
      </c>
      <c r="L484" s="72" t="e">
        <f t="shared" si="2106"/>
        <v>#REF!</v>
      </c>
      <c r="M484" s="72" t="e">
        <f t="shared" si="2106"/>
        <v>#REF!</v>
      </c>
      <c r="N484" s="72" t="e">
        <f t="shared" si="2106"/>
        <v>#REF!</v>
      </c>
      <c r="O484" s="72" t="e">
        <f t="shared" si="2106"/>
        <v>#REF!</v>
      </c>
      <c r="P484" s="72" t="e">
        <f t="shared" si="2106"/>
        <v>#REF!</v>
      </c>
      <c r="Q484" s="72" t="e">
        <f t="shared" si="2106"/>
        <v>#REF!</v>
      </c>
      <c r="R484" s="72" t="e">
        <f t="shared" si="2106"/>
        <v>#REF!</v>
      </c>
      <c r="S484" s="72" t="e">
        <f t="shared" si="2106"/>
        <v>#REF!</v>
      </c>
      <c r="T484" s="72" t="e">
        <f t="shared" si="2106"/>
        <v>#REF!</v>
      </c>
      <c r="U484" s="72" t="e">
        <f t="shared" si="2106"/>
        <v>#REF!</v>
      </c>
      <c r="V484" s="72" t="e">
        <f t="shared" si="2106"/>
        <v>#REF!</v>
      </c>
      <c r="W484" s="72" t="e">
        <f t="shared" si="2106"/>
        <v>#REF!</v>
      </c>
      <c r="X484" s="72" t="e">
        <f t="shared" si="2106"/>
        <v>#REF!</v>
      </c>
      <c r="Y484" s="73" t="e">
        <f t="shared" si="2106"/>
        <v>#REF!</v>
      </c>
    </row>
    <row r="485" spans="1:25" ht="15" collapsed="1" thickBot="1" x14ac:dyDescent="0.25">
      <c r="A485" s="69">
        <v>17</v>
      </c>
      <c r="B485" s="67" t="e">
        <f>ROUND(SUM(B486:B490),2)</f>
        <v>#REF!</v>
      </c>
      <c r="C485" s="67" t="e">
        <f t="shared" ref="C485" si="2107">ROUND(SUM(C486:C490),2)</f>
        <v>#REF!</v>
      </c>
      <c r="D485" s="67" t="e">
        <f t="shared" ref="D485" si="2108">ROUND(SUM(D486:D490),2)</f>
        <v>#REF!</v>
      </c>
      <c r="E485" s="67" t="e">
        <f t="shared" ref="E485" si="2109">ROUND(SUM(E486:E490),2)</f>
        <v>#REF!</v>
      </c>
      <c r="F485" s="67" t="e">
        <f t="shared" ref="F485" si="2110">ROUND(SUM(F486:F490),2)</f>
        <v>#REF!</v>
      </c>
      <c r="G485" s="67" t="e">
        <f t="shared" ref="G485" si="2111">ROUND(SUM(G486:G490),2)</f>
        <v>#REF!</v>
      </c>
      <c r="H485" s="67" t="e">
        <f t="shared" ref="H485" si="2112">ROUND(SUM(H486:H490),2)</f>
        <v>#REF!</v>
      </c>
      <c r="I485" s="67" t="e">
        <f t="shared" ref="I485" si="2113">ROUND(SUM(I486:I490),2)</f>
        <v>#REF!</v>
      </c>
      <c r="J485" s="67" t="e">
        <f t="shared" ref="J485" si="2114">ROUND(SUM(J486:J490),2)</f>
        <v>#REF!</v>
      </c>
      <c r="K485" s="67" t="e">
        <f t="shared" ref="K485" si="2115">ROUND(SUM(K486:K490),2)</f>
        <v>#REF!</v>
      </c>
      <c r="L485" s="67" t="e">
        <f t="shared" ref="L485" si="2116">ROUND(SUM(L486:L490),2)</f>
        <v>#REF!</v>
      </c>
      <c r="M485" s="67" t="e">
        <f t="shared" ref="M485" si="2117">ROUND(SUM(M486:M490),2)</f>
        <v>#REF!</v>
      </c>
      <c r="N485" s="67" t="e">
        <f t="shared" ref="N485" si="2118">ROUND(SUM(N486:N490),2)</f>
        <v>#REF!</v>
      </c>
      <c r="O485" s="67" t="e">
        <f t="shared" ref="O485" si="2119">ROUND(SUM(O486:O490),2)</f>
        <v>#REF!</v>
      </c>
      <c r="P485" s="67" t="e">
        <f t="shared" ref="P485" si="2120">ROUND(SUM(P486:P490),2)</f>
        <v>#REF!</v>
      </c>
      <c r="Q485" s="67" t="e">
        <f t="shared" ref="Q485" si="2121">ROUND(SUM(Q486:Q490),2)</f>
        <v>#REF!</v>
      </c>
      <c r="R485" s="67" t="e">
        <f t="shared" ref="R485" si="2122">ROUND(SUM(R486:R490),2)</f>
        <v>#REF!</v>
      </c>
      <c r="S485" s="67" t="e">
        <f t="shared" ref="S485" si="2123">ROUND(SUM(S486:S490),2)</f>
        <v>#REF!</v>
      </c>
      <c r="T485" s="67" t="e">
        <f t="shared" ref="T485" si="2124">ROUND(SUM(T486:T490),2)</f>
        <v>#REF!</v>
      </c>
      <c r="U485" s="67" t="e">
        <f t="shared" ref="U485" si="2125">ROUND(SUM(U486:U490),2)</f>
        <v>#REF!</v>
      </c>
      <c r="V485" s="67" t="e">
        <f t="shared" ref="V485" si="2126">ROUND(SUM(V486:V490),2)</f>
        <v>#REF!</v>
      </c>
      <c r="W485" s="67" t="e">
        <f t="shared" ref="W485" si="2127">ROUND(SUM(W486:W490),2)</f>
        <v>#REF!</v>
      </c>
      <c r="X485" s="67" t="e">
        <f t="shared" ref="X485" si="2128">ROUND(SUM(X486:X490),2)</f>
        <v>#REF!</v>
      </c>
      <c r="Y485" s="68" t="e">
        <f>ROUND(SUM(Y486:Y490),2)</f>
        <v>#REF!</v>
      </c>
    </row>
    <row r="486" spans="1:25" ht="38.25" hidden="1" outlineLevel="1" x14ac:dyDescent="0.2">
      <c r="A486" s="70" t="s">
        <v>67</v>
      </c>
      <c r="B486" s="65" t="e">
        <f>B108</f>
        <v>#REF!</v>
      </c>
      <c r="C486" s="65" t="e">
        <f t="shared" ref="C486:Y486" si="2129">C108</f>
        <v>#REF!</v>
      </c>
      <c r="D486" s="65" t="e">
        <f t="shared" si="2129"/>
        <v>#REF!</v>
      </c>
      <c r="E486" s="65" t="e">
        <f t="shared" si="2129"/>
        <v>#REF!</v>
      </c>
      <c r="F486" s="65" t="e">
        <f t="shared" si="2129"/>
        <v>#REF!</v>
      </c>
      <c r="G486" s="65" t="e">
        <f t="shared" si="2129"/>
        <v>#REF!</v>
      </c>
      <c r="H486" s="65" t="e">
        <f t="shared" si="2129"/>
        <v>#REF!</v>
      </c>
      <c r="I486" s="65" t="e">
        <f t="shared" si="2129"/>
        <v>#REF!</v>
      </c>
      <c r="J486" s="65" t="e">
        <f t="shared" si="2129"/>
        <v>#REF!</v>
      </c>
      <c r="K486" s="65" t="e">
        <f t="shared" si="2129"/>
        <v>#REF!</v>
      </c>
      <c r="L486" s="65" t="e">
        <f t="shared" si="2129"/>
        <v>#REF!</v>
      </c>
      <c r="M486" s="65" t="e">
        <f t="shared" si="2129"/>
        <v>#REF!</v>
      </c>
      <c r="N486" s="65" t="e">
        <f t="shared" si="2129"/>
        <v>#REF!</v>
      </c>
      <c r="O486" s="65" t="e">
        <f t="shared" si="2129"/>
        <v>#REF!</v>
      </c>
      <c r="P486" s="65" t="e">
        <f t="shared" si="2129"/>
        <v>#REF!</v>
      </c>
      <c r="Q486" s="65" t="e">
        <f t="shared" si="2129"/>
        <v>#REF!</v>
      </c>
      <c r="R486" s="65" t="e">
        <f t="shared" si="2129"/>
        <v>#REF!</v>
      </c>
      <c r="S486" s="65" t="e">
        <f t="shared" si="2129"/>
        <v>#REF!</v>
      </c>
      <c r="T486" s="65" t="e">
        <f t="shared" si="2129"/>
        <v>#REF!</v>
      </c>
      <c r="U486" s="65" t="e">
        <f t="shared" si="2129"/>
        <v>#REF!</v>
      </c>
      <c r="V486" s="65" t="e">
        <f t="shared" si="2129"/>
        <v>#REF!</v>
      </c>
      <c r="W486" s="65" t="e">
        <f t="shared" si="2129"/>
        <v>#REF!</v>
      </c>
      <c r="X486" s="65" t="e">
        <f t="shared" si="2129"/>
        <v>#REF!</v>
      </c>
      <c r="Y486" s="66" t="e">
        <f t="shared" si="2129"/>
        <v>#REF!</v>
      </c>
    </row>
    <row r="487" spans="1:25" ht="38.25" hidden="1" outlineLevel="1" x14ac:dyDescent="0.2">
      <c r="A487" s="70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70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hidden="1" outlineLevel="1" x14ac:dyDescent="0.2">
      <c r="A489" s="70" t="s">
        <v>3</v>
      </c>
      <c r="B489" s="27">
        <f t="shared" ref="B489:Y489" si="2132">B483</f>
        <v>126.03</v>
      </c>
      <c r="C489" s="27">
        <f t="shared" si="2132"/>
        <v>126.03</v>
      </c>
      <c r="D489" s="27">
        <f t="shared" si="2132"/>
        <v>126.03</v>
      </c>
      <c r="E489" s="27">
        <f t="shared" si="2132"/>
        <v>126.03</v>
      </c>
      <c r="F489" s="27">
        <f t="shared" si="2132"/>
        <v>126.03</v>
      </c>
      <c r="G489" s="27">
        <f t="shared" si="2132"/>
        <v>126.03</v>
      </c>
      <c r="H489" s="27">
        <f t="shared" si="2132"/>
        <v>126.03</v>
      </c>
      <c r="I489" s="27">
        <f t="shared" si="2132"/>
        <v>126.03</v>
      </c>
      <c r="J489" s="27">
        <f t="shared" si="2132"/>
        <v>126.03</v>
      </c>
      <c r="K489" s="27">
        <f t="shared" si="2132"/>
        <v>126.03</v>
      </c>
      <c r="L489" s="27">
        <f t="shared" si="2132"/>
        <v>126.03</v>
      </c>
      <c r="M489" s="27">
        <f t="shared" si="2132"/>
        <v>126.03</v>
      </c>
      <c r="N489" s="27">
        <f t="shared" si="2132"/>
        <v>126.03</v>
      </c>
      <c r="O489" s="27">
        <f t="shared" si="2132"/>
        <v>126.03</v>
      </c>
      <c r="P489" s="27">
        <f t="shared" si="2132"/>
        <v>126.03</v>
      </c>
      <c r="Q489" s="27">
        <f t="shared" si="2132"/>
        <v>126.03</v>
      </c>
      <c r="R489" s="27">
        <f t="shared" si="2132"/>
        <v>126.03</v>
      </c>
      <c r="S489" s="27">
        <f t="shared" si="2132"/>
        <v>126.03</v>
      </c>
      <c r="T489" s="27">
        <f t="shared" si="2132"/>
        <v>126.03</v>
      </c>
      <c r="U489" s="27">
        <f t="shared" si="2132"/>
        <v>126.03</v>
      </c>
      <c r="V489" s="27">
        <f t="shared" si="2132"/>
        <v>126.03</v>
      </c>
      <c r="W489" s="27">
        <f t="shared" si="2132"/>
        <v>126.03</v>
      </c>
      <c r="X489" s="27">
        <f t="shared" si="2132"/>
        <v>126.03</v>
      </c>
      <c r="Y489" s="28">
        <f t="shared" si="2132"/>
        <v>126.03</v>
      </c>
    </row>
    <row r="490" spans="1:25" ht="15" hidden="1" outlineLevel="1" thickBot="1" x14ac:dyDescent="0.25">
      <c r="A490" s="71" t="s">
        <v>64</v>
      </c>
      <c r="B490" s="72" t="e">
        <f t="shared" ref="B490:Y490" si="2133">B484</f>
        <v>#REF!</v>
      </c>
      <c r="C490" s="72" t="e">
        <f t="shared" si="2133"/>
        <v>#REF!</v>
      </c>
      <c r="D490" s="72" t="e">
        <f t="shared" si="2133"/>
        <v>#REF!</v>
      </c>
      <c r="E490" s="72" t="e">
        <f t="shared" si="2133"/>
        <v>#REF!</v>
      </c>
      <c r="F490" s="72" t="e">
        <f t="shared" si="2133"/>
        <v>#REF!</v>
      </c>
      <c r="G490" s="72" t="e">
        <f t="shared" si="2133"/>
        <v>#REF!</v>
      </c>
      <c r="H490" s="72" t="e">
        <f t="shared" si="2133"/>
        <v>#REF!</v>
      </c>
      <c r="I490" s="72" t="e">
        <f t="shared" si="2133"/>
        <v>#REF!</v>
      </c>
      <c r="J490" s="72" t="e">
        <f t="shared" si="2133"/>
        <v>#REF!</v>
      </c>
      <c r="K490" s="72" t="e">
        <f t="shared" si="2133"/>
        <v>#REF!</v>
      </c>
      <c r="L490" s="72" t="e">
        <f t="shared" si="2133"/>
        <v>#REF!</v>
      </c>
      <c r="M490" s="72" t="e">
        <f t="shared" si="2133"/>
        <v>#REF!</v>
      </c>
      <c r="N490" s="72" t="e">
        <f t="shared" si="2133"/>
        <v>#REF!</v>
      </c>
      <c r="O490" s="72" t="e">
        <f t="shared" si="2133"/>
        <v>#REF!</v>
      </c>
      <c r="P490" s="72" t="e">
        <f t="shared" si="2133"/>
        <v>#REF!</v>
      </c>
      <c r="Q490" s="72" t="e">
        <f t="shared" si="2133"/>
        <v>#REF!</v>
      </c>
      <c r="R490" s="72" t="e">
        <f t="shared" si="2133"/>
        <v>#REF!</v>
      </c>
      <c r="S490" s="72" t="e">
        <f t="shared" si="2133"/>
        <v>#REF!</v>
      </c>
      <c r="T490" s="72" t="e">
        <f t="shared" si="2133"/>
        <v>#REF!</v>
      </c>
      <c r="U490" s="72" t="e">
        <f t="shared" si="2133"/>
        <v>#REF!</v>
      </c>
      <c r="V490" s="72" t="e">
        <f t="shared" si="2133"/>
        <v>#REF!</v>
      </c>
      <c r="W490" s="72" t="e">
        <f t="shared" si="2133"/>
        <v>#REF!</v>
      </c>
      <c r="X490" s="72" t="e">
        <f t="shared" si="2133"/>
        <v>#REF!</v>
      </c>
      <c r="Y490" s="73" t="e">
        <f t="shared" si="2133"/>
        <v>#REF!</v>
      </c>
    </row>
    <row r="491" spans="1:25" ht="15" collapsed="1" thickBot="1" x14ac:dyDescent="0.25">
      <c r="A491" s="69">
        <v>18</v>
      </c>
      <c r="B491" s="67" t="e">
        <f>ROUND(SUM(B492:B496),2)</f>
        <v>#REF!</v>
      </c>
      <c r="C491" s="67" t="e">
        <f t="shared" ref="C491" si="2134">ROUND(SUM(C492:C496),2)</f>
        <v>#REF!</v>
      </c>
      <c r="D491" s="67" t="e">
        <f t="shared" ref="D491" si="2135">ROUND(SUM(D492:D496),2)</f>
        <v>#REF!</v>
      </c>
      <c r="E491" s="67" t="e">
        <f t="shared" ref="E491" si="2136">ROUND(SUM(E492:E496),2)</f>
        <v>#REF!</v>
      </c>
      <c r="F491" s="67" t="e">
        <f t="shared" ref="F491" si="2137">ROUND(SUM(F492:F496),2)</f>
        <v>#REF!</v>
      </c>
      <c r="G491" s="67" t="e">
        <f t="shared" ref="G491" si="2138">ROUND(SUM(G492:G496),2)</f>
        <v>#REF!</v>
      </c>
      <c r="H491" s="67" t="e">
        <f t="shared" ref="H491" si="2139">ROUND(SUM(H492:H496),2)</f>
        <v>#REF!</v>
      </c>
      <c r="I491" s="67" t="e">
        <f t="shared" ref="I491" si="2140">ROUND(SUM(I492:I496),2)</f>
        <v>#REF!</v>
      </c>
      <c r="J491" s="67" t="e">
        <f t="shared" ref="J491" si="2141">ROUND(SUM(J492:J496),2)</f>
        <v>#REF!</v>
      </c>
      <c r="K491" s="67" t="e">
        <f t="shared" ref="K491" si="2142">ROUND(SUM(K492:K496),2)</f>
        <v>#REF!</v>
      </c>
      <c r="L491" s="67" t="e">
        <f t="shared" ref="L491" si="2143">ROUND(SUM(L492:L496),2)</f>
        <v>#REF!</v>
      </c>
      <c r="M491" s="67" t="e">
        <f t="shared" ref="M491" si="2144">ROUND(SUM(M492:M496),2)</f>
        <v>#REF!</v>
      </c>
      <c r="N491" s="67" t="e">
        <f t="shared" ref="N491" si="2145">ROUND(SUM(N492:N496),2)</f>
        <v>#REF!</v>
      </c>
      <c r="O491" s="67" t="e">
        <f t="shared" ref="O491" si="2146">ROUND(SUM(O492:O496),2)</f>
        <v>#REF!</v>
      </c>
      <c r="P491" s="67" t="e">
        <f t="shared" ref="P491" si="2147">ROUND(SUM(P492:P496),2)</f>
        <v>#REF!</v>
      </c>
      <c r="Q491" s="67" t="e">
        <f t="shared" ref="Q491" si="2148">ROUND(SUM(Q492:Q496),2)</f>
        <v>#REF!</v>
      </c>
      <c r="R491" s="67" t="e">
        <f t="shared" ref="R491" si="2149">ROUND(SUM(R492:R496),2)</f>
        <v>#REF!</v>
      </c>
      <c r="S491" s="67" t="e">
        <f t="shared" ref="S491" si="2150">ROUND(SUM(S492:S496),2)</f>
        <v>#REF!</v>
      </c>
      <c r="T491" s="67" t="e">
        <f t="shared" ref="T491" si="2151">ROUND(SUM(T492:T496),2)</f>
        <v>#REF!</v>
      </c>
      <c r="U491" s="67" t="e">
        <f t="shared" ref="U491" si="2152">ROUND(SUM(U492:U496),2)</f>
        <v>#REF!</v>
      </c>
      <c r="V491" s="67" t="e">
        <f t="shared" ref="V491" si="2153">ROUND(SUM(V492:V496),2)</f>
        <v>#REF!</v>
      </c>
      <c r="W491" s="67" t="e">
        <f t="shared" ref="W491" si="2154">ROUND(SUM(W492:W496),2)</f>
        <v>#REF!</v>
      </c>
      <c r="X491" s="67" t="e">
        <f t="shared" ref="X491" si="2155">ROUND(SUM(X492:X496),2)</f>
        <v>#REF!</v>
      </c>
      <c r="Y491" s="68" t="e">
        <f>ROUND(SUM(Y492:Y496),2)</f>
        <v>#REF!</v>
      </c>
    </row>
    <row r="492" spans="1:25" ht="38.25" hidden="1" outlineLevel="1" x14ac:dyDescent="0.2">
      <c r="A492" s="70" t="s">
        <v>67</v>
      </c>
      <c r="B492" s="65" t="e">
        <f>B114</f>
        <v>#REF!</v>
      </c>
      <c r="C492" s="65" t="e">
        <f t="shared" ref="C492:Y492" si="2156">C114</f>
        <v>#REF!</v>
      </c>
      <c r="D492" s="65" t="e">
        <f t="shared" si="2156"/>
        <v>#REF!</v>
      </c>
      <c r="E492" s="65" t="e">
        <f t="shared" si="2156"/>
        <v>#REF!</v>
      </c>
      <c r="F492" s="65" t="e">
        <f t="shared" si="2156"/>
        <v>#REF!</v>
      </c>
      <c r="G492" s="65" t="e">
        <f t="shared" si="2156"/>
        <v>#REF!</v>
      </c>
      <c r="H492" s="65" t="e">
        <f t="shared" si="2156"/>
        <v>#REF!</v>
      </c>
      <c r="I492" s="65" t="e">
        <f t="shared" si="2156"/>
        <v>#REF!</v>
      </c>
      <c r="J492" s="65" t="e">
        <f t="shared" si="2156"/>
        <v>#REF!</v>
      </c>
      <c r="K492" s="65" t="e">
        <f t="shared" si="2156"/>
        <v>#REF!</v>
      </c>
      <c r="L492" s="65" t="e">
        <f t="shared" si="2156"/>
        <v>#REF!</v>
      </c>
      <c r="M492" s="65" t="e">
        <f t="shared" si="2156"/>
        <v>#REF!</v>
      </c>
      <c r="N492" s="65" t="e">
        <f t="shared" si="2156"/>
        <v>#REF!</v>
      </c>
      <c r="O492" s="65" t="e">
        <f t="shared" si="2156"/>
        <v>#REF!</v>
      </c>
      <c r="P492" s="65" t="e">
        <f t="shared" si="2156"/>
        <v>#REF!</v>
      </c>
      <c r="Q492" s="65" t="e">
        <f t="shared" si="2156"/>
        <v>#REF!</v>
      </c>
      <c r="R492" s="65" t="e">
        <f t="shared" si="2156"/>
        <v>#REF!</v>
      </c>
      <c r="S492" s="65" t="e">
        <f t="shared" si="2156"/>
        <v>#REF!</v>
      </c>
      <c r="T492" s="65" t="e">
        <f t="shared" si="2156"/>
        <v>#REF!</v>
      </c>
      <c r="U492" s="65" t="e">
        <f t="shared" si="2156"/>
        <v>#REF!</v>
      </c>
      <c r="V492" s="65" t="e">
        <f t="shared" si="2156"/>
        <v>#REF!</v>
      </c>
      <c r="W492" s="65" t="e">
        <f t="shared" si="2156"/>
        <v>#REF!</v>
      </c>
      <c r="X492" s="65" t="e">
        <f t="shared" si="2156"/>
        <v>#REF!</v>
      </c>
      <c r="Y492" s="66" t="e">
        <f t="shared" si="2156"/>
        <v>#REF!</v>
      </c>
    </row>
    <row r="493" spans="1:25" ht="38.25" hidden="1" outlineLevel="1" x14ac:dyDescent="0.2">
      <c r="A493" s="70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70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hidden="1" outlineLevel="1" x14ac:dyDescent="0.2">
      <c r="A495" s="70" t="s">
        <v>3</v>
      </c>
      <c r="B495" s="27">
        <f t="shared" ref="B495:Y495" si="2159">B489</f>
        <v>126.03</v>
      </c>
      <c r="C495" s="27">
        <f t="shared" si="2159"/>
        <v>126.03</v>
      </c>
      <c r="D495" s="27">
        <f t="shared" si="2159"/>
        <v>126.03</v>
      </c>
      <c r="E495" s="27">
        <f t="shared" si="2159"/>
        <v>126.03</v>
      </c>
      <c r="F495" s="27">
        <f t="shared" si="2159"/>
        <v>126.03</v>
      </c>
      <c r="G495" s="27">
        <f t="shared" si="2159"/>
        <v>126.03</v>
      </c>
      <c r="H495" s="27">
        <f t="shared" si="2159"/>
        <v>126.03</v>
      </c>
      <c r="I495" s="27">
        <f t="shared" si="2159"/>
        <v>126.03</v>
      </c>
      <c r="J495" s="27">
        <f t="shared" si="2159"/>
        <v>126.03</v>
      </c>
      <c r="K495" s="27">
        <f t="shared" si="2159"/>
        <v>126.03</v>
      </c>
      <c r="L495" s="27">
        <f t="shared" si="2159"/>
        <v>126.03</v>
      </c>
      <c r="M495" s="27">
        <f t="shared" si="2159"/>
        <v>126.03</v>
      </c>
      <c r="N495" s="27">
        <f t="shared" si="2159"/>
        <v>126.03</v>
      </c>
      <c r="O495" s="27">
        <f t="shared" si="2159"/>
        <v>126.03</v>
      </c>
      <c r="P495" s="27">
        <f t="shared" si="2159"/>
        <v>126.03</v>
      </c>
      <c r="Q495" s="27">
        <f t="shared" si="2159"/>
        <v>126.03</v>
      </c>
      <c r="R495" s="27">
        <f t="shared" si="2159"/>
        <v>126.03</v>
      </c>
      <c r="S495" s="27">
        <f t="shared" si="2159"/>
        <v>126.03</v>
      </c>
      <c r="T495" s="27">
        <f t="shared" si="2159"/>
        <v>126.03</v>
      </c>
      <c r="U495" s="27">
        <f t="shared" si="2159"/>
        <v>126.03</v>
      </c>
      <c r="V495" s="27">
        <f t="shared" si="2159"/>
        <v>126.03</v>
      </c>
      <c r="W495" s="27">
        <f t="shared" si="2159"/>
        <v>126.03</v>
      </c>
      <c r="X495" s="27">
        <f t="shared" si="2159"/>
        <v>126.03</v>
      </c>
      <c r="Y495" s="28">
        <f t="shared" si="2159"/>
        <v>126.03</v>
      </c>
    </row>
    <row r="496" spans="1:25" ht="15" hidden="1" outlineLevel="1" thickBot="1" x14ac:dyDescent="0.25">
      <c r="A496" s="71" t="s">
        <v>64</v>
      </c>
      <c r="B496" s="72" t="e">
        <f t="shared" ref="B496:Y496" si="2160">B490</f>
        <v>#REF!</v>
      </c>
      <c r="C496" s="72" t="e">
        <f t="shared" si="2160"/>
        <v>#REF!</v>
      </c>
      <c r="D496" s="72" t="e">
        <f t="shared" si="2160"/>
        <v>#REF!</v>
      </c>
      <c r="E496" s="72" t="e">
        <f t="shared" si="2160"/>
        <v>#REF!</v>
      </c>
      <c r="F496" s="72" t="e">
        <f t="shared" si="2160"/>
        <v>#REF!</v>
      </c>
      <c r="G496" s="72" t="e">
        <f t="shared" si="2160"/>
        <v>#REF!</v>
      </c>
      <c r="H496" s="72" t="e">
        <f t="shared" si="2160"/>
        <v>#REF!</v>
      </c>
      <c r="I496" s="72" t="e">
        <f t="shared" si="2160"/>
        <v>#REF!</v>
      </c>
      <c r="J496" s="72" t="e">
        <f t="shared" si="2160"/>
        <v>#REF!</v>
      </c>
      <c r="K496" s="72" t="e">
        <f t="shared" si="2160"/>
        <v>#REF!</v>
      </c>
      <c r="L496" s="72" t="e">
        <f t="shared" si="2160"/>
        <v>#REF!</v>
      </c>
      <c r="M496" s="72" t="e">
        <f t="shared" si="2160"/>
        <v>#REF!</v>
      </c>
      <c r="N496" s="72" t="e">
        <f t="shared" si="2160"/>
        <v>#REF!</v>
      </c>
      <c r="O496" s="72" t="e">
        <f t="shared" si="2160"/>
        <v>#REF!</v>
      </c>
      <c r="P496" s="72" t="e">
        <f t="shared" si="2160"/>
        <v>#REF!</v>
      </c>
      <c r="Q496" s="72" t="e">
        <f t="shared" si="2160"/>
        <v>#REF!</v>
      </c>
      <c r="R496" s="72" t="e">
        <f t="shared" si="2160"/>
        <v>#REF!</v>
      </c>
      <c r="S496" s="72" t="e">
        <f t="shared" si="2160"/>
        <v>#REF!</v>
      </c>
      <c r="T496" s="72" t="e">
        <f t="shared" si="2160"/>
        <v>#REF!</v>
      </c>
      <c r="U496" s="72" t="e">
        <f t="shared" si="2160"/>
        <v>#REF!</v>
      </c>
      <c r="V496" s="72" t="e">
        <f t="shared" si="2160"/>
        <v>#REF!</v>
      </c>
      <c r="W496" s="72" t="e">
        <f t="shared" si="2160"/>
        <v>#REF!</v>
      </c>
      <c r="X496" s="72" t="e">
        <f t="shared" si="2160"/>
        <v>#REF!</v>
      </c>
      <c r="Y496" s="73" t="e">
        <f t="shared" si="2160"/>
        <v>#REF!</v>
      </c>
    </row>
    <row r="497" spans="1:25" ht="15" collapsed="1" thickBot="1" x14ac:dyDescent="0.25">
      <c r="A497" s="69">
        <v>19</v>
      </c>
      <c r="B497" s="67" t="e">
        <f>ROUND(SUM(B498:B502),2)</f>
        <v>#REF!</v>
      </c>
      <c r="C497" s="67" t="e">
        <f t="shared" ref="C497" si="2161">ROUND(SUM(C498:C502),2)</f>
        <v>#REF!</v>
      </c>
      <c r="D497" s="67" t="e">
        <f t="shared" ref="D497" si="2162">ROUND(SUM(D498:D502),2)</f>
        <v>#REF!</v>
      </c>
      <c r="E497" s="67" t="e">
        <f t="shared" ref="E497" si="2163">ROUND(SUM(E498:E502),2)</f>
        <v>#REF!</v>
      </c>
      <c r="F497" s="67" t="e">
        <f t="shared" ref="F497" si="2164">ROUND(SUM(F498:F502),2)</f>
        <v>#REF!</v>
      </c>
      <c r="G497" s="67" t="e">
        <f t="shared" ref="G497" si="2165">ROUND(SUM(G498:G502),2)</f>
        <v>#REF!</v>
      </c>
      <c r="H497" s="67" t="e">
        <f t="shared" ref="H497" si="2166">ROUND(SUM(H498:H502),2)</f>
        <v>#REF!</v>
      </c>
      <c r="I497" s="67" t="e">
        <f t="shared" ref="I497" si="2167">ROUND(SUM(I498:I502),2)</f>
        <v>#REF!</v>
      </c>
      <c r="J497" s="67" t="e">
        <f t="shared" ref="J497" si="2168">ROUND(SUM(J498:J502),2)</f>
        <v>#REF!</v>
      </c>
      <c r="K497" s="67" t="e">
        <f t="shared" ref="K497" si="2169">ROUND(SUM(K498:K502),2)</f>
        <v>#REF!</v>
      </c>
      <c r="L497" s="67" t="e">
        <f t="shared" ref="L497" si="2170">ROUND(SUM(L498:L502),2)</f>
        <v>#REF!</v>
      </c>
      <c r="M497" s="67" t="e">
        <f t="shared" ref="M497" si="2171">ROUND(SUM(M498:M502),2)</f>
        <v>#REF!</v>
      </c>
      <c r="N497" s="67" t="e">
        <f t="shared" ref="N497" si="2172">ROUND(SUM(N498:N502),2)</f>
        <v>#REF!</v>
      </c>
      <c r="O497" s="67" t="e">
        <f t="shared" ref="O497" si="2173">ROUND(SUM(O498:O502),2)</f>
        <v>#REF!</v>
      </c>
      <c r="P497" s="67" t="e">
        <f t="shared" ref="P497" si="2174">ROUND(SUM(P498:P502),2)</f>
        <v>#REF!</v>
      </c>
      <c r="Q497" s="67" t="e">
        <f t="shared" ref="Q497" si="2175">ROUND(SUM(Q498:Q502),2)</f>
        <v>#REF!</v>
      </c>
      <c r="R497" s="67" t="e">
        <f t="shared" ref="R497" si="2176">ROUND(SUM(R498:R502),2)</f>
        <v>#REF!</v>
      </c>
      <c r="S497" s="67" t="e">
        <f t="shared" ref="S497" si="2177">ROUND(SUM(S498:S502),2)</f>
        <v>#REF!</v>
      </c>
      <c r="T497" s="67" t="e">
        <f t="shared" ref="T497" si="2178">ROUND(SUM(T498:T502),2)</f>
        <v>#REF!</v>
      </c>
      <c r="U497" s="67" t="e">
        <f t="shared" ref="U497" si="2179">ROUND(SUM(U498:U502),2)</f>
        <v>#REF!</v>
      </c>
      <c r="V497" s="67" t="e">
        <f t="shared" ref="V497" si="2180">ROUND(SUM(V498:V502),2)</f>
        <v>#REF!</v>
      </c>
      <c r="W497" s="67" t="e">
        <f t="shared" ref="W497" si="2181">ROUND(SUM(W498:W502),2)</f>
        <v>#REF!</v>
      </c>
      <c r="X497" s="67" t="e">
        <f t="shared" ref="X497" si="2182">ROUND(SUM(X498:X502),2)</f>
        <v>#REF!</v>
      </c>
      <c r="Y497" s="68" t="e">
        <f>ROUND(SUM(Y498:Y502),2)</f>
        <v>#REF!</v>
      </c>
    </row>
    <row r="498" spans="1:25" ht="38.25" hidden="1" outlineLevel="1" x14ac:dyDescent="0.2">
      <c r="A498" s="70" t="s">
        <v>67</v>
      </c>
      <c r="B498" s="65" t="e">
        <f>B120</f>
        <v>#REF!</v>
      </c>
      <c r="C498" s="65" t="e">
        <f t="shared" ref="C498:Y498" si="2183">C120</f>
        <v>#REF!</v>
      </c>
      <c r="D498" s="65" t="e">
        <f t="shared" si="2183"/>
        <v>#REF!</v>
      </c>
      <c r="E498" s="65" t="e">
        <f t="shared" si="2183"/>
        <v>#REF!</v>
      </c>
      <c r="F498" s="65" t="e">
        <f t="shared" si="2183"/>
        <v>#REF!</v>
      </c>
      <c r="G498" s="65" t="e">
        <f t="shared" si="2183"/>
        <v>#REF!</v>
      </c>
      <c r="H498" s="65" t="e">
        <f t="shared" si="2183"/>
        <v>#REF!</v>
      </c>
      <c r="I498" s="65" t="e">
        <f t="shared" si="2183"/>
        <v>#REF!</v>
      </c>
      <c r="J498" s="65" t="e">
        <f t="shared" si="2183"/>
        <v>#REF!</v>
      </c>
      <c r="K498" s="65" t="e">
        <f t="shared" si="2183"/>
        <v>#REF!</v>
      </c>
      <c r="L498" s="65" t="e">
        <f t="shared" si="2183"/>
        <v>#REF!</v>
      </c>
      <c r="M498" s="65" t="e">
        <f t="shared" si="2183"/>
        <v>#REF!</v>
      </c>
      <c r="N498" s="65" t="e">
        <f t="shared" si="2183"/>
        <v>#REF!</v>
      </c>
      <c r="O498" s="65" t="e">
        <f t="shared" si="2183"/>
        <v>#REF!</v>
      </c>
      <c r="P498" s="65" t="e">
        <f t="shared" si="2183"/>
        <v>#REF!</v>
      </c>
      <c r="Q498" s="65" t="e">
        <f t="shared" si="2183"/>
        <v>#REF!</v>
      </c>
      <c r="R498" s="65" t="e">
        <f t="shared" si="2183"/>
        <v>#REF!</v>
      </c>
      <c r="S498" s="65" t="e">
        <f t="shared" si="2183"/>
        <v>#REF!</v>
      </c>
      <c r="T498" s="65" t="e">
        <f t="shared" si="2183"/>
        <v>#REF!</v>
      </c>
      <c r="U498" s="65" t="e">
        <f t="shared" si="2183"/>
        <v>#REF!</v>
      </c>
      <c r="V498" s="65" t="e">
        <f t="shared" si="2183"/>
        <v>#REF!</v>
      </c>
      <c r="W498" s="65" t="e">
        <f t="shared" si="2183"/>
        <v>#REF!</v>
      </c>
      <c r="X498" s="65" t="e">
        <f t="shared" si="2183"/>
        <v>#REF!</v>
      </c>
      <c r="Y498" s="66" t="e">
        <f t="shared" si="2183"/>
        <v>#REF!</v>
      </c>
    </row>
    <row r="499" spans="1:25" ht="38.25" hidden="1" outlineLevel="1" x14ac:dyDescent="0.2">
      <c r="A499" s="70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70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hidden="1" outlineLevel="1" x14ac:dyDescent="0.2">
      <c r="A501" s="70" t="s">
        <v>3</v>
      </c>
      <c r="B501" s="27">
        <f t="shared" ref="B501:Y501" si="2186">B495</f>
        <v>126.03</v>
      </c>
      <c r="C501" s="27">
        <f t="shared" si="2186"/>
        <v>126.03</v>
      </c>
      <c r="D501" s="27">
        <f t="shared" si="2186"/>
        <v>126.03</v>
      </c>
      <c r="E501" s="27">
        <f t="shared" si="2186"/>
        <v>126.03</v>
      </c>
      <c r="F501" s="27">
        <f t="shared" si="2186"/>
        <v>126.03</v>
      </c>
      <c r="G501" s="27">
        <f t="shared" si="2186"/>
        <v>126.03</v>
      </c>
      <c r="H501" s="27">
        <f t="shared" si="2186"/>
        <v>126.03</v>
      </c>
      <c r="I501" s="27">
        <f t="shared" si="2186"/>
        <v>126.03</v>
      </c>
      <c r="J501" s="27">
        <f t="shared" si="2186"/>
        <v>126.03</v>
      </c>
      <c r="K501" s="27">
        <f t="shared" si="2186"/>
        <v>126.03</v>
      </c>
      <c r="L501" s="27">
        <f t="shared" si="2186"/>
        <v>126.03</v>
      </c>
      <c r="M501" s="27">
        <f t="shared" si="2186"/>
        <v>126.03</v>
      </c>
      <c r="N501" s="27">
        <f t="shared" si="2186"/>
        <v>126.03</v>
      </c>
      <c r="O501" s="27">
        <f t="shared" si="2186"/>
        <v>126.03</v>
      </c>
      <c r="P501" s="27">
        <f t="shared" si="2186"/>
        <v>126.03</v>
      </c>
      <c r="Q501" s="27">
        <f t="shared" si="2186"/>
        <v>126.03</v>
      </c>
      <c r="R501" s="27">
        <f t="shared" si="2186"/>
        <v>126.03</v>
      </c>
      <c r="S501" s="27">
        <f t="shared" si="2186"/>
        <v>126.03</v>
      </c>
      <c r="T501" s="27">
        <f t="shared" si="2186"/>
        <v>126.03</v>
      </c>
      <c r="U501" s="27">
        <f t="shared" si="2186"/>
        <v>126.03</v>
      </c>
      <c r="V501" s="27">
        <f t="shared" si="2186"/>
        <v>126.03</v>
      </c>
      <c r="W501" s="27">
        <f t="shared" si="2186"/>
        <v>126.03</v>
      </c>
      <c r="X501" s="27">
        <f t="shared" si="2186"/>
        <v>126.03</v>
      </c>
      <c r="Y501" s="28">
        <f t="shared" si="2186"/>
        <v>126.03</v>
      </c>
    </row>
    <row r="502" spans="1:25" ht="15" hidden="1" outlineLevel="1" thickBot="1" x14ac:dyDescent="0.25">
      <c r="A502" s="71" t="s">
        <v>64</v>
      </c>
      <c r="B502" s="72" t="e">
        <f t="shared" ref="B502:Y502" si="2187">B496</f>
        <v>#REF!</v>
      </c>
      <c r="C502" s="72" t="e">
        <f t="shared" si="2187"/>
        <v>#REF!</v>
      </c>
      <c r="D502" s="72" t="e">
        <f t="shared" si="2187"/>
        <v>#REF!</v>
      </c>
      <c r="E502" s="72" t="e">
        <f t="shared" si="2187"/>
        <v>#REF!</v>
      </c>
      <c r="F502" s="72" t="e">
        <f t="shared" si="2187"/>
        <v>#REF!</v>
      </c>
      <c r="G502" s="72" t="e">
        <f t="shared" si="2187"/>
        <v>#REF!</v>
      </c>
      <c r="H502" s="72" t="e">
        <f t="shared" si="2187"/>
        <v>#REF!</v>
      </c>
      <c r="I502" s="72" t="e">
        <f t="shared" si="2187"/>
        <v>#REF!</v>
      </c>
      <c r="J502" s="72" t="e">
        <f t="shared" si="2187"/>
        <v>#REF!</v>
      </c>
      <c r="K502" s="72" t="e">
        <f t="shared" si="2187"/>
        <v>#REF!</v>
      </c>
      <c r="L502" s="72" t="e">
        <f t="shared" si="2187"/>
        <v>#REF!</v>
      </c>
      <c r="M502" s="72" t="e">
        <f t="shared" si="2187"/>
        <v>#REF!</v>
      </c>
      <c r="N502" s="72" t="e">
        <f t="shared" si="2187"/>
        <v>#REF!</v>
      </c>
      <c r="O502" s="72" t="e">
        <f t="shared" si="2187"/>
        <v>#REF!</v>
      </c>
      <c r="P502" s="72" t="e">
        <f t="shared" si="2187"/>
        <v>#REF!</v>
      </c>
      <c r="Q502" s="72" t="e">
        <f t="shared" si="2187"/>
        <v>#REF!</v>
      </c>
      <c r="R502" s="72" t="e">
        <f t="shared" si="2187"/>
        <v>#REF!</v>
      </c>
      <c r="S502" s="72" t="e">
        <f t="shared" si="2187"/>
        <v>#REF!</v>
      </c>
      <c r="T502" s="72" t="e">
        <f t="shared" si="2187"/>
        <v>#REF!</v>
      </c>
      <c r="U502" s="72" t="e">
        <f t="shared" si="2187"/>
        <v>#REF!</v>
      </c>
      <c r="V502" s="72" t="e">
        <f t="shared" si="2187"/>
        <v>#REF!</v>
      </c>
      <c r="W502" s="72" t="e">
        <f t="shared" si="2187"/>
        <v>#REF!</v>
      </c>
      <c r="X502" s="72" t="e">
        <f t="shared" si="2187"/>
        <v>#REF!</v>
      </c>
      <c r="Y502" s="73" t="e">
        <f t="shared" si="2187"/>
        <v>#REF!</v>
      </c>
    </row>
    <row r="503" spans="1:25" ht="15" collapsed="1" thickBot="1" x14ac:dyDescent="0.25">
      <c r="A503" s="69">
        <v>20</v>
      </c>
      <c r="B503" s="67" t="e">
        <f>ROUND(SUM(B504:B508),2)</f>
        <v>#REF!</v>
      </c>
      <c r="C503" s="67" t="e">
        <f t="shared" ref="C503" si="2188">ROUND(SUM(C504:C508),2)</f>
        <v>#REF!</v>
      </c>
      <c r="D503" s="67" t="e">
        <f t="shared" ref="D503" si="2189">ROUND(SUM(D504:D508),2)</f>
        <v>#REF!</v>
      </c>
      <c r="E503" s="67" t="e">
        <f t="shared" ref="E503" si="2190">ROUND(SUM(E504:E508),2)</f>
        <v>#REF!</v>
      </c>
      <c r="F503" s="67" t="e">
        <f t="shared" ref="F503" si="2191">ROUND(SUM(F504:F508),2)</f>
        <v>#REF!</v>
      </c>
      <c r="G503" s="67" t="e">
        <f t="shared" ref="G503" si="2192">ROUND(SUM(G504:G508),2)</f>
        <v>#REF!</v>
      </c>
      <c r="H503" s="67" t="e">
        <f t="shared" ref="H503" si="2193">ROUND(SUM(H504:H508),2)</f>
        <v>#REF!</v>
      </c>
      <c r="I503" s="67" t="e">
        <f t="shared" ref="I503" si="2194">ROUND(SUM(I504:I508),2)</f>
        <v>#REF!</v>
      </c>
      <c r="J503" s="67" t="e">
        <f t="shared" ref="J503" si="2195">ROUND(SUM(J504:J508),2)</f>
        <v>#REF!</v>
      </c>
      <c r="K503" s="67" t="e">
        <f t="shared" ref="K503" si="2196">ROUND(SUM(K504:K508),2)</f>
        <v>#REF!</v>
      </c>
      <c r="L503" s="67" t="e">
        <f t="shared" ref="L503" si="2197">ROUND(SUM(L504:L508),2)</f>
        <v>#REF!</v>
      </c>
      <c r="M503" s="67" t="e">
        <f t="shared" ref="M503" si="2198">ROUND(SUM(M504:M508),2)</f>
        <v>#REF!</v>
      </c>
      <c r="N503" s="67" t="e">
        <f t="shared" ref="N503" si="2199">ROUND(SUM(N504:N508),2)</f>
        <v>#REF!</v>
      </c>
      <c r="O503" s="67" t="e">
        <f t="shared" ref="O503" si="2200">ROUND(SUM(O504:O508),2)</f>
        <v>#REF!</v>
      </c>
      <c r="P503" s="67" t="e">
        <f t="shared" ref="P503" si="2201">ROUND(SUM(P504:P508),2)</f>
        <v>#REF!</v>
      </c>
      <c r="Q503" s="67" t="e">
        <f t="shared" ref="Q503" si="2202">ROUND(SUM(Q504:Q508),2)</f>
        <v>#REF!</v>
      </c>
      <c r="R503" s="67" t="e">
        <f t="shared" ref="R503" si="2203">ROUND(SUM(R504:R508),2)</f>
        <v>#REF!</v>
      </c>
      <c r="S503" s="67" t="e">
        <f t="shared" ref="S503" si="2204">ROUND(SUM(S504:S508),2)</f>
        <v>#REF!</v>
      </c>
      <c r="T503" s="67" t="e">
        <f t="shared" ref="T503" si="2205">ROUND(SUM(T504:T508),2)</f>
        <v>#REF!</v>
      </c>
      <c r="U503" s="67" t="e">
        <f t="shared" ref="U503" si="2206">ROUND(SUM(U504:U508),2)</f>
        <v>#REF!</v>
      </c>
      <c r="V503" s="67" t="e">
        <f t="shared" ref="V503" si="2207">ROUND(SUM(V504:V508),2)</f>
        <v>#REF!</v>
      </c>
      <c r="W503" s="67" t="e">
        <f t="shared" ref="W503" si="2208">ROUND(SUM(W504:W508),2)</f>
        <v>#REF!</v>
      </c>
      <c r="X503" s="67" t="e">
        <f t="shared" ref="X503" si="2209">ROUND(SUM(X504:X508),2)</f>
        <v>#REF!</v>
      </c>
      <c r="Y503" s="68" t="e">
        <f>ROUND(SUM(Y504:Y508),2)</f>
        <v>#REF!</v>
      </c>
    </row>
    <row r="504" spans="1:25" ht="38.25" hidden="1" outlineLevel="1" x14ac:dyDescent="0.2">
      <c r="A504" s="70" t="s">
        <v>67</v>
      </c>
      <c r="B504" s="65" t="e">
        <f>B126</f>
        <v>#REF!</v>
      </c>
      <c r="C504" s="65" t="e">
        <f t="shared" ref="C504:Y504" si="2210">C126</f>
        <v>#REF!</v>
      </c>
      <c r="D504" s="65" t="e">
        <f t="shared" si="2210"/>
        <v>#REF!</v>
      </c>
      <c r="E504" s="65" t="e">
        <f t="shared" si="2210"/>
        <v>#REF!</v>
      </c>
      <c r="F504" s="65" t="e">
        <f t="shared" si="2210"/>
        <v>#REF!</v>
      </c>
      <c r="G504" s="65" t="e">
        <f t="shared" si="2210"/>
        <v>#REF!</v>
      </c>
      <c r="H504" s="65" t="e">
        <f t="shared" si="2210"/>
        <v>#REF!</v>
      </c>
      <c r="I504" s="65" t="e">
        <f t="shared" si="2210"/>
        <v>#REF!</v>
      </c>
      <c r="J504" s="65" t="e">
        <f t="shared" si="2210"/>
        <v>#REF!</v>
      </c>
      <c r="K504" s="65" t="e">
        <f t="shared" si="2210"/>
        <v>#REF!</v>
      </c>
      <c r="L504" s="65" t="e">
        <f t="shared" si="2210"/>
        <v>#REF!</v>
      </c>
      <c r="M504" s="65" t="e">
        <f t="shared" si="2210"/>
        <v>#REF!</v>
      </c>
      <c r="N504" s="65" t="e">
        <f t="shared" si="2210"/>
        <v>#REF!</v>
      </c>
      <c r="O504" s="65" t="e">
        <f t="shared" si="2210"/>
        <v>#REF!</v>
      </c>
      <c r="P504" s="65" t="e">
        <f t="shared" si="2210"/>
        <v>#REF!</v>
      </c>
      <c r="Q504" s="65" t="e">
        <f t="shared" si="2210"/>
        <v>#REF!</v>
      </c>
      <c r="R504" s="65" t="e">
        <f t="shared" si="2210"/>
        <v>#REF!</v>
      </c>
      <c r="S504" s="65" t="e">
        <f t="shared" si="2210"/>
        <v>#REF!</v>
      </c>
      <c r="T504" s="65" t="e">
        <f t="shared" si="2210"/>
        <v>#REF!</v>
      </c>
      <c r="U504" s="65" t="e">
        <f t="shared" si="2210"/>
        <v>#REF!</v>
      </c>
      <c r="V504" s="65" t="e">
        <f t="shared" si="2210"/>
        <v>#REF!</v>
      </c>
      <c r="W504" s="65" t="e">
        <f t="shared" si="2210"/>
        <v>#REF!</v>
      </c>
      <c r="X504" s="65" t="e">
        <f t="shared" si="2210"/>
        <v>#REF!</v>
      </c>
      <c r="Y504" s="66" t="e">
        <f t="shared" si="2210"/>
        <v>#REF!</v>
      </c>
    </row>
    <row r="505" spans="1:25" ht="38.25" hidden="1" outlineLevel="1" x14ac:dyDescent="0.2">
      <c r="A505" s="70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70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hidden="1" outlineLevel="1" x14ac:dyDescent="0.2">
      <c r="A507" s="70" t="s">
        <v>3</v>
      </c>
      <c r="B507" s="27">
        <f t="shared" ref="B507:Y507" si="2213">B501</f>
        <v>126.03</v>
      </c>
      <c r="C507" s="27">
        <f t="shared" si="2213"/>
        <v>126.03</v>
      </c>
      <c r="D507" s="27">
        <f t="shared" si="2213"/>
        <v>126.03</v>
      </c>
      <c r="E507" s="27">
        <f t="shared" si="2213"/>
        <v>126.03</v>
      </c>
      <c r="F507" s="27">
        <f t="shared" si="2213"/>
        <v>126.03</v>
      </c>
      <c r="G507" s="27">
        <f t="shared" si="2213"/>
        <v>126.03</v>
      </c>
      <c r="H507" s="27">
        <f t="shared" si="2213"/>
        <v>126.03</v>
      </c>
      <c r="I507" s="27">
        <f t="shared" si="2213"/>
        <v>126.03</v>
      </c>
      <c r="J507" s="27">
        <f t="shared" si="2213"/>
        <v>126.03</v>
      </c>
      <c r="K507" s="27">
        <f t="shared" si="2213"/>
        <v>126.03</v>
      </c>
      <c r="L507" s="27">
        <f t="shared" si="2213"/>
        <v>126.03</v>
      </c>
      <c r="M507" s="27">
        <f t="shared" si="2213"/>
        <v>126.03</v>
      </c>
      <c r="N507" s="27">
        <f t="shared" si="2213"/>
        <v>126.03</v>
      </c>
      <c r="O507" s="27">
        <f t="shared" si="2213"/>
        <v>126.03</v>
      </c>
      <c r="P507" s="27">
        <f t="shared" si="2213"/>
        <v>126.03</v>
      </c>
      <c r="Q507" s="27">
        <f t="shared" si="2213"/>
        <v>126.03</v>
      </c>
      <c r="R507" s="27">
        <f t="shared" si="2213"/>
        <v>126.03</v>
      </c>
      <c r="S507" s="27">
        <f t="shared" si="2213"/>
        <v>126.03</v>
      </c>
      <c r="T507" s="27">
        <f t="shared" si="2213"/>
        <v>126.03</v>
      </c>
      <c r="U507" s="27">
        <f t="shared" si="2213"/>
        <v>126.03</v>
      </c>
      <c r="V507" s="27">
        <f t="shared" si="2213"/>
        <v>126.03</v>
      </c>
      <c r="W507" s="27">
        <f t="shared" si="2213"/>
        <v>126.03</v>
      </c>
      <c r="X507" s="27">
        <f t="shared" si="2213"/>
        <v>126.03</v>
      </c>
      <c r="Y507" s="28">
        <f t="shared" si="2213"/>
        <v>126.03</v>
      </c>
    </row>
    <row r="508" spans="1:25" ht="15" hidden="1" outlineLevel="1" thickBot="1" x14ac:dyDescent="0.25">
      <c r="A508" s="71" t="s">
        <v>64</v>
      </c>
      <c r="B508" s="72" t="e">
        <f t="shared" ref="B508:Y508" si="2214">B502</f>
        <v>#REF!</v>
      </c>
      <c r="C508" s="72" t="e">
        <f t="shared" si="2214"/>
        <v>#REF!</v>
      </c>
      <c r="D508" s="72" t="e">
        <f t="shared" si="2214"/>
        <v>#REF!</v>
      </c>
      <c r="E508" s="72" t="e">
        <f t="shared" si="2214"/>
        <v>#REF!</v>
      </c>
      <c r="F508" s="72" t="e">
        <f t="shared" si="2214"/>
        <v>#REF!</v>
      </c>
      <c r="G508" s="72" t="e">
        <f t="shared" si="2214"/>
        <v>#REF!</v>
      </c>
      <c r="H508" s="72" t="e">
        <f t="shared" si="2214"/>
        <v>#REF!</v>
      </c>
      <c r="I508" s="72" t="e">
        <f t="shared" si="2214"/>
        <v>#REF!</v>
      </c>
      <c r="J508" s="72" t="e">
        <f t="shared" si="2214"/>
        <v>#REF!</v>
      </c>
      <c r="K508" s="72" t="e">
        <f t="shared" si="2214"/>
        <v>#REF!</v>
      </c>
      <c r="L508" s="72" t="e">
        <f t="shared" si="2214"/>
        <v>#REF!</v>
      </c>
      <c r="M508" s="72" t="e">
        <f t="shared" si="2214"/>
        <v>#REF!</v>
      </c>
      <c r="N508" s="72" t="e">
        <f t="shared" si="2214"/>
        <v>#REF!</v>
      </c>
      <c r="O508" s="72" t="e">
        <f t="shared" si="2214"/>
        <v>#REF!</v>
      </c>
      <c r="P508" s="72" t="e">
        <f t="shared" si="2214"/>
        <v>#REF!</v>
      </c>
      <c r="Q508" s="72" t="e">
        <f t="shared" si="2214"/>
        <v>#REF!</v>
      </c>
      <c r="R508" s="72" t="e">
        <f t="shared" si="2214"/>
        <v>#REF!</v>
      </c>
      <c r="S508" s="72" t="e">
        <f t="shared" si="2214"/>
        <v>#REF!</v>
      </c>
      <c r="T508" s="72" t="e">
        <f t="shared" si="2214"/>
        <v>#REF!</v>
      </c>
      <c r="U508" s="72" t="e">
        <f t="shared" si="2214"/>
        <v>#REF!</v>
      </c>
      <c r="V508" s="72" t="e">
        <f t="shared" si="2214"/>
        <v>#REF!</v>
      </c>
      <c r="W508" s="72" t="e">
        <f t="shared" si="2214"/>
        <v>#REF!</v>
      </c>
      <c r="X508" s="72" t="e">
        <f t="shared" si="2214"/>
        <v>#REF!</v>
      </c>
      <c r="Y508" s="73" t="e">
        <f t="shared" si="2214"/>
        <v>#REF!</v>
      </c>
    </row>
    <row r="509" spans="1:25" ht="15" collapsed="1" thickBot="1" x14ac:dyDescent="0.25">
      <c r="A509" s="69">
        <v>21</v>
      </c>
      <c r="B509" s="67" t="e">
        <f>ROUND(SUM(B510:B514),2)</f>
        <v>#REF!</v>
      </c>
      <c r="C509" s="67" t="e">
        <f t="shared" ref="C509" si="2215">ROUND(SUM(C510:C514),2)</f>
        <v>#REF!</v>
      </c>
      <c r="D509" s="67" t="e">
        <f t="shared" ref="D509" si="2216">ROUND(SUM(D510:D514),2)</f>
        <v>#REF!</v>
      </c>
      <c r="E509" s="67" t="e">
        <f t="shared" ref="E509" si="2217">ROUND(SUM(E510:E514),2)</f>
        <v>#REF!</v>
      </c>
      <c r="F509" s="67" t="e">
        <f t="shared" ref="F509" si="2218">ROUND(SUM(F510:F514),2)</f>
        <v>#REF!</v>
      </c>
      <c r="G509" s="67" t="e">
        <f t="shared" ref="G509" si="2219">ROUND(SUM(G510:G514),2)</f>
        <v>#REF!</v>
      </c>
      <c r="H509" s="67" t="e">
        <f t="shared" ref="H509" si="2220">ROUND(SUM(H510:H514),2)</f>
        <v>#REF!</v>
      </c>
      <c r="I509" s="67" t="e">
        <f t="shared" ref="I509" si="2221">ROUND(SUM(I510:I514),2)</f>
        <v>#REF!</v>
      </c>
      <c r="J509" s="67" t="e">
        <f t="shared" ref="J509" si="2222">ROUND(SUM(J510:J514),2)</f>
        <v>#REF!</v>
      </c>
      <c r="K509" s="67" t="e">
        <f t="shared" ref="K509" si="2223">ROUND(SUM(K510:K514),2)</f>
        <v>#REF!</v>
      </c>
      <c r="L509" s="67" t="e">
        <f t="shared" ref="L509" si="2224">ROUND(SUM(L510:L514),2)</f>
        <v>#REF!</v>
      </c>
      <c r="M509" s="67" t="e">
        <f t="shared" ref="M509" si="2225">ROUND(SUM(M510:M514),2)</f>
        <v>#REF!</v>
      </c>
      <c r="N509" s="67" t="e">
        <f t="shared" ref="N509" si="2226">ROUND(SUM(N510:N514),2)</f>
        <v>#REF!</v>
      </c>
      <c r="O509" s="67" t="e">
        <f t="shared" ref="O509" si="2227">ROUND(SUM(O510:O514),2)</f>
        <v>#REF!</v>
      </c>
      <c r="P509" s="67" t="e">
        <f t="shared" ref="P509" si="2228">ROUND(SUM(P510:P514),2)</f>
        <v>#REF!</v>
      </c>
      <c r="Q509" s="67" t="e">
        <f t="shared" ref="Q509" si="2229">ROUND(SUM(Q510:Q514),2)</f>
        <v>#REF!</v>
      </c>
      <c r="R509" s="67" t="e">
        <f t="shared" ref="R509" si="2230">ROUND(SUM(R510:R514),2)</f>
        <v>#REF!</v>
      </c>
      <c r="S509" s="67" t="e">
        <f t="shared" ref="S509" si="2231">ROUND(SUM(S510:S514),2)</f>
        <v>#REF!</v>
      </c>
      <c r="T509" s="67" t="e">
        <f t="shared" ref="T509" si="2232">ROUND(SUM(T510:T514),2)</f>
        <v>#REF!</v>
      </c>
      <c r="U509" s="67" t="e">
        <f t="shared" ref="U509" si="2233">ROUND(SUM(U510:U514),2)</f>
        <v>#REF!</v>
      </c>
      <c r="V509" s="67" t="e">
        <f t="shared" ref="V509" si="2234">ROUND(SUM(V510:V514),2)</f>
        <v>#REF!</v>
      </c>
      <c r="W509" s="67" t="e">
        <f t="shared" ref="W509" si="2235">ROUND(SUM(W510:W514),2)</f>
        <v>#REF!</v>
      </c>
      <c r="X509" s="67" t="e">
        <f t="shared" ref="X509" si="2236">ROUND(SUM(X510:X514),2)</f>
        <v>#REF!</v>
      </c>
      <c r="Y509" s="68" t="e">
        <f>ROUND(SUM(Y510:Y514),2)</f>
        <v>#REF!</v>
      </c>
    </row>
    <row r="510" spans="1:25" ht="38.25" hidden="1" outlineLevel="1" x14ac:dyDescent="0.2">
      <c r="A510" s="70" t="s">
        <v>67</v>
      </c>
      <c r="B510" s="65" t="e">
        <f>B132</f>
        <v>#REF!</v>
      </c>
      <c r="C510" s="65" t="e">
        <f t="shared" ref="C510:Y510" si="2237">C132</f>
        <v>#REF!</v>
      </c>
      <c r="D510" s="65" t="e">
        <f t="shared" si="2237"/>
        <v>#REF!</v>
      </c>
      <c r="E510" s="65" t="e">
        <f t="shared" si="2237"/>
        <v>#REF!</v>
      </c>
      <c r="F510" s="65" t="e">
        <f t="shared" si="2237"/>
        <v>#REF!</v>
      </c>
      <c r="G510" s="65" t="e">
        <f t="shared" si="2237"/>
        <v>#REF!</v>
      </c>
      <c r="H510" s="65" t="e">
        <f t="shared" si="2237"/>
        <v>#REF!</v>
      </c>
      <c r="I510" s="65" t="e">
        <f t="shared" si="2237"/>
        <v>#REF!</v>
      </c>
      <c r="J510" s="65" t="e">
        <f t="shared" si="2237"/>
        <v>#REF!</v>
      </c>
      <c r="K510" s="65" t="e">
        <f t="shared" si="2237"/>
        <v>#REF!</v>
      </c>
      <c r="L510" s="65" t="e">
        <f t="shared" si="2237"/>
        <v>#REF!</v>
      </c>
      <c r="M510" s="65" t="e">
        <f t="shared" si="2237"/>
        <v>#REF!</v>
      </c>
      <c r="N510" s="65" t="e">
        <f t="shared" si="2237"/>
        <v>#REF!</v>
      </c>
      <c r="O510" s="65" t="e">
        <f t="shared" si="2237"/>
        <v>#REF!</v>
      </c>
      <c r="P510" s="65" t="e">
        <f t="shared" si="2237"/>
        <v>#REF!</v>
      </c>
      <c r="Q510" s="65" t="e">
        <f t="shared" si="2237"/>
        <v>#REF!</v>
      </c>
      <c r="R510" s="65" t="e">
        <f t="shared" si="2237"/>
        <v>#REF!</v>
      </c>
      <c r="S510" s="65" t="e">
        <f t="shared" si="2237"/>
        <v>#REF!</v>
      </c>
      <c r="T510" s="65" t="e">
        <f t="shared" si="2237"/>
        <v>#REF!</v>
      </c>
      <c r="U510" s="65" t="e">
        <f t="shared" si="2237"/>
        <v>#REF!</v>
      </c>
      <c r="V510" s="65" t="e">
        <f t="shared" si="2237"/>
        <v>#REF!</v>
      </c>
      <c r="W510" s="65" t="e">
        <f t="shared" si="2237"/>
        <v>#REF!</v>
      </c>
      <c r="X510" s="65" t="e">
        <f t="shared" si="2237"/>
        <v>#REF!</v>
      </c>
      <c r="Y510" s="66" t="e">
        <f t="shared" si="2237"/>
        <v>#REF!</v>
      </c>
    </row>
    <row r="511" spans="1:25" ht="38.25" hidden="1" outlineLevel="1" x14ac:dyDescent="0.2">
      <c r="A511" s="70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70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hidden="1" outlineLevel="1" x14ac:dyDescent="0.2">
      <c r="A513" s="70" t="s">
        <v>3</v>
      </c>
      <c r="B513" s="27">
        <f t="shared" ref="B513:Y513" si="2240">B507</f>
        <v>126.03</v>
      </c>
      <c r="C513" s="27">
        <f t="shared" si="2240"/>
        <v>126.03</v>
      </c>
      <c r="D513" s="27">
        <f t="shared" si="2240"/>
        <v>126.03</v>
      </c>
      <c r="E513" s="27">
        <f t="shared" si="2240"/>
        <v>126.03</v>
      </c>
      <c r="F513" s="27">
        <f t="shared" si="2240"/>
        <v>126.03</v>
      </c>
      <c r="G513" s="27">
        <f t="shared" si="2240"/>
        <v>126.03</v>
      </c>
      <c r="H513" s="27">
        <f t="shared" si="2240"/>
        <v>126.03</v>
      </c>
      <c r="I513" s="27">
        <f t="shared" si="2240"/>
        <v>126.03</v>
      </c>
      <c r="J513" s="27">
        <f t="shared" si="2240"/>
        <v>126.03</v>
      </c>
      <c r="K513" s="27">
        <f t="shared" si="2240"/>
        <v>126.03</v>
      </c>
      <c r="L513" s="27">
        <f t="shared" si="2240"/>
        <v>126.03</v>
      </c>
      <c r="M513" s="27">
        <f t="shared" si="2240"/>
        <v>126.03</v>
      </c>
      <c r="N513" s="27">
        <f t="shared" si="2240"/>
        <v>126.03</v>
      </c>
      <c r="O513" s="27">
        <f t="shared" si="2240"/>
        <v>126.03</v>
      </c>
      <c r="P513" s="27">
        <f t="shared" si="2240"/>
        <v>126.03</v>
      </c>
      <c r="Q513" s="27">
        <f t="shared" si="2240"/>
        <v>126.03</v>
      </c>
      <c r="R513" s="27">
        <f t="shared" si="2240"/>
        <v>126.03</v>
      </c>
      <c r="S513" s="27">
        <f t="shared" si="2240"/>
        <v>126.03</v>
      </c>
      <c r="T513" s="27">
        <f t="shared" si="2240"/>
        <v>126.03</v>
      </c>
      <c r="U513" s="27">
        <f t="shared" si="2240"/>
        <v>126.03</v>
      </c>
      <c r="V513" s="27">
        <f t="shared" si="2240"/>
        <v>126.03</v>
      </c>
      <c r="W513" s="27">
        <f t="shared" si="2240"/>
        <v>126.03</v>
      </c>
      <c r="X513" s="27">
        <f t="shared" si="2240"/>
        <v>126.03</v>
      </c>
      <c r="Y513" s="28">
        <f t="shared" si="2240"/>
        <v>126.03</v>
      </c>
    </row>
    <row r="514" spans="1:25" ht="15" hidden="1" outlineLevel="1" thickBot="1" x14ac:dyDescent="0.25">
      <c r="A514" s="71" t="s">
        <v>64</v>
      </c>
      <c r="B514" s="72" t="e">
        <f t="shared" ref="B514:Y514" si="2241">B508</f>
        <v>#REF!</v>
      </c>
      <c r="C514" s="72" t="e">
        <f t="shared" si="2241"/>
        <v>#REF!</v>
      </c>
      <c r="D514" s="72" t="e">
        <f t="shared" si="2241"/>
        <v>#REF!</v>
      </c>
      <c r="E514" s="72" t="e">
        <f t="shared" si="2241"/>
        <v>#REF!</v>
      </c>
      <c r="F514" s="72" t="e">
        <f t="shared" si="2241"/>
        <v>#REF!</v>
      </c>
      <c r="G514" s="72" t="e">
        <f t="shared" si="2241"/>
        <v>#REF!</v>
      </c>
      <c r="H514" s="72" t="e">
        <f t="shared" si="2241"/>
        <v>#REF!</v>
      </c>
      <c r="I514" s="72" t="e">
        <f t="shared" si="2241"/>
        <v>#REF!</v>
      </c>
      <c r="J514" s="72" t="e">
        <f t="shared" si="2241"/>
        <v>#REF!</v>
      </c>
      <c r="K514" s="72" t="e">
        <f t="shared" si="2241"/>
        <v>#REF!</v>
      </c>
      <c r="L514" s="72" t="e">
        <f t="shared" si="2241"/>
        <v>#REF!</v>
      </c>
      <c r="M514" s="72" t="e">
        <f t="shared" si="2241"/>
        <v>#REF!</v>
      </c>
      <c r="N514" s="72" t="e">
        <f t="shared" si="2241"/>
        <v>#REF!</v>
      </c>
      <c r="O514" s="72" t="e">
        <f t="shared" si="2241"/>
        <v>#REF!</v>
      </c>
      <c r="P514" s="72" t="e">
        <f t="shared" si="2241"/>
        <v>#REF!</v>
      </c>
      <c r="Q514" s="72" t="e">
        <f t="shared" si="2241"/>
        <v>#REF!</v>
      </c>
      <c r="R514" s="72" t="e">
        <f t="shared" si="2241"/>
        <v>#REF!</v>
      </c>
      <c r="S514" s="72" t="e">
        <f t="shared" si="2241"/>
        <v>#REF!</v>
      </c>
      <c r="T514" s="72" t="e">
        <f t="shared" si="2241"/>
        <v>#REF!</v>
      </c>
      <c r="U514" s="72" t="e">
        <f t="shared" si="2241"/>
        <v>#REF!</v>
      </c>
      <c r="V514" s="72" t="e">
        <f t="shared" si="2241"/>
        <v>#REF!</v>
      </c>
      <c r="W514" s="72" t="e">
        <f t="shared" si="2241"/>
        <v>#REF!</v>
      </c>
      <c r="X514" s="72" t="e">
        <f t="shared" si="2241"/>
        <v>#REF!</v>
      </c>
      <c r="Y514" s="73" t="e">
        <f t="shared" si="2241"/>
        <v>#REF!</v>
      </c>
    </row>
    <row r="515" spans="1:25" ht="15" collapsed="1" thickBot="1" x14ac:dyDescent="0.25">
      <c r="A515" s="69">
        <v>22</v>
      </c>
      <c r="B515" s="67" t="e">
        <f>ROUND(SUM(B516:B520),2)</f>
        <v>#REF!</v>
      </c>
      <c r="C515" s="67" t="e">
        <f t="shared" ref="C515" si="2242">ROUND(SUM(C516:C520),2)</f>
        <v>#REF!</v>
      </c>
      <c r="D515" s="67" t="e">
        <f t="shared" ref="D515" si="2243">ROUND(SUM(D516:D520),2)</f>
        <v>#REF!</v>
      </c>
      <c r="E515" s="67" t="e">
        <f t="shared" ref="E515" si="2244">ROUND(SUM(E516:E520),2)</f>
        <v>#REF!</v>
      </c>
      <c r="F515" s="67" t="e">
        <f t="shared" ref="F515" si="2245">ROUND(SUM(F516:F520),2)</f>
        <v>#REF!</v>
      </c>
      <c r="G515" s="67" t="e">
        <f t="shared" ref="G515" si="2246">ROUND(SUM(G516:G520),2)</f>
        <v>#REF!</v>
      </c>
      <c r="H515" s="67" t="e">
        <f t="shared" ref="H515" si="2247">ROUND(SUM(H516:H520),2)</f>
        <v>#REF!</v>
      </c>
      <c r="I515" s="67" t="e">
        <f t="shared" ref="I515" si="2248">ROUND(SUM(I516:I520),2)</f>
        <v>#REF!</v>
      </c>
      <c r="J515" s="67" t="e">
        <f t="shared" ref="J515" si="2249">ROUND(SUM(J516:J520),2)</f>
        <v>#REF!</v>
      </c>
      <c r="K515" s="67" t="e">
        <f t="shared" ref="K515" si="2250">ROUND(SUM(K516:K520),2)</f>
        <v>#REF!</v>
      </c>
      <c r="L515" s="67" t="e">
        <f t="shared" ref="L515" si="2251">ROUND(SUM(L516:L520),2)</f>
        <v>#REF!</v>
      </c>
      <c r="M515" s="67" t="e">
        <f t="shared" ref="M515" si="2252">ROUND(SUM(M516:M520),2)</f>
        <v>#REF!</v>
      </c>
      <c r="N515" s="67" t="e">
        <f t="shared" ref="N515" si="2253">ROUND(SUM(N516:N520),2)</f>
        <v>#REF!</v>
      </c>
      <c r="O515" s="67" t="e">
        <f t="shared" ref="O515" si="2254">ROUND(SUM(O516:O520),2)</f>
        <v>#REF!</v>
      </c>
      <c r="P515" s="67" t="e">
        <f t="shared" ref="P515" si="2255">ROUND(SUM(P516:P520),2)</f>
        <v>#REF!</v>
      </c>
      <c r="Q515" s="67" t="e">
        <f t="shared" ref="Q515" si="2256">ROUND(SUM(Q516:Q520),2)</f>
        <v>#REF!</v>
      </c>
      <c r="R515" s="67" t="e">
        <f t="shared" ref="R515" si="2257">ROUND(SUM(R516:R520),2)</f>
        <v>#REF!</v>
      </c>
      <c r="S515" s="67" t="e">
        <f t="shared" ref="S515" si="2258">ROUND(SUM(S516:S520),2)</f>
        <v>#REF!</v>
      </c>
      <c r="T515" s="67" t="e">
        <f t="shared" ref="T515" si="2259">ROUND(SUM(T516:T520),2)</f>
        <v>#REF!</v>
      </c>
      <c r="U515" s="67" t="e">
        <f t="shared" ref="U515" si="2260">ROUND(SUM(U516:U520),2)</f>
        <v>#REF!</v>
      </c>
      <c r="V515" s="67" t="e">
        <f t="shared" ref="V515" si="2261">ROUND(SUM(V516:V520),2)</f>
        <v>#REF!</v>
      </c>
      <c r="W515" s="67" t="e">
        <f t="shared" ref="W515" si="2262">ROUND(SUM(W516:W520),2)</f>
        <v>#REF!</v>
      </c>
      <c r="X515" s="67" t="e">
        <f t="shared" ref="X515" si="2263">ROUND(SUM(X516:X520),2)</f>
        <v>#REF!</v>
      </c>
      <c r="Y515" s="68" t="e">
        <f>ROUND(SUM(Y516:Y520),2)</f>
        <v>#REF!</v>
      </c>
    </row>
    <row r="516" spans="1:25" ht="38.25" hidden="1" outlineLevel="1" x14ac:dyDescent="0.2">
      <c r="A516" s="70" t="s">
        <v>67</v>
      </c>
      <c r="B516" s="65" t="e">
        <f>B138</f>
        <v>#REF!</v>
      </c>
      <c r="C516" s="65" t="e">
        <f t="shared" ref="C516:Y516" si="2264">C138</f>
        <v>#REF!</v>
      </c>
      <c r="D516" s="65" t="e">
        <f t="shared" si="2264"/>
        <v>#REF!</v>
      </c>
      <c r="E516" s="65" t="e">
        <f t="shared" si="2264"/>
        <v>#REF!</v>
      </c>
      <c r="F516" s="65" t="e">
        <f t="shared" si="2264"/>
        <v>#REF!</v>
      </c>
      <c r="G516" s="65" t="e">
        <f t="shared" si="2264"/>
        <v>#REF!</v>
      </c>
      <c r="H516" s="65" t="e">
        <f t="shared" si="2264"/>
        <v>#REF!</v>
      </c>
      <c r="I516" s="65" t="e">
        <f t="shared" si="2264"/>
        <v>#REF!</v>
      </c>
      <c r="J516" s="65" t="e">
        <f t="shared" si="2264"/>
        <v>#REF!</v>
      </c>
      <c r="K516" s="65" t="e">
        <f t="shared" si="2264"/>
        <v>#REF!</v>
      </c>
      <c r="L516" s="65" t="e">
        <f t="shared" si="2264"/>
        <v>#REF!</v>
      </c>
      <c r="M516" s="65" t="e">
        <f t="shared" si="2264"/>
        <v>#REF!</v>
      </c>
      <c r="N516" s="65" t="e">
        <f t="shared" si="2264"/>
        <v>#REF!</v>
      </c>
      <c r="O516" s="65" t="e">
        <f t="shared" si="2264"/>
        <v>#REF!</v>
      </c>
      <c r="P516" s="65" t="e">
        <f t="shared" si="2264"/>
        <v>#REF!</v>
      </c>
      <c r="Q516" s="65" t="e">
        <f t="shared" si="2264"/>
        <v>#REF!</v>
      </c>
      <c r="R516" s="65" t="e">
        <f t="shared" si="2264"/>
        <v>#REF!</v>
      </c>
      <c r="S516" s="65" t="e">
        <f t="shared" si="2264"/>
        <v>#REF!</v>
      </c>
      <c r="T516" s="65" t="e">
        <f t="shared" si="2264"/>
        <v>#REF!</v>
      </c>
      <c r="U516" s="65" t="e">
        <f t="shared" si="2264"/>
        <v>#REF!</v>
      </c>
      <c r="V516" s="65" t="e">
        <f t="shared" si="2264"/>
        <v>#REF!</v>
      </c>
      <c r="W516" s="65" t="e">
        <f t="shared" si="2264"/>
        <v>#REF!</v>
      </c>
      <c r="X516" s="65" t="e">
        <f t="shared" si="2264"/>
        <v>#REF!</v>
      </c>
      <c r="Y516" s="66" t="e">
        <f t="shared" si="2264"/>
        <v>#REF!</v>
      </c>
    </row>
    <row r="517" spans="1:25" ht="38.25" hidden="1" outlineLevel="1" x14ac:dyDescent="0.2">
      <c r="A517" s="70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70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hidden="1" outlineLevel="1" x14ac:dyDescent="0.2">
      <c r="A519" s="70" t="s">
        <v>3</v>
      </c>
      <c r="B519" s="27">
        <f t="shared" ref="B519:Y519" si="2267">B513</f>
        <v>126.03</v>
      </c>
      <c r="C519" s="27">
        <f t="shared" si="2267"/>
        <v>126.03</v>
      </c>
      <c r="D519" s="27">
        <f t="shared" si="2267"/>
        <v>126.03</v>
      </c>
      <c r="E519" s="27">
        <f t="shared" si="2267"/>
        <v>126.03</v>
      </c>
      <c r="F519" s="27">
        <f t="shared" si="2267"/>
        <v>126.03</v>
      </c>
      <c r="G519" s="27">
        <f t="shared" si="2267"/>
        <v>126.03</v>
      </c>
      <c r="H519" s="27">
        <f t="shared" si="2267"/>
        <v>126.03</v>
      </c>
      <c r="I519" s="27">
        <f t="shared" si="2267"/>
        <v>126.03</v>
      </c>
      <c r="J519" s="27">
        <f t="shared" si="2267"/>
        <v>126.03</v>
      </c>
      <c r="K519" s="27">
        <f t="shared" si="2267"/>
        <v>126.03</v>
      </c>
      <c r="L519" s="27">
        <f t="shared" si="2267"/>
        <v>126.03</v>
      </c>
      <c r="M519" s="27">
        <f t="shared" si="2267"/>
        <v>126.03</v>
      </c>
      <c r="N519" s="27">
        <f t="shared" si="2267"/>
        <v>126.03</v>
      </c>
      <c r="O519" s="27">
        <f t="shared" si="2267"/>
        <v>126.03</v>
      </c>
      <c r="P519" s="27">
        <f t="shared" si="2267"/>
        <v>126.03</v>
      </c>
      <c r="Q519" s="27">
        <f t="shared" si="2267"/>
        <v>126.03</v>
      </c>
      <c r="R519" s="27">
        <f t="shared" si="2267"/>
        <v>126.03</v>
      </c>
      <c r="S519" s="27">
        <f t="shared" si="2267"/>
        <v>126.03</v>
      </c>
      <c r="T519" s="27">
        <f t="shared" si="2267"/>
        <v>126.03</v>
      </c>
      <c r="U519" s="27">
        <f t="shared" si="2267"/>
        <v>126.03</v>
      </c>
      <c r="V519" s="27">
        <f t="shared" si="2267"/>
        <v>126.03</v>
      </c>
      <c r="W519" s="27">
        <f t="shared" si="2267"/>
        <v>126.03</v>
      </c>
      <c r="X519" s="27">
        <f t="shared" si="2267"/>
        <v>126.03</v>
      </c>
      <c r="Y519" s="28">
        <f t="shared" si="2267"/>
        <v>126.03</v>
      </c>
    </row>
    <row r="520" spans="1:25" ht="15" hidden="1" outlineLevel="1" thickBot="1" x14ac:dyDescent="0.25">
      <c r="A520" s="71" t="s">
        <v>64</v>
      </c>
      <c r="B520" s="72" t="e">
        <f t="shared" ref="B520:Y520" si="2268">B514</f>
        <v>#REF!</v>
      </c>
      <c r="C520" s="72" t="e">
        <f t="shared" si="2268"/>
        <v>#REF!</v>
      </c>
      <c r="D520" s="72" t="e">
        <f t="shared" si="2268"/>
        <v>#REF!</v>
      </c>
      <c r="E520" s="72" t="e">
        <f t="shared" si="2268"/>
        <v>#REF!</v>
      </c>
      <c r="F520" s="72" t="e">
        <f t="shared" si="2268"/>
        <v>#REF!</v>
      </c>
      <c r="G520" s="72" t="e">
        <f t="shared" si="2268"/>
        <v>#REF!</v>
      </c>
      <c r="H520" s="72" t="e">
        <f t="shared" si="2268"/>
        <v>#REF!</v>
      </c>
      <c r="I520" s="72" t="e">
        <f t="shared" si="2268"/>
        <v>#REF!</v>
      </c>
      <c r="J520" s="72" t="e">
        <f t="shared" si="2268"/>
        <v>#REF!</v>
      </c>
      <c r="K520" s="72" t="e">
        <f t="shared" si="2268"/>
        <v>#REF!</v>
      </c>
      <c r="L520" s="72" t="e">
        <f t="shared" si="2268"/>
        <v>#REF!</v>
      </c>
      <c r="M520" s="72" t="e">
        <f t="shared" si="2268"/>
        <v>#REF!</v>
      </c>
      <c r="N520" s="72" t="e">
        <f t="shared" si="2268"/>
        <v>#REF!</v>
      </c>
      <c r="O520" s="72" t="e">
        <f t="shared" si="2268"/>
        <v>#REF!</v>
      </c>
      <c r="P520" s="72" t="e">
        <f t="shared" si="2268"/>
        <v>#REF!</v>
      </c>
      <c r="Q520" s="72" t="e">
        <f t="shared" si="2268"/>
        <v>#REF!</v>
      </c>
      <c r="R520" s="72" t="e">
        <f t="shared" si="2268"/>
        <v>#REF!</v>
      </c>
      <c r="S520" s="72" t="e">
        <f t="shared" si="2268"/>
        <v>#REF!</v>
      </c>
      <c r="T520" s="72" t="e">
        <f t="shared" si="2268"/>
        <v>#REF!</v>
      </c>
      <c r="U520" s="72" t="e">
        <f t="shared" si="2268"/>
        <v>#REF!</v>
      </c>
      <c r="V520" s="72" t="e">
        <f t="shared" si="2268"/>
        <v>#REF!</v>
      </c>
      <c r="W520" s="72" t="e">
        <f t="shared" si="2268"/>
        <v>#REF!</v>
      </c>
      <c r="X520" s="72" t="e">
        <f t="shared" si="2268"/>
        <v>#REF!</v>
      </c>
      <c r="Y520" s="73" t="e">
        <f t="shared" si="2268"/>
        <v>#REF!</v>
      </c>
    </row>
    <row r="521" spans="1:25" ht="15" collapsed="1" thickBot="1" x14ac:dyDescent="0.25">
      <c r="A521" s="69">
        <v>23</v>
      </c>
      <c r="B521" s="67" t="e">
        <f>ROUND(SUM(B522:B526),2)</f>
        <v>#REF!</v>
      </c>
      <c r="C521" s="67" t="e">
        <f t="shared" ref="C521" si="2269">ROUND(SUM(C522:C526),2)</f>
        <v>#REF!</v>
      </c>
      <c r="D521" s="67" t="e">
        <f t="shared" ref="D521" si="2270">ROUND(SUM(D522:D526),2)</f>
        <v>#REF!</v>
      </c>
      <c r="E521" s="67" t="e">
        <f t="shared" ref="E521" si="2271">ROUND(SUM(E522:E526),2)</f>
        <v>#REF!</v>
      </c>
      <c r="F521" s="67" t="e">
        <f t="shared" ref="F521" si="2272">ROUND(SUM(F522:F526),2)</f>
        <v>#REF!</v>
      </c>
      <c r="G521" s="67" t="e">
        <f t="shared" ref="G521" si="2273">ROUND(SUM(G522:G526),2)</f>
        <v>#REF!</v>
      </c>
      <c r="H521" s="67" t="e">
        <f t="shared" ref="H521" si="2274">ROUND(SUM(H522:H526),2)</f>
        <v>#REF!</v>
      </c>
      <c r="I521" s="67" t="e">
        <f t="shared" ref="I521" si="2275">ROUND(SUM(I522:I526),2)</f>
        <v>#REF!</v>
      </c>
      <c r="J521" s="67" t="e">
        <f t="shared" ref="J521" si="2276">ROUND(SUM(J522:J526),2)</f>
        <v>#REF!</v>
      </c>
      <c r="K521" s="67" t="e">
        <f t="shared" ref="K521" si="2277">ROUND(SUM(K522:K526),2)</f>
        <v>#REF!</v>
      </c>
      <c r="L521" s="67" t="e">
        <f t="shared" ref="L521" si="2278">ROUND(SUM(L522:L526),2)</f>
        <v>#REF!</v>
      </c>
      <c r="M521" s="67" t="e">
        <f t="shared" ref="M521" si="2279">ROUND(SUM(M522:M526),2)</f>
        <v>#REF!</v>
      </c>
      <c r="N521" s="67" t="e">
        <f t="shared" ref="N521" si="2280">ROUND(SUM(N522:N526),2)</f>
        <v>#REF!</v>
      </c>
      <c r="O521" s="67" t="e">
        <f t="shared" ref="O521" si="2281">ROUND(SUM(O522:O526),2)</f>
        <v>#REF!</v>
      </c>
      <c r="P521" s="67" t="e">
        <f t="shared" ref="P521" si="2282">ROUND(SUM(P522:P526),2)</f>
        <v>#REF!</v>
      </c>
      <c r="Q521" s="67" t="e">
        <f t="shared" ref="Q521" si="2283">ROUND(SUM(Q522:Q526),2)</f>
        <v>#REF!</v>
      </c>
      <c r="R521" s="67" t="e">
        <f t="shared" ref="R521" si="2284">ROUND(SUM(R522:R526),2)</f>
        <v>#REF!</v>
      </c>
      <c r="S521" s="67" t="e">
        <f t="shared" ref="S521" si="2285">ROUND(SUM(S522:S526),2)</f>
        <v>#REF!</v>
      </c>
      <c r="T521" s="67" t="e">
        <f t="shared" ref="T521" si="2286">ROUND(SUM(T522:T526),2)</f>
        <v>#REF!</v>
      </c>
      <c r="U521" s="67" t="e">
        <f t="shared" ref="U521" si="2287">ROUND(SUM(U522:U526),2)</f>
        <v>#REF!</v>
      </c>
      <c r="V521" s="67" t="e">
        <f t="shared" ref="V521" si="2288">ROUND(SUM(V522:V526),2)</f>
        <v>#REF!</v>
      </c>
      <c r="W521" s="67" t="e">
        <f t="shared" ref="W521" si="2289">ROUND(SUM(W522:W526),2)</f>
        <v>#REF!</v>
      </c>
      <c r="X521" s="67" t="e">
        <f t="shared" ref="X521" si="2290">ROUND(SUM(X522:X526),2)</f>
        <v>#REF!</v>
      </c>
      <c r="Y521" s="68" t="e">
        <f>ROUND(SUM(Y522:Y526),2)</f>
        <v>#REF!</v>
      </c>
    </row>
    <row r="522" spans="1:25" ht="38.25" hidden="1" outlineLevel="1" x14ac:dyDescent="0.2">
      <c r="A522" s="70" t="s">
        <v>67</v>
      </c>
      <c r="B522" s="65" t="e">
        <f>B144</f>
        <v>#REF!</v>
      </c>
      <c r="C522" s="65" t="e">
        <f t="shared" ref="C522:Y522" si="2291">C144</f>
        <v>#REF!</v>
      </c>
      <c r="D522" s="65" t="e">
        <f t="shared" si="2291"/>
        <v>#REF!</v>
      </c>
      <c r="E522" s="65" t="e">
        <f t="shared" si="2291"/>
        <v>#REF!</v>
      </c>
      <c r="F522" s="65" t="e">
        <f t="shared" si="2291"/>
        <v>#REF!</v>
      </c>
      <c r="G522" s="65" t="e">
        <f t="shared" si="2291"/>
        <v>#REF!</v>
      </c>
      <c r="H522" s="65" t="e">
        <f t="shared" si="2291"/>
        <v>#REF!</v>
      </c>
      <c r="I522" s="65" t="e">
        <f t="shared" si="2291"/>
        <v>#REF!</v>
      </c>
      <c r="J522" s="65" t="e">
        <f t="shared" si="2291"/>
        <v>#REF!</v>
      </c>
      <c r="K522" s="65" t="e">
        <f t="shared" si="2291"/>
        <v>#REF!</v>
      </c>
      <c r="L522" s="65" t="e">
        <f t="shared" si="2291"/>
        <v>#REF!</v>
      </c>
      <c r="M522" s="65" t="e">
        <f t="shared" si="2291"/>
        <v>#REF!</v>
      </c>
      <c r="N522" s="65" t="e">
        <f t="shared" si="2291"/>
        <v>#REF!</v>
      </c>
      <c r="O522" s="65" t="e">
        <f t="shared" si="2291"/>
        <v>#REF!</v>
      </c>
      <c r="P522" s="65" t="e">
        <f t="shared" si="2291"/>
        <v>#REF!</v>
      </c>
      <c r="Q522" s="65" t="e">
        <f t="shared" si="2291"/>
        <v>#REF!</v>
      </c>
      <c r="R522" s="65" t="e">
        <f t="shared" si="2291"/>
        <v>#REF!</v>
      </c>
      <c r="S522" s="65" t="e">
        <f t="shared" si="2291"/>
        <v>#REF!</v>
      </c>
      <c r="T522" s="65" t="e">
        <f t="shared" si="2291"/>
        <v>#REF!</v>
      </c>
      <c r="U522" s="65" t="e">
        <f t="shared" si="2291"/>
        <v>#REF!</v>
      </c>
      <c r="V522" s="65" t="e">
        <f t="shared" si="2291"/>
        <v>#REF!</v>
      </c>
      <c r="W522" s="65" t="e">
        <f t="shared" si="2291"/>
        <v>#REF!</v>
      </c>
      <c r="X522" s="65" t="e">
        <f t="shared" si="2291"/>
        <v>#REF!</v>
      </c>
      <c r="Y522" s="66" t="e">
        <f t="shared" si="2291"/>
        <v>#REF!</v>
      </c>
    </row>
    <row r="523" spans="1:25" ht="38.25" hidden="1" outlineLevel="1" x14ac:dyDescent="0.2">
      <c r="A523" s="70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70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hidden="1" outlineLevel="1" x14ac:dyDescent="0.2">
      <c r="A525" s="70" t="s">
        <v>3</v>
      </c>
      <c r="B525" s="27">
        <f t="shared" ref="B525:Y525" si="2294">B519</f>
        <v>126.03</v>
      </c>
      <c r="C525" s="27">
        <f t="shared" si="2294"/>
        <v>126.03</v>
      </c>
      <c r="D525" s="27">
        <f t="shared" si="2294"/>
        <v>126.03</v>
      </c>
      <c r="E525" s="27">
        <f t="shared" si="2294"/>
        <v>126.03</v>
      </c>
      <c r="F525" s="27">
        <f t="shared" si="2294"/>
        <v>126.03</v>
      </c>
      <c r="G525" s="27">
        <f t="shared" si="2294"/>
        <v>126.03</v>
      </c>
      <c r="H525" s="27">
        <f t="shared" si="2294"/>
        <v>126.03</v>
      </c>
      <c r="I525" s="27">
        <f t="shared" si="2294"/>
        <v>126.03</v>
      </c>
      <c r="J525" s="27">
        <f t="shared" si="2294"/>
        <v>126.03</v>
      </c>
      <c r="K525" s="27">
        <f t="shared" si="2294"/>
        <v>126.03</v>
      </c>
      <c r="L525" s="27">
        <f t="shared" si="2294"/>
        <v>126.03</v>
      </c>
      <c r="M525" s="27">
        <f t="shared" si="2294"/>
        <v>126.03</v>
      </c>
      <c r="N525" s="27">
        <f t="shared" si="2294"/>
        <v>126.03</v>
      </c>
      <c r="O525" s="27">
        <f t="shared" si="2294"/>
        <v>126.03</v>
      </c>
      <c r="P525" s="27">
        <f t="shared" si="2294"/>
        <v>126.03</v>
      </c>
      <c r="Q525" s="27">
        <f t="shared" si="2294"/>
        <v>126.03</v>
      </c>
      <c r="R525" s="27">
        <f t="shared" si="2294"/>
        <v>126.03</v>
      </c>
      <c r="S525" s="27">
        <f t="shared" si="2294"/>
        <v>126.03</v>
      </c>
      <c r="T525" s="27">
        <f t="shared" si="2294"/>
        <v>126.03</v>
      </c>
      <c r="U525" s="27">
        <f t="shared" si="2294"/>
        <v>126.03</v>
      </c>
      <c r="V525" s="27">
        <f t="shared" si="2294"/>
        <v>126.03</v>
      </c>
      <c r="W525" s="27">
        <f t="shared" si="2294"/>
        <v>126.03</v>
      </c>
      <c r="X525" s="27">
        <f t="shared" si="2294"/>
        <v>126.03</v>
      </c>
      <c r="Y525" s="28">
        <f t="shared" si="2294"/>
        <v>126.03</v>
      </c>
    </row>
    <row r="526" spans="1:25" ht="15" hidden="1" outlineLevel="1" thickBot="1" x14ac:dyDescent="0.25">
      <c r="A526" s="71" t="s">
        <v>64</v>
      </c>
      <c r="B526" s="72" t="e">
        <f t="shared" ref="B526:Y526" si="2295">B520</f>
        <v>#REF!</v>
      </c>
      <c r="C526" s="72" t="e">
        <f t="shared" si="2295"/>
        <v>#REF!</v>
      </c>
      <c r="D526" s="72" t="e">
        <f t="shared" si="2295"/>
        <v>#REF!</v>
      </c>
      <c r="E526" s="72" t="e">
        <f t="shared" si="2295"/>
        <v>#REF!</v>
      </c>
      <c r="F526" s="72" t="e">
        <f t="shared" si="2295"/>
        <v>#REF!</v>
      </c>
      <c r="G526" s="72" t="e">
        <f t="shared" si="2295"/>
        <v>#REF!</v>
      </c>
      <c r="H526" s="72" t="e">
        <f t="shared" si="2295"/>
        <v>#REF!</v>
      </c>
      <c r="I526" s="72" t="e">
        <f t="shared" si="2295"/>
        <v>#REF!</v>
      </c>
      <c r="J526" s="72" t="e">
        <f t="shared" si="2295"/>
        <v>#REF!</v>
      </c>
      <c r="K526" s="72" t="e">
        <f t="shared" si="2295"/>
        <v>#REF!</v>
      </c>
      <c r="L526" s="72" t="e">
        <f t="shared" si="2295"/>
        <v>#REF!</v>
      </c>
      <c r="M526" s="72" t="e">
        <f t="shared" si="2295"/>
        <v>#REF!</v>
      </c>
      <c r="N526" s="72" t="e">
        <f t="shared" si="2295"/>
        <v>#REF!</v>
      </c>
      <c r="O526" s="72" t="e">
        <f t="shared" si="2295"/>
        <v>#REF!</v>
      </c>
      <c r="P526" s="72" t="e">
        <f t="shared" si="2295"/>
        <v>#REF!</v>
      </c>
      <c r="Q526" s="72" t="e">
        <f t="shared" si="2295"/>
        <v>#REF!</v>
      </c>
      <c r="R526" s="72" t="e">
        <f t="shared" si="2295"/>
        <v>#REF!</v>
      </c>
      <c r="S526" s="72" t="e">
        <f t="shared" si="2295"/>
        <v>#REF!</v>
      </c>
      <c r="T526" s="72" t="e">
        <f t="shared" si="2295"/>
        <v>#REF!</v>
      </c>
      <c r="U526" s="72" t="e">
        <f t="shared" si="2295"/>
        <v>#REF!</v>
      </c>
      <c r="V526" s="72" t="e">
        <f t="shared" si="2295"/>
        <v>#REF!</v>
      </c>
      <c r="W526" s="72" t="e">
        <f t="shared" si="2295"/>
        <v>#REF!</v>
      </c>
      <c r="X526" s="72" t="e">
        <f t="shared" si="2295"/>
        <v>#REF!</v>
      </c>
      <c r="Y526" s="73" t="e">
        <f t="shared" si="2295"/>
        <v>#REF!</v>
      </c>
    </row>
    <row r="527" spans="1:25" ht="15" collapsed="1" thickBot="1" x14ac:dyDescent="0.25">
      <c r="A527" s="69">
        <v>24</v>
      </c>
      <c r="B527" s="67" t="e">
        <f>ROUND(SUM(B528:B532),2)</f>
        <v>#REF!</v>
      </c>
      <c r="C527" s="67" t="e">
        <f t="shared" ref="C527" si="2296">ROUND(SUM(C528:C532),2)</f>
        <v>#REF!</v>
      </c>
      <c r="D527" s="67" t="e">
        <f t="shared" ref="D527" si="2297">ROUND(SUM(D528:D532),2)</f>
        <v>#REF!</v>
      </c>
      <c r="E527" s="67" t="e">
        <f t="shared" ref="E527" si="2298">ROUND(SUM(E528:E532),2)</f>
        <v>#REF!</v>
      </c>
      <c r="F527" s="67" t="e">
        <f t="shared" ref="F527" si="2299">ROUND(SUM(F528:F532),2)</f>
        <v>#REF!</v>
      </c>
      <c r="G527" s="67" t="e">
        <f t="shared" ref="G527" si="2300">ROUND(SUM(G528:G532),2)</f>
        <v>#REF!</v>
      </c>
      <c r="H527" s="67" t="e">
        <f t="shared" ref="H527" si="2301">ROUND(SUM(H528:H532),2)</f>
        <v>#REF!</v>
      </c>
      <c r="I527" s="67" t="e">
        <f t="shared" ref="I527" si="2302">ROUND(SUM(I528:I532),2)</f>
        <v>#REF!</v>
      </c>
      <c r="J527" s="67" t="e">
        <f t="shared" ref="J527" si="2303">ROUND(SUM(J528:J532),2)</f>
        <v>#REF!</v>
      </c>
      <c r="K527" s="67" t="e">
        <f t="shared" ref="K527" si="2304">ROUND(SUM(K528:K532),2)</f>
        <v>#REF!</v>
      </c>
      <c r="L527" s="67" t="e">
        <f t="shared" ref="L527" si="2305">ROUND(SUM(L528:L532),2)</f>
        <v>#REF!</v>
      </c>
      <c r="M527" s="67" t="e">
        <f t="shared" ref="M527" si="2306">ROUND(SUM(M528:M532),2)</f>
        <v>#REF!</v>
      </c>
      <c r="N527" s="67" t="e">
        <f t="shared" ref="N527" si="2307">ROUND(SUM(N528:N532),2)</f>
        <v>#REF!</v>
      </c>
      <c r="O527" s="67" t="e">
        <f t="shared" ref="O527" si="2308">ROUND(SUM(O528:O532),2)</f>
        <v>#REF!</v>
      </c>
      <c r="P527" s="67" t="e">
        <f t="shared" ref="P527" si="2309">ROUND(SUM(P528:P532),2)</f>
        <v>#REF!</v>
      </c>
      <c r="Q527" s="67" t="e">
        <f t="shared" ref="Q527" si="2310">ROUND(SUM(Q528:Q532),2)</f>
        <v>#REF!</v>
      </c>
      <c r="R527" s="67" t="e">
        <f t="shared" ref="R527" si="2311">ROUND(SUM(R528:R532),2)</f>
        <v>#REF!</v>
      </c>
      <c r="S527" s="67" t="e">
        <f t="shared" ref="S527" si="2312">ROUND(SUM(S528:S532),2)</f>
        <v>#REF!</v>
      </c>
      <c r="T527" s="67" t="e">
        <f t="shared" ref="T527" si="2313">ROUND(SUM(T528:T532),2)</f>
        <v>#REF!</v>
      </c>
      <c r="U527" s="67" t="e">
        <f t="shared" ref="U527" si="2314">ROUND(SUM(U528:U532),2)</f>
        <v>#REF!</v>
      </c>
      <c r="V527" s="67" t="e">
        <f t="shared" ref="V527" si="2315">ROUND(SUM(V528:V532),2)</f>
        <v>#REF!</v>
      </c>
      <c r="W527" s="67" t="e">
        <f t="shared" ref="W527" si="2316">ROUND(SUM(W528:W532),2)</f>
        <v>#REF!</v>
      </c>
      <c r="X527" s="67" t="e">
        <f t="shared" ref="X527" si="2317">ROUND(SUM(X528:X532),2)</f>
        <v>#REF!</v>
      </c>
      <c r="Y527" s="68" t="e">
        <f>ROUND(SUM(Y528:Y532),2)</f>
        <v>#REF!</v>
      </c>
    </row>
    <row r="528" spans="1:25" ht="38.25" hidden="1" outlineLevel="1" x14ac:dyDescent="0.2">
      <c r="A528" s="70" t="s">
        <v>67</v>
      </c>
      <c r="B528" s="65" t="e">
        <f>B150</f>
        <v>#REF!</v>
      </c>
      <c r="C528" s="65" t="e">
        <f t="shared" ref="C528:Y528" si="2318">C150</f>
        <v>#REF!</v>
      </c>
      <c r="D528" s="65" t="e">
        <f t="shared" si="2318"/>
        <v>#REF!</v>
      </c>
      <c r="E528" s="65" t="e">
        <f t="shared" si="2318"/>
        <v>#REF!</v>
      </c>
      <c r="F528" s="65" t="e">
        <f t="shared" si="2318"/>
        <v>#REF!</v>
      </c>
      <c r="G528" s="65" t="e">
        <f t="shared" si="2318"/>
        <v>#REF!</v>
      </c>
      <c r="H528" s="65" t="e">
        <f t="shared" si="2318"/>
        <v>#REF!</v>
      </c>
      <c r="I528" s="65" t="e">
        <f t="shared" si="2318"/>
        <v>#REF!</v>
      </c>
      <c r="J528" s="65" t="e">
        <f t="shared" si="2318"/>
        <v>#REF!</v>
      </c>
      <c r="K528" s="65" t="e">
        <f t="shared" si="2318"/>
        <v>#REF!</v>
      </c>
      <c r="L528" s="65" t="e">
        <f t="shared" si="2318"/>
        <v>#REF!</v>
      </c>
      <c r="M528" s="65" t="e">
        <f t="shared" si="2318"/>
        <v>#REF!</v>
      </c>
      <c r="N528" s="65" t="e">
        <f t="shared" si="2318"/>
        <v>#REF!</v>
      </c>
      <c r="O528" s="65" t="e">
        <f t="shared" si="2318"/>
        <v>#REF!</v>
      </c>
      <c r="P528" s="65" t="e">
        <f t="shared" si="2318"/>
        <v>#REF!</v>
      </c>
      <c r="Q528" s="65" t="e">
        <f t="shared" si="2318"/>
        <v>#REF!</v>
      </c>
      <c r="R528" s="65" t="e">
        <f t="shared" si="2318"/>
        <v>#REF!</v>
      </c>
      <c r="S528" s="65" t="e">
        <f t="shared" si="2318"/>
        <v>#REF!</v>
      </c>
      <c r="T528" s="65" t="e">
        <f t="shared" si="2318"/>
        <v>#REF!</v>
      </c>
      <c r="U528" s="65" t="e">
        <f t="shared" si="2318"/>
        <v>#REF!</v>
      </c>
      <c r="V528" s="65" t="e">
        <f t="shared" si="2318"/>
        <v>#REF!</v>
      </c>
      <c r="W528" s="65" t="e">
        <f t="shared" si="2318"/>
        <v>#REF!</v>
      </c>
      <c r="X528" s="65" t="e">
        <f t="shared" si="2318"/>
        <v>#REF!</v>
      </c>
      <c r="Y528" s="66" t="e">
        <f t="shared" si="2318"/>
        <v>#REF!</v>
      </c>
    </row>
    <row r="529" spans="1:25" ht="38.25" hidden="1" outlineLevel="1" x14ac:dyDescent="0.2">
      <c r="A529" s="70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70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hidden="1" outlineLevel="1" x14ac:dyDescent="0.2">
      <c r="A531" s="70" t="s">
        <v>3</v>
      </c>
      <c r="B531" s="27">
        <f t="shared" ref="B531:Y531" si="2321">B525</f>
        <v>126.03</v>
      </c>
      <c r="C531" s="27">
        <f t="shared" si="2321"/>
        <v>126.03</v>
      </c>
      <c r="D531" s="27">
        <f t="shared" si="2321"/>
        <v>126.03</v>
      </c>
      <c r="E531" s="27">
        <f t="shared" si="2321"/>
        <v>126.03</v>
      </c>
      <c r="F531" s="27">
        <f t="shared" si="2321"/>
        <v>126.03</v>
      </c>
      <c r="G531" s="27">
        <f t="shared" si="2321"/>
        <v>126.03</v>
      </c>
      <c r="H531" s="27">
        <f t="shared" si="2321"/>
        <v>126.03</v>
      </c>
      <c r="I531" s="27">
        <f t="shared" si="2321"/>
        <v>126.03</v>
      </c>
      <c r="J531" s="27">
        <f t="shared" si="2321"/>
        <v>126.03</v>
      </c>
      <c r="K531" s="27">
        <f t="shared" si="2321"/>
        <v>126.03</v>
      </c>
      <c r="L531" s="27">
        <f t="shared" si="2321"/>
        <v>126.03</v>
      </c>
      <c r="M531" s="27">
        <f t="shared" si="2321"/>
        <v>126.03</v>
      </c>
      <c r="N531" s="27">
        <f t="shared" si="2321"/>
        <v>126.03</v>
      </c>
      <c r="O531" s="27">
        <f t="shared" si="2321"/>
        <v>126.03</v>
      </c>
      <c r="P531" s="27">
        <f t="shared" si="2321"/>
        <v>126.03</v>
      </c>
      <c r="Q531" s="27">
        <f t="shared" si="2321"/>
        <v>126.03</v>
      </c>
      <c r="R531" s="27">
        <f t="shared" si="2321"/>
        <v>126.03</v>
      </c>
      <c r="S531" s="27">
        <f t="shared" si="2321"/>
        <v>126.03</v>
      </c>
      <c r="T531" s="27">
        <f t="shared" si="2321"/>
        <v>126.03</v>
      </c>
      <c r="U531" s="27">
        <f t="shared" si="2321"/>
        <v>126.03</v>
      </c>
      <c r="V531" s="27">
        <f t="shared" si="2321"/>
        <v>126.03</v>
      </c>
      <c r="W531" s="27">
        <f t="shared" si="2321"/>
        <v>126.03</v>
      </c>
      <c r="X531" s="27">
        <f t="shared" si="2321"/>
        <v>126.03</v>
      </c>
      <c r="Y531" s="28">
        <f t="shared" si="2321"/>
        <v>126.03</v>
      </c>
    </row>
    <row r="532" spans="1:25" ht="15" hidden="1" outlineLevel="1" thickBot="1" x14ac:dyDescent="0.25">
      <c r="A532" s="71" t="s">
        <v>64</v>
      </c>
      <c r="B532" s="72" t="e">
        <f t="shared" ref="B532:Y532" si="2322">B526</f>
        <v>#REF!</v>
      </c>
      <c r="C532" s="72" t="e">
        <f t="shared" si="2322"/>
        <v>#REF!</v>
      </c>
      <c r="D532" s="72" t="e">
        <f t="shared" si="2322"/>
        <v>#REF!</v>
      </c>
      <c r="E532" s="72" t="e">
        <f t="shared" si="2322"/>
        <v>#REF!</v>
      </c>
      <c r="F532" s="72" t="e">
        <f t="shared" si="2322"/>
        <v>#REF!</v>
      </c>
      <c r="G532" s="72" t="e">
        <f t="shared" si="2322"/>
        <v>#REF!</v>
      </c>
      <c r="H532" s="72" t="e">
        <f t="shared" si="2322"/>
        <v>#REF!</v>
      </c>
      <c r="I532" s="72" t="e">
        <f t="shared" si="2322"/>
        <v>#REF!</v>
      </c>
      <c r="J532" s="72" t="e">
        <f t="shared" si="2322"/>
        <v>#REF!</v>
      </c>
      <c r="K532" s="72" t="e">
        <f t="shared" si="2322"/>
        <v>#REF!</v>
      </c>
      <c r="L532" s="72" t="e">
        <f t="shared" si="2322"/>
        <v>#REF!</v>
      </c>
      <c r="M532" s="72" t="e">
        <f t="shared" si="2322"/>
        <v>#REF!</v>
      </c>
      <c r="N532" s="72" t="e">
        <f t="shared" si="2322"/>
        <v>#REF!</v>
      </c>
      <c r="O532" s="72" t="e">
        <f t="shared" si="2322"/>
        <v>#REF!</v>
      </c>
      <c r="P532" s="72" t="e">
        <f t="shared" si="2322"/>
        <v>#REF!</v>
      </c>
      <c r="Q532" s="72" t="e">
        <f t="shared" si="2322"/>
        <v>#REF!</v>
      </c>
      <c r="R532" s="72" t="e">
        <f t="shared" si="2322"/>
        <v>#REF!</v>
      </c>
      <c r="S532" s="72" t="e">
        <f t="shared" si="2322"/>
        <v>#REF!</v>
      </c>
      <c r="T532" s="72" t="e">
        <f t="shared" si="2322"/>
        <v>#REF!</v>
      </c>
      <c r="U532" s="72" t="e">
        <f t="shared" si="2322"/>
        <v>#REF!</v>
      </c>
      <c r="V532" s="72" t="e">
        <f t="shared" si="2322"/>
        <v>#REF!</v>
      </c>
      <c r="W532" s="72" t="e">
        <f t="shared" si="2322"/>
        <v>#REF!</v>
      </c>
      <c r="X532" s="72" t="e">
        <f t="shared" si="2322"/>
        <v>#REF!</v>
      </c>
      <c r="Y532" s="73" t="e">
        <f t="shared" si="2322"/>
        <v>#REF!</v>
      </c>
    </row>
    <row r="533" spans="1:25" ht="15" collapsed="1" thickBot="1" x14ac:dyDescent="0.25">
      <c r="A533" s="69">
        <v>25</v>
      </c>
      <c r="B533" s="67" t="e">
        <f>ROUND(SUM(B534:B538),2)</f>
        <v>#REF!</v>
      </c>
      <c r="C533" s="67" t="e">
        <f t="shared" ref="C533" si="2323">ROUND(SUM(C534:C538),2)</f>
        <v>#REF!</v>
      </c>
      <c r="D533" s="67" t="e">
        <f t="shared" ref="D533" si="2324">ROUND(SUM(D534:D538),2)</f>
        <v>#REF!</v>
      </c>
      <c r="E533" s="67" t="e">
        <f t="shared" ref="E533" si="2325">ROUND(SUM(E534:E538),2)</f>
        <v>#REF!</v>
      </c>
      <c r="F533" s="67" t="e">
        <f t="shared" ref="F533" si="2326">ROUND(SUM(F534:F538),2)</f>
        <v>#REF!</v>
      </c>
      <c r="G533" s="67" t="e">
        <f t="shared" ref="G533" si="2327">ROUND(SUM(G534:G538),2)</f>
        <v>#REF!</v>
      </c>
      <c r="H533" s="67" t="e">
        <f t="shared" ref="H533" si="2328">ROUND(SUM(H534:H538),2)</f>
        <v>#REF!</v>
      </c>
      <c r="I533" s="67" t="e">
        <f t="shared" ref="I533" si="2329">ROUND(SUM(I534:I538),2)</f>
        <v>#REF!</v>
      </c>
      <c r="J533" s="67" t="e">
        <f t="shared" ref="J533" si="2330">ROUND(SUM(J534:J538),2)</f>
        <v>#REF!</v>
      </c>
      <c r="K533" s="67" t="e">
        <f t="shared" ref="K533" si="2331">ROUND(SUM(K534:K538),2)</f>
        <v>#REF!</v>
      </c>
      <c r="L533" s="67" t="e">
        <f t="shared" ref="L533" si="2332">ROUND(SUM(L534:L538),2)</f>
        <v>#REF!</v>
      </c>
      <c r="M533" s="67" t="e">
        <f t="shared" ref="M533" si="2333">ROUND(SUM(M534:M538),2)</f>
        <v>#REF!</v>
      </c>
      <c r="N533" s="67" t="e">
        <f t="shared" ref="N533" si="2334">ROUND(SUM(N534:N538),2)</f>
        <v>#REF!</v>
      </c>
      <c r="O533" s="67" t="e">
        <f t="shared" ref="O533" si="2335">ROUND(SUM(O534:O538),2)</f>
        <v>#REF!</v>
      </c>
      <c r="P533" s="67" t="e">
        <f t="shared" ref="P533" si="2336">ROUND(SUM(P534:P538),2)</f>
        <v>#REF!</v>
      </c>
      <c r="Q533" s="67" t="e">
        <f t="shared" ref="Q533" si="2337">ROUND(SUM(Q534:Q538),2)</f>
        <v>#REF!</v>
      </c>
      <c r="R533" s="67" t="e">
        <f t="shared" ref="R533" si="2338">ROUND(SUM(R534:R538),2)</f>
        <v>#REF!</v>
      </c>
      <c r="S533" s="67" t="e">
        <f t="shared" ref="S533" si="2339">ROUND(SUM(S534:S538),2)</f>
        <v>#REF!</v>
      </c>
      <c r="T533" s="67" t="e">
        <f t="shared" ref="T533" si="2340">ROUND(SUM(T534:T538),2)</f>
        <v>#REF!</v>
      </c>
      <c r="U533" s="67" t="e">
        <f t="shared" ref="U533" si="2341">ROUND(SUM(U534:U538),2)</f>
        <v>#REF!</v>
      </c>
      <c r="V533" s="67" t="e">
        <f t="shared" ref="V533" si="2342">ROUND(SUM(V534:V538),2)</f>
        <v>#REF!</v>
      </c>
      <c r="W533" s="67" t="e">
        <f t="shared" ref="W533" si="2343">ROUND(SUM(W534:W538),2)</f>
        <v>#REF!</v>
      </c>
      <c r="X533" s="67" t="e">
        <f t="shared" ref="X533" si="2344">ROUND(SUM(X534:X538),2)</f>
        <v>#REF!</v>
      </c>
      <c r="Y533" s="68" t="e">
        <f>ROUND(SUM(Y534:Y538),2)</f>
        <v>#REF!</v>
      </c>
    </row>
    <row r="534" spans="1:25" ht="38.25" hidden="1" outlineLevel="1" x14ac:dyDescent="0.2">
      <c r="A534" s="70" t="s">
        <v>67</v>
      </c>
      <c r="B534" s="65" t="e">
        <f>B156</f>
        <v>#REF!</v>
      </c>
      <c r="C534" s="65" t="e">
        <f t="shared" ref="C534:Y534" si="2345">C156</f>
        <v>#REF!</v>
      </c>
      <c r="D534" s="65" t="e">
        <f t="shared" si="2345"/>
        <v>#REF!</v>
      </c>
      <c r="E534" s="65" t="e">
        <f t="shared" si="2345"/>
        <v>#REF!</v>
      </c>
      <c r="F534" s="65" t="e">
        <f t="shared" si="2345"/>
        <v>#REF!</v>
      </c>
      <c r="G534" s="65" t="e">
        <f t="shared" si="2345"/>
        <v>#REF!</v>
      </c>
      <c r="H534" s="65" t="e">
        <f t="shared" si="2345"/>
        <v>#REF!</v>
      </c>
      <c r="I534" s="65" t="e">
        <f t="shared" si="2345"/>
        <v>#REF!</v>
      </c>
      <c r="J534" s="65" t="e">
        <f t="shared" si="2345"/>
        <v>#REF!</v>
      </c>
      <c r="K534" s="65" t="e">
        <f t="shared" si="2345"/>
        <v>#REF!</v>
      </c>
      <c r="L534" s="65" t="e">
        <f t="shared" si="2345"/>
        <v>#REF!</v>
      </c>
      <c r="M534" s="65" t="e">
        <f t="shared" si="2345"/>
        <v>#REF!</v>
      </c>
      <c r="N534" s="65" t="e">
        <f t="shared" si="2345"/>
        <v>#REF!</v>
      </c>
      <c r="O534" s="65" t="e">
        <f t="shared" si="2345"/>
        <v>#REF!</v>
      </c>
      <c r="P534" s="65" t="e">
        <f t="shared" si="2345"/>
        <v>#REF!</v>
      </c>
      <c r="Q534" s="65" t="e">
        <f t="shared" si="2345"/>
        <v>#REF!</v>
      </c>
      <c r="R534" s="65" t="e">
        <f t="shared" si="2345"/>
        <v>#REF!</v>
      </c>
      <c r="S534" s="65" t="e">
        <f t="shared" si="2345"/>
        <v>#REF!</v>
      </c>
      <c r="T534" s="65" t="e">
        <f t="shared" si="2345"/>
        <v>#REF!</v>
      </c>
      <c r="U534" s="65" t="e">
        <f t="shared" si="2345"/>
        <v>#REF!</v>
      </c>
      <c r="V534" s="65" t="e">
        <f t="shared" si="2345"/>
        <v>#REF!</v>
      </c>
      <c r="W534" s="65" t="e">
        <f t="shared" si="2345"/>
        <v>#REF!</v>
      </c>
      <c r="X534" s="65" t="e">
        <f t="shared" si="2345"/>
        <v>#REF!</v>
      </c>
      <c r="Y534" s="66" t="e">
        <f t="shared" si="2345"/>
        <v>#REF!</v>
      </c>
    </row>
    <row r="535" spans="1:25" ht="38.25" hidden="1" outlineLevel="1" x14ac:dyDescent="0.2">
      <c r="A535" s="70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70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hidden="1" outlineLevel="1" x14ac:dyDescent="0.2">
      <c r="A537" s="70" t="s">
        <v>3</v>
      </c>
      <c r="B537" s="27">
        <f t="shared" ref="B537:Y537" si="2348">B531</f>
        <v>126.03</v>
      </c>
      <c r="C537" s="27">
        <f t="shared" si="2348"/>
        <v>126.03</v>
      </c>
      <c r="D537" s="27">
        <f t="shared" si="2348"/>
        <v>126.03</v>
      </c>
      <c r="E537" s="27">
        <f t="shared" si="2348"/>
        <v>126.03</v>
      </c>
      <c r="F537" s="27">
        <f t="shared" si="2348"/>
        <v>126.03</v>
      </c>
      <c r="G537" s="27">
        <f t="shared" si="2348"/>
        <v>126.03</v>
      </c>
      <c r="H537" s="27">
        <f t="shared" si="2348"/>
        <v>126.03</v>
      </c>
      <c r="I537" s="27">
        <f t="shared" si="2348"/>
        <v>126.03</v>
      </c>
      <c r="J537" s="27">
        <f t="shared" si="2348"/>
        <v>126.03</v>
      </c>
      <c r="K537" s="27">
        <f t="shared" si="2348"/>
        <v>126.03</v>
      </c>
      <c r="L537" s="27">
        <f t="shared" si="2348"/>
        <v>126.03</v>
      </c>
      <c r="M537" s="27">
        <f t="shared" si="2348"/>
        <v>126.03</v>
      </c>
      <c r="N537" s="27">
        <f t="shared" si="2348"/>
        <v>126.03</v>
      </c>
      <c r="O537" s="27">
        <f t="shared" si="2348"/>
        <v>126.03</v>
      </c>
      <c r="P537" s="27">
        <f t="shared" si="2348"/>
        <v>126.03</v>
      </c>
      <c r="Q537" s="27">
        <f t="shared" si="2348"/>
        <v>126.03</v>
      </c>
      <c r="R537" s="27">
        <f t="shared" si="2348"/>
        <v>126.03</v>
      </c>
      <c r="S537" s="27">
        <f t="shared" si="2348"/>
        <v>126.03</v>
      </c>
      <c r="T537" s="27">
        <f t="shared" si="2348"/>
        <v>126.03</v>
      </c>
      <c r="U537" s="27">
        <f t="shared" si="2348"/>
        <v>126.03</v>
      </c>
      <c r="V537" s="27">
        <f t="shared" si="2348"/>
        <v>126.03</v>
      </c>
      <c r="W537" s="27">
        <f t="shared" si="2348"/>
        <v>126.03</v>
      </c>
      <c r="X537" s="27">
        <f t="shared" si="2348"/>
        <v>126.03</v>
      </c>
      <c r="Y537" s="28">
        <f t="shared" si="2348"/>
        <v>126.03</v>
      </c>
    </row>
    <row r="538" spans="1:25" ht="15" hidden="1" outlineLevel="1" thickBot="1" x14ac:dyDescent="0.25">
      <c r="A538" s="71" t="s">
        <v>64</v>
      </c>
      <c r="B538" s="72" t="e">
        <f t="shared" ref="B538:Y538" si="2349">B532</f>
        <v>#REF!</v>
      </c>
      <c r="C538" s="72" t="e">
        <f t="shared" si="2349"/>
        <v>#REF!</v>
      </c>
      <c r="D538" s="72" t="e">
        <f t="shared" si="2349"/>
        <v>#REF!</v>
      </c>
      <c r="E538" s="72" t="e">
        <f t="shared" si="2349"/>
        <v>#REF!</v>
      </c>
      <c r="F538" s="72" t="e">
        <f t="shared" si="2349"/>
        <v>#REF!</v>
      </c>
      <c r="G538" s="72" t="e">
        <f t="shared" si="2349"/>
        <v>#REF!</v>
      </c>
      <c r="H538" s="72" t="e">
        <f t="shared" si="2349"/>
        <v>#REF!</v>
      </c>
      <c r="I538" s="72" t="e">
        <f t="shared" si="2349"/>
        <v>#REF!</v>
      </c>
      <c r="J538" s="72" t="e">
        <f t="shared" si="2349"/>
        <v>#REF!</v>
      </c>
      <c r="K538" s="72" t="e">
        <f t="shared" si="2349"/>
        <v>#REF!</v>
      </c>
      <c r="L538" s="72" t="e">
        <f t="shared" si="2349"/>
        <v>#REF!</v>
      </c>
      <c r="M538" s="72" t="e">
        <f t="shared" si="2349"/>
        <v>#REF!</v>
      </c>
      <c r="N538" s="72" t="e">
        <f t="shared" si="2349"/>
        <v>#REF!</v>
      </c>
      <c r="O538" s="72" t="e">
        <f t="shared" si="2349"/>
        <v>#REF!</v>
      </c>
      <c r="P538" s="72" t="e">
        <f t="shared" si="2349"/>
        <v>#REF!</v>
      </c>
      <c r="Q538" s="72" t="e">
        <f t="shared" si="2349"/>
        <v>#REF!</v>
      </c>
      <c r="R538" s="72" t="e">
        <f t="shared" si="2349"/>
        <v>#REF!</v>
      </c>
      <c r="S538" s="72" t="e">
        <f t="shared" si="2349"/>
        <v>#REF!</v>
      </c>
      <c r="T538" s="72" t="e">
        <f t="shared" si="2349"/>
        <v>#REF!</v>
      </c>
      <c r="U538" s="72" t="e">
        <f t="shared" si="2349"/>
        <v>#REF!</v>
      </c>
      <c r="V538" s="72" t="e">
        <f t="shared" si="2349"/>
        <v>#REF!</v>
      </c>
      <c r="W538" s="72" t="e">
        <f t="shared" si="2349"/>
        <v>#REF!</v>
      </c>
      <c r="X538" s="72" t="e">
        <f t="shared" si="2349"/>
        <v>#REF!</v>
      </c>
      <c r="Y538" s="73" t="e">
        <f t="shared" si="2349"/>
        <v>#REF!</v>
      </c>
    </row>
    <row r="539" spans="1:25" ht="15" collapsed="1" thickBot="1" x14ac:dyDescent="0.25">
      <c r="A539" s="69">
        <v>26</v>
      </c>
      <c r="B539" s="67" t="e">
        <f>ROUND(SUM(B540:B544),2)</f>
        <v>#REF!</v>
      </c>
      <c r="C539" s="67" t="e">
        <f t="shared" ref="C539" si="2350">ROUND(SUM(C540:C544),2)</f>
        <v>#REF!</v>
      </c>
      <c r="D539" s="67" t="e">
        <f t="shared" ref="D539" si="2351">ROUND(SUM(D540:D544),2)</f>
        <v>#REF!</v>
      </c>
      <c r="E539" s="67" t="e">
        <f t="shared" ref="E539" si="2352">ROUND(SUM(E540:E544),2)</f>
        <v>#REF!</v>
      </c>
      <c r="F539" s="67" t="e">
        <f t="shared" ref="F539" si="2353">ROUND(SUM(F540:F544),2)</f>
        <v>#REF!</v>
      </c>
      <c r="G539" s="67" t="e">
        <f t="shared" ref="G539" si="2354">ROUND(SUM(G540:G544),2)</f>
        <v>#REF!</v>
      </c>
      <c r="H539" s="67" t="e">
        <f t="shared" ref="H539" si="2355">ROUND(SUM(H540:H544),2)</f>
        <v>#REF!</v>
      </c>
      <c r="I539" s="67" t="e">
        <f t="shared" ref="I539" si="2356">ROUND(SUM(I540:I544),2)</f>
        <v>#REF!</v>
      </c>
      <c r="J539" s="67" t="e">
        <f t="shared" ref="J539" si="2357">ROUND(SUM(J540:J544),2)</f>
        <v>#REF!</v>
      </c>
      <c r="K539" s="67" t="e">
        <f t="shared" ref="K539" si="2358">ROUND(SUM(K540:K544),2)</f>
        <v>#REF!</v>
      </c>
      <c r="L539" s="67" t="e">
        <f t="shared" ref="L539" si="2359">ROUND(SUM(L540:L544),2)</f>
        <v>#REF!</v>
      </c>
      <c r="M539" s="67" t="e">
        <f t="shared" ref="M539" si="2360">ROUND(SUM(M540:M544),2)</f>
        <v>#REF!</v>
      </c>
      <c r="N539" s="67" t="e">
        <f t="shared" ref="N539" si="2361">ROUND(SUM(N540:N544),2)</f>
        <v>#REF!</v>
      </c>
      <c r="O539" s="67" t="e">
        <f t="shared" ref="O539" si="2362">ROUND(SUM(O540:O544),2)</f>
        <v>#REF!</v>
      </c>
      <c r="P539" s="67" t="e">
        <f t="shared" ref="P539" si="2363">ROUND(SUM(P540:P544),2)</f>
        <v>#REF!</v>
      </c>
      <c r="Q539" s="67" t="e">
        <f t="shared" ref="Q539" si="2364">ROUND(SUM(Q540:Q544),2)</f>
        <v>#REF!</v>
      </c>
      <c r="R539" s="67" t="e">
        <f t="shared" ref="R539" si="2365">ROUND(SUM(R540:R544),2)</f>
        <v>#REF!</v>
      </c>
      <c r="S539" s="67" t="e">
        <f t="shared" ref="S539" si="2366">ROUND(SUM(S540:S544),2)</f>
        <v>#REF!</v>
      </c>
      <c r="T539" s="67" t="e">
        <f t="shared" ref="T539" si="2367">ROUND(SUM(T540:T544),2)</f>
        <v>#REF!</v>
      </c>
      <c r="U539" s="67" t="e">
        <f t="shared" ref="U539" si="2368">ROUND(SUM(U540:U544),2)</f>
        <v>#REF!</v>
      </c>
      <c r="V539" s="67" t="e">
        <f t="shared" ref="V539" si="2369">ROUND(SUM(V540:V544),2)</f>
        <v>#REF!</v>
      </c>
      <c r="W539" s="67" t="e">
        <f t="shared" ref="W539" si="2370">ROUND(SUM(W540:W544),2)</f>
        <v>#REF!</v>
      </c>
      <c r="X539" s="67" t="e">
        <f t="shared" ref="X539" si="2371">ROUND(SUM(X540:X544),2)</f>
        <v>#REF!</v>
      </c>
      <c r="Y539" s="68" t="e">
        <f>ROUND(SUM(Y540:Y544),2)</f>
        <v>#REF!</v>
      </c>
    </row>
    <row r="540" spans="1:25" ht="38.25" hidden="1" outlineLevel="1" x14ac:dyDescent="0.2">
      <c r="A540" s="70" t="s">
        <v>67</v>
      </c>
      <c r="B540" s="65" t="e">
        <f>B162</f>
        <v>#REF!</v>
      </c>
      <c r="C540" s="65" t="e">
        <f t="shared" ref="C540:Y540" si="2372">C162</f>
        <v>#REF!</v>
      </c>
      <c r="D540" s="65" t="e">
        <f t="shared" si="2372"/>
        <v>#REF!</v>
      </c>
      <c r="E540" s="65" t="e">
        <f t="shared" si="2372"/>
        <v>#REF!</v>
      </c>
      <c r="F540" s="65" t="e">
        <f t="shared" si="2372"/>
        <v>#REF!</v>
      </c>
      <c r="G540" s="65" t="e">
        <f t="shared" si="2372"/>
        <v>#REF!</v>
      </c>
      <c r="H540" s="65" t="e">
        <f t="shared" si="2372"/>
        <v>#REF!</v>
      </c>
      <c r="I540" s="65" t="e">
        <f t="shared" si="2372"/>
        <v>#REF!</v>
      </c>
      <c r="J540" s="65" t="e">
        <f t="shared" si="2372"/>
        <v>#REF!</v>
      </c>
      <c r="K540" s="65" t="e">
        <f t="shared" si="2372"/>
        <v>#REF!</v>
      </c>
      <c r="L540" s="65" t="e">
        <f t="shared" si="2372"/>
        <v>#REF!</v>
      </c>
      <c r="M540" s="65" t="e">
        <f t="shared" si="2372"/>
        <v>#REF!</v>
      </c>
      <c r="N540" s="65" t="e">
        <f t="shared" si="2372"/>
        <v>#REF!</v>
      </c>
      <c r="O540" s="65" t="e">
        <f t="shared" si="2372"/>
        <v>#REF!</v>
      </c>
      <c r="P540" s="65" t="e">
        <f t="shared" si="2372"/>
        <v>#REF!</v>
      </c>
      <c r="Q540" s="65" t="e">
        <f t="shared" si="2372"/>
        <v>#REF!</v>
      </c>
      <c r="R540" s="65" t="e">
        <f t="shared" si="2372"/>
        <v>#REF!</v>
      </c>
      <c r="S540" s="65" t="e">
        <f t="shared" si="2372"/>
        <v>#REF!</v>
      </c>
      <c r="T540" s="65" t="e">
        <f t="shared" si="2372"/>
        <v>#REF!</v>
      </c>
      <c r="U540" s="65" t="e">
        <f t="shared" si="2372"/>
        <v>#REF!</v>
      </c>
      <c r="V540" s="65" t="e">
        <f t="shared" si="2372"/>
        <v>#REF!</v>
      </c>
      <c r="W540" s="65" t="e">
        <f t="shared" si="2372"/>
        <v>#REF!</v>
      </c>
      <c r="X540" s="65" t="e">
        <f t="shared" si="2372"/>
        <v>#REF!</v>
      </c>
      <c r="Y540" s="66" t="e">
        <f t="shared" si="2372"/>
        <v>#REF!</v>
      </c>
    </row>
    <row r="541" spans="1:25" ht="38.25" hidden="1" outlineLevel="1" x14ac:dyDescent="0.2">
      <c r="A541" s="70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70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hidden="1" outlineLevel="1" x14ac:dyDescent="0.2">
      <c r="A543" s="70" t="s">
        <v>3</v>
      </c>
      <c r="B543" s="27">
        <f t="shared" ref="B543:Y543" si="2375">B537</f>
        <v>126.03</v>
      </c>
      <c r="C543" s="27">
        <f t="shared" si="2375"/>
        <v>126.03</v>
      </c>
      <c r="D543" s="27">
        <f t="shared" si="2375"/>
        <v>126.03</v>
      </c>
      <c r="E543" s="27">
        <f t="shared" si="2375"/>
        <v>126.03</v>
      </c>
      <c r="F543" s="27">
        <f t="shared" si="2375"/>
        <v>126.03</v>
      </c>
      <c r="G543" s="27">
        <f t="shared" si="2375"/>
        <v>126.03</v>
      </c>
      <c r="H543" s="27">
        <f t="shared" si="2375"/>
        <v>126.03</v>
      </c>
      <c r="I543" s="27">
        <f t="shared" si="2375"/>
        <v>126.03</v>
      </c>
      <c r="J543" s="27">
        <f t="shared" si="2375"/>
        <v>126.03</v>
      </c>
      <c r="K543" s="27">
        <f t="shared" si="2375"/>
        <v>126.03</v>
      </c>
      <c r="L543" s="27">
        <f t="shared" si="2375"/>
        <v>126.03</v>
      </c>
      <c r="M543" s="27">
        <f t="shared" si="2375"/>
        <v>126.03</v>
      </c>
      <c r="N543" s="27">
        <f t="shared" si="2375"/>
        <v>126.03</v>
      </c>
      <c r="O543" s="27">
        <f t="shared" si="2375"/>
        <v>126.03</v>
      </c>
      <c r="P543" s="27">
        <f t="shared" si="2375"/>
        <v>126.03</v>
      </c>
      <c r="Q543" s="27">
        <f t="shared" si="2375"/>
        <v>126.03</v>
      </c>
      <c r="R543" s="27">
        <f t="shared" si="2375"/>
        <v>126.03</v>
      </c>
      <c r="S543" s="27">
        <f t="shared" si="2375"/>
        <v>126.03</v>
      </c>
      <c r="T543" s="27">
        <f t="shared" si="2375"/>
        <v>126.03</v>
      </c>
      <c r="U543" s="27">
        <f t="shared" si="2375"/>
        <v>126.03</v>
      </c>
      <c r="V543" s="27">
        <f t="shared" si="2375"/>
        <v>126.03</v>
      </c>
      <c r="W543" s="27">
        <f t="shared" si="2375"/>
        <v>126.03</v>
      </c>
      <c r="X543" s="27">
        <f t="shared" si="2375"/>
        <v>126.03</v>
      </c>
      <c r="Y543" s="28">
        <f t="shared" si="2375"/>
        <v>126.03</v>
      </c>
    </row>
    <row r="544" spans="1:25" ht="15" hidden="1" outlineLevel="1" thickBot="1" x14ac:dyDescent="0.25">
      <c r="A544" s="71" t="s">
        <v>64</v>
      </c>
      <c r="B544" s="72" t="e">
        <f t="shared" ref="B544:Y544" si="2376">B538</f>
        <v>#REF!</v>
      </c>
      <c r="C544" s="72" t="e">
        <f t="shared" si="2376"/>
        <v>#REF!</v>
      </c>
      <c r="D544" s="72" t="e">
        <f t="shared" si="2376"/>
        <v>#REF!</v>
      </c>
      <c r="E544" s="72" t="e">
        <f t="shared" si="2376"/>
        <v>#REF!</v>
      </c>
      <c r="F544" s="72" t="e">
        <f t="shared" si="2376"/>
        <v>#REF!</v>
      </c>
      <c r="G544" s="72" t="e">
        <f t="shared" si="2376"/>
        <v>#REF!</v>
      </c>
      <c r="H544" s="72" t="e">
        <f t="shared" si="2376"/>
        <v>#REF!</v>
      </c>
      <c r="I544" s="72" t="e">
        <f t="shared" si="2376"/>
        <v>#REF!</v>
      </c>
      <c r="J544" s="72" t="e">
        <f t="shared" si="2376"/>
        <v>#REF!</v>
      </c>
      <c r="K544" s="72" t="e">
        <f t="shared" si="2376"/>
        <v>#REF!</v>
      </c>
      <c r="L544" s="72" t="e">
        <f t="shared" si="2376"/>
        <v>#REF!</v>
      </c>
      <c r="M544" s="72" t="e">
        <f t="shared" si="2376"/>
        <v>#REF!</v>
      </c>
      <c r="N544" s="72" t="e">
        <f t="shared" si="2376"/>
        <v>#REF!</v>
      </c>
      <c r="O544" s="72" t="e">
        <f t="shared" si="2376"/>
        <v>#REF!</v>
      </c>
      <c r="P544" s="72" t="e">
        <f t="shared" si="2376"/>
        <v>#REF!</v>
      </c>
      <c r="Q544" s="72" t="e">
        <f t="shared" si="2376"/>
        <v>#REF!</v>
      </c>
      <c r="R544" s="72" t="e">
        <f t="shared" si="2376"/>
        <v>#REF!</v>
      </c>
      <c r="S544" s="72" t="e">
        <f t="shared" si="2376"/>
        <v>#REF!</v>
      </c>
      <c r="T544" s="72" t="e">
        <f t="shared" si="2376"/>
        <v>#REF!</v>
      </c>
      <c r="U544" s="72" t="e">
        <f t="shared" si="2376"/>
        <v>#REF!</v>
      </c>
      <c r="V544" s="72" t="e">
        <f t="shared" si="2376"/>
        <v>#REF!</v>
      </c>
      <c r="W544" s="72" t="e">
        <f t="shared" si="2376"/>
        <v>#REF!</v>
      </c>
      <c r="X544" s="72" t="e">
        <f t="shared" si="2376"/>
        <v>#REF!</v>
      </c>
      <c r="Y544" s="73" t="e">
        <f t="shared" si="2376"/>
        <v>#REF!</v>
      </c>
    </row>
    <row r="545" spans="1:25" ht="15" collapsed="1" thickBot="1" x14ac:dyDescent="0.25">
      <c r="A545" s="69">
        <v>27</v>
      </c>
      <c r="B545" s="67" t="e">
        <f>ROUND(SUM(B546:B550),2)</f>
        <v>#REF!</v>
      </c>
      <c r="C545" s="67" t="e">
        <f t="shared" ref="C545" si="2377">ROUND(SUM(C546:C550),2)</f>
        <v>#REF!</v>
      </c>
      <c r="D545" s="67" t="e">
        <f t="shared" ref="D545" si="2378">ROUND(SUM(D546:D550),2)</f>
        <v>#REF!</v>
      </c>
      <c r="E545" s="67" t="e">
        <f t="shared" ref="E545" si="2379">ROUND(SUM(E546:E550),2)</f>
        <v>#REF!</v>
      </c>
      <c r="F545" s="67" t="e">
        <f t="shared" ref="F545" si="2380">ROUND(SUM(F546:F550),2)</f>
        <v>#REF!</v>
      </c>
      <c r="G545" s="67" t="e">
        <f t="shared" ref="G545" si="2381">ROUND(SUM(G546:G550),2)</f>
        <v>#REF!</v>
      </c>
      <c r="H545" s="67" t="e">
        <f t="shared" ref="H545" si="2382">ROUND(SUM(H546:H550),2)</f>
        <v>#REF!</v>
      </c>
      <c r="I545" s="67" t="e">
        <f t="shared" ref="I545" si="2383">ROUND(SUM(I546:I550),2)</f>
        <v>#REF!</v>
      </c>
      <c r="J545" s="67" t="e">
        <f t="shared" ref="J545" si="2384">ROUND(SUM(J546:J550),2)</f>
        <v>#REF!</v>
      </c>
      <c r="K545" s="67" t="e">
        <f t="shared" ref="K545" si="2385">ROUND(SUM(K546:K550),2)</f>
        <v>#REF!</v>
      </c>
      <c r="L545" s="67" t="e">
        <f t="shared" ref="L545" si="2386">ROUND(SUM(L546:L550),2)</f>
        <v>#REF!</v>
      </c>
      <c r="M545" s="67" t="e">
        <f t="shared" ref="M545" si="2387">ROUND(SUM(M546:M550),2)</f>
        <v>#REF!</v>
      </c>
      <c r="N545" s="67" t="e">
        <f t="shared" ref="N545" si="2388">ROUND(SUM(N546:N550),2)</f>
        <v>#REF!</v>
      </c>
      <c r="O545" s="67" t="e">
        <f t="shared" ref="O545" si="2389">ROUND(SUM(O546:O550),2)</f>
        <v>#REF!</v>
      </c>
      <c r="P545" s="67" t="e">
        <f t="shared" ref="P545" si="2390">ROUND(SUM(P546:P550),2)</f>
        <v>#REF!</v>
      </c>
      <c r="Q545" s="67" t="e">
        <f t="shared" ref="Q545" si="2391">ROUND(SUM(Q546:Q550),2)</f>
        <v>#REF!</v>
      </c>
      <c r="R545" s="67" t="e">
        <f t="shared" ref="R545" si="2392">ROUND(SUM(R546:R550),2)</f>
        <v>#REF!</v>
      </c>
      <c r="S545" s="67" t="e">
        <f t="shared" ref="S545" si="2393">ROUND(SUM(S546:S550),2)</f>
        <v>#REF!</v>
      </c>
      <c r="T545" s="67" t="e">
        <f t="shared" ref="T545" si="2394">ROUND(SUM(T546:T550),2)</f>
        <v>#REF!</v>
      </c>
      <c r="U545" s="67" t="e">
        <f t="shared" ref="U545" si="2395">ROUND(SUM(U546:U550),2)</f>
        <v>#REF!</v>
      </c>
      <c r="V545" s="67" t="e">
        <f t="shared" ref="V545" si="2396">ROUND(SUM(V546:V550),2)</f>
        <v>#REF!</v>
      </c>
      <c r="W545" s="67" t="e">
        <f t="shared" ref="W545" si="2397">ROUND(SUM(W546:W550),2)</f>
        <v>#REF!</v>
      </c>
      <c r="X545" s="67" t="e">
        <f t="shared" ref="X545" si="2398">ROUND(SUM(X546:X550),2)</f>
        <v>#REF!</v>
      </c>
      <c r="Y545" s="68" t="e">
        <f>ROUND(SUM(Y546:Y550),2)</f>
        <v>#REF!</v>
      </c>
    </row>
    <row r="546" spans="1:25" ht="38.25" hidden="1" outlineLevel="1" x14ac:dyDescent="0.2">
      <c r="A546" s="70" t="s">
        <v>67</v>
      </c>
      <c r="B546" s="65" t="e">
        <f>B168</f>
        <v>#REF!</v>
      </c>
      <c r="C546" s="65" t="e">
        <f t="shared" ref="C546:Y546" si="2399">C168</f>
        <v>#REF!</v>
      </c>
      <c r="D546" s="65" t="e">
        <f t="shared" si="2399"/>
        <v>#REF!</v>
      </c>
      <c r="E546" s="65" t="e">
        <f t="shared" si="2399"/>
        <v>#REF!</v>
      </c>
      <c r="F546" s="65" t="e">
        <f t="shared" si="2399"/>
        <v>#REF!</v>
      </c>
      <c r="G546" s="65" t="e">
        <f t="shared" si="2399"/>
        <v>#REF!</v>
      </c>
      <c r="H546" s="65" t="e">
        <f t="shared" si="2399"/>
        <v>#REF!</v>
      </c>
      <c r="I546" s="65" t="e">
        <f t="shared" si="2399"/>
        <v>#REF!</v>
      </c>
      <c r="J546" s="65" t="e">
        <f t="shared" si="2399"/>
        <v>#REF!</v>
      </c>
      <c r="K546" s="65" t="e">
        <f t="shared" si="2399"/>
        <v>#REF!</v>
      </c>
      <c r="L546" s="65" t="e">
        <f t="shared" si="2399"/>
        <v>#REF!</v>
      </c>
      <c r="M546" s="65" t="e">
        <f t="shared" si="2399"/>
        <v>#REF!</v>
      </c>
      <c r="N546" s="65" t="e">
        <f t="shared" si="2399"/>
        <v>#REF!</v>
      </c>
      <c r="O546" s="65" t="e">
        <f t="shared" si="2399"/>
        <v>#REF!</v>
      </c>
      <c r="P546" s="65" t="e">
        <f t="shared" si="2399"/>
        <v>#REF!</v>
      </c>
      <c r="Q546" s="65" t="e">
        <f t="shared" si="2399"/>
        <v>#REF!</v>
      </c>
      <c r="R546" s="65" t="e">
        <f t="shared" si="2399"/>
        <v>#REF!</v>
      </c>
      <c r="S546" s="65" t="e">
        <f t="shared" si="2399"/>
        <v>#REF!</v>
      </c>
      <c r="T546" s="65" t="e">
        <f t="shared" si="2399"/>
        <v>#REF!</v>
      </c>
      <c r="U546" s="65" t="e">
        <f t="shared" si="2399"/>
        <v>#REF!</v>
      </c>
      <c r="V546" s="65" t="e">
        <f t="shared" si="2399"/>
        <v>#REF!</v>
      </c>
      <c r="W546" s="65" t="e">
        <f t="shared" si="2399"/>
        <v>#REF!</v>
      </c>
      <c r="X546" s="65" t="e">
        <f t="shared" si="2399"/>
        <v>#REF!</v>
      </c>
      <c r="Y546" s="66" t="e">
        <f t="shared" si="2399"/>
        <v>#REF!</v>
      </c>
    </row>
    <row r="547" spans="1:25" ht="38.25" hidden="1" outlineLevel="1" x14ac:dyDescent="0.2">
      <c r="A547" s="70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70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hidden="1" outlineLevel="1" x14ac:dyDescent="0.2">
      <c r="A549" s="70" t="s">
        <v>3</v>
      </c>
      <c r="B549" s="27">
        <f t="shared" ref="B549:Y549" si="2402">B543</f>
        <v>126.03</v>
      </c>
      <c r="C549" s="27">
        <f t="shared" si="2402"/>
        <v>126.03</v>
      </c>
      <c r="D549" s="27">
        <f t="shared" si="2402"/>
        <v>126.03</v>
      </c>
      <c r="E549" s="27">
        <f t="shared" si="2402"/>
        <v>126.03</v>
      </c>
      <c r="F549" s="27">
        <f t="shared" si="2402"/>
        <v>126.03</v>
      </c>
      <c r="G549" s="27">
        <f t="shared" si="2402"/>
        <v>126.03</v>
      </c>
      <c r="H549" s="27">
        <f t="shared" si="2402"/>
        <v>126.03</v>
      </c>
      <c r="I549" s="27">
        <f t="shared" si="2402"/>
        <v>126.03</v>
      </c>
      <c r="J549" s="27">
        <f t="shared" si="2402"/>
        <v>126.03</v>
      </c>
      <c r="K549" s="27">
        <f t="shared" si="2402"/>
        <v>126.03</v>
      </c>
      <c r="L549" s="27">
        <f t="shared" si="2402"/>
        <v>126.03</v>
      </c>
      <c r="M549" s="27">
        <f t="shared" si="2402"/>
        <v>126.03</v>
      </c>
      <c r="N549" s="27">
        <f t="shared" si="2402"/>
        <v>126.03</v>
      </c>
      <c r="O549" s="27">
        <f t="shared" si="2402"/>
        <v>126.03</v>
      </c>
      <c r="P549" s="27">
        <f t="shared" si="2402"/>
        <v>126.03</v>
      </c>
      <c r="Q549" s="27">
        <f t="shared" si="2402"/>
        <v>126.03</v>
      </c>
      <c r="R549" s="27">
        <f t="shared" si="2402"/>
        <v>126.03</v>
      </c>
      <c r="S549" s="27">
        <f t="shared" si="2402"/>
        <v>126.03</v>
      </c>
      <c r="T549" s="27">
        <f t="shared" si="2402"/>
        <v>126.03</v>
      </c>
      <c r="U549" s="27">
        <f t="shared" si="2402"/>
        <v>126.03</v>
      </c>
      <c r="V549" s="27">
        <f t="shared" si="2402"/>
        <v>126.03</v>
      </c>
      <c r="W549" s="27">
        <f t="shared" si="2402"/>
        <v>126.03</v>
      </c>
      <c r="X549" s="27">
        <f t="shared" si="2402"/>
        <v>126.03</v>
      </c>
      <c r="Y549" s="28">
        <f t="shared" si="2402"/>
        <v>126.03</v>
      </c>
    </row>
    <row r="550" spans="1:25" ht="15" hidden="1" outlineLevel="1" thickBot="1" x14ac:dyDescent="0.25">
      <c r="A550" s="71" t="s">
        <v>64</v>
      </c>
      <c r="B550" s="72" t="e">
        <f t="shared" ref="B550:Y550" si="2403">B544</f>
        <v>#REF!</v>
      </c>
      <c r="C550" s="72" t="e">
        <f t="shared" si="2403"/>
        <v>#REF!</v>
      </c>
      <c r="D550" s="72" t="e">
        <f t="shared" si="2403"/>
        <v>#REF!</v>
      </c>
      <c r="E550" s="72" t="e">
        <f t="shared" si="2403"/>
        <v>#REF!</v>
      </c>
      <c r="F550" s="72" t="e">
        <f t="shared" si="2403"/>
        <v>#REF!</v>
      </c>
      <c r="G550" s="72" t="e">
        <f t="shared" si="2403"/>
        <v>#REF!</v>
      </c>
      <c r="H550" s="72" t="e">
        <f t="shared" si="2403"/>
        <v>#REF!</v>
      </c>
      <c r="I550" s="72" t="e">
        <f t="shared" si="2403"/>
        <v>#REF!</v>
      </c>
      <c r="J550" s="72" t="e">
        <f t="shared" si="2403"/>
        <v>#REF!</v>
      </c>
      <c r="K550" s="72" t="e">
        <f t="shared" si="2403"/>
        <v>#REF!</v>
      </c>
      <c r="L550" s="72" t="e">
        <f t="shared" si="2403"/>
        <v>#REF!</v>
      </c>
      <c r="M550" s="72" t="e">
        <f t="shared" si="2403"/>
        <v>#REF!</v>
      </c>
      <c r="N550" s="72" t="e">
        <f t="shared" si="2403"/>
        <v>#REF!</v>
      </c>
      <c r="O550" s="72" t="e">
        <f t="shared" si="2403"/>
        <v>#REF!</v>
      </c>
      <c r="P550" s="72" t="e">
        <f t="shared" si="2403"/>
        <v>#REF!</v>
      </c>
      <c r="Q550" s="72" t="e">
        <f t="shared" si="2403"/>
        <v>#REF!</v>
      </c>
      <c r="R550" s="72" t="e">
        <f t="shared" si="2403"/>
        <v>#REF!</v>
      </c>
      <c r="S550" s="72" t="e">
        <f t="shared" si="2403"/>
        <v>#REF!</v>
      </c>
      <c r="T550" s="72" t="e">
        <f t="shared" si="2403"/>
        <v>#REF!</v>
      </c>
      <c r="U550" s="72" t="e">
        <f t="shared" si="2403"/>
        <v>#REF!</v>
      </c>
      <c r="V550" s="72" t="e">
        <f t="shared" si="2403"/>
        <v>#REF!</v>
      </c>
      <c r="W550" s="72" t="e">
        <f t="shared" si="2403"/>
        <v>#REF!</v>
      </c>
      <c r="X550" s="72" t="e">
        <f t="shared" si="2403"/>
        <v>#REF!</v>
      </c>
      <c r="Y550" s="73" t="e">
        <f t="shared" si="2403"/>
        <v>#REF!</v>
      </c>
    </row>
    <row r="551" spans="1:25" ht="15" collapsed="1" thickBot="1" x14ac:dyDescent="0.25">
      <c r="A551" s="69">
        <v>28</v>
      </c>
      <c r="B551" s="67" t="e">
        <f>ROUND(SUM(B552:B556),2)</f>
        <v>#REF!</v>
      </c>
      <c r="C551" s="67" t="e">
        <f t="shared" ref="C551" si="2404">ROUND(SUM(C552:C556),2)</f>
        <v>#REF!</v>
      </c>
      <c r="D551" s="67" t="e">
        <f t="shared" ref="D551" si="2405">ROUND(SUM(D552:D556),2)</f>
        <v>#REF!</v>
      </c>
      <c r="E551" s="67" t="e">
        <f t="shared" ref="E551" si="2406">ROUND(SUM(E552:E556),2)</f>
        <v>#REF!</v>
      </c>
      <c r="F551" s="67" t="e">
        <f t="shared" ref="F551" si="2407">ROUND(SUM(F552:F556),2)</f>
        <v>#REF!</v>
      </c>
      <c r="G551" s="67" t="e">
        <f t="shared" ref="G551" si="2408">ROUND(SUM(G552:G556),2)</f>
        <v>#REF!</v>
      </c>
      <c r="H551" s="67" t="e">
        <f t="shared" ref="H551" si="2409">ROUND(SUM(H552:H556),2)</f>
        <v>#REF!</v>
      </c>
      <c r="I551" s="67" t="e">
        <f t="shared" ref="I551" si="2410">ROUND(SUM(I552:I556),2)</f>
        <v>#REF!</v>
      </c>
      <c r="J551" s="67" t="e">
        <f t="shared" ref="J551" si="2411">ROUND(SUM(J552:J556),2)</f>
        <v>#REF!</v>
      </c>
      <c r="K551" s="67" t="e">
        <f t="shared" ref="K551" si="2412">ROUND(SUM(K552:K556),2)</f>
        <v>#REF!</v>
      </c>
      <c r="L551" s="67" t="e">
        <f t="shared" ref="L551" si="2413">ROUND(SUM(L552:L556),2)</f>
        <v>#REF!</v>
      </c>
      <c r="M551" s="67" t="e">
        <f t="shared" ref="M551" si="2414">ROUND(SUM(M552:M556),2)</f>
        <v>#REF!</v>
      </c>
      <c r="N551" s="67" t="e">
        <f t="shared" ref="N551" si="2415">ROUND(SUM(N552:N556),2)</f>
        <v>#REF!</v>
      </c>
      <c r="O551" s="67" t="e">
        <f t="shared" ref="O551" si="2416">ROUND(SUM(O552:O556),2)</f>
        <v>#REF!</v>
      </c>
      <c r="P551" s="67" t="e">
        <f t="shared" ref="P551" si="2417">ROUND(SUM(P552:P556),2)</f>
        <v>#REF!</v>
      </c>
      <c r="Q551" s="67" t="e">
        <f t="shared" ref="Q551" si="2418">ROUND(SUM(Q552:Q556),2)</f>
        <v>#REF!</v>
      </c>
      <c r="R551" s="67" t="e">
        <f t="shared" ref="R551" si="2419">ROUND(SUM(R552:R556),2)</f>
        <v>#REF!</v>
      </c>
      <c r="S551" s="67" t="e">
        <f t="shared" ref="S551" si="2420">ROUND(SUM(S552:S556),2)</f>
        <v>#REF!</v>
      </c>
      <c r="T551" s="67" t="e">
        <f t="shared" ref="T551" si="2421">ROUND(SUM(T552:T556),2)</f>
        <v>#REF!</v>
      </c>
      <c r="U551" s="67" t="e">
        <f t="shared" ref="U551" si="2422">ROUND(SUM(U552:U556),2)</f>
        <v>#REF!</v>
      </c>
      <c r="V551" s="67" t="e">
        <f t="shared" ref="V551" si="2423">ROUND(SUM(V552:V556),2)</f>
        <v>#REF!</v>
      </c>
      <c r="W551" s="67" t="e">
        <f t="shared" ref="W551" si="2424">ROUND(SUM(W552:W556),2)</f>
        <v>#REF!</v>
      </c>
      <c r="X551" s="67" t="e">
        <f t="shared" ref="X551" si="2425">ROUND(SUM(X552:X556),2)</f>
        <v>#REF!</v>
      </c>
      <c r="Y551" s="68" t="e">
        <f>ROUND(SUM(Y552:Y556),2)</f>
        <v>#REF!</v>
      </c>
    </row>
    <row r="552" spans="1:25" ht="38.25" hidden="1" outlineLevel="1" x14ac:dyDescent="0.2">
      <c r="A552" s="70" t="s">
        <v>67</v>
      </c>
      <c r="B552" s="65" t="e">
        <f>B174</f>
        <v>#REF!</v>
      </c>
      <c r="C552" s="65" t="e">
        <f t="shared" ref="C552:Y552" si="2426">C174</f>
        <v>#REF!</v>
      </c>
      <c r="D552" s="65" t="e">
        <f t="shared" si="2426"/>
        <v>#REF!</v>
      </c>
      <c r="E552" s="65" t="e">
        <f t="shared" si="2426"/>
        <v>#REF!</v>
      </c>
      <c r="F552" s="65" t="e">
        <f t="shared" si="2426"/>
        <v>#REF!</v>
      </c>
      <c r="G552" s="65" t="e">
        <f t="shared" si="2426"/>
        <v>#REF!</v>
      </c>
      <c r="H552" s="65" t="e">
        <f t="shared" si="2426"/>
        <v>#REF!</v>
      </c>
      <c r="I552" s="65" t="e">
        <f t="shared" si="2426"/>
        <v>#REF!</v>
      </c>
      <c r="J552" s="65" t="e">
        <f t="shared" si="2426"/>
        <v>#REF!</v>
      </c>
      <c r="K552" s="65" t="e">
        <f t="shared" si="2426"/>
        <v>#REF!</v>
      </c>
      <c r="L552" s="65" t="e">
        <f t="shared" si="2426"/>
        <v>#REF!</v>
      </c>
      <c r="M552" s="65" t="e">
        <f t="shared" si="2426"/>
        <v>#REF!</v>
      </c>
      <c r="N552" s="65" t="e">
        <f t="shared" si="2426"/>
        <v>#REF!</v>
      </c>
      <c r="O552" s="65" t="e">
        <f t="shared" si="2426"/>
        <v>#REF!</v>
      </c>
      <c r="P552" s="65" t="e">
        <f t="shared" si="2426"/>
        <v>#REF!</v>
      </c>
      <c r="Q552" s="65" t="e">
        <f t="shared" si="2426"/>
        <v>#REF!</v>
      </c>
      <c r="R552" s="65" t="e">
        <f t="shared" si="2426"/>
        <v>#REF!</v>
      </c>
      <c r="S552" s="65" t="e">
        <f t="shared" si="2426"/>
        <v>#REF!</v>
      </c>
      <c r="T552" s="65" t="e">
        <f t="shared" si="2426"/>
        <v>#REF!</v>
      </c>
      <c r="U552" s="65" t="e">
        <f t="shared" si="2426"/>
        <v>#REF!</v>
      </c>
      <c r="V552" s="65" t="e">
        <f t="shared" si="2426"/>
        <v>#REF!</v>
      </c>
      <c r="W552" s="65" t="e">
        <f t="shared" si="2426"/>
        <v>#REF!</v>
      </c>
      <c r="X552" s="65" t="e">
        <f t="shared" si="2426"/>
        <v>#REF!</v>
      </c>
      <c r="Y552" s="66" t="e">
        <f t="shared" si="2426"/>
        <v>#REF!</v>
      </c>
    </row>
    <row r="553" spans="1:25" ht="38.25" hidden="1" outlineLevel="1" x14ac:dyDescent="0.2">
      <c r="A553" s="70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70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hidden="1" outlineLevel="1" x14ac:dyDescent="0.2">
      <c r="A555" s="70" t="s">
        <v>3</v>
      </c>
      <c r="B555" s="27">
        <f t="shared" ref="B555:Y555" si="2429">B549</f>
        <v>126.03</v>
      </c>
      <c r="C555" s="27">
        <f t="shared" si="2429"/>
        <v>126.03</v>
      </c>
      <c r="D555" s="27">
        <f t="shared" si="2429"/>
        <v>126.03</v>
      </c>
      <c r="E555" s="27">
        <f t="shared" si="2429"/>
        <v>126.03</v>
      </c>
      <c r="F555" s="27">
        <f t="shared" si="2429"/>
        <v>126.03</v>
      </c>
      <c r="G555" s="27">
        <f t="shared" si="2429"/>
        <v>126.03</v>
      </c>
      <c r="H555" s="27">
        <f t="shared" si="2429"/>
        <v>126.03</v>
      </c>
      <c r="I555" s="27">
        <f t="shared" si="2429"/>
        <v>126.03</v>
      </c>
      <c r="J555" s="27">
        <f t="shared" si="2429"/>
        <v>126.03</v>
      </c>
      <c r="K555" s="27">
        <f t="shared" si="2429"/>
        <v>126.03</v>
      </c>
      <c r="L555" s="27">
        <f t="shared" si="2429"/>
        <v>126.03</v>
      </c>
      <c r="M555" s="27">
        <f t="shared" si="2429"/>
        <v>126.03</v>
      </c>
      <c r="N555" s="27">
        <f t="shared" si="2429"/>
        <v>126.03</v>
      </c>
      <c r="O555" s="27">
        <f t="shared" si="2429"/>
        <v>126.03</v>
      </c>
      <c r="P555" s="27">
        <f t="shared" si="2429"/>
        <v>126.03</v>
      </c>
      <c r="Q555" s="27">
        <f t="shared" si="2429"/>
        <v>126.03</v>
      </c>
      <c r="R555" s="27">
        <f t="shared" si="2429"/>
        <v>126.03</v>
      </c>
      <c r="S555" s="27">
        <f t="shared" si="2429"/>
        <v>126.03</v>
      </c>
      <c r="T555" s="27">
        <f t="shared" si="2429"/>
        <v>126.03</v>
      </c>
      <c r="U555" s="27">
        <f t="shared" si="2429"/>
        <v>126.03</v>
      </c>
      <c r="V555" s="27">
        <f t="shared" si="2429"/>
        <v>126.03</v>
      </c>
      <c r="W555" s="27">
        <f t="shared" si="2429"/>
        <v>126.03</v>
      </c>
      <c r="X555" s="27">
        <f t="shared" si="2429"/>
        <v>126.03</v>
      </c>
      <c r="Y555" s="28">
        <f t="shared" si="2429"/>
        <v>126.03</v>
      </c>
    </row>
    <row r="556" spans="1:25" ht="15" hidden="1" outlineLevel="1" thickBot="1" x14ac:dyDescent="0.25">
      <c r="A556" s="71" t="s">
        <v>64</v>
      </c>
      <c r="B556" s="72" t="e">
        <f t="shared" ref="B556:Y556" si="2430">B550</f>
        <v>#REF!</v>
      </c>
      <c r="C556" s="72" t="e">
        <f t="shared" si="2430"/>
        <v>#REF!</v>
      </c>
      <c r="D556" s="72" t="e">
        <f t="shared" si="2430"/>
        <v>#REF!</v>
      </c>
      <c r="E556" s="72" t="e">
        <f t="shared" si="2430"/>
        <v>#REF!</v>
      </c>
      <c r="F556" s="72" t="e">
        <f t="shared" si="2430"/>
        <v>#REF!</v>
      </c>
      <c r="G556" s="72" t="e">
        <f t="shared" si="2430"/>
        <v>#REF!</v>
      </c>
      <c r="H556" s="72" t="e">
        <f t="shared" si="2430"/>
        <v>#REF!</v>
      </c>
      <c r="I556" s="72" t="e">
        <f t="shared" si="2430"/>
        <v>#REF!</v>
      </c>
      <c r="J556" s="72" t="e">
        <f t="shared" si="2430"/>
        <v>#REF!</v>
      </c>
      <c r="K556" s="72" t="e">
        <f t="shared" si="2430"/>
        <v>#REF!</v>
      </c>
      <c r="L556" s="72" t="e">
        <f t="shared" si="2430"/>
        <v>#REF!</v>
      </c>
      <c r="M556" s="72" t="e">
        <f t="shared" si="2430"/>
        <v>#REF!</v>
      </c>
      <c r="N556" s="72" t="e">
        <f t="shared" si="2430"/>
        <v>#REF!</v>
      </c>
      <c r="O556" s="72" t="e">
        <f t="shared" si="2430"/>
        <v>#REF!</v>
      </c>
      <c r="P556" s="72" t="e">
        <f t="shared" si="2430"/>
        <v>#REF!</v>
      </c>
      <c r="Q556" s="72" t="e">
        <f t="shared" si="2430"/>
        <v>#REF!</v>
      </c>
      <c r="R556" s="72" t="e">
        <f t="shared" si="2430"/>
        <v>#REF!</v>
      </c>
      <c r="S556" s="72" t="e">
        <f t="shared" si="2430"/>
        <v>#REF!</v>
      </c>
      <c r="T556" s="72" t="e">
        <f t="shared" si="2430"/>
        <v>#REF!</v>
      </c>
      <c r="U556" s="72" t="e">
        <f t="shared" si="2430"/>
        <v>#REF!</v>
      </c>
      <c r="V556" s="72" t="e">
        <f t="shared" si="2430"/>
        <v>#REF!</v>
      </c>
      <c r="W556" s="72" t="e">
        <f t="shared" si="2430"/>
        <v>#REF!</v>
      </c>
      <c r="X556" s="72" t="e">
        <f t="shared" si="2430"/>
        <v>#REF!</v>
      </c>
      <c r="Y556" s="73" t="e">
        <f t="shared" si="2430"/>
        <v>#REF!</v>
      </c>
    </row>
    <row r="557" spans="1:25" ht="15" collapsed="1" thickBot="1" x14ac:dyDescent="0.25">
      <c r="A557" s="69">
        <v>29</v>
      </c>
      <c r="B557" s="67" t="e">
        <f>ROUND(SUM(B558:B562),2)</f>
        <v>#REF!</v>
      </c>
      <c r="C557" s="67" t="e">
        <f t="shared" ref="C557" si="2431">ROUND(SUM(C558:C562),2)</f>
        <v>#REF!</v>
      </c>
      <c r="D557" s="67" t="e">
        <f t="shared" ref="D557" si="2432">ROUND(SUM(D558:D562),2)</f>
        <v>#REF!</v>
      </c>
      <c r="E557" s="67" t="e">
        <f t="shared" ref="E557" si="2433">ROUND(SUM(E558:E562),2)</f>
        <v>#REF!</v>
      </c>
      <c r="F557" s="67" t="e">
        <f t="shared" ref="F557" si="2434">ROUND(SUM(F558:F562),2)</f>
        <v>#REF!</v>
      </c>
      <c r="G557" s="67" t="e">
        <f t="shared" ref="G557" si="2435">ROUND(SUM(G558:G562),2)</f>
        <v>#REF!</v>
      </c>
      <c r="H557" s="67" t="e">
        <f t="shared" ref="H557" si="2436">ROUND(SUM(H558:H562),2)</f>
        <v>#REF!</v>
      </c>
      <c r="I557" s="67" t="e">
        <f t="shared" ref="I557" si="2437">ROUND(SUM(I558:I562),2)</f>
        <v>#REF!</v>
      </c>
      <c r="J557" s="67" t="e">
        <f t="shared" ref="J557" si="2438">ROUND(SUM(J558:J562),2)</f>
        <v>#REF!</v>
      </c>
      <c r="K557" s="67" t="e">
        <f t="shared" ref="K557" si="2439">ROUND(SUM(K558:K562),2)</f>
        <v>#REF!</v>
      </c>
      <c r="L557" s="67" t="e">
        <f t="shared" ref="L557" si="2440">ROUND(SUM(L558:L562),2)</f>
        <v>#REF!</v>
      </c>
      <c r="M557" s="67" t="e">
        <f t="shared" ref="M557" si="2441">ROUND(SUM(M558:M562),2)</f>
        <v>#REF!</v>
      </c>
      <c r="N557" s="67" t="e">
        <f t="shared" ref="N557" si="2442">ROUND(SUM(N558:N562),2)</f>
        <v>#REF!</v>
      </c>
      <c r="O557" s="67" t="e">
        <f t="shared" ref="O557" si="2443">ROUND(SUM(O558:O562),2)</f>
        <v>#REF!</v>
      </c>
      <c r="P557" s="67" t="e">
        <f t="shared" ref="P557" si="2444">ROUND(SUM(P558:P562),2)</f>
        <v>#REF!</v>
      </c>
      <c r="Q557" s="67" t="e">
        <f t="shared" ref="Q557" si="2445">ROUND(SUM(Q558:Q562),2)</f>
        <v>#REF!</v>
      </c>
      <c r="R557" s="67" t="e">
        <f t="shared" ref="R557" si="2446">ROUND(SUM(R558:R562),2)</f>
        <v>#REF!</v>
      </c>
      <c r="S557" s="67" t="e">
        <f t="shared" ref="S557" si="2447">ROUND(SUM(S558:S562),2)</f>
        <v>#REF!</v>
      </c>
      <c r="T557" s="67" t="e">
        <f t="shared" ref="T557" si="2448">ROUND(SUM(T558:T562),2)</f>
        <v>#REF!</v>
      </c>
      <c r="U557" s="67" t="e">
        <f t="shared" ref="U557" si="2449">ROUND(SUM(U558:U562),2)</f>
        <v>#REF!</v>
      </c>
      <c r="V557" s="67" t="e">
        <f t="shared" ref="V557" si="2450">ROUND(SUM(V558:V562),2)</f>
        <v>#REF!</v>
      </c>
      <c r="W557" s="67" t="e">
        <f t="shared" ref="W557" si="2451">ROUND(SUM(W558:W562),2)</f>
        <v>#REF!</v>
      </c>
      <c r="X557" s="67" t="e">
        <f t="shared" ref="X557" si="2452">ROUND(SUM(X558:X562),2)</f>
        <v>#REF!</v>
      </c>
      <c r="Y557" s="68" t="e">
        <f>ROUND(SUM(Y558:Y562),2)</f>
        <v>#REF!</v>
      </c>
    </row>
    <row r="558" spans="1:25" ht="38.25" hidden="1" outlineLevel="1" x14ac:dyDescent="0.2">
      <c r="A558" s="70" t="s">
        <v>67</v>
      </c>
      <c r="B558" s="65" t="e">
        <f>B180</f>
        <v>#REF!</v>
      </c>
      <c r="C558" s="65" t="e">
        <f t="shared" ref="C558:Y558" si="2453">C180</f>
        <v>#REF!</v>
      </c>
      <c r="D558" s="65" t="e">
        <f t="shared" si="2453"/>
        <v>#REF!</v>
      </c>
      <c r="E558" s="65" t="e">
        <f t="shared" si="2453"/>
        <v>#REF!</v>
      </c>
      <c r="F558" s="65" t="e">
        <f t="shared" si="2453"/>
        <v>#REF!</v>
      </c>
      <c r="G558" s="65" t="e">
        <f t="shared" si="2453"/>
        <v>#REF!</v>
      </c>
      <c r="H558" s="65" t="e">
        <f t="shared" si="2453"/>
        <v>#REF!</v>
      </c>
      <c r="I558" s="65" t="e">
        <f t="shared" si="2453"/>
        <v>#REF!</v>
      </c>
      <c r="J558" s="65" t="e">
        <f t="shared" si="2453"/>
        <v>#REF!</v>
      </c>
      <c r="K558" s="65" t="e">
        <f t="shared" si="2453"/>
        <v>#REF!</v>
      </c>
      <c r="L558" s="65" t="e">
        <f t="shared" si="2453"/>
        <v>#REF!</v>
      </c>
      <c r="M558" s="65" t="e">
        <f t="shared" si="2453"/>
        <v>#REF!</v>
      </c>
      <c r="N558" s="65" t="e">
        <f t="shared" si="2453"/>
        <v>#REF!</v>
      </c>
      <c r="O558" s="65" t="e">
        <f t="shared" si="2453"/>
        <v>#REF!</v>
      </c>
      <c r="P558" s="65" t="e">
        <f t="shared" si="2453"/>
        <v>#REF!</v>
      </c>
      <c r="Q558" s="65" t="e">
        <f t="shared" si="2453"/>
        <v>#REF!</v>
      </c>
      <c r="R558" s="65" t="e">
        <f t="shared" si="2453"/>
        <v>#REF!</v>
      </c>
      <c r="S558" s="65" t="e">
        <f t="shared" si="2453"/>
        <v>#REF!</v>
      </c>
      <c r="T558" s="65" t="e">
        <f t="shared" si="2453"/>
        <v>#REF!</v>
      </c>
      <c r="U558" s="65" t="e">
        <f t="shared" si="2453"/>
        <v>#REF!</v>
      </c>
      <c r="V558" s="65" t="e">
        <f t="shared" si="2453"/>
        <v>#REF!</v>
      </c>
      <c r="W558" s="65" t="e">
        <f t="shared" si="2453"/>
        <v>#REF!</v>
      </c>
      <c r="X558" s="65" t="e">
        <f t="shared" si="2453"/>
        <v>#REF!</v>
      </c>
      <c r="Y558" s="66" t="e">
        <f t="shared" si="2453"/>
        <v>#REF!</v>
      </c>
    </row>
    <row r="559" spans="1:25" ht="38.25" hidden="1" outlineLevel="1" x14ac:dyDescent="0.2">
      <c r="A559" s="70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70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hidden="1" outlineLevel="1" x14ac:dyDescent="0.2">
      <c r="A561" s="70" t="s">
        <v>3</v>
      </c>
      <c r="B561" s="27">
        <f t="shared" ref="B561:Y561" si="2456">B555</f>
        <v>126.03</v>
      </c>
      <c r="C561" s="27">
        <f t="shared" si="2456"/>
        <v>126.03</v>
      </c>
      <c r="D561" s="27">
        <f t="shared" si="2456"/>
        <v>126.03</v>
      </c>
      <c r="E561" s="27">
        <f t="shared" si="2456"/>
        <v>126.03</v>
      </c>
      <c r="F561" s="27">
        <f t="shared" si="2456"/>
        <v>126.03</v>
      </c>
      <c r="G561" s="27">
        <f t="shared" si="2456"/>
        <v>126.03</v>
      </c>
      <c r="H561" s="27">
        <f t="shared" si="2456"/>
        <v>126.03</v>
      </c>
      <c r="I561" s="27">
        <f t="shared" si="2456"/>
        <v>126.03</v>
      </c>
      <c r="J561" s="27">
        <f t="shared" si="2456"/>
        <v>126.03</v>
      </c>
      <c r="K561" s="27">
        <f t="shared" si="2456"/>
        <v>126.03</v>
      </c>
      <c r="L561" s="27">
        <f t="shared" si="2456"/>
        <v>126.03</v>
      </c>
      <c r="M561" s="27">
        <f t="shared" si="2456"/>
        <v>126.03</v>
      </c>
      <c r="N561" s="27">
        <f t="shared" si="2456"/>
        <v>126.03</v>
      </c>
      <c r="O561" s="27">
        <f t="shared" si="2456"/>
        <v>126.03</v>
      </c>
      <c r="P561" s="27">
        <f t="shared" si="2456"/>
        <v>126.03</v>
      </c>
      <c r="Q561" s="27">
        <f t="shared" si="2456"/>
        <v>126.03</v>
      </c>
      <c r="R561" s="27">
        <f t="shared" si="2456"/>
        <v>126.03</v>
      </c>
      <c r="S561" s="27">
        <f t="shared" si="2456"/>
        <v>126.03</v>
      </c>
      <c r="T561" s="27">
        <f t="shared" si="2456"/>
        <v>126.03</v>
      </c>
      <c r="U561" s="27">
        <f t="shared" si="2456"/>
        <v>126.03</v>
      </c>
      <c r="V561" s="27">
        <f t="shared" si="2456"/>
        <v>126.03</v>
      </c>
      <c r="W561" s="27">
        <f t="shared" si="2456"/>
        <v>126.03</v>
      </c>
      <c r="X561" s="27">
        <f t="shared" si="2456"/>
        <v>126.03</v>
      </c>
      <c r="Y561" s="28">
        <f t="shared" si="2456"/>
        <v>126.03</v>
      </c>
    </row>
    <row r="562" spans="1:25" ht="15" hidden="1" outlineLevel="1" thickBot="1" x14ac:dyDescent="0.25">
      <c r="A562" s="71" t="s">
        <v>64</v>
      </c>
      <c r="B562" s="72" t="e">
        <f t="shared" ref="B562:Y562" si="2457">B556</f>
        <v>#REF!</v>
      </c>
      <c r="C562" s="72" t="e">
        <f t="shared" si="2457"/>
        <v>#REF!</v>
      </c>
      <c r="D562" s="72" t="e">
        <f t="shared" si="2457"/>
        <v>#REF!</v>
      </c>
      <c r="E562" s="72" t="e">
        <f t="shared" si="2457"/>
        <v>#REF!</v>
      </c>
      <c r="F562" s="72" t="e">
        <f t="shared" si="2457"/>
        <v>#REF!</v>
      </c>
      <c r="G562" s="72" t="e">
        <f t="shared" si="2457"/>
        <v>#REF!</v>
      </c>
      <c r="H562" s="72" t="e">
        <f t="shared" si="2457"/>
        <v>#REF!</v>
      </c>
      <c r="I562" s="72" t="e">
        <f t="shared" si="2457"/>
        <v>#REF!</v>
      </c>
      <c r="J562" s="72" t="e">
        <f t="shared" si="2457"/>
        <v>#REF!</v>
      </c>
      <c r="K562" s="72" t="e">
        <f t="shared" si="2457"/>
        <v>#REF!</v>
      </c>
      <c r="L562" s="72" t="e">
        <f t="shared" si="2457"/>
        <v>#REF!</v>
      </c>
      <c r="M562" s="72" t="e">
        <f t="shared" si="2457"/>
        <v>#REF!</v>
      </c>
      <c r="N562" s="72" t="e">
        <f t="shared" si="2457"/>
        <v>#REF!</v>
      </c>
      <c r="O562" s="72" t="e">
        <f t="shared" si="2457"/>
        <v>#REF!</v>
      </c>
      <c r="P562" s="72" t="e">
        <f t="shared" si="2457"/>
        <v>#REF!</v>
      </c>
      <c r="Q562" s="72" t="e">
        <f t="shared" si="2457"/>
        <v>#REF!</v>
      </c>
      <c r="R562" s="72" t="e">
        <f t="shared" si="2457"/>
        <v>#REF!</v>
      </c>
      <c r="S562" s="72" t="e">
        <f t="shared" si="2457"/>
        <v>#REF!</v>
      </c>
      <c r="T562" s="72" t="e">
        <f t="shared" si="2457"/>
        <v>#REF!</v>
      </c>
      <c r="U562" s="72" t="e">
        <f t="shared" si="2457"/>
        <v>#REF!</v>
      </c>
      <c r="V562" s="72" t="e">
        <f t="shared" si="2457"/>
        <v>#REF!</v>
      </c>
      <c r="W562" s="72" t="e">
        <f t="shared" si="2457"/>
        <v>#REF!</v>
      </c>
      <c r="X562" s="72" t="e">
        <f t="shared" si="2457"/>
        <v>#REF!</v>
      </c>
      <c r="Y562" s="73" t="e">
        <f t="shared" si="2457"/>
        <v>#REF!</v>
      </c>
    </row>
    <row r="563" spans="1:25" ht="15" collapsed="1" thickBot="1" x14ac:dyDescent="0.25">
      <c r="A563" s="69">
        <v>30</v>
      </c>
      <c r="B563" s="67" t="e">
        <f>ROUND(SUM(B564:B568),2)</f>
        <v>#REF!</v>
      </c>
      <c r="C563" s="67" t="e">
        <f t="shared" ref="C563" si="2458">ROUND(SUM(C564:C568),2)</f>
        <v>#REF!</v>
      </c>
      <c r="D563" s="67" t="e">
        <f t="shared" ref="D563" si="2459">ROUND(SUM(D564:D568),2)</f>
        <v>#REF!</v>
      </c>
      <c r="E563" s="67" t="e">
        <f t="shared" ref="E563" si="2460">ROUND(SUM(E564:E568),2)</f>
        <v>#REF!</v>
      </c>
      <c r="F563" s="67" t="e">
        <f t="shared" ref="F563" si="2461">ROUND(SUM(F564:F568),2)</f>
        <v>#REF!</v>
      </c>
      <c r="G563" s="67" t="e">
        <f t="shared" ref="G563" si="2462">ROUND(SUM(G564:G568),2)</f>
        <v>#REF!</v>
      </c>
      <c r="H563" s="67" t="e">
        <f t="shared" ref="H563" si="2463">ROUND(SUM(H564:H568),2)</f>
        <v>#REF!</v>
      </c>
      <c r="I563" s="67" t="e">
        <f t="shared" ref="I563" si="2464">ROUND(SUM(I564:I568),2)</f>
        <v>#REF!</v>
      </c>
      <c r="J563" s="67" t="e">
        <f t="shared" ref="J563" si="2465">ROUND(SUM(J564:J568),2)</f>
        <v>#REF!</v>
      </c>
      <c r="K563" s="67" t="e">
        <f t="shared" ref="K563" si="2466">ROUND(SUM(K564:K568),2)</f>
        <v>#REF!</v>
      </c>
      <c r="L563" s="67" t="e">
        <f t="shared" ref="L563" si="2467">ROUND(SUM(L564:L568),2)</f>
        <v>#REF!</v>
      </c>
      <c r="M563" s="67" t="e">
        <f t="shared" ref="M563" si="2468">ROUND(SUM(M564:M568),2)</f>
        <v>#REF!</v>
      </c>
      <c r="N563" s="67" t="e">
        <f t="shared" ref="N563" si="2469">ROUND(SUM(N564:N568),2)</f>
        <v>#REF!</v>
      </c>
      <c r="O563" s="67" t="e">
        <f t="shared" ref="O563" si="2470">ROUND(SUM(O564:O568),2)</f>
        <v>#REF!</v>
      </c>
      <c r="P563" s="67" t="e">
        <f t="shared" ref="P563" si="2471">ROUND(SUM(P564:P568),2)</f>
        <v>#REF!</v>
      </c>
      <c r="Q563" s="67" t="e">
        <f t="shared" ref="Q563" si="2472">ROUND(SUM(Q564:Q568),2)</f>
        <v>#REF!</v>
      </c>
      <c r="R563" s="67" t="e">
        <f t="shared" ref="R563" si="2473">ROUND(SUM(R564:R568),2)</f>
        <v>#REF!</v>
      </c>
      <c r="S563" s="67" t="e">
        <f t="shared" ref="S563" si="2474">ROUND(SUM(S564:S568),2)</f>
        <v>#REF!</v>
      </c>
      <c r="T563" s="67" t="e">
        <f t="shared" ref="T563" si="2475">ROUND(SUM(T564:T568),2)</f>
        <v>#REF!</v>
      </c>
      <c r="U563" s="67" t="e">
        <f t="shared" ref="U563" si="2476">ROUND(SUM(U564:U568),2)</f>
        <v>#REF!</v>
      </c>
      <c r="V563" s="67" t="e">
        <f t="shared" ref="V563" si="2477">ROUND(SUM(V564:V568),2)</f>
        <v>#REF!</v>
      </c>
      <c r="W563" s="67" t="e">
        <f t="shared" ref="W563" si="2478">ROUND(SUM(W564:W568),2)</f>
        <v>#REF!</v>
      </c>
      <c r="X563" s="67" t="e">
        <f t="shared" ref="X563" si="2479">ROUND(SUM(X564:X568),2)</f>
        <v>#REF!</v>
      </c>
      <c r="Y563" s="68" t="e">
        <f>ROUND(SUM(Y564:Y568),2)</f>
        <v>#REF!</v>
      </c>
    </row>
    <row r="564" spans="1:25" ht="38.25" hidden="1" outlineLevel="1" x14ac:dyDescent="0.2">
      <c r="A564" s="70" t="s">
        <v>67</v>
      </c>
      <c r="B564" s="65" t="e">
        <f>B186</f>
        <v>#REF!</v>
      </c>
      <c r="C564" s="65" t="e">
        <f t="shared" ref="C564:Y564" si="2480">C186</f>
        <v>#REF!</v>
      </c>
      <c r="D564" s="65" t="e">
        <f t="shared" si="2480"/>
        <v>#REF!</v>
      </c>
      <c r="E564" s="65" t="e">
        <f t="shared" si="2480"/>
        <v>#REF!</v>
      </c>
      <c r="F564" s="65" t="e">
        <f t="shared" si="2480"/>
        <v>#REF!</v>
      </c>
      <c r="G564" s="65" t="e">
        <f t="shared" si="2480"/>
        <v>#REF!</v>
      </c>
      <c r="H564" s="65" t="e">
        <f t="shared" si="2480"/>
        <v>#REF!</v>
      </c>
      <c r="I564" s="65" t="e">
        <f t="shared" si="2480"/>
        <v>#REF!</v>
      </c>
      <c r="J564" s="65" t="e">
        <f t="shared" si="2480"/>
        <v>#REF!</v>
      </c>
      <c r="K564" s="65" t="e">
        <f t="shared" si="2480"/>
        <v>#REF!</v>
      </c>
      <c r="L564" s="65" t="e">
        <f t="shared" si="2480"/>
        <v>#REF!</v>
      </c>
      <c r="M564" s="65" t="e">
        <f t="shared" si="2480"/>
        <v>#REF!</v>
      </c>
      <c r="N564" s="65" t="e">
        <f t="shared" si="2480"/>
        <v>#REF!</v>
      </c>
      <c r="O564" s="65" t="e">
        <f t="shared" si="2480"/>
        <v>#REF!</v>
      </c>
      <c r="P564" s="65" t="e">
        <f t="shared" si="2480"/>
        <v>#REF!</v>
      </c>
      <c r="Q564" s="65" t="e">
        <f t="shared" si="2480"/>
        <v>#REF!</v>
      </c>
      <c r="R564" s="65" t="e">
        <f t="shared" si="2480"/>
        <v>#REF!</v>
      </c>
      <c r="S564" s="65" t="e">
        <f t="shared" si="2480"/>
        <v>#REF!</v>
      </c>
      <c r="T564" s="65" t="e">
        <f t="shared" si="2480"/>
        <v>#REF!</v>
      </c>
      <c r="U564" s="65" t="e">
        <f t="shared" si="2480"/>
        <v>#REF!</v>
      </c>
      <c r="V564" s="65" t="e">
        <f t="shared" si="2480"/>
        <v>#REF!</v>
      </c>
      <c r="W564" s="65" t="e">
        <f t="shared" si="2480"/>
        <v>#REF!</v>
      </c>
      <c r="X564" s="65" t="e">
        <f t="shared" si="2480"/>
        <v>#REF!</v>
      </c>
      <c r="Y564" s="66" t="e">
        <f t="shared" si="2480"/>
        <v>#REF!</v>
      </c>
    </row>
    <row r="565" spans="1:25" ht="38.25" hidden="1" outlineLevel="1" x14ac:dyDescent="0.2">
      <c r="A565" s="70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70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hidden="1" outlineLevel="1" x14ac:dyDescent="0.2">
      <c r="A567" s="70" t="s">
        <v>3</v>
      </c>
      <c r="B567" s="27">
        <f t="shared" ref="B567:Y567" si="2483">B561</f>
        <v>126.03</v>
      </c>
      <c r="C567" s="27">
        <f t="shared" si="2483"/>
        <v>126.03</v>
      </c>
      <c r="D567" s="27">
        <f t="shared" si="2483"/>
        <v>126.03</v>
      </c>
      <c r="E567" s="27">
        <f t="shared" si="2483"/>
        <v>126.03</v>
      </c>
      <c r="F567" s="27">
        <f t="shared" si="2483"/>
        <v>126.03</v>
      </c>
      <c r="G567" s="27">
        <f t="shared" si="2483"/>
        <v>126.03</v>
      </c>
      <c r="H567" s="27">
        <f t="shared" si="2483"/>
        <v>126.03</v>
      </c>
      <c r="I567" s="27">
        <f t="shared" si="2483"/>
        <v>126.03</v>
      </c>
      <c r="J567" s="27">
        <f t="shared" si="2483"/>
        <v>126.03</v>
      </c>
      <c r="K567" s="27">
        <f t="shared" si="2483"/>
        <v>126.03</v>
      </c>
      <c r="L567" s="27">
        <f t="shared" si="2483"/>
        <v>126.03</v>
      </c>
      <c r="M567" s="27">
        <f t="shared" si="2483"/>
        <v>126.03</v>
      </c>
      <c r="N567" s="27">
        <f t="shared" si="2483"/>
        <v>126.03</v>
      </c>
      <c r="O567" s="27">
        <f t="shared" si="2483"/>
        <v>126.03</v>
      </c>
      <c r="P567" s="27">
        <f t="shared" si="2483"/>
        <v>126.03</v>
      </c>
      <c r="Q567" s="27">
        <f t="shared" si="2483"/>
        <v>126.03</v>
      </c>
      <c r="R567" s="27">
        <f t="shared" si="2483"/>
        <v>126.03</v>
      </c>
      <c r="S567" s="27">
        <f t="shared" si="2483"/>
        <v>126.03</v>
      </c>
      <c r="T567" s="27">
        <f t="shared" si="2483"/>
        <v>126.03</v>
      </c>
      <c r="U567" s="27">
        <f t="shared" si="2483"/>
        <v>126.03</v>
      </c>
      <c r="V567" s="27">
        <f t="shared" si="2483"/>
        <v>126.03</v>
      </c>
      <c r="W567" s="27">
        <f t="shared" si="2483"/>
        <v>126.03</v>
      </c>
      <c r="X567" s="27">
        <f t="shared" si="2483"/>
        <v>126.03</v>
      </c>
      <c r="Y567" s="28">
        <f t="shared" si="2483"/>
        <v>126.03</v>
      </c>
    </row>
    <row r="568" spans="1:25" ht="15" hidden="1" outlineLevel="1" thickBot="1" x14ac:dyDescent="0.25">
      <c r="A568" s="71" t="s">
        <v>64</v>
      </c>
      <c r="B568" s="72" t="e">
        <f t="shared" ref="B568:Y568" si="2484">B562</f>
        <v>#REF!</v>
      </c>
      <c r="C568" s="72" t="e">
        <f t="shared" si="2484"/>
        <v>#REF!</v>
      </c>
      <c r="D568" s="72" t="e">
        <f t="shared" si="2484"/>
        <v>#REF!</v>
      </c>
      <c r="E568" s="72" t="e">
        <f t="shared" si="2484"/>
        <v>#REF!</v>
      </c>
      <c r="F568" s="72" t="e">
        <f t="shared" si="2484"/>
        <v>#REF!</v>
      </c>
      <c r="G568" s="72" t="e">
        <f t="shared" si="2484"/>
        <v>#REF!</v>
      </c>
      <c r="H568" s="72" t="e">
        <f t="shared" si="2484"/>
        <v>#REF!</v>
      </c>
      <c r="I568" s="72" t="e">
        <f t="shared" si="2484"/>
        <v>#REF!</v>
      </c>
      <c r="J568" s="72" t="e">
        <f t="shared" si="2484"/>
        <v>#REF!</v>
      </c>
      <c r="K568" s="72" t="e">
        <f t="shared" si="2484"/>
        <v>#REF!</v>
      </c>
      <c r="L568" s="72" t="e">
        <f t="shared" si="2484"/>
        <v>#REF!</v>
      </c>
      <c r="M568" s="72" t="e">
        <f t="shared" si="2484"/>
        <v>#REF!</v>
      </c>
      <c r="N568" s="72" t="e">
        <f t="shared" si="2484"/>
        <v>#REF!</v>
      </c>
      <c r="O568" s="72" t="e">
        <f t="shared" si="2484"/>
        <v>#REF!</v>
      </c>
      <c r="P568" s="72" t="e">
        <f t="shared" si="2484"/>
        <v>#REF!</v>
      </c>
      <c r="Q568" s="72" t="e">
        <f t="shared" si="2484"/>
        <v>#REF!</v>
      </c>
      <c r="R568" s="72" t="e">
        <f t="shared" si="2484"/>
        <v>#REF!</v>
      </c>
      <c r="S568" s="72" t="e">
        <f t="shared" si="2484"/>
        <v>#REF!</v>
      </c>
      <c r="T568" s="72" t="e">
        <f t="shared" si="2484"/>
        <v>#REF!</v>
      </c>
      <c r="U568" s="72" t="e">
        <f t="shared" si="2484"/>
        <v>#REF!</v>
      </c>
      <c r="V568" s="72" t="e">
        <f t="shared" si="2484"/>
        <v>#REF!</v>
      </c>
      <c r="W568" s="72" t="e">
        <f t="shared" si="2484"/>
        <v>#REF!</v>
      </c>
      <c r="X568" s="72" t="e">
        <f t="shared" si="2484"/>
        <v>#REF!</v>
      </c>
      <c r="Y568" s="73" t="e">
        <f t="shared" si="2484"/>
        <v>#REF!</v>
      </c>
    </row>
    <row r="569" spans="1:25" collapsed="1" x14ac:dyDescent="0.2">
      <c r="A569" s="69">
        <v>31</v>
      </c>
      <c r="B569" s="67" t="e">
        <f>ROUND(SUM(B570:B574),2)</f>
        <v>#REF!</v>
      </c>
      <c r="C569" s="67" t="e">
        <f t="shared" ref="C569" si="2485">ROUND(SUM(C570:C574),2)</f>
        <v>#REF!</v>
      </c>
      <c r="D569" s="67" t="e">
        <f t="shared" ref="D569" si="2486">ROUND(SUM(D570:D574),2)</f>
        <v>#REF!</v>
      </c>
      <c r="E569" s="67" t="e">
        <f t="shared" ref="E569" si="2487">ROUND(SUM(E570:E574),2)</f>
        <v>#REF!</v>
      </c>
      <c r="F569" s="67" t="e">
        <f t="shared" ref="F569" si="2488">ROUND(SUM(F570:F574),2)</f>
        <v>#REF!</v>
      </c>
      <c r="G569" s="67" t="e">
        <f t="shared" ref="G569" si="2489">ROUND(SUM(G570:G574),2)</f>
        <v>#REF!</v>
      </c>
      <c r="H569" s="67" t="e">
        <f t="shared" ref="H569" si="2490">ROUND(SUM(H570:H574),2)</f>
        <v>#REF!</v>
      </c>
      <c r="I569" s="67" t="e">
        <f t="shared" ref="I569" si="2491">ROUND(SUM(I570:I574),2)</f>
        <v>#REF!</v>
      </c>
      <c r="J569" s="67" t="e">
        <f t="shared" ref="J569" si="2492">ROUND(SUM(J570:J574),2)</f>
        <v>#REF!</v>
      </c>
      <c r="K569" s="67" t="e">
        <f t="shared" ref="K569" si="2493">ROUND(SUM(K570:K574),2)</f>
        <v>#REF!</v>
      </c>
      <c r="L569" s="67" t="e">
        <f t="shared" ref="L569" si="2494">ROUND(SUM(L570:L574),2)</f>
        <v>#REF!</v>
      </c>
      <c r="M569" s="67" t="e">
        <f t="shared" ref="M569" si="2495">ROUND(SUM(M570:M574),2)</f>
        <v>#REF!</v>
      </c>
      <c r="N569" s="67" t="e">
        <f t="shared" ref="N569" si="2496">ROUND(SUM(N570:N574),2)</f>
        <v>#REF!</v>
      </c>
      <c r="O569" s="67" t="e">
        <f t="shared" ref="O569" si="2497">ROUND(SUM(O570:O574),2)</f>
        <v>#REF!</v>
      </c>
      <c r="P569" s="67" t="e">
        <f t="shared" ref="P569" si="2498">ROUND(SUM(P570:P574),2)</f>
        <v>#REF!</v>
      </c>
      <c r="Q569" s="67" t="e">
        <f t="shared" ref="Q569" si="2499">ROUND(SUM(Q570:Q574),2)</f>
        <v>#REF!</v>
      </c>
      <c r="R569" s="67" t="e">
        <f t="shared" ref="R569" si="2500">ROUND(SUM(R570:R574),2)</f>
        <v>#REF!</v>
      </c>
      <c r="S569" s="67" t="e">
        <f t="shared" ref="S569" si="2501">ROUND(SUM(S570:S574),2)</f>
        <v>#REF!</v>
      </c>
      <c r="T569" s="67" t="e">
        <f t="shared" ref="T569" si="2502">ROUND(SUM(T570:T574),2)</f>
        <v>#REF!</v>
      </c>
      <c r="U569" s="67" t="e">
        <f t="shared" ref="U569" si="2503">ROUND(SUM(U570:U574),2)</f>
        <v>#REF!</v>
      </c>
      <c r="V569" s="67" t="e">
        <f t="shared" ref="V569" si="2504">ROUND(SUM(V570:V574),2)</f>
        <v>#REF!</v>
      </c>
      <c r="W569" s="67" t="e">
        <f t="shared" ref="W569" si="2505">ROUND(SUM(W570:W574),2)</f>
        <v>#REF!</v>
      </c>
      <c r="X569" s="67" t="e">
        <f t="shared" ref="X569" si="2506">ROUND(SUM(X570:X574),2)</f>
        <v>#REF!</v>
      </c>
      <c r="Y569" s="68" t="e">
        <f>ROUND(SUM(Y570:Y574),2)</f>
        <v>#REF!</v>
      </c>
    </row>
    <row r="570" spans="1:25" ht="38.25" hidden="1" outlineLevel="1" x14ac:dyDescent="0.2">
      <c r="A570" s="70" t="s">
        <v>67</v>
      </c>
      <c r="B570" s="65" t="e">
        <f>B192</f>
        <v>#REF!</v>
      </c>
      <c r="C570" s="65" t="e">
        <f t="shared" ref="C570:Y570" si="2507">C192</f>
        <v>#REF!</v>
      </c>
      <c r="D570" s="65" t="e">
        <f t="shared" si="2507"/>
        <v>#REF!</v>
      </c>
      <c r="E570" s="65" t="e">
        <f t="shared" si="2507"/>
        <v>#REF!</v>
      </c>
      <c r="F570" s="65" t="e">
        <f t="shared" si="2507"/>
        <v>#REF!</v>
      </c>
      <c r="G570" s="65" t="e">
        <f t="shared" si="2507"/>
        <v>#REF!</v>
      </c>
      <c r="H570" s="65" t="e">
        <f t="shared" si="2507"/>
        <v>#REF!</v>
      </c>
      <c r="I570" s="65" t="e">
        <f t="shared" si="2507"/>
        <v>#REF!</v>
      </c>
      <c r="J570" s="65" t="e">
        <f t="shared" si="2507"/>
        <v>#REF!</v>
      </c>
      <c r="K570" s="65" t="e">
        <f t="shared" si="2507"/>
        <v>#REF!</v>
      </c>
      <c r="L570" s="65" t="e">
        <f t="shared" si="2507"/>
        <v>#REF!</v>
      </c>
      <c r="M570" s="65" t="e">
        <f t="shared" si="2507"/>
        <v>#REF!</v>
      </c>
      <c r="N570" s="65" t="e">
        <f t="shared" si="2507"/>
        <v>#REF!</v>
      </c>
      <c r="O570" s="65" t="e">
        <f t="shared" si="2507"/>
        <v>#REF!</v>
      </c>
      <c r="P570" s="65" t="e">
        <f t="shared" si="2507"/>
        <v>#REF!</v>
      </c>
      <c r="Q570" s="65" t="e">
        <f t="shared" si="2507"/>
        <v>#REF!</v>
      </c>
      <c r="R570" s="65" t="e">
        <f t="shared" si="2507"/>
        <v>#REF!</v>
      </c>
      <c r="S570" s="65" t="e">
        <f t="shared" si="2507"/>
        <v>#REF!</v>
      </c>
      <c r="T570" s="65" t="e">
        <f t="shared" si="2507"/>
        <v>#REF!</v>
      </c>
      <c r="U570" s="65" t="e">
        <f t="shared" si="2507"/>
        <v>#REF!</v>
      </c>
      <c r="V570" s="65" t="e">
        <f t="shared" si="2507"/>
        <v>#REF!</v>
      </c>
      <c r="W570" s="65" t="e">
        <f t="shared" si="2507"/>
        <v>#REF!</v>
      </c>
      <c r="X570" s="65" t="e">
        <f t="shared" si="2507"/>
        <v>#REF!</v>
      </c>
      <c r="Y570" s="66" t="e">
        <f t="shared" si="2507"/>
        <v>#REF!</v>
      </c>
    </row>
    <row r="571" spans="1:25" ht="38.25" hidden="1" outlineLevel="1" x14ac:dyDescent="0.2">
      <c r="A571" s="70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70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hidden="1" outlineLevel="1" x14ac:dyDescent="0.2">
      <c r="A573" s="70" t="s">
        <v>3</v>
      </c>
      <c r="B573" s="27">
        <f t="shared" ref="B573:Y573" si="2510">B567</f>
        <v>126.03</v>
      </c>
      <c r="C573" s="27">
        <f t="shared" si="2510"/>
        <v>126.03</v>
      </c>
      <c r="D573" s="27">
        <f t="shared" si="2510"/>
        <v>126.03</v>
      </c>
      <c r="E573" s="27">
        <f t="shared" si="2510"/>
        <v>126.03</v>
      </c>
      <c r="F573" s="27">
        <f t="shared" si="2510"/>
        <v>126.03</v>
      </c>
      <c r="G573" s="27">
        <f t="shared" si="2510"/>
        <v>126.03</v>
      </c>
      <c r="H573" s="27">
        <f t="shared" si="2510"/>
        <v>126.03</v>
      </c>
      <c r="I573" s="27">
        <f t="shared" si="2510"/>
        <v>126.03</v>
      </c>
      <c r="J573" s="27">
        <f t="shared" si="2510"/>
        <v>126.03</v>
      </c>
      <c r="K573" s="27">
        <f t="shared" si="2510"/>
        <v>126.03</v>
      </c>
      <c r="L573" s="27">
        <f t="shared" si="2510"/>
        <v>126.03</v>
      </c>
      <c r="M573" s="27">
        <f t="shared" si="2510"/>
        <v>126.03</v>
      </c>
      <c r="N573" s="27">
        <f t="shared" si="2510"/>
        <v>126.03</v>
      </c>
      <c r="O573" s="27">
        <f t="shared" si="2510"/>
        <v>126.03</v>
      </c>
      <c r="P573" s="27">
        <f t="shared" si="2510"/>
        <v>126.03</v>
      </c>
      <c r="Q573" s="27">
        <f t="shared" si="2510"/>
        <v>126.03</v>
      </c>
      <c r="R573" s="27">
        <f t="shared" si="2510"/>
        <v>126.03</v>
      </c>
      <c r="S573" s="27">
        <f t="shared" si="2510"/>
        <v>126.03</v>
      </c>
      <c r="T573" s="27">
        <f t="shared" si="2510"/>
        <v>126.03</v>
      </c>
      <c r="U573" s="27">
        <f t="shared" si="2510"/>
        <v>126.03</v>
      </c>
      <c r="V573" s="27">
        <f t="shared" si="2510"/>
        <v>126.03</v>
      </c>
      <c r="W573" s="27">
        <f t="shared" si="2510"/>
        <v>126.03</v>
      </c>
      <c r="X573" s="27">
        <f t="shared" si="2510"/>
        <v>126.03</v>
      </c>
      <c r="Y573" s="28">
        <f t="shared" si="2510"/>
        <v>126.03</v>
      </c>
    </row>
    <row r="574" spans="1:25" ht="15" hidden="1" outlineLevel="1" thickBot="1" x14ac:dyDescent="0.25">
      <c r="A574" s="71" t="s">
        <v>64</v>
      </c>
      <c r="B574" s="72" t="e">
        <f t="shared" ref="B574:Y574" si="2511">B568</f>
        <v>#REF!</v>
      </c>
      <c r="C574" s="72" t="e">
        <f t="shared" si="2511"/>
        <v>#REF!</v>
      </c>
      <c r="D574" s="72" t="e">
        <f t="shared" si="2511"/>
        <v>#REF!</v>
      </c>
      <c r="E574" s="72" t="e">
        <f t="shared" si="2511"/>
        <v>#REF!</v>
      </c>
      <c r="F574" s="72" t="e">
        <f t="shared" si="2511"/>
        <v>#REF!</v>
      </c>
      <c r="G574" s="72" t="e">
        <f t="shared" si="2511"/>
        <v>#REF!</v>
      </c>
      <c r="H574" s="72" t="e">
        <f t="shared" si="2511"/>
        <v>#REF!</v>
      </c>
      <c r="I574" s="72" t="e">
        <f t="shared" si="2511"/>
        <v>#REF!</v>
      </c>
      <c r="J574" s="72" t="e">
        <f t="shared" si="2511"/>
        <v>#REF!</v>
      </c>
      <c r="K574" s="72" t="e">
        <f t="shared" si="2511"/>
        <v>#REF!</v>
      </c>
      <c r="L574" s="72" t="e">
        <f t="shared" si="2511"/>
        <v>#REF!</v>
      </c>
      <c r="M574" s="72" t="e">
        <f t="shared" si="2511"/>
        <v>#REF!</v>
      </c>
      <c r="N574" s="72" t="e">
        <f t="shared" si="2511"/>
        <v>#REF!</v>
      </c>
      <c r="O574" s="72" t="e">
        <f t="shared" si="2511"/>
        <v>#REF!</v>
      </c>
      <c r="P574" s="72" t="e">
        <f t="shared" si="2511"/>
        <v>#REF!</v>
      </c>
      <c r="Q574" s="72" t="e">
        <f t="shared" si="2511"/>
        <v>#REF!</v>
      </c>
      <c r="R574" s="72" t="e">
        <f t="shared" si="2511"/>
        <v>#REF!</v>
      </c>
      <c r="S574" s="72" t="e">
        <f t="shared" si="2511"/>
        <v>#REF!</v>
      </c>
      <c r="T574" s="72" t="e">
        <f t="shared" si="2511"/>
        <v>#REF!</v>
      </c>
      <c r="U574" s="72" t="e">
        <f t="shared" si="2511"/>
        <v>#REF!</v>
      </c>
      <c r="V574" s="72" t="e">
        <f t="shared" si="2511"/>
        <v>#REF!</v>
      </c>
      <c r="W574" s="72" t="e">
        <f t="shared" si="2511"/>
        <v>#REF!</v>
      </c>
      <c r="X574" s="72" t="e">
        <f t="shared" si="2511"/>
        <v>#REF!</v>
      </c>
      <c r="Y574" s="73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98" t="s">
        <v>31</v>
      </c>
      <c r="B576" s="100" t="s">
        <v>34</v>
      </c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2"/>
    </row>
    <row r="577" spans="1:25" s="6" customFormat="1" ht="39" customHeight="1" thickBot="1" x14ac:dyDescent="0.25">
      <c r="A577" s="99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9">
        <v>1</v>
      </c>
      <c r="B578" s="67" t="e">
        <f>ROUND(SUM(B579:B583),2)</f>
        <v>#REF!</v>
      </c>
      <c r="C578" s="67" t="e">
        <f t="shared" ref="C578" si="2512">ROUND(SUM(C579:C583),2)</f>
        <v>#REF!</v>
      </c>
      <c r="D578" s="67" t="e">
        <f t="shared" ref="D578" si="2513">ROUND(SUM(D579:D583),2)</f>
        <v>#REF!</v>
      </c>
      <c r="E578" s="67" t="e">
        <f t="shared" ref="E578" si="2514">ROUND(SUM(E579:E583),2)</f>
        <v>#REF!</v>
      </c>
      <c r="F578" s="67" t="e">
        <f t="shared" ref="F578" si="2515">ROUND(SUM(F579:F583),2)</f>
        <v>#REF!</v>
      </c>
      <c r="G578" s="67" t="e">
        <f t="shared" ref="G578" si="2516">ROUND(SUM(G579:G583),2)</f>
        <v>#REF!</v>
      </c>
      <c r="H578" s="67" t="e">
        <f t="shared" ref="H578" si="2517">ROUND(SUM(H579:H583),2)</f>
        <v>#REF!</v>
      </c>
      <c r="I578" s="67" t="e">
        <f t="shared" ref="I578" si="2518">ROUND(SUM(I579:I583),2)</f>
        <v>#REF!</v>
      </c>
      <c r="J578" s="67" t="e">
        <f t="shared" ref="J578" si="2519">ROUND(SUM(J579:J583),2)</f>
        <v>#REF!</v>
      </c>
      <c r="K578" s="67" t="e">
        <f t="shared" ref="K578" si="2520">ROUND(SUM(K579:K583),2)</f>
        <v>#REF!</v>
      </c>
      <c r="L578" s="67" t="e">
        <f t="shared" ref="L578" si="2521">ROUND(SUM(L579:L583),2)</f>
        <v>#REF!</v>
      </c>
      <c r="M578" s="67" t="e">
        <f t="shared" ref="M578" si="2522">ROUND(SUM(M579:M583),2)</f>
        <v>#REF!</v>
      </c>
      <c r="N578" s="67" t="e">
        <f t="shared" ref="N578" si="2523">ROUND(SUM(N579:N583),2)</f>
        <v>#REF!</v>
      </c>
      <c r="O578" s="67" t="e">
        <f t="shared" ref="O578" si="2524">ROUND(SUM(O579:O583),2)</f>
        <v>#REF!</v>
      </c>
      <c r="P578" s="67" t="e">
        <f t="shared" ref="P578" si="2525">ROUND(SUM(P579:P583),2)</f>
        <v>#REF!</v>
      </c>
      <c r="Q578" s="67" t="e">
        <f t="shared" ref="Q578" si="2526">ROUND(SUM(Q579:Q583),2)</f>
        <v>#REF!</v>
      </c>
      <c r="R578" s="67" t="e">
        <f t="shared" ref="R578" si="2527">ROUND(SUM(R579:R583),2)</f>
        <v>#REF!</v>
      </c>
      <c r="S578" s="67" t="e">
        <f t="shared" ref="S578" si="2528">ROUND(SUM(S579:S583),2)</f>
        <v>#REF!</v>
      </c>
      <c r="T578" s="67" t="e">
        <f t="shared" ref="T578" si="2529">ROUND(SUM(T579:T583),2)</f>
        <v>#REF!</v>
      </c>
      <c r="U578" s="67" t="e">
        <f t="shared" ref="U578" si="2530">ROUND(SUM(U579:U583),2)</f>
        <v>#REF!</v>
      </c>
      <c r="V578" s="67" t="e">
        <f t="shared" ref="V578" si="2531">ROUND(SUM(V579:V583),2)</f>
        <v>#REF!</v>
      </c>
      <c r="W578" s="67" t="e">
        <f t="shared" ref="W578" si="2532">ROUND(SUM(W579:W583),2)</f>
        <v>#REF!</v>
      </c>
      <c r="X578" s="67" t="e">
        <f t="shared" ref="X578" si="2533">ROUND(SUM(X579:X583),2)</f>
        <v>#REF!</v>
      </c>
      <c r="Y578" s="68" t="e">
        <f>ROUND(SUM(Y579:Y583),2)</f>
        <v>#REF!</v>
      </c>
    </row>
    <row r="579" spans="1:25" s="7" customFormat="1" ht="42.75" hidden="1" customHeight="1" outlineLevel="1" x14ac:dyDescent="0.2">
      <c r="A579" s="70" t="s">
        <v>67</v>
      </c>
      <c r="B579" s="65" t="e">
        <f>B12</f>
        <v>#REF!</v>
      </c>
      <c r="C579" s="65" t="e">
        <f t="shared" ref="C579:Y579" si="2534">C12</f>
        <v>#REF!</v>
      </c>
      <c r="D579" s="65" t="e">
        <f t="shared" si="2534"/>
        <v>#REF!</v>
      </c>
      <c r="E579" s="65" t="e">
        <f t="shared" si="2534"/>
        <v>#REF!</v>
      </c>
      <c r="F579" s="65" t="e">
        <f t="shared" si="2534"/>
        <v>#REF!</v>
      </c>
      <c r="G579" s="65" t="e">
        <f t="shared" si="2534"/>
        <v>#REF!</v>
      </c>
      <c r="H579" s="65" t="e">
        <f t="shared" si="2534"/>
        <v>#REF!</v>
      </c>
      <c r="I579" s="65" t="e">
        <f t="shared" si="2534"/>
        <v>#REF!</v>
      </c>
      <c r="J579" s="65" t="e">
        <f t="shared" si="2534"/>
        <v>#REF!</v>
      </c>
      <c r="K579" s="65" t="e">
        <f t="shared" si="2534"/>
        <v>#REF!</v>
      </c>
      <c r="L579" s="65" t="e">
        <f t="shared" si="2534"/>
        <v>#REF!</v>
      </c>
      <c r="M579" s="65" t="e">
        <f t="shared" si="2534"/>
        <v>#REF!</v>
      </c>
      <c r="N579" s="65" t="e">
        <f t="shared" si="2534"/>
        <v>#REF!</v>
      </c>
      <c r="O579" s="65" t="e">
        <f t="shared" si="2534"/>
        <v>#REF!</v>
      </c>
      <c r="P579" s="65" t="e">
        <f t="shared" si="2534"/>
        <v>#REF!</v>
      </c>
      <c r="Q579" s="65" t="e">
        <f t="shared" si="2534"/>
        <v>#REF!</v>
      </c>
      <c r="R579" s="65" t="e">
        <f t="shared" si="2534"/>
        <v>#REF!</v>
      </c>
      <c r="S579" s="65" t="e">
        <f t="shared" si="2534"/>
        <v>#REF!</v>
      </c>
      <c r="T579" s="65" t="e">
        <f t="shared" si="2534"/>
        <v>#REF!</v>
      </c>
      <c r="U579" s="65" t="e">
        <f t="shared" si="2534"/>
        <v>#REF!</v>
      </c>
      <c r="V579" s="65" t="e">
        <f t="shared" si="2534"/>
        <v>#REF!</v>
      </c>
      <c r="W579" s="65" t="e">
        <f t="shared" si="2534"/>
        <v>#REF!</v>
      </c>
      <c r="X579" s="65" t="e">
        <f t="shared" si="2534"/>
        <v>#REF!</v>
      </c>
      <c r="Y579" s="66" t="e">
        <f t="shared" si="2534"/>
        <v>#REF!</v>
      </c>
    </row>
    <row r="580" spans="1:25" s="7" customFormat="1" ht="38.25" hidden="1" outlineLevel="1" x14ac:dyDescent="0.2">
      <c r="A580" s="70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70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hidden="1" customHeight="1" outlineLevel="1" x14ac:dyDescent="0.2">
      <c r="A582" s="70" t="s">
        <v>3</v>
      </c>
      <c r="B582" s="27">
        <f>B573</f>
        <v>126.03</v>
      </c>
      <c r="C582" s="27">
        <f t="shared" ref="C582:Y582" si="2537">C573</f>
        <v>126.03</v>
      </c>
      <c r="D582" s="27">
        <f t="shared" si="2537"/>
        <v>126.03</v>
      </c>
      <c r="E582" s="27">
        <f t="shared" si="2537"/>
        <v>126.03</v>
      </c>
      <c r="F582" s="27">
        <f t="shared" si="2537"/>
        <v>126.03</v>
      </c>
      <c r="G582" s="27">
        <f t="shared" si="2537"/>
        <v>126.03</v>
      </c>
      <c r="H582" s="27">
        <f t="shared" si="2537"/>
        <v>126.03</v>
      </c>
      <c r="I582" s="27">
        <f t="shared" si="2537"/>
        <v>126.03</v>
      </c>
      <c r="J582" s="27">
        <f t="shared" si="2537"/>
        <v>126.03</v>
      </c>
      <c r="K582" s="27">
        <f t="shared" si="2537"/>
        <v>126.03</v>
      </c>
      <c r="L582" s="27">
        <f t="shared" si="2537"/>
        <v>126.03</v>
      </c>
      <c r="M582" s="27">
        <f t="shared" si="2537"/>
        <v>126.03</v>
      </c>
      <c r="N582" s="27">
        <f t="shared" si="2537"/>
        <v>126.03</v>
      </c>
      <c r="O582" s="27">
        <f t="shared" si="2537"/>
        <v>126.03</v>
      </c>
      <c r="P582" s="27">
        <f t="shared" si="2537"/>
        <v>126.03</v>
      </c>
      <c r="Q582" s="27">
        <f t="shared" si="2537"/>
        <v>126.03</v>
      </c>
      <c r="R582" s="27">
        <f t="shared" si="2537"/>
        <v>126.03</v>
      </c>
      <c r="S582" s="27">
        <f t="shared" si="2537"/>
        <v>126.03</v>
      </c>
      <c r="T582" s="27">
        <f t="shared" si="2537"/>
        <v>126.03</v>
      </c>
      <c r="U582" s="27">
        <f t="shared" si="2537"/>
        <v>126.03</v>
      </c>
      <c r="V582" s="27">
        <f t="shared" si="2537"/>
        <v>126.03</v>
      </c>
      <c r="W582" s="27">
        <f t="shared" si="2537"/>
        <v>126.03</v>
      </c>
      <c r="X582" s="27">
        <f t="shared" si="2537"/>
        <v>126.03</v>
      </c>
      <c r="Y582" s="28">
        <f t="shared" si="2537"/>
        <v>126.03</v>
      </c>
    </row>
    <row r="583" spans="1:25" s="7" customFormat="1" ht="18.75" hidden="1" customHeight="1" outlineLevel="1" thickBot="1" x14ac:dyDescent="0.25">
      <c r="A583" s="71" t="s">
        <v>64</v>
      </c>
      <c r="B583" s="72" t="e">
        <f>B574</f>
        <v>#REF!</v>
      </c>
      <c r="C583" s="72" t="e">
        <f t="shared" ref="C583:Y583" si="2538">C574</f>
        <v>#REF!</v>
      </c>
      <c r="D583" s="72" t="e">
        <f t="shared" si="2538"/>
        <v>#REF!</v>
      </c>
      <c r="E583" s="72" t="e">
        <f t="shared" si="2538"/>
        <v>#REF!</v>
      </c>
      <c r="F583" s="72" t="e">
        <f t="shared" si="2538"/>
        <v>#REF!</v>
      </c>
      <c r="G583" s="72" t="e">
        <f t="shared" si="2538"/>
        <v>#REF!</v>
      </c>
      <c r="H583" s="72" t="e">
        <f t="shared" si="2538"/>
        <v>#REF!</v>
      </c>
      <c r="I583" s="72" t="e">
        <f t="shared" si="2538"/>
        <v>#REF!</v>
      </c>
      <c r="J583" s="72" t="e">
        <f t="shared" si="2538"/>
        <v>#REF!</v>
      </c>
      <c r="K583" s="72" t="e">
        <f t="shared" si="2538"/>
        <v>#REF!</v>
      </c>
      <c r="L583" s="72" t="e">
        <f t="shared" si="2538"/>
        <v>#REF!</v>
      </c>
      <c r="M583" s="72" t="e">
        <f t="shared" si="2538"/>
        <v>#REF!</v>
      </c>
      <c r="N583" s="72" t="e">
        <f t="shared" si="2538"/>
        <v>#REF!</v>
      </c>
      <c r="O583" s="72" t="e">
        <f t="shared" si="2538"/>
        <v>#REF!</v>
      </c>
      <c r="P583" s="72" t="e">
        <f t="shared" si="2538"/>
        <v>#REF!</v>
      </c>
      <c r="Q583" s="72" t="e">
        <f t="shared" si="2538"/>
        <v>#REF!</v>
      </c>
      <c r="R583" s="72" t="e">
        <f t="shared" si="2538"/>
        <v>#REF!</v>
      </c>
      <c r="S583" s="72" t="e">
        <f t="shared" si="2538"/>
        <v>#REF!</v>
      </c>
      <c r="T583" s="72" t="e">
        <f t="shared" si="2538"/>
        <v>#REF!</v>
      </c>
      <c r="U583" s="72" t="e">
        <f t="shared" si="2538"/>
        <v>#REF!</v>
      </c>
      <c r="V583" s="72" t="e">
        <f t="shared" si="2538"/>
        <v>#REF!</v>
      </c>
      <c r="W583" s="72" t="e">
        <f t="shared" si="2538"/>
        <v>#REF!</v>
      </c>
      <c r="X583" s="72" t="e">
        <f t="shared" si="2538"/>
        <v>#REF!</v>
      </c>
      <c r="Y583" s="73" t="e">
        <f t="shared" si="2538"/>
        <v>#REF!</v>
      </c>
    </row>
    <row r="584" spans="1:25" s="13" customFormat="1" ht="18.75" customHeight="1" collapsed="1" thickBot="1" x14ac:dyDescent="0.25">
      <c r="A584" s="69">
        <v>2</v>
      </c>
      <c r="B584" s="67" t="e">
        <f>ROUND(SUM(B585:B589),2)</f>
        <v>#REF!</v>
      </c>
      <c r="C584" s="67" t="e">
        <f t="shared" ref="C584" si="2539">ROUND(SUM(C585:C589),2)</f>
        <v>#REF!</v>
      </c>
      <c r="D584" s="67" t="e">
        <f t="shared" ref="D584" si="2540">ROUND(SUM(D585:D589),2)</f>
        <v>#REF!</v>
      </c>
      <c r="E584" s="67" t="e">
        <f t="shared" ref="E584" si="2541">ROUND(SUM(E585:E589),2)</f>
        <v>#REF!</v>
      </c>
      <c r="F584" s="67" t="e">
        <f t="shared" ref="F584" si="2542">ROUND(SUM(F585:F589),2)</f>
        <v>#REF!</v>
      </c>
      <c r="G584" s="67" t="e">
        <f t="shared" ref="G584" si="2543">ROUND(SUM(G585:G589),2)</f>
        <v>#REF!</v>
      </c>
      <c r="H584" s="67" t="e">
        <f t="shared" ref="H584" si="2544">ROUND(SUM(H585:H589),2)</f>
        <v>#REF!</v>
      </c>
      <c r="I584" s="67" t="e">
        <f t="shared" ref="I584" si="2545">ROUND(SUM(I585:I589),2)</f>
        <v>#REF!</v>
      </c>
      <c r="J584" s="67" t="e">
        <f t="shared" ref="J584" si="2546">ROUND(SUM(J585:J589),2)</f>
        <v>#REF!</v>
      </c>
      <c r="K584" s="67" t="e">
        <f t="shared" ref="K584" si="2547">ROUND(SUM(K585:K589),2)</f>
        <v>#REF!</v>
      </c>
      <c r="L584" s="67" t="e">
        <f t="shared" ref="L584" si="2548">ROUND(SUM(L585:L589),2)</f>
        <v>#REF!</v>
      </c>
      <c r="M584" s="67" t="e">
        <f t="shared" ref="M584" si="2549">ROUND(SUM(M585:M589),2)</f>
        <v>#REF!</v>
      </c>
      <c r="N584" s="67" t="e">
        <f t="shared" ref="N584" si="2550">ROUND(SUM(N585:N589),2)</f>
        <v>#REF!</v>
      </c>
      <c r="O584" s="67" t="e">
        <f t="shared" ref="O584" si="2551">ROUND(SUM(O585:O589),2)</f>
        <v>#REF!</v>
      </c>
      <c r="P584" s="67" t="e">
        <f t="shared" ref="P584" si="2552">ROUND(SUM(P585:P589),2)</f>
        <v>#REF!</v>
      </c>
      <c r="Q584" s="67" t="e">
        <f t="shared" ref="Q584" si="2553">ROUND(SUM(Q585:Q589),2)</f>
        <v>#REF!</v>
      </c>
      <c r="R584" s="67" t="e">
        <f t="shared" ref="R584" si="2554">ROUND(SUM(R585:R589),2)</f>
        <v>#REF!</v>
      </c>
      <c r="S584" s="67" t="e">
        <f t="shared" ref="S584" si="2555">ROUND(SUM(S585:S589),2)</f>
        <v>#REF!</v>
      </c>
      <c r="T584" s="67" t="e">
        <f t="shared" ref="T584" si="2556">ROUND(SUM(T585:T589),2)</f>
        <v>#REF!</v>
      </c>
      <c r="U584" s="67" t="e">
        <f t="shared" ref="U584" si="2557">ROUND(SUM(U585:U589),2)</f>
        <v>#REF!</v>
      </c>
      <c r="V584" s="67" t="e">
        <f t="shared" ref="V584" si="2558">ROUND(SUM(V585:V589),2)</f>
        <v>#REF!</v>
      </c>
      <c r="W584" s="67" t="e">
        <f t="shared" ref="W584" si="2559">ROUND(SUM(W585:W589),2)</f>
        <v>#REF!</v>
      </c>
      <c r="X584" s="67" t="e">
        <f t="shared" ref="X584" si="2560">ROUND(SUM(X585:X589),2)</f>
        <v>#REF!</v>
      </c>
      <c r="Y584" s="68" t="e">
        <f>ROUND(SUM(Y585:Y589),2)</f>
        <v>#REF!</v>
      </c>
    </row>
    <row r="585" spans="1:25" s="6" customFormat="1" ht="44.25" hidden="1" customHeight="1" outlineLevel="1" x14ac:dyDescent="0.2">
      <c r="A585" s="70" t="s">
        <v>67</v>
      </c>
      <c r="B585" s="65" t="e">
        <f>B18</f>
        <v>#REF!</v>
      </c>
      <c r="C585" s="65" t="e">
        <f t="shared" ref="C585:Y585" si="2561">C18</f>
        <v>#REF!</v>
      </c>
      <c r="D585" s="65" t="e">
        <f t="shared" si="2561"/>
        <v>#REF!</v>
      </c>
      <c r="E585" s="65" t="e">
        <f t="shared" si="2561"/>
        <v>#REF!</v>
      </c>
      <c r="F585" s="65" t="e">
        <f t="shared" si="2561"/>
        <v>#REF!</v>
      </c>
      <c r="G585" s="65" t="e">
        <f t="shared" si="2561"/>
        <v>#REF!</v>
      </c>
      <c r="H585" s="65" t="e">
        <f t="shared" si="2561"/>
        <v>#REF!</v>
      </c>
      <c r="I585" s="65" t="e">
        <f t="shared" si="2561"/>
        <v>#REF!</v>
      </c>
      <c r="J585" s="65" t="e">
        <f t="shared" si="2561"/>
        <v>#REF!</v>
      </c>
      <c r="K585" s="65" t="e">
        <f t="shared" si="2561"/>
        <v>#REF!</v>
      </c>
      <c r="L585" s="65" t="e">
        <f t="shared" si="2561"/>
        <v>#REF!</v>
      </c>
      <c r="M585" s="65" t="e">
        <f t="shared" si="2561"/>
        <v>#REF!</v>
      </c>
      <c r="N585" s="65" t="e">
        <f t="shared" si="2561"/>
        <v>#REF!</v>
      </c>
      <c r="O585" s="65" t="e">
        <f t="shared" si="2561"/>
        <v>#REF!</v>
      </c>
      <c r="P585" s="65" t="e">
        <f t="shared" si="2561"/>
        <v>#REF!</v>
      </c>
      <c r="Q585" s="65" t="e">
        <f t="shared" si="2561"/>
        <v>#REF!</v>
      </c>
      <c r="R585" s="65" t="e">
        <f t="shared" si="2561"/>
        <v>#REF!</v>
      </c>
      <c r="S585" s="65" t="e">
        <f t="shared" si="2561"/>
        <v>#REF!</v>
      </c>
      <c r="T585" s="65" t="e">
        <f t="shared" si="2561"/>
        <v>#REF!</v>
      </c>
      <c r="U585" s="65" t="e">
        <f t="shared" si="2561"/>
        <v>#REF!</v>
      </c>
      <c r="V585" s="65" t="e">
        <f t="shared" si="2561"/>
        <v>#REF!</v>
      </c>
      <c r="W585" s="65" t="e">
        <f t="shared" si="2561"/>
        <v>#REF!</v>
      </c>
      <c r="X585" s="65" t="e">
        <f t="shared" si="2561"/>
        <v>#REF!</v>
      </c>
      <c r="Y585" s="66" t="e">
        <f t="shared" si="2561"/>
        <v>#REF!</v>
      </c>
    </row>
    <row r="586" spans="1:25" s="6" customFormat="1" ht="38.25" hidden="1" outlineLevel="1" x14ac:dyDescent="0.2">
      <c r="A586" s="70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70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hidden="1" customHeight="1" outlineLevel="1" x14ac:dyDescent="0.2">
      <c r="A588" s="70" t="s">
        <v>3</v>
      </c>
      <c r="B588" s="27">
        <f t="shared" si="2563"/>
        <v>126.03</v>
      </c>
      <c r="C588" s="27">
        <f t="shared" si="2562"/>
        <v>126.03</v>
      </c>
      <c r="D588" s="27">
        <f t="shared" si="2562"/>
        <v>126.03</v>
      </c>
      <c r="E588" s="27">
        <f t="shared" si="2562"/>
        <v>126.03</v>
      </c>
      <c r="F588" s="27">
        <f t="shared" si="2562"/>
        <v>126.03</v>
      </c>
      <c r="G588" s="27">
        <f t="shared" si="2562"/>
        <v>126.03</v>
      </c>
      <c r="H588" s="27">
        <f t="shared" si="2562"/>
        <v>126.03</v>
      </c>
      <c r="I588" s="27">
        <f t="shared" si="2562"/>
        <v>126.03</v>
      </c>
      <c r="J588" s="27">
        <f t="shared" si="2562"/>
        <v>126.03</v>
      </c>
      <c r="K588" s="27">
        <f t="shared" si="2562"/>
        <v>126.03</v>
      </c>
      <c r="L588" s="27">
        <f t="shared" si="2562"/>
        <v>126.03</v>
      </c>
      <c r="M588" s="27">
        <f t="shared" si="2562"/>
        <v>126.03</v>
      </c>
      <c r="N588" s="27">
        <f t="shared" si="2562"/>
        <v>126.03</v>
      </c>
      <c r="O588" s="27">
        <f t="shared" si="2562"/>
        <v>126.03</v>
      </c>
      <c r="P588" s="27">
        <f t="shared" si="2562"/>
        <v>126.03</v>
      </c>
      <c r="Q588" s="27">
        <f t="shared" si="2562"/>
        <v>126.03</v>
      </c>
      <c r="R588" s="27">
        <f t="shared" si="2562"/>
        <v>126.03</v>
      </c>
      <c r="S588" s="27">
        <f t="shared" si="2562"/>
        <v>126.03</v>
      </c>
      <c r="T588" s="27">
        <f t="shared" si="2562"/>
        <v>126.03</v>
      </c>
      <c r="U588" s="27">
        <f t="shared" si="2562"/>
        <v>126.03</v>
      </c>
      <c r="V588" s="27">
        <f t="shared" si="2562"/>
        <v>126.03</v>
      </c>
      <c r="W588" s="27">
        <f t="shared" si="2562"/>
        <v>126.03</v>
      </c>
      <c r="X588" s="27">
        <f t="shared" si="2562"/>
        <v>126.03</v>
      </c>
      <c r="Y588" s="28">
        <f t="shared" si="2562"/>
        <v>126.03</v>
      </c>
    </row>
    <row r="589" spans="1:25" s="6" customFormat="1" ht="18.75" hidden="1" customHeight="1" outlineLevel="1" thickBot="1" x14ac:dyDescent="0.25">
      <c r="A589" s="71" t="s">
        <v>64</v>
      </c>
      <c r="B589" s="72" t="e">
        <f t="shared" si="2563"/>
        <v>#REF!</v>
      </c>
      <c r="C589" s="72" t="e">
        <f t="shared" si="2562"/>
        <v>#REF!</v>
      </c>
      <c r="D589" s="72" t="e">
        <f t="shared" si="2562"/>
        <v>#REF!</v>
      </c>
      <c r="E589" s="72" t="e">
        <f t="shared" si="2562"/>
        <v>#REF!</v>
      </c>
      <c r="F589" s="72" t="e">
        <f t="shared" si="2562"/>
        <v>#REF!</v>
      </c>
      <c r="G589" s="72" t="e">
        <f t="shared" si="2562"/>
        <v>#REF!</v>
      </c>
      <c r="H589" s="72" t="e">
        <f t="shared" si="2562"/>
        <v>#REF!</v>
      </c>
      <c r="I589" s="72" t="e">
        <f t="shared" si="2562"/>
        <v>#REF!</v>
      </c>
      <c r="J589" s="72" t="e">
        <f t="shared" si="2562"/>
        <v>#REF!</v>
      </c>
      <c r="K589" s="72" t="e">
        <f t="shared" si="2562"/>
        <v>#REF!</v>
      </c>
      <c r="L589" s="72" t="e">
        <f t="shared" si="2562"/>
        <v>#REF!</v>
      </c>
      <c r="M589" s="72" t="e">
        <f t="shared" si="2562"/>
        <v>#REF!</v>
      </c>
      <c r="N589" s="72" t="e">
        <f t="shared" si="2562"/>
        <v>#REF!</v>
      </c>
      <c r="O589" s="72" t="e">
        <f t="shared" si="2562"/>
        <v>#REF!</v>
      </c>
      <c r="P589" s="72" t="e">
        <f t="shared" si="2562"/>
        <v>#REF!</v>
      </c>
      <c r="Q589" s="72" t="e">
        <f t="shared" si="2562"/>
        <v>#REF!</v>
      </c>
      <c r="R589" s="72" t="e">
        <f t="shared" si="2562"/>
        <v>#REF!</v>
      </c>
      <c r="S589" s="72" t="e">
        <f t="shared" si="2562"/>
        <v>#REF!</v>
      </c>
      <c r="T589" s="72" t="e">
        <f t="shared" si="2562"/>
        <v>#REF!</v>
      </c>
      <c r="U589" s="72" t="e">
        <f t="shared" si="2562"/>
        <v>#REF!</v>
      </c>
      <c r="V589" s="72" t="e">
        <f t="shared" si="2562"/>
        <v>#REF!</v>
      </c>
      <c r="W589" s="72" t="e">
        <f t="shared" si="2562"/>
        <v>#REF!</v>
      </c>
      <c r="X589" s="72" t="e">
        <f t="shared" si="2562"/>
        <v>#REF!</v>
      </c>
      <c r="Y589" s="73" t="e">
        <f t="shared" si="2562"/>
        <v>#REF!</v>
      </c>
    </row>
    <row r="590" spans="1:25" s="13" customFormat="1" ht="18.75" customHeight="1" collapsed="1" thickBot="1" x14ac:dyDescent="0.25">
      <c r="A590" s="69">
        <v>3</v>
      </c>
      <c r="B590" s="67" t="e">
        <f>ROUND(SUM(B591:B595),2)</f>
        <v>#REF!</v>
      </c>
      <c r="C590" s="67" t="e">
        <f t="shared" ref="C590" si="2564">ROUND(SUM(C591:C595),2)</f>
        <v>#REF!</v>
      </c>
      <c r="D590" s="67" t="e">
        <f t="shared" ref="D590" si="2565">ROUND(SUM(D591:D595),2)</f>
        <v>#REF!</v>
      </c>
      <c r="E590" s="67" t="e">
        <f t="shared" ref="E590" si="2566">ROUND(SUM(E591:E595),2)</f>
        <v>#REF!</v>
      </c>
      <c r="F590" s="67" t="e">
        <f t="shared" ref="F590" si="2567">ROUND(SUM(F591:F595),2)</f>
        <v>#REF!</v>
      </c>
      <c r="G590" s="67" t="e">
        <f t="shared" ref="G590" si="2568">ROUND(SUM(G591:G595),2)</f>
        <v>#REF!</v>
      </c>
      <c r="H590" s="67" t="e">
        <f t="shared" ref="H590" si="2569">ROUND(SUM(H591:H595),2)</f>
        <v>#REF!</v>
      </c>
      <c r="I590" s="67" t="e">
        <f t="shared" ref="I590" si="2570">ROUND(SUM(I591:I595),2)</f>
        <v>#REF!</v>
      </c>
      <c r="J590" s="67" t="e">
        <f t="shared" ref="J590" si="2571">ROUND(SUM(J591:J595),2)</f>
        <v>#REF!</v>
      </c>
      <c r="K590" s="67" t="e">
        <f t="shared" ref="K590" si="2572">ROUND(SUM(K591:K595),2)</f>
        <v>#REF!</v>
      </c>
      <c r="L590" s="67" t="e">
        <f t="shared" ref="L590" si="2573">ROUND(SUM(L591:L595),2)</f>
        <v>#REF!</v>
      </c>
      <c r="M590" s="67" t="e">
        <f t="shared" ref="M590" si="2574">ROUND(SUM(M591:M595),2)</f>
        <v>#REF!</v>
      </c>
      <c r="N590" s="67" t="e">
        <f t="shared" ref="N590" si="2575">ROUND(SUM(N591:N595),2)</f>
        <v>#REF!</v>
      </c>
      <c r="O590" s="67" t="e">
        <f t="shared" ref="O590" si="2576">ROUND(SUM(O591:O595),2)</f>
        <v>#REF!</v>
      </c>
      <c r="P590" s="67" t="e">
        <f t="shared" ref="P590" si="2577">ROUND(SUM(P591:P595),2)</f>
        <v>#REF!</v>
      </c>
      <c r="Q590" s="67" t="e">
        <f t="shared" ref="Q590" si="2578">ROUND(SUM(Q591:Q595),2)</f>
        <v>#REF!</v>
      </c>
      <c r="R590" s="67" t="e">
        <f t="shared" ref="R590" si="2579">ROUND(SUM(R591:R595),2)</f>
        <v>#REF!</v>
      </c>
      <c r="S590" s="67" t="e">
        <f t="shared" ref="S590" si="2580">ROUND(SUM(S591:S595),2)</f>
        <v>#REF!</v>
      </c>
      <c r="T590" s="67" t="e">
        <f t="shared" ref="T590" si="2581">ROUND(SUM(T591:T595),2)</f>
        <v>#REF!</v>
      </c>
      <c r="U590" s="67" t="e">
        <f t="shared" ref="U590" si="2582">ROUND(SUM(U591:U595),2)</f>
        <v>#REF!</v>
      </c>
      <c r="V590" s="67" t="e">
        <f t="shared" ref="V590" si="2583">ROUND(SUM(V591:V595),2)</f>
        <v>#REF!</v>
      </c>
      <c r="W590" s="67" t="e">
        <f t="shared" ref="W590" si="2584">ROUND(SUM(W591:W595),2)</f>
        <v>#REF!</v>
      </c>
      <c r="X590" s="67" t="e">
        <f t="shared" ref="X590" si="2585">ROUND(SUM(X591:X595),2)</f>
        <v>#REF!</v>
      </c>
      <c r="Y590" s="68" t="e">
        <f>ROUND(SUM(Y591:Y595),2)</f>
        <v>#REF!</v>
      </c>
    </row>
    <row r="591" spans="1:25" s="6" customFormat="1" ht="42.75" hidden="1" customHeight="1" outlineLevel="1" x14ac:dyDescent="0.2">
      <c r="A591" s="70" t="s">
        <v>67</v>
      </c>
      <c r="B591" s="65" t="e">
        <f>B24</f>
        <v>#REF!</v>
      </c>
      <c r="C591" s="65" t="e">
        <f t="shared" ref="C591:Y591" si="2586">C24</f>
        <v>#REF!</v>
      </c>
      <c r="D591" s="65" t="e">
        <f t="shared" si="2586"/>
        <v>#REF!</v>
      </c>
      <c r="E591" s="65" t="e">
        <f t="shared" si="2586"/>
        <v>#REF!</v>
      </c>
      <c r="F591" s="65" t="e">
        <f t="shared" si="2586"/>
        <v>#REF!</v>
      </c>
      <c r="G591" s="65" t="e">
        <f t="shared" si="2586"/>
        <v>#REF!</v>
      </c>
      <c r="H591" s="65" t="e">
        <f t="shared" si="2586"/>
        <v>#REF!</v>
      </c>
      <c r="I591" s="65" t="e">
        <f t="shared" si="2586"/>
        <v>#REF!</v>
      </c>
      <c r="J591" s="65" t="e">
        <f t="shared" si="2586"/>
        <v>#REF!</v>
      </c>
      <c r="K591" s="65" t="e">
        <f t="shared" si="2586"/>
        <v>#REF!</v>
      </c>
      <c r="L591" s="65" t="e">
        <f t="shared" si="2586"/>
        <v>#REF!</v>
      </c>
      <c r="M591" s="65" t="e">
        <f t="shared" si="2586"/>
        <v>#REF!</v>
      </c>
      <c r="N591" s="65" t="e">
        <f t="shared" si="2586"/>
        <v>#REF!</v>
      </c>
      <c r="O591" s="65" t="e">
        <f t="shared" si="2586"/>
        <v>#REF!</v>
      </c>
      <c r="P591" s="65" t="e">
        <f t="shared" si="2586"/>
        <v>#REF!</v>
      </c>
      <c r="Q591" s="65" t="e">
        <f t="shared" si="2586"/>
        <v>#REF!</v>
      </c>
      <c r="R591" s="65" t="e">
        <f t="shared" si="2586"/>
        <v>#REF!</v>
      </c>
      <c r="S591" s="65" t="e">
        <f t="shared" si="2586"/>
        <v>#REF!</v>
      </c>
      <c r="T591" s="65" t="e">
        <f t="shared" si="2586"/>
        <v>#REF!</v>
      </c>
      <c r="U591" s="65" t="e">
        <f t="shared" si="2586"/>
        <v>#REF!</v>
      </c>
      <c r="V591" s="65" t="e">
        <f t="shared" si="2586"/>
        <v>#REF!</v>
      </c>
      <c r="W591" s="65" t="e">
        <f t="shared" si="2586"/>
        <v>#REF!</v>
      </c>
      <c r="X591" s="65" t="e">
        <f t="shared" si="2586"/>
        <v>#REF!</v>
      </c>
      <c r="Y591" s="66" t="e">
        <f t="shared" si="2586"/>
        <v>#REF!</v>
      </c>
    </row>
    <row r="592" spans="1:25" s="6" customFormat="1" ht="38.25" hidden="1" outlineLevel="1" x14ac:dyDescent="0.2">
      <c r="A592" s="70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70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hidden="1" customHeight="1" outlineLevel="1" x14ac:dyDescent="0.2">
      <c r="A594" s="70" t="s">
        <v>3</v>
      </c>
      <c r="B594" s="27">
        <f t="shared" ref="B594:Y594" si="2589">B588</f>
        <v>126.03</v>
      </c>
      <c r="C594" s="27">
        <f t="shared" si="2589"/>
        <v>126.03</v>
      </c>
      <c r="D594" s="27">
        <f t="shared" si="2589"/>
        <v>126.03</v>
      </c>
      <c r="E594" s="27">
        <f t="shared" si="2589"/>
        <v>126.03</v>
      </c>
      <c r="F594" s="27">
        <f t="shared" si="2589"/>
        <v>126.03</v>
      </c>
      <c r="G594" s="27">
        <f t="shared" si="2589"/>
        <v>126.03</v>
      </c>
      <c r="H594" s="27">
        <f t="shared" si="2589"/>
        <v>126.03</v>
      </c>
      <c r="I594" s="27">
        <f t="shared" si="2589"/>
        <v>126.03</v>
      </c>
      <c r="J594" s="27">
        <f t="shared" si="2589"/>
        <v>126.03</v>
      </c>
      <c r="K594" s="27">
        <f t="shared" si="2589"/>
        <v>126.03</v>
      </c>
      <c r="L594" s="27">
        <f t="shared" si="2589"/>
        <v>126.03</v>
      </c>
      <c r="M594" s="27">
        <f t="shared" si="2589"/>
        <v>126.03</v>
      </c>
      <c r="N594" s="27">
        <f t="shared" si="2589"/>
        <v>126.03</v>
      </c>
      <c r="O594" s="27">
        <f t="shared" si="2589"/>
        <v>126.03</v>
      </c>
      <c r="P594" s="27">
        <f t="shared" si="2589"/>
        <v>126.03</v>
      </c>
      <c r="Q594" s="27">
        <f t="shared" si="2589"/>
        <v>126.03</v>
      </c>
      <c r="R594" s="27">
        <f t="shared" si="2589"/>
        <v>126.03</v>
      </c>
      <c r="S594" s="27">
        <f t="shared" si="2589"/>
        <v>126.03</v>
      </c>
      <c r="T594" s="27">
        <f t="shared" si="2589"/>
        <v>126.03</v>
      </c>
      <c r="U594" s="27">
        <f t="shared" si="2589"/>
        <v>126.03</v>
      </c>
      <c r="V594" s="27">
        <f t="shared" si="2589"/>
        <v>126.03</v>
      </c>
      <c r="W594" s="27">
        <f t="shared" si="2589"/>
        <v>126.03</v>
      </c>
      <c r="X594" s="27">
        <f t="shared" si="2589"/>
        <v>126.03</v>
      </c>
      <c r="Y594" s="28">
        <f t="shared" si="2589"/>
        <v>126.03</v>
      </c>
    </row>
    <row r="595" spans="1:25" s="6" customFormat="1" ht="18.75" hidden="1" customHeight="1" outlineLevel="1" thickBot="1" x14ac:dyDescent="0.25">
      <c r="A595" s="71" t="s">
        <v>64</v>
      </c>
      <c r="B595" s="72" t="e">
        <f t="shared" ref="B595:Y595" si="2590">B589</f>
        <v>#REF!</v>
      </c>
      <c r="C595" s="72" t="e">
        <f t="shared" si="2590"/>
        <v>#REF!</v>
      </c>
      <c r="D595" s="72" t="e">
        <f t="shared" si="2590"/>
        <v>#REF!</v>
      </c>
      <c r="E595" s="72" t="e">
        <f t="shared" si="2590"/>
        <v>#REF!</v>
      </c>
      <c r="F595" s="72" t="e">
        <f t="shared" si="2590"/>
        <v>#REF!</v>
      </c>
      <c r="G595" s="72" t="e">
        <f t="shared" si="2590"/>
        <v>#REF!</v>
      </c>
      <c r="H595" s="72" t="e">
        <f t="shared" si="2590"/>
        <v>#REF!</v>
      </c>
      <c r="I595" s="72" t="e">
        <f t="shared" si="2590"/>
        <v>#REF!</v>
      </c>
      <c r="J595" s="72" t="e">
        <f t="shared" si="2590"/>
        <v>#REF!</v>
      </c>
      <c r="K595" s="72" t="e">
        <f t="shared" si="2590"/>
        <v>#REF!</v>
      </c>
      <c r="L595" s="72" t="e">
        <f t="shared" si="2590"/>
        <v>#REF!</v>
      </c>
      <c r="M595" s="72" t="e">
        <f t="shared" si="2590"/>
        <v>#REF!</v>
      </c>
      <c r="N595" s="72" t="e">
        <f t="shared" si="2590"/>
        <v>#REF!</v>
      </c>
      <c r="O595" s="72" t="e">
        <f t="shared" si="2590"/>
        <v>#REF!</v>
      </c>
      <c r="P595" s="72" t="e">
        <f t="shared" si="2590"/>
        <v>#REF!</v>
      </c>
      <c r="Q595" s="72" t="e">
        <f t="shared" si="2590"/>
        <v>#REF!</v>
      </c>
      <c r="R595" s="72" t="e">
        <f t="shared" si="2590"/>
        <v>#REF!</v>
      </c>
      <c r="S595" s="72" t="e">
        <f t="shared" si="2590"/>
        <v>#REF!</v>
      </c>
      <c r="T595" s="72" t="e">
        <f t="shared" si="2590"/>
        <v>#REF!</v>
      </c>
      <c r="U595" s="72" t="e">
        <f t="shared" si="2590"/>
        <v>#REF!</v>
      </c>
      <c r="V595" s="72" t="e">
        <f t="shared" si="2590"/>
        <v>#REF!</v>
      </c>
      <c r="W595" s="72" t="e">
        <f t="shared" si="2590"/>
        <v>#REF!</v>
      </c>
      <c r="X595" s="72" t="e">
        <f t="shared" si="2590"/>
        <v>#REF!</v>
      </c>
      <c r="Y595" s="73" t="e">
        <f t="shared" si="2590"/>
        <v>#REF!</v>
      </c>
    </row>
    <row r="596" spans="1:25" s="13" customFormat="1" ht="18.75" customHeight="1" collapsed="1" thickBot="1" x14ac:dyDescent="0.25">
      <c r="A596" s="69">
        <v>4</v>
      </c>
      <c r="B596" s="67" t="e">
        <f>ROUND(SUM(B597:B601),2)</f>
        <v>#REF!</v>
      </c>
      <c r="C596" s="67" t="e">
        <f t="shared" ref="C596" si="2591">ROUND(SUM(C597:C601),2)</f>
        <v>#REF!</v>
      </c>
      <c r="D596" s="67" t="e">
        <f t="shared" ref="D596" si="2592">ROUND(SUM(D597:D601),2)</f>
        <v>#REF!</v>
      </c>
      <c r="E596" s="67" t="e">
        <f t="shared" ref="E596" si="2593">ROUND(SUM(E597:E601),2)</f>
        <v>#REF!</v>
      </c>
      <c r="F596" s="67" t="e">
        <f t="shared" ref="F596" si="2594">ROUND(SUM(F597:F601),2)</f>
        <v>#REF!</v>
      </c>
      <c r="G596" s="67" t="e">
        <f t="shared" ref="G596" si="2595">ROUND(SUM(G597:G601),2)</f>
        <v>#REF!</v>
      </c>
      <c r="H596" s="67" t="e">
        <f t="shared" ref="H596" si="2596">ROUND(SUM(H597:H601),2)</f>
        <v>#REF!</v>
      </c>
      <c r="I596" s="67" t="e">
        <f t="shared" ref="I596" si="2597">ROUND(SUM(I597:I601),2)</f>
        <v>#REF!</v>
      </c>
      <c r="J596" s="67" t="e">
        <f t="shared" ref="J596" si="2598">ROUND(SUM(J597:J601),2)</f>
        <v>#REF!</v>
      </c>
      <c r="K596" s="67" t="e">
        <f t="shared" ref="K596" si="2599">ROUND(SUM(K597:K601),2)</f>
        <v>#REF!</v>
      </c>
      <c r="L596" s="67" t="e">
        <f t="shared" ref="L596" si="2600">ROUND(SUM(L597:L601),2)</f>
        <v>#REF!</v>
      </c>
      <c r="M596" s="67" t="e">
        <f t="shared" ref="M596" si="2601">ROUND(SUM(M597:M601),2)</f>
        <v>#REF!</v>
      </c>
      <c r="N596" s="67" t="e">
        <f t="shared" ref="N596" si="2602">ROUND(SUM(N597:N601),2)</f>
        <v>#REF!</v>
      </c>
      <c r="O596" s="67" t="e">
        <f t="shared" ref="O596" si="2603">ROUND(SUM(O597:O601),2)</f>
        <v>#REF!</v>
      </c>
      <c r="P596" s="67" t="e">
        <f t="shared" ref="P596" si="2604">ROUND(SUM(P597:P601),2)</f>
        <v>#REF!</v>
      </c>
      <c r="Q596" s="67" t="e">
        <f t="shared" ref="Q596" si="2605">ROUND(SUM(Q597:Q601),2)</f>
        <v>#REF!</v>
      </c>
      <c r="R596" s="67" t="e">
        <f t="shared" ref="R596" si="2606">ROUND(SUM(R597:R601),2)</f>
        <v>#REF!</v>
      </c>
      <c r="S596" s="67" t="e">
        <f t="shared" ref="S596" si="2607">ROUND(SUM(S597:S601),2)</f>
        <v>#REF!</v>
      </c>
      <c r="T596" s="67" t="e">
        <f t="shared" ref="T596" si="2608">ROUND(SUM(T597:T601),2)</f>
        <v>#REF!</v>
      </c>
      <c r="U596" s="67" t="e">
        <f t="shared" ref="U596" si="2609">ROUND(SUM(U597:U601),2)</f>
        <v>#REF!</v>
      </c>
      <c r="V596" s="67" t="e">
        <f t="shared" ref="V596" si="2610">ROUND(SUM(V597:V601),2)</f>
        <v>#REF!</v>
      </c>
      <c r="W596" s="67" t="e">
        <f t="shared" ref="W596" si="2611">ROUND(SUM(W597:W601),2)</f>
        <v>#REF!</v>
      </c>
      <c r="X596" s="67" t="e">
        <f t="shared" ref="X596" si="2612">ROUND(SUM(X597:X601),2)</f>
        <v>#REF!</v>
      </c>
      <c r="Y596" s="68" t="e">
        <f>ROUND(SUM(Y597:Y601),2)</f>
        <v>#REF!</v>
      </c>
    </row>
    <row r="597" spans="1:25" s="6" customFormat="1" ht="41.25" hidden="1" customHeight="1" outlineLevel="1" x14ac:dyDescent="0.2">
      <c r="A597" s="70" t="s">
        <v>67</v>
      </c>
      <c r="B597" s="65" t="e">
        <f>B30</f>
        <v>#REF!</v>
      </c>
      <c r="C597" s="65" t="e">
        <f t="shared" ref="C597:Y597" si="2613">C30</f>
        <v>#REF!</v>
      </c>
      <c r="D597" s="65" t="e">
        <f t="shared" si="2613"/>
        <v>#REF!</v>
      </c>
      <c r="E597" s="65" t="e">
        <f t="shared" si="2613"/>
        <v>#REF!</v>
      </c>
      <c r="F597" s="65" t="e">
        <f t="shared" si="2613"/>
        <v>#REF!</v>
      </c>
      <c r="G597" s="65" t="e">
        <f t="shared" si="2613"/>
        <v>#REF!</v>
      </c>
      <c r="H597" s="65" t="e">
        <f t="shared" si="2613"/>
        <v>#REF!</v>
      </c>
      <c r="I597" s="65" t="e">
        <f t="shared" si="2613"/>
        <v>#REF!</v>
      </c>
      <c r="J597" s="65" t="e">
        <f t="shared" si="2613"/>
        <v>#REF!</v>
      </c>
      <c r="K597" s="65" t="e">
        <f t="shared" si="2613"/>
        <v>#REF!</v>
      </c>
      <c r="L597" s="65" t="e">
        <f t="shared" si="2613"/>
        <v>#REF!</v>
      </c>
      <c r="M597" s="65" t="e">
        <f t="shared" si="2613"/>
        <v>#REF!</v>
      </c>
      <c r="N597" s="65" t="e">
        <f t="shared" si="2613"/>
        <v>#REF!</v>
      </c>
      <c r="O597" s="65" t="e">
        <f t="shared" si="2613"/>
        <v>#REF!</v>
      </c>
      <c r="P597" s="65" t="e">
        <f t="shared" si="2613"/>
        <v>#REF!</v>
      </c>
      <c r="Q597" s="65" t="e">
        <f t="shared" si="2613"/>
        <v>#REF!</v>
      </c>
      <c r="R597" s="65" t="e">
        <f t="shared" si="2613"/>
        <v>#REF!</v>
      </c>
      <c r="S597" s="65" t="e">
        <f t="shared" si="2613"/>
        <v>#REF!</v>
      </c>
      <c r="T597" s="65" t="e">
        <f t="shared" si="2613"/>
        <v>#REF!</v>
      </c>
      <c r="U597" s="65" t="e">
        <f t="shared" si="2613"/>
        <v>#REF!</v>
      </c>
      <c r="V597" s="65" t="e">
        <f t="shared" si="2613"/>
        <v>#REF!</v>
      </c>
      <c r="W597" s="65" t="e">
        <f t="shared" si="2613"/>
        <v>#REF!</v>
      </c>
      <c r="X597" s="65" t="e">
        <f t="shared" si="2613"/>
        <v>#REF!</v>
      </c>
      <c r="Y597" s="66" t="e">
        <f t="shared" si="2613"/>
        <v>#REF!</v>
      </c>
    </row>
    <row r="598" spans="1:25" s="6" customFormat="1" ht="38.25" hidden="1" outlineLevel="1" x14ac:dyDescent="0.2">
      <c r="A598" s="70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70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hidden="1" customHeight="1" outlineLevel="1" x14ac:dyDescent="0.2">
      <c r="A600" s="70" t="s">
        <v>3</v>
      </c>
      <c r="B600" s="27">
        <f t="shared" ref="B600:Y600" si="2616">B594</f>
        <v>126.03</v>
      </c>
      <c r="C600" s="27">
        <f t="shared" si="2616"/>
        <v>126.03</v>
      </c>
      <c r="D600" s="27">
        <f t="shared" si="2616"/>
        <v>126.03</v>
      </c>
      <c r="E600" s="27">
        <f t="shared" si="2616"/>
        <v>126.03</v>
      </c>
      <c r="F600" s="27">
        <f t="shared" si="2616"/>
        <v>126.03</v>
      </c>
      <c r="G600" s="27">
        <f t="shared" si="2616"/>
        <v>126.03</v>
      </c>
      <c r="H600" s="27">
        <f t="shared" si="2616"/>
        <v>126.03</v>
      </c>
      <c r="I600" s="27">
        <f t="shared" si="2616"/>
        <v>126.03</v>
      </c>
      <c r="J600" s="27">
        <f t="shared" si="2616"/>
        <v>126.03</v>
      </c>
      <c r="K600" s="27">
        <f t="shared" si="2616"/>
        <v>126.03</v>
      </c>
      <c r="L600" s="27">
        <f t="shared" si="2616"/>
        <v>126.03</v>
      </c>
      <c r="M600" s="27">
        <f t="shared" si="2616"/>
        <v>126.03</v>
      </c>
      <c r="N600" s="27">
        <f t="shared" si="2616"/>
        <v>126.03</v>
      </c>
      <c r="O600" s="27">
        <f t="shared" si="2616"/>
        <v>126.03</v>
      </c>
      <c r="P600" s="27">
        <f t="shared" si="2616"/>
        <v>126.03</v>
      </c>
      <c r="Q600" s="27">
        <f t="shared" si="2616"/>
        <v>126.03</v>
      </c>
      <c r="R600" s="27">
        <f t="shared" si="2616"/>
        <v>126.03</v>
      </c>
      <c r="S600" s="27">
        <f t="shared" si="2616"/>
        <v>126.03</v>
      </c>
      <c r="T600" s="27">
        <f t="shared" si="2616"/>
        <v>126.03</v>
      </c>
      <c r="U600" s="27">
        <f t="shared" si="2616"/>
        <v>126.03</v>
      </c>
      <c r="V600" s="27">
        <f t="shared" si="2616"/>
        <v>126.03</v>
      </c>
      <c r="W600" s="27">
        <f t="shared" si="2616"/>
        <v>126.03</v>
      </c>
      <c r="X600" s="27">
        <f t="shared" si="2616"/>
        <v>126.03</v>
      </c>
      <c r="Y600" s="28">
        <f t="shared" si="2616"/>
        <v>126.03</v>
      </c>
    </row>
    <row r="601" spans="1:25" s="6" customFormat="1" ht="18.75" hidden="1" customHeight="1" outlineLevel="1" thickBot="1" x14ac:dyDescent="0.25">
      <c r="A601" s="71" t="s">
        <v>64</v>
      </c>
      <c r="B601" s="72" t="e">
        <f t="shared" ref="B601:Y601" si="2617">B595</f>
        <v>#REF!</v>
      </c>
      <c r="C601" s="72" t="e">
        <f t="shared" si="2617"/>
        <v>#REF!</v>
      </c>
      <c r="D601" s="72" t="e">
        <f t="shared" si="2617"/>
        <v>#REF!</v>
      </c>
      <c r="E601" s="72" t="e">
        <f t="shared" si="2617"/>
        <v>#REF!</v>
      </c>
      <c r="F601" s="72" t="e">
        <f t="shared" si="2617"/>
        <v>#REF!</v>
      </c>
      <c r="G601" s="72" t="e">
        <f t="shared" si="2617"/>
        <v>#REF!</v>
      </c>
      <c r="H601" s="72" t="e">
        <f t="shared" si="2617"/>
        <v>#REF!</v>
      </c>
      <c r="I601" s="72" t="e">
        <f t="shared" si="2617"/>
        <v>#REF!</v>
      </c>
      <c r="J601" s="72" t="e">
        <f t="shared" si="2617"/>
        <v>#REF!</v>
      </c>
      <c r="K601" s="72" t="e">
        <f t="shared" si="2617"/>
        <v>#REF!</v>
      </c>
      <c r="L601" s="72" t="e">
        <f t="shared" si="2617"/>
        <v>#REF!</v>
      </c>
      <c r="M601" s="72" t="e">
        <f t="shared" si="2617"/>
        <v>#REF!</v>
      </c>
      <c r="N601" s="72" t="e">
        <f t="shared" si="2617"/>
        <v>#REF!</v>
      </c>
      <c r="O601" s="72" t="e">
        <f t="shared" si="2617"/>
        <v>#REF!</v>
      </c>
      <c r="P601" s="72" t="e">
        <f t="shared" si="2617"/>
        <v>#REF!</v>
      </c>
      <c r="Q601" s="72" t="e">
        <f t="shared" si="2617"/>
        <v>#REF!</v>
      </c>
      <c r="R601" s="72" t="e">
        <f t="shared" si="2617"/>
        <v>#REF!</v>
      </c>
      <c r="S601" s="72" t="e">
        <f t="shared" si="2617"/>
        <v>#REF!</v>
      </c>
      <c r="T601" s="72" t="e">
        <f t="shared" si="2617"/>
        <v>#REF!</v>
      </c>
      <c r="U601" s="72" t="e">
        <f t="shared" si="2617"/>
        <v>#REF!</v>
      </c>
      <c r="V601" s="72" t="e">
        <f t="shared" si="2617"/>
        <v>#REF!</v>
      </c>
      <c r="W601" s="72" t="e">
        <f t="shared" si="2617"/>
        <v>#REF!</v>
      </c>
      <c r="X601" s="72" t="e">
        <f t="shared" si="2617"/>
        <v>#REF!</v>
      </c>
      <c r="Y601" s="73" t="e">
        <f t="shared" si="2617"/>
        <v>#REF!</v>
      </c>
    </row>
    <row r="602" spans="1:25" s="13" customFormat="1" ht="18.75" customHeight="1" collapsed="1" thickBot="1" x14ac:dyDescent="0.25">
      <c r="A602" s="69">
        <v>5</v>
      </c>
      <c r="B602" s="67" t="e">
        <f>ROUND(SUM(B603:B607),2)</f>
        <v>#REF!</v>
      </c>
      <c r="C602" s="67" t="e">
        <f t="shared" ref="C602" si="2618">ROUND(SUM(C603:C607),2)</f>
        <v>#REF!</v>
      </c>
      <c r="D602" s="67" t="e">
        <f t="shared" ref="D602" si="2619">ROUND(SUM(D603:D607),2)</f>
        <v>#REF!</v>
      </c>
      <c r="E602" s="67" t="e">
        <f t="shared" ref="E602" si="2620">ROUND(SUM(E603:E607),2)</f>
        <v>#REF!</v>
      </c>
      <c r="F602" s="67" t="e">
        <f t="shared" ref="F602" si="2621">ROUND(SUM(F603:F607),2)</f>
        <v>#REF!</v>
      </c>
      <c r="G602" s="67" t="e">
        <f t="shared" ref="G602" si="2622">ROUND(SUM(G603:G607),2)</f>
        <v>#REF!</v>
      </c>
      <c r="H602" s="67" t="e">
        <f t="shared" ref="H602" si="2623">ROUND(SUM(H603:H607),2)</f>
        <v>#REF!</v>
      </c>
      <c r="I602" s="67" t="e">
        <f t="shared" ref="I602" si="2624">ROUND(SUM(I603:I607),2)</f>
        <v>#REF!</v>
      </c>
      <c r="J602" s="67" t="e">
        <f t="shared" ref="J602" si="2625">ROUND(SUM(J603:J607),2)</f>
        <v>#REF!</v>
      </c>
      <c r="K602" s="67" t="e">
        <f t="shared" ref="K602" si="2626">ROUND(SUM(K603:K607),2)</f>
        <v>#REF!</v>
      </c>
      <c r="L602" s="67" t="e">
        <f t="shared" ref="L602" si="2627">ROUND(SUM(L603:L607),2)</f>
        <v>#REF!</v>
      </c>
      <c r="M602" s="67" t="e">
        <f t="shared" ref="M602" si="2628">ROUND(SUM(M603:M607),2)</f>
        <v>#REF!</v>
      </c>
      <c r="N602" s="67" t="e">
        <f t="shared" ref="N602" si="2629">ROUND(SUM(N603:N607),2)</f>
        <v>#REF!</v>
      </c>
      <c r="O602" s="67" t="e">
        <f t="shared" ref="O602" si="2630">ROUND(SUM(O603:O607),2)</f>
        <v>#REF!</v>
      </c>
      <c r="P602" s="67" t="e">
        <f t="shared" ref="P602" si="2631">ROUND(SUM(P603:P607),2)</f>
        <v>#REF!</v>
      </c>
      <c r="Q602" s="67" t="e">
        <f t="shared" ref="Q602" si="2632">ROUND(SUM(Q603:Q607),2)</f>
        <v>#REF!</v>
      </c>
      <c r="R602" s="67" t="e">
        <f t="shared" ref="R602" si="2633">ROUND(SUM(R603:R607),2)</f>
        <v>#REF!</v>
      </c>
      <c r="S602" s="67" t="e">
        <f t="shared" ref="S602" si="2634">ROUND(SUM(S603:S607),2)</f>
        <v>#REF!</v>
      </c>
      <c r="T602" s="67" t="e">
        <f t="shared" ref="T602" si="2635">ROUND(SUM(T603:T607),2)</f>
        <v>#REF!</v>
      </c>
      <c r="U602" s="67" t="e">
        <f t="shared" ref="U602" si="2636">ROUND(SUM(U603:U607),2)</f>
        <v>#REF!</v>
      </c>
      <c r="V602" s="67" t="e">
        <f t="shared" ref="V602" si="2637">ROUND(SUM(V603:V607),2)</f>
        <v>#REF!</v>
      </c>
      <c r="W602" s="67" t="e">
        <f t="shared" ref="W602" si="2638">ROUND(SUM(W603:W607),2)</f>
        <v>#REF!</v>
      </c>
      <c r="X602" s="67" t="e">
        <f t="shared" ref="X602" si="2639">ROUND(SUM(X603:X607),2)</f>
        <v>#REF!</v>
      </c>
      <c r="Y602" s="68" t="e">
        <f>ROUND(SUM(Y603:Y607),2)</f>
        <v>#REF!</v>
      </c>
    </row>
    <row r="603" spans="1:25" s="6" customFormat="1" ht="41.25" hidden="1" customHeight="1" outlineLevel="1" x14ac:dyDescent="0.2">
      <c r="A603" s="70" t="s">
        <v>67</v>
      </c>
      <c r="B603" s="65" t="e">
        <f>B36</f>
        <v>#REF!</v>
      </c>
      <c r="C603" s="65" t="e">
        <f t="shared" ref="C603:Y603" si="2640">C36</f>
        <v>#REF!</v>
      </c>
      <c r="D603" s="65" t="e">
        <f t="shared" si="2640"/>
        <v>#REF!</v>
      </c>
      <c r="E603" s="65" t="e">
        <f t="shared" si="2640"/>
        <v>#REF!</v>
      </c>
      <c r="F603" s="65" t="e">
        <f t="shared" si="2640"/>
        <v>#REF!</v>
      </c>
      <c r="G603" s="65" t="e">
        <f t="shared" si="2640"/>
        <v>#REF!</v>
      </c>
      <c r="H603" s="65" t="e">
        <f t="shared" si="2640"/>
        <v>#REF!</v>
      </c>
      <c r="I603" s="65" t="e">
        <f t="shared" si="2640"/>
        <v>#REF!</v>
      </c>
      <c r="J603" s="65" t="e">
        <f t="shared" si="2640"/>
        <v>#REF!</v>
      </c>
      <c r="K603" s="65" t="e">
        <f t="shared" si="2640"/>
        <v>#REF!</v>
      </c>
      <c r="L603" s="65" t="e">
        <f t="shared" si="2640"/>
        <v>#REF!</v>
      </c>
      <c r="M603" s="65" t="e">
        <f t="shared" si="2640"/>
        <v>#REF!</v>
      </c>
      <c r="N603" s="65" t="e">
        <f t="shared" si="2640"/>
        <v>#REF!</v>
      </c>
      <c r="O603" s="65" t="e">
        <f t="shared" si="2640"/>
        <v>#REF!</v>
      </c>
      <c r="P603" s="65" t="e">
        <f t="shared" si="2640"/>
        <v>#REF!</v>
      </c>
      <c r="Q603" s="65" t="e">
        <f t="shared" si="2640"/>
        <v>#REF!</v>
      </c>
      <c r="R603" s="65" t="e">
        <f t="shared" si="2640"/>
        <v>#REF!</v>
      </c>
      <c r="S603" s="65" t="e">
        <f t="shared" si="2640"/>
        <v>#REF!</v>
      </c>
      <c r="T603" s="65" t="e">
        <f t="shared" si="2640"/>
        <v>#REF!</v>
      </c>
      <c r="U603" s="65" t="e">
        <f t="shared" si="2640"/>
        <v>#REF!</v>
      </c>
      <c r="V603" s="65" t="e">
        <f t="shared" si="2640"/>
        <v>#REF!</v>
      </c>
      <c r="W603" s="65" t="e">
        <f t="shared" si="2640"/>
        <v>#REF!</v>
      </c>
      <c r="X603" s="65" t="e">
        <f t="shared" si="2640"/>
        <v>#REF!</v>
      </c>
      <c r="Y603" s="66" t="e">
        <f t="shared" si="2640"/>
        <v>#REF!</v>
      </c>
    </row>
    <row r="604" spans="1:25" s="6" customFormat="1" ht="38.25" hidden="1" outlineLevel="1" x14ac:dyDescent="0.2">
      <c r="A604" s="70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70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hidden="1" customHeight="1" outlineLevel="1" x14ac:dyDescent="0.2">
      <c r="A606" s="70" t="s">
        <v>3</v>
      </c>
      <c r="B606" s="27">
        <f t="shared" ref="B606:Y606" si="2643">B600</f>
        <v>126.03</v>
      </c>
      <c r="C606" s="27">
        <f t="shared" si="2643"/>
        <v>126.03</v>
      </c>
      <c r="D606" s="27">
        <f t="shared" si="2643"/>
        <v>126.03</v>
      </c>
      <c r="E606" s="27">
        <f t="shared" si="2643"/>
        <v>126.03</v>
      </c>
      <c r="F606" s="27">
        <f t="shared" si="2643"/>
        <v>126.03</v>
      </c>
      <c r="G606" s="27">
        <f t="shared" si="2643"/>
        <v>126.03</v>
      </c>
      <c r="H606" s="27">
        <f t="shared" si="2643"/>
        <v>126.03</v>
      </c>
      <c r="I606" s="27">
        <f t="shared" si="2643"/>
        <v>126.03</v>
      </c>
      <c r="J606" s="27">
        <f t="shared" si="2643"/>
        <v>126.03</v>
      </c>
      <c r="K606" s="27">
        <f t="shared" si="2643"/>
        <v>126.03</v>
      </c>
      <c r="L606" s="27">
        <f t="shared" si="2643"/>
        <v>126.03</v>
      </c>
      <c r="M606" s="27">
        <f t="shared" si="2643"/>
        <v>126.03</v>
      </c>
      <c r="N606" s="27">
        <f t="shared" si="2643"/>
        <v>126.03</v>
      </c>
      <c r="O606" s="27">
        <f t="shared" si="2643"/>
        <v>126.03</v>
      </c>
      <c r="P606" s="27">
        <f t="shared" si="2643"/>
        <v>126.03</v>
      </c>
      <c r="Q606" s="27">
        <f t="shared" si="2643"/>
        <v>126.03</v>
      </c>
      <c r="R606" s="27">
        <f t="shared" si="2643"/>
        <v>126.03</v>
      </c>
      <c r="S606" s="27">
        <f t="shared" si="2643"/>
        <v>126.03</v>
      </c>
      <c r="T606" s="27">
        <f t="shared" si="2643"/>
        <v>126.03</v>
      </c>
      <c r="U606" s="27">
        <f t="shared" si="2643"/>
        <v>126.03</v>
      </c>
      <c r="V606" s="27">
        <f t="shared" si="2643"/>
        <v>126.03</v>
      </c>
      <c r="W606" s="27">
        <f t="shared" si="2643"/>
        <v>126.03</v>
      </c>
      <c r="X606" s="27">
        <f t="shared" si="2643"/>
        <v>126.03</v>
      </c>
      <c r="Y606" s="28">
        <f t="shared" si="2643"/>
        <v>126.03</v>
      </c>
    </row>
    <row r="607" spans="1:25" s="6" customFormat="1" ht="18.75" hidden="1" customHeight="1" outlineLevel="1" thickBot="1" x14ac:dyDescent="0.25">
      <c r="A607" s="71" t="s">
        <v>64</v>
      </c>
      <c r="B607" s="72" t="e">
        <f t="shared" ref="B607:Y607" si="2644">B601</f>
        <v>#REF!</v>
      </c>
      <c r="C607" s="72" t="e">
        <f t="shared" si="2644"/>
        <v>#REF!</v>
      </c>
      <c r="D607" s="72" t="e">
        <f t="shared" si="2644"/>
        <v>#REF!</v>
      </c>
      <c r="E607" s="72" t="e">
        <f t="shared" si="2644"/>
        <v>#REF!</v>
      </c>
      <c r="F607" s="72" t="e">
        <f t="shared" si="2644"/>
        <v>#REF!</v>
      </c>
      <c r="G607" s="72" t="e">
        <f t="shared" si="2644"/>
        <v>#REF!</v>
      </c>
      <c r="H607" s="72" t="e">
        <f t="shared" si="2644"/>
        <v>#REF!</v>
      </c>
      <c r="I607" s="72" t="e">
        <f t="shared" si="2644"/>
        <v>#REF!</v>
      </c>
      <c r="J607" s="72" t="e">
        <f t="shared" si="2644"/>
        <v>#REF!</v>
      </c>
      <c r="K607" s="72" t="e">
        <f t="shared" si="2644"/>
        <v>#REF!</v>
      </c>
      <c r="L607" s="72" t="e">
        <f t="shared" si="2644"/>
        <v>#REF!</v>
      </c>
      <c r="M607" s="72" t="e">
        <f t="shared" si="2644"/>
        <v>#REF!</v>
      </c>
      <c r="N607" s="72" t="e">
        <f t="shared" si="2644"/>
        <v>#REF!</v>
      </c>
      <c r="O607" s="72" t="e">
        <f t="shared" si="2644"/>
        <v>#REF!</v>
      </c>
      <c r="P607" s="72" t="e">
        <f t="shared" si="2644"/>
        <v>#REF!</v>
      </c>
      <c r="Q607" s="72" t="e">
        <f t="shared" si="2644"/>
        <v>#REF!</v>
      </c>
      <c r="R607" s="72" t="e">
        <f t="shared" si="2644"/>
        <v>#REF!</v>
      </c>
      <c r="S607" s="72" t="e">
        <f t="shared" si="2644"/>
        <v>#REF!</v>
      </c>
      <c r="T607" s="72" t="e">
        <f t="shared" si="2644"/>
        <v>#REF!</v>
      </c>
      <c r="U607" s="72" t="e">
        <f t="shared" si="2644"/>
        <v>#REF!</v>
      </c>
      <c r="V607" s="72" t="e">
        <f t="shared" si="2644"/>
        <v>#REF!</v>
      </c>
      <c r="W607" s="72" t="e">
        <f t="shared" si="2644"/>
        <v>#REF!</v>
      </c>
      <c r="X607" s="72" t="e">
        <f t="shared" si="2644"/>
        <v>#REF!</v>
      </c>
      <c r="Y607" s="73" t="e">
        <f t="shared" si="2644"/>
        <v>#REF!</v>
      </c>
    </row>
    <row r="608" spans="1:25" s="13" customFormat="1" ht="18.75" customHeight="1" collapsed="1" thickBot="1" x14ac:dyDescent="0.25">
      <c r="A608" s="69">
        <v>6</v>
      </c>
      <c r="B608" s="67" t="e">
        <f>ROUND(SUM(B609:B613),2)</f>
        <v>#REF!</v>
      </c>
      <c r="C608" s="67" t="e">
        <f t="shared" ref="C608" si="2645">ROUND(SUM(C609:C613),2)</f>
        <v>#REF!</v>
      </c>
      <c r="D608" s="67" t="e">
        <f t="shared" ref="D608" si="2646">ROUND(SUM(D609:D613),2)</f>
        <v>#REF!</v>
      </c>
      <c r="E608" s="67" t="e">
        <f t="shared" ref="E608" si="2647">ROUND(SUM(E609:E613),2)</f>
        <v>#REF!</v>
      </c>
      <c r="F608" s="67" t="e">
        <f t="shared" ref="F608" si="2648">ROUND(SUM(F609:F613),2)</f>
        <v>#REF!</v>
      </c>
      <c r="G608" s="67" t="e">
        <f t="shared" ref="G608" si="2649">ROUND(SUM(G609:G613),2)</f>
        <v>#REF!</v>
      </c>
      <c r="H608" s="67" t="e">
        <f t="shared" ref="H608" si="2650">ROUND(SUM(H609:H613),2)</f>
        <v>#REF!</v>
      </c>
      <c r="I608" s="67" t="e">
        <f t="shared" ref="I608" si="2651">ROUND(SUM(I609:I613),2)</f>
        <v>#REF!</v>
      </c>
      <c r="J608" s="67" t="e">
        <f t="shared" ref="J608" si="2652">ROUND(SUM(J609:J613),2)</f>
        <v>#REF!</v>
      </c>
      <c r="K608" s="67" t="e">
        <f t="shared" ref="K608" si="2653">ROUND(SUM(K609:K613),2)</f>
        <v>#REF!</v>
      </c>
      <c r="L608" s="67" t="e">
        <f t="shared" ref="L608" si="2654">ROUND(SUM(L609:L613),2)</f>
        <v>#REF!</v>
      </c>
      <c r="M608" s="67" t="e">
        <f t="shared" ref="M608" si="2655">ROUND(SUM(M609:M613),2)</f>
        <v>#REF!</v>
      </c>
      <c r="N608" s="67" t="e">
        <f t="shared" ref="N608" si="2656">ROUND(SUM(N609:N613),2)</f>
        <v>#REF!</v>
      </c>
      <c r="O608" s="67" t="e">
        <f t="shared" ref="O608" si="2657">ROUND(SUM(O609:O613),2)</f>
        <v>#REF!</v>
      </c>
      <c r="P608" s="67" t="e">
        <f t="shared" ref="P608" si="2658">ROUND(SUM(P609:P613),2)</f>
        <v>#REF!</v>
      </c>
      <c r="Q608" s="67" t="e">
        <f t="shared" ref="Q608" si="2659">ROUND(SUM(Q609:Q613),2)</f>
        <v>#REF!</v>
      </c>
      <c r="R608" s="67" t="e">
        <f t="shared" ref="R608" si="2660">ROUND(SUM(R609:R613),2)</f>
        <v>#REF!</v>
      </c>
      <c r="S608" s="67" t="e">
        <f t="shared" ref="S608" si="2661">ROUND(SUM(S609:S613),2)</f>
        <v>#REF!</v>
      </c>
      <c r="T608" s="67" t="e">
        <f t="shared" ref="T608" si="2662">ROUND(SUM(T609:T613),2)</f>
        <v>#REF!</v>
      </c>
      <c r="U608" s="67" t="e">
        <f t="shared" ref="U608" si="2663">ROUND(SUM(U609:U613),2)</f>
        <v>#REF!</v>
      </c>
      <c r="V608" s="67" t="e">
        <f t="shared" ref="V608" si="2664">ROUND(SUM(V609:V613),2)</f>
        <v>#REF!</v>
      </c>
      <c r="W608" s="67" t="e">
        <f t="shared" ref="W608" si="2665">ROUND(SUM(W609:W613),2)</f>
        <v>#REF!</v>
      </c>
      <c r="X608" s="67" t="e">
        <f t="shared" ref="X608" si="2666">ROUND(SUM(X609:X613),2)</f>
        <v>#REF!</v>
      </c>
      <c r="Y608" s="68" t="e">
        <f>ROUND(SUM(Y609:Y613),2)</f>
        <v>#REF!</v>
      </c>
    </row>
    <row r="609" spans="1:25" s="6" customFormat="1" ht="41.25" hidden="1" customHeight="1" outlineLevel="1" x14ac:dyDescent="0.2">
      <c r="A609" s="70" t="s">
        <v>67</v>
      </c>
      <c r="B609" s="65" t="e">
        <f>B42</f>
        <v>#REF!</v>
      </c>
      <c r="C609" s="65" t="e">
        <f t="shared" ref="C609:Y609" si="2667">C42</f>
        <v>#REF!</v>
      </c>
      <c r="D609" s="65" t="e">
        <f t="shared" si="2667"/>
        <v>#REF!</v>
      </c>
      <c r="E609" s="65" t="e">
        <f t="shared" si="2667"/>
        <v>#REF!</v>
      </c>
      <c r="F609" s="65" t="e">
        <f t="shared" si="2667"/>
        <v>#REF!</v>
      </c>
      <c r="G609" s="65" t="e">
        <f t="shared" si="2667"/>
        <v>#REF!</v>
      </c>
      <c r="H609" s="65" t="e">
        <f t="shared" si="2667"/>
        <v>#REF!</v>
      </c>
      <c r="I609" s="65" t="e">
        <f t="shared" si="2667"/>
        <v>#REF!</v>
      </c>
      <c r="J609" s="65" t="e">
        <f t="shared" si="2667"/>
        <v>#REF!</v>
      </c>
      <c r="K609" s="65" t="e">
        <f t="shared" si="2667"/>
        <v>#REF!</v>
      </c>
      <c r="L609" s="65" t="e">
        <f t="shared" si="2667"/>
        <v>#REF!</v>
      </c>
      <c r="M609" s="65" t="e">
        <f t="shared" si="2667"/>
        <v>#REF!</v>
      </c>
      <c r="N609" s="65" t="e">
        <f t="shared" si="2667"/>
        <v>#REF!</v>
      </c>
      <c r="O609" s="65" t="e">
        <f t="shared" si="2667"/>
        <v>#REF!</v>
      </c>
      <c r="P609" s="65" t="e">
        <f t="shared" si="2667"/>
        <v>#REF!</v>
      </c>
      <c r="Q609" s="65" t="e">
        <f t="shared" si="2667"/>
        <v>#REF!</v>
      </c>
      <c r="R609" s="65" t="e">
        <f t="shared" si="2667"/>
        <v>#REF!</v>
      </c>
      <c r="S609" s="65" t="e">
        <f t="shared" si="2667"/>
        <v>#REF!</v>
      </c>
      <c r="T609" s="65" t="e">
        <f t="shared" si="2667"/>
        <v>#REF!</v>
      </c>
      <c r="U609" s="65" t="e">
        <f t="shared" si="2667"/>
        <v>#REF!</v>
      </c>
      <c r="V609" s="65" t="e">
        <f t="shared" si="2667"/>
        <v>#REF!</v>
      </c>
      <c r="W609" s="65" t="e">
        <f t="shared" si="2667"/>
        <v>#REF!</v>
      </c>
      <c r="X609" s="65" t="e">
        <f t="shared" si="2667"/>
        <v>#REF!</v>
      </c>
      <c r="Y609" s="66" t="e">
        <f t="shared" si="2667"/>
        <v>#REF!</v>
      </c>
    </row>
    <row r="610" spans="1:25" s="6" customFormat="1" ht="38.25" hidden="1" outlineLevel="1" x14ac:dyDescent="0.2">
      <c r="A610" s="70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70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hidden="1" customHeight="1" outlineLevel="1" x14ac:dyDescent="0.2">
      <c r="A612" s="70" t="s">
        <v>3</v>
      </c>
      <c r="B612" s="27">
        <f t="shared" ref="B612:Y612" si="2670">B606</f>
        <v>126.03</v>
      </c>
      <c r="C612" s="27">
        <f t="shared" si="2670"/>
        <v>126.03</v>
      </c>
      <c r="D612" s="27">
        <f t="shared" si="2670"/>
        <v>126.03</v>
      </c>
      <c r="E612" s="27">
        <f t="shared" si="2670"/>
        <v>126.03</v>
      </c>
      <c r="F612" s="27">
        <f t="shared" si="2670"/>
        <v>126.03</v>
      </c>
      <c r="G612" s="27">
        <f t="shared" si="2670"/>
        <v>126.03</v>
      </c>
      <c r="H612" s="27">
        <f t="shared" si="2670"/>
        <v>126.03</v>
      </c>
      <c r="I612" s="27">
        <f t="shared" si="2670"/>
        <v>126.03</v>
      </c>
      <c r="J612" s="27">
        <f t="shared" si="2670"/>
        <v>126.03</v>
      </c>
      <c r="K612" s="27">
        <f t="shared" si="2670"/>
        <v>126.03</v>
      </c>
      <c r="L612" s="27">
        <f t="shared" si="2670"/>
        <v>126.03</v>
      </c>
      <c r="M612" s="27">
        <f t="shared" si="2670"/>
        <v>126.03</v>
      </c>
      <c r="N612" s="27">
        <f t="shared" si="2670"/>
        <v>126.03</v>
      </c>
      <c r="O612" s="27">
        <f t="shared" si="2670"/>
        <v>126.03</v>
      </c>
      <c r="P612" s="27">
        <f t="shared" si="2670"/>
        <v>126.03</v>
      </c>
      <c r="Q612" s="27">
        <f t="shared" si="2670"/>
        <v>126.03</v>
      </c>
      <c r="R612" s="27">
        <f t="shared" si="2670"/>
        <v>126.03</v>
      </c>
      <c r="S612" s="27">
        <f t="shared" si="2670"/>
        <v>126.03</v>
      </c>
      <c r="T612" s="27">
        <f t="shared" si="2670"/>
        <v>126.03</v>
      </c>
      <c r="U612" s="27">
        <f t="shared" si="2670"/>
        <v>126.03</v>
      </c>
      <c r="V612" s="27">
        <f t="shared" si="2670"/>
        <v>126.03</v>
      </c>
      <c r="W612" s="27">
        <f t="shared" si="2670"/>
        <v>126.03</v>
      </c>
      <c r="X612" s="27">
        <f t="shared" si="2670"/>
        <v>126.03</v>
      </c>
      <c r="Y612" s="28">
        <f t="shared" si="2670"/>
        <v>126.03</v>
      </c>
    </row>
    <row r="613" spans="1:25" s="6" customFormat="1" ht="18.75" hidden="1" customHeight="1" outlineLevel="1" thickBot="1" x14ac:dyDescent="0.25">
      <c r="A613" s="71" t="s">
        <v>64</v>
      </c>
      <c r="B613" s="72" t="e">
        <f t="shared" ref="B613:Y613" si="2671">B607</f>
        <v>#REF!</v>
      </c>
      <c r="C613" s="72" t="e">
        <f t="shared" si="2671"/>
        <v>#REF!</v>
      </c>
      <c r="D613" s="72" t="e">
        <f t="shared" si="2671"/>
        <v>#REF!</v>
      </c>
      <c r="E613" s="72" t="e">
        <f t="shared" si="2671"/>
        <v>#REF!</v>
      </c>
      <c r="F613" s="72" t="e">
        <f t="shared" si="2671"/>
        <v>#REF!</v>
      </c>
      <c r="G613" s="72" t="e">
        <f t="shared" si="2671"/>
        <v>#REF!</v>
      </c>
      <c r="H613" s="72" t="e">
        <f t="shared" si="2671"/>
        <v>#REF!</v>
      </c>
      <c r="I613" s="72" t="e">
        <f t="shared" si="2671"/>
        <v>#REF!</v>
      </c>
      <c r="J613" s="72" t="e">
        <f t="shared" si="2671"/>
        <v>#REF!</v>
      </c>
      <c r="K613" s="72" t="e">
        <f t="shared" si="2671"/>
        <v>#REF!</v>
      </c>
      <c r="L613" s="72" t="e">
        <f t="shared" si="2671"/>
        <v>#REF!</v>
      </c>
      <c r="M613" s="72" t="e">
        <f t="shared" si="2671"/>
        <v>#REF!</v>
      </c>
      <c r="N613" s="72" t="e">
        <f t="shared" si="2671"/>
        <v>#REF!</v>
      </c>
      <c r="O613" s="72" t="e">
        <f t="shared" si="2671"/>
        <v>#REF!</v>
      </c>
      <c r="P613" s="72" t="e">
        <f t="shared" si="2671"/>
        <v>#REF!</v>
      </c>
      <c r="Q613" s="72" t="e">
        <f t="shared" si="2671"/>
        <v>#REF!</v>
      </c>
      <c r="R613" s="72" t="e">
        <f t="shared" si="2671"/>
        <v>#REF!</v>
      </c>
      <c r="S613" s="72" t="e">
        <f t="shared" si="2671"/>
        <v>#REF!</v>
      </c>
      <c r="T613" s="72" t="e">
        <f t="shared" si="2671"/>
        <v>#REF!</v>
      </c>
      <c r="U613" s="72" t="e">
        <f t="shared" si="2671"/>
        <v>#REF!</v>
      </c>
      <c r="V613" s="72" t="e">
        <f t="shared" si="2671"/>
        <v>#REF!</v>
      </c>
      <c r="W613" s="72" t="e">
        <f t="shared" si="2671"/>
        <v>#REF!</v>
      </c>
      <c r="X613" s="72" t="e">
        <f t="shared" si="2671"/>
        <v>#REF!</v>
      </c>
      <c r="Y613" s="73" t="e">
        <f t="shared" si="2671"/>
        <v>#REF!</v>
      </c>
    </row>
    <row r="614" spans="1:25" s="13" customFormat="1" ht="18.75" customHeight="1" collapsed="1" thickBot="1" x14ac:dyDescent="0.25">
      <c r="A614" s="69">
        <v>7</v>
      </c>
      <c r="B614" s="67" t="e">
        <f>ROUND(SUM(B615:B619),2)</f>
        <v>#REF!</v>
      </c>
      <c r="C614" s="67" t="e">
        <f t="shared" ref="C614" si="2672">ROUND(SUM(C615:C619),2)</f>
        <v>#REF!</v>
      </c>
      <c r="D614" s="67" t="e">
        <f t="shared" ref="D614" si="2673">ROUND(SUM(D615:D619),2)</f>
        <v>#REF!</v>
      </c>
      <c r="E614" s="67" t="e">
        <f t="shared" ref="E614" si="2674">ROUND(SUM(E615:E619),2)</f>
        <v>#REF!</v>
      </c>
      <c r="F614" s="67" t="e">
        <f t="shared" ref="F614" si="2675">ROUND(SUM(F615:F619),2)</f>
        <v>#REF!</v>
      </c>
      <c r="G614" s="67" t="e">
        <f t="shared" ref="G614" si="2676">ROUND(SUM(G615:G619),2)</f>
        <v>#REF!</v>
      </c>
      <c r="H614" s="67" t="e">
        <f t="shared" ref="H614" si="2677">ROUND(SUM(H615:H619),2)</f>
        <v>#REF!</v>
      </c>
      <c r="I614" s="67" t="e">
        <f t="shared" ref="I614" si="2678">ROUND(SUM(I615:I619),2)</f>
        <v>#REF!</v>
      </c>
      <c r="J614" s="67" t="e">
        <f t="shared" ref="J614" si="2679">ROUND(SUM(J615:J619),2)</f>
        <v>#REF!</v>
      </c>
      <c r="K614" s="67" t="e">
        <f t="shared" ref="K614" si="2680">ROUND(SUM(K615:K619),2)</f>
        <v>#REF!</v>
      </c>
      <c r="L614" s="67" t="e">
        <f t="shared" ref="L614" si="2681">ROUND(SUM(L615:L619),2)</f>
        <v>#REF!</v>
      </c>
      <c r="M614" s="67" t="e">
        <f t="shared" ref="M614" si="2682">ROUND(SUM(M615:M619),2)</f>
        <v>#REF!</v>
      </c>
      <c r="N614" s="67" t="e">
        <f t="shared" ref="N614" si="2683">ROUND(SUM(N615:N619),2)</f>
        <v>#REF!</v>
      </c>
      <c r="O614" s="67" t="e">
        <f t="shared" ref="O614" si="2684">ROUND(SUM(O615:O619),2)</f>
        <v>#REF!</v>
      </c>
      <c r="P614" s="67" t="e">
        <f t="shared" ref="P614" si="2685">ROUND(SUM(P615:P619),2)</f>
        <v>#REF!</v>
      </c>
      <c r="Q614" s="67" t="e">
        <f t="shared" ref="Q614" si="2686">ROUND(SUM(Q615:Q619),2)</f>
        <v>#REF!</v>
      </c>
      <c r="R614" s="67" t="e">
        <f t="shared" ref="R614" si="2687">ROUND(SUM(R615:R619),2)</f>
        <v>#REF!</v>
      </c>
      <c r="S614" s="67" t="e">
        <f t="shared" ref="S614" si="2688">ROUND(SUM(S615:S619),2)</f>
        <v>#REF!</v>
      </c>
      <c r="T614" s="67" t="e">
        <f t="shared" ref="T614" si="2689">ROUND(SUM(T615:T619),2)</f>
        <v>#REF!</v>
      </c>
      <c r="U614" s="67" t="e">
        <f t="shared" ref="U614" si="2690">ROUND(SUM(U615:U619),2)</f>
        <v>#REF!</v>
      </c>
      <c r="V614" s="67" t="e">
        <f t="shared" ref="V614" si="2691">ROUND(SUM(V615:V619),2)</f>
        <v>#REF!</v>
      </c>
      <c r="W614" s="67" t="e">
        <f t="shared" ref="W614" si="2692">ROUND(SUM(W615:W619),2)</f>
        <v>#REF!</v>
      </c>
      <c r="X614" s="67" t="e">
        <f t="shared" ref="X614" si="2693">ROUND(SUM(X615:X619),2)</f>
        <v>#REF!</v>
      </c>
      <c r="Y614" s="68" t="e">
        <f>ROUND(SUM(Y615:Y619),2)</f>
        <v>#REF!</v>
      </c>
    </row>
    <row r="615" spans="1:25" s="6" customFormat="1" ht="43.5" hidden="1" customHeight="1" outlineLevel="1" x14ac:dyDescent="0.2">
      <c r="A615" s="70" t="s">
        <v>67</v>
      </c>
      <c r="B615" s="65" t="e">
        <f>B48</f>
        <v>#REF!</v>
      </c>
      <c r="C615" s="65" t="e">
        <f t="shared" ref="C615:Y615" si="2694">C48</f>
        <v>#REF!</v>
      </c>
      <c r="D615" s="65" t="e">
        <f t="shared" si="2694"/>
        <v>#REF!</v>
      </c>
      <c r="E615" s="65" t="e">
        <f t="shared" si="2694"/>
        <v>#REF!</v>
      </c>
      <c r="F615" s="65" t="e">
        <f t="shared" si="2694"/>
        <v>#REF!</v>
      </c>
      <c r="G615" s="65" t="e">
        <f t="shared" si="2694"/>
        <v>#REF!</v>
      </c>
      <c r="H615" s="65" t="e">
        <f t="shared" si="2694"/>
        <v>#REF!</v>
      </c>
      <c r="I615" s="65" t="e">
        <f t="shared" si="2694"/>
        <v>#REF!</v>
      </c>
      <c r="J615" s="65" t="e">
        <f t="shared" si="2694"/>
        <v>#REF!</v>
      </c>
      <c r="K615" s="65" t="e">
        <f t="shared" si="2694"/>
        <v>#REF!</v>
      </c>
      <c r="L615" s="65" t="e">
        <f t="shared" si="2694"/>
        <v>#REF!</v>
      </c>
      <c r="M615" s="65" t="e">
        <f t="shared" si="2694"/>
        <v>#REF!</v>
      </c>
      <c r="N615" s="65" t="e">
        <f t="shared" si="2694"/>
        <v>#REF!</v>
      </c>
      <c r="O615" s="65" t="e">
        <f t="shared" si="2694"/>
        <v>#REF!</v>
      </c>
      <c r="P615" s="65" t="e">
        <f t="shared" si="2694"/>
        <v>#REF!</v>
      </c>
      <c r="Q615" s="65" t="e">
        <f t="shared" si="2694"/>
        <v>#REF!</v>
      </c>
      <c r="R615" s="65" t="e">
        <f t="shared" si="2694"/>
        <v>#REF!</v>
      </c>
      <c r="S615" s="65" t="e">
        <f t="shared" si="2694"/>
        <v>#REF!</v>
      </c>
      <c r="T615" s="65" t="e">
        <f t="shared" si="2694"/>
        <v>#REF!</v>
      </c>
      <c r="U615" s="65" t="e">
        <f t="shared" si="2694"/>
        <v>#REF!</v>
      </c>
      <c r="V615" s="65" t="e">
        <f t="shared" si="2694"/>
        <v>#REF!</v>
      </c>
      <c r="W615" s="65" t="e">
        <f t="shared" si="2694"/>
        <v>#REF!</v>
      </c>
      <c r="X615" s="65" t="e">
        <f t="shared" si="2694"/>
        <v>#REF!</v>
      </c>
      <c r="Y615" s="66" t="e">
        <f t="shared" si="2694"/>
        <v>#REF!</v>
      </c>
    </row>
    <row r="616" spans="1:25" s="6" customFormat="1" ht="38.25" hidden="1" outlineLevel="1" x14ac:dyDescent="0.2">
      <c r="A616" s="70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70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hidden="1" customHeight="1" outlineLevel="1" x14ac:dyDescent="0.2">
      <c r="A618" s="70" t="s">
        <v>3</v>
      </c>
      <c r="B618" s="27">
        <f t="shared" ref="B618:Y618" si="2697">B612</f>
        <v>126.03</v>
      </c>
      <c r="C618" s="27">
        <f t="shared" si="2697"/>
        <v>126.03</v>
      </c>
      <c r="D618" s="27">
        <f t="shared" si="2697"/>
        <v>126.03</v>
      </c>
      <c r="E618" s="27">
        <f t="shared" si="2697"/>
        <v>126.03</v>
      </c>
      <c r="F618" s="27">
        <f t="shared" si="2697"/>
        <v>126.03</v>
      </c>
      <c r="G618" s="27">
        <f t="shared" si="2697"/>
        <v>126.03</v>
      </c>
      <c r="H618" s="27">
        <f t="shared" si="2697"/>
        <v>126.03</v>
      </c>
      <c r="I618" s="27">
        <f t="shared" si="2697"/>
        <v>126.03</v>
      </c>
      <c r="J618" s="27">
        <f t="shared" si="2697"/>
        <v>126.03</v>
      </c>
      <c r="K618" s="27">
        <f t="shared" si="2697"/>
        <v>126.03</v>
      </c>
      <c r="L618" s="27">
        <f t="shared" si="2697"/>
        <v>126.03</v>
      </c>
      <c r="M618" s="27">
        <f t="shared" si="2697"/>
        <v>126.03</v>
      </c>
      <c r="N618" s="27">
        <f t="shared" si="2697"/>
        <v>126.03</v>
      </c>
      <c r="O618" s="27">
        <f t="shared" si="2697"/>
        <v>126.03</v>
      </c>
      <c r="P618" s="27">
        <f t="shared" si="2697"/>
        <v>126.03</v>
      </c>
      <c r="Q618" s="27">
        <f t="shared" si="2697"/>
        <v>126.03</v>
      </c>
      <c r="R618" s="27">
        <f t="shared" si="2697"/>
        <v>126.03</v>
      </c>
      <c r="S618" s="27">
        <f t="shared" si="2697"/>
        <v>126.03</v>
      </c>
      <c r="T618" s="27">
        <f t="shared" si="2697"/>
        <v>126.03</v>
      </c>
      <c r="U618" s="27">
        <f t="shared" si="2697"/>
        <v>126.03</v>
      </c>
      <c r="V618" s="27">
        <f t="shared" si="2697"/>
        <v>126.03</v>
      </c>
      <c r="W618" s="27">
        <f t="shared" si="2697"/>
        <v>126.03</v>
      </c>
      <c r="X618" s="27">
        <f t="shared" si="2697"/>
        <v>126.03</v>
      </c>
      <c r="Y618" s="28">
        <f t="shared" si="2697"/>
        <v>126.03</v>
      </c>
    </row>
    <row r="619" spans="1:25" s="6" customFormat="1" ht="18.75" hidden="1" customHeight="1" outlineLevel="1" thickBot="1" x14ac:dyDescent="0.25">
      <c r="A619" s="71" t="s">
        <v>64</v>
      </c>
      <c r="B619" s="72" t="e">
        <f t="shared" ref="B619:Y619" si="2698">B613</f>
        <v>#REF!</v>
      </c>
      <c r="C619" s="72" t="e">
        <f t="shared" si="2698"/>
        <v>#REF!</v>
      </c>
      <c r="D619" s="72" t="e">
        <f t="shared" si="2698"/>
        <v>#REF!</v>
      </c>
      <c r="E619" s="72" t="e">
        <f t="shared" si="2698"/>
        <v>#REF!</v>
      </c>
      <c r="F619" s="72" t="e">
        <f t="shared" si="2698"/>
        <v>#REF!</v>
      </c>
      <c r="G619" s="72" t="e">
        <f t="shared" si="2698"/>
        <v>#REF!</v>
      </c>
      <c r="H619" s="72" t="e">
        <f t="shared" si="2698"/>
        <v>#REF!</v>
      </c>
      <c r="I619" s="72" t="e">
        <f t="shared" si="2698"/>
        <v>#REF!</v>
      </c>
      <c r="J619" s="72" t="e">
        <f t="shared" si="2698"/>
        <v>#REF!</v>
      </c>
      <c r="K619" s="72" t="e">
        <f t="shared" si="2698"/>
        <v>#REF!</v>
      </c>
      <c r="L619" s="72" t="e">
        <f t="shared" si="2698"/>
        <v>#REF!</v>
      </c>
      <c r="M619" s="72" t="e">
        <f t="shared" si="2698"/>
        <v>#REF!</v>
      </c>
      <c r="N619" s="72" t="e">
        <f t="shared" si="2698"/>
        <v>#REF!</v>
      </c>
      <c r="O619" s="72" t="e">
        <f t="shared" si="2698"/>
        <v>#REF!</v>
      </c>
      <c r="P619" s="72" t="e">
        <f t="shared" si="2698"/>
        <v>#REF!</v>
      </c>
      <c r="Q619" s="72" t="e">
        <f t="shared" si="2698"/>
        <v>#REF!</v>
      </c>
      <c r="R619" s="72" t="e">
        <f t="shared" si="2698"/>
        <v>#REF!</v>
      </c>
      <c r="S619" s="72" t="e">
        <f t="shared" si="2698"/>
        <v>#REF!</v>
      </c>
      <c r="T619" s="72" t="e">
        <f t="shared" si="2698"/>
        <v>#REF!</v>
      </c>
      <c r="U619" s="72" t="e">
        <f t="shared" si="2698"/>
        <v>#REF!</v>
      </c>
      <c r="V619" s="72" t="e">
        <f t="shared" si="2698"/>
        <v>#REF!</v>
      </c>
      <c r="W619" s="72" t="e">
        <f t="shared" si="2698"/>
        <v>#REF!</v>
      </c>
      <c r="X619" s="72" t="e">
        <f t="shared" si="2698"/>
        <v>#REF!</v>
      </c>
      <c r="Y619" s="73" t="e">
        <f t="shared" si="2698"/>
        <v>#REF!</v>
      </c>
    </row>
    <row r="620" spans="1:25" s="13" customFormat="1" ht="18.75" customHeight="1" collapsed="1" thickBot="1" x14ac:dyDescent="0.25">
      <c r="A620" s="69">
        <v>8</v>
      </c>
      <c r="B620" s="67" t="e">
        <f>ROUND(SUM(B621:B625),2)</f>
        <v>#REF!</v>
      </c>
      <c r="C620" s="67" t="e">
        <f t="shared" ref="C620" si="2699">ROUND(SUM(C621:C625),2)</f>
        <v>#REF!</v>
      </c>
      <c r="D620" s="67" t="e">
        <f t="shared" ref="D620" si="2700">ROUND(SUM(D621:D625),2)</f>
        <v>#REF!</v>
      </c>
      <c r="E620" s="67" t="e">
        <f t="shared" ref="E620" si="2701">ROUND(SUM(E621:E625),2)</f>
        <v>#REF!</v>
      </c>
      <c r="F620" s="67" t="e">
        <f t="shared" ref="F620" si="2702">ROUND(SUM(F621:F625),2)</f>
        <v>#REF!</v>
      </c>
      <c r="G620" s="67" t="e">
        <f t="shared" ref="G620" si="2703">ROUND(SUM(G621:G625),2)</f>
        <v>#REF!</v>
      </c>
      <c r="H620" s="67" t="e">
        <f t="shared" ref="H620" si="2704">ROUND(SUM(H621:H625),2)</f>
        <v>#REF!</v>
      </c>
      <c r="I620" s="67" t="e">
        <f t="shared" ref="I620" si="2705">ROUND(SUM(I621:I625),2)</f>
        <v>#REF!</v>
      </c>
      <c r="J620" s="67" t="e">
        <f t="shared" ref="J620" si="2706">ROUND(SUM(J621:J625),2)</f>
        <v>#REF!</v>
      </c>
      <c r="K620" s="67" t="e">
        <f t="shared" ref="K620" si="2707">ROUND(SUM(K621:K625),2)</f>
        <v>#REF!</v>
      </c>
      <c r="L620" s="67" t="e">
        <f t="shared" ref="L620" si="2708">ROUND(SUM(L621:L625),2)</f>
        <v>#REF!</v>
      </c>
      <c r="M620" s="67" t="e">
        <f t="shared" ref="M620" si="2709">ROUND(SUM(M621:M625),2)</f>
        <v>#REF!</v>
      </c>
      <c r="N620" s="67" t="e">
        <f t="shared" ref="N620" si="2710">ROUND(SUM(N621:N625),2)</f>
        <v>#REF!</v>
      </c>
      <c r="O620" s="67" t="e">
        <f t="shared" ref="O620" si="2711">ROUND(SUM(O621:O625),2)</f>
        <v>#REF!</v>
      </c>
      <c r="P620" s="67" t="e">
        <f t="shared" ref="P620" si="2712">ROUND(SUM(P621:P625),2)</f>
        <v>#REF!</v>
      </c>
      <c r="Q620" s="67" t="e">
        <f t="shared" ref="Q620" si="2713">ROUND(SUM(Q621:Q625),2)</f>
        <v>#REF!</v>
      </c>
      <c r="R620" s="67" t="e">
        <f t="shared" ref="R620" si="2714">ROUND(SUM(R621:R625),2)</f>
        <v>#REF!</v>
      </c>
      <c r="S620" s="67" t="e">
        <f t="shared" ref="S620" si="2715">ROUND(SUM(S621:S625),2)</f>
        <v>#REF!</v>
      </c>
      <c r="T620" s="67" t="e">
        <f t="shared" ref="T620" si="2716">ROUND(SUM(T621:T625),2)</f>
        <v>#REF!</v>
      </c>
      <c r="U620" s="67" t="e">
        <f t="shared" ref="U620" si="2717">ROUND(SUM(U621:U625),2)</f>
        <v>#REF!</v>
      </c>
      <c r="V620" s="67" t="e">
        <f t="shared" ref="V620" si="2718">ROUND(SUM(V621:V625),2)</f>
        <v>#REF!</v>
      </c>
      <c r="W620" s="67" t="e">
        <f t="shared" ref="W620" si="2719">ROUND(SUM(W621:W625),2)</f>
        <v>#REF!</v>
      </c>
      <c r="X620" s="67" t="e">
        <f t="shared" ref="X620" si="2720">ROUND(SUM(X621:X625),2)</f>
        <v>#REF!</v>
      </c>
      <c r="Y620" s="68" t="e">
        <f>ROUND(SUM(Y621:Y625),2)</f>
        <v>#REF!</v>
      </c>
    </row>
    <row r="621" spans="1:25" s="6" customFormat="1" ht="47.25" hidden="1" customHeight="1" outlineLevel="1" x14ac:dyDescent="0.2">
      <c r="A621" s="70" t="s">
        <v>67</v>
      </c>
      <c r="B621" s="65" t="e">
        <f>B54</f>
        <v>#REF!</v>
      </c>
      <c r="C621" s="65" t="e">
        <f t="shared" ref="C621:Y621" si="2721">C54</f>
        <v>#REF!</v>
      </c>
      <c r="D621" s="65" t="e">
        <f t="shared" si="2721"/>
        <v>#REF!</v>
      </c>
      <c r="E621" s="65" t="e">
        <f t="shared" si="2721"/>
        <v>#REF!</v>
      </c>
      <c r="F621" s="65" t="e">
        <f t="shared" si="2721"/>
        <v>#REF!</v>
      </c>
      <c r="G621" s="65" t="e">
        <f t="shared" si="2721"/>
        <v>#REF!</v>
      </c>
      <c r="H621" s="65" t="e">
        <f t="shared" si="2721"/>
        <v>#REF!</v>
      </c>
      <c r="I621" s="65" t="e">
        <f t="shared" si="2721"/>
        <v>#REF!</v>
      </c>
      <c r="J621" s="65" t="e">
        <f t="shared" si="2721"/>
        <v>#REF!</v>
      </c>
      <c r="K621" s="65" t="e">
        <f t="shared" si="2721"/>
        <v>#REF!</v>
      </c>
      <c r="L621" s="65" t="e">
        <f t="shared" si="2721"/>
        <v>#REF!</v>
      </c>
      <c r="M621" s="65" t="e">
        <f t="shared" si="2721"/>
        <v>#REF!</v>
      </c>
      <c r="N621" s="65" t="e">
        <f t="shared" si="2721"/>
        <v>#REF!</v>
      </c>
      <c r="O621" s="65" t="e">
        <f t="shared" si="2721"/>
        <v>#REF!</v>
      </c>
      <c r="P621" s="65" t="e">
        <f t="shared" si="2721"/>
        <v>#REF!</v>
      </c>
      <c r="Q621" s="65" t="e">
        <f t="shared" si="2721"/>
        <v>#REF!</v>
      </c>
      <c r="R621" s="65" t="e">
        <f t="shared" si="2721"/>
        <v>#REF!</v>
      </c>
      <c r="S621" s="65" t="e">
        <f t="shared" si="2721"/>
        <v>#REF!</v>
      </c>
      <c r="T621" s="65" t="e">
        <f t="shared" si="2721"/>
        <v>#REF!</v>
      </c>
      <c r="U621" s="65" t="e">
        <f t="shared" si="2721"/>
        <v>#REF!</v>
      </c>
      <c r="V621" s="65" t="e">
        <f t="shared" si="2721"/>
        <v>#REF!</v>
      </c>
      <c r="W621" s="65" t="e">
        <f t="shared" si="2721"/>
        <v>#REF!</v>
      </c>
      <c r="X621" s="65" t="e">
        <f t="shared" si="2721"/>
        <v>#REF!</v>
      </c>
      <c r="Y621" s="66" t="e">
        <f t="shared" si="2721"/>
        <v>#REF!</v>
      </c>
    </row>
    <row r="622" spans="1:25" s="6" customFormat="1" ht="38.25" hidden="1" outlineLevel="1" x14ac:dyDescent="0.2">
      <c r="A622" s="70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70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hidden="1" customHeight="1" outlineLevel="1" x14ac:dyDescent="0.2">
      <c r="A624" s="70" t="s">
        <v>3</v>
      </c>
      <c r="B624" s="27">
        <f t="shared" ref="B624:Y624" si="2724">B618</f>
        <v>126.03</v>
      </c>
      <c r="C624" s="27">
        <f t="shared" si="2724"/>
        <v>126.03</v>
      </c>
      <c r="D624" s="27">
        <f t="shared" si="2724"/>
        <v>126.03</v>
      </c>
      <c r="E624" s="27">
        <f t="shared" si="2724"/>
        <v>126.03</v>
      </c>
      <c r="F624" s="27">
        <f t="shared" si="2724"/>
        <v>126.03</v>
      </c>
      <c r="G624" s="27">
        <f t="shared" si="2724"/>
        <v>126.03</v>
      </c>
      <c r="H624" s="27">
        <f t="shared" si="2724"/>
        <v>126.03</v>
      </c>
      <c r="I624" s="27">
        <f t="shared" si="2724"/>
        <v>126.03</v>
      </c>
      <c r="J624" s="27">
        <f t="shared" si="2724"/>
        <v>126.03</v>
      </c>
      <c r="K624" s="27">
        <f t="shared" si="2724"/>
        <v>126.03</v>
      </c>
      <c r="L624" s="27">
        <f t="shared" si="2724"/>
        <v>126.03</v>
      </c>
      <c r="M624" s="27">
        <f t="shared" si="2724"/>
        <v>126.03</v>
      </c>
      <c r="N624" s="27">
        <f t="shared" si="2724"/>
        <v>126.03</v>
      </c>
      <c r="O624" s="27">
        <f t="shared" si="2724"/>
        <v>126.03</v>
      </c>
      <c r="P624" s="27">
        <f t="shared" si="2724"/>
        <v>126.03</v>
      </c>
      <c r="Q624" s="27">
        <f t="shared" si="2724"/>
        <v>126.03</v>
      </c>
      <c r="R624" s="27">
        <f t="shared" si="2724"/>
        <v>126.03</v>
      </c>
      <c r="S624" s="27">
        <f t="shared" si="2724"/>
        <v>126.03</v>
      </c>
      <c r="T624" s="27">
        <f t="shared" si="2724"/>
        <v>126.03</v>
      </c>
      <c r="U624" s="27">
        <f t="shared" si="2724"/>
        <v>126.03</v>
      </c>
      <c r="V624" s="27">
        <f t="shared" si="2724"/>
        <v>126.03</v>
      </c>
      <c r="W624" s="27">
        <f t="shared" si="2724"/>
        <v>126.03</v>
      </c>
      <c r="X624" s="27">
        <f t="shared" si="2724"/>
        <v>126.03</v>
      </c>
      <c r="Y624" s="28">
        <f t="shared" si="2724"/>
        <v>126.03</v>
      </c>
    </row>
    <row r="625" spans="1:25" s="6" customFormat="1" ht="18.75" hidden="1" customHeight="1" outlineLevel="1" thickBot="1" x14ac:dyDescent="0.25">
      <c r="A625" s="71" t="s">
        <v>64</v>
      </c>
      <c r="B625" s="72" t="e">
        <f t="shared" ref="B625:Y625" si="2725">B619</f>
        <v>#REF!</v>
      </c>
      <c r="C625" s="72" t="e">
        <f t="shared" si="2725"/>
        <v>#REF!</v>
      </c>
      <c r="D625" s="72" t="e">
        <f t="shared" si="2725"/>
        <v>#REF!</v>
      </c>
      <c r="E625" s="72" t="e">
        <f t="shared" si="2725"/>
        <v>#REF!</v>
      </c>
      <c r="F625" s="72" t="e">
        <f t="shared" si="2725"/>
        <v>#REF!</v>
      </c>
      <c r="G625" s="72" t="e">
        <f t="shared" si="2725"/>
        <v>#REF!</v>
      </c>
      <c r="H625" s="72" t="e">
        <f t="shared" si="2725"/>
        <v>#REF!</v>
      </c>
      <c r="I625" s="72" t="e">
        <f t="shared" si="2725"/>
        <v>#REF!</v>
      </c>
      <c r="J625" s="72" t="e">
        <f t="shared" si="2725"/>
        <v>#REF!</v>
      </c>
      <c r="K625" s="72" t="e">
        <f t="shared" si="2725"/>
        <v>#REF!</v>
      </c>
      <c r="L625" s="72" t="e">
        <f t="shared" si="2725"/>
        <v>#REF!</v>
      </c>
      <c r="M625" s="72" t="e">
        <f t="shared" si="2725"/>
        <v>#REF!</v>
      </c>
      <c r="N625" s="72" t="e">
        <f t="shared" si="2725"/>
        <v>#REF!</v>
      </c>
      <c r="O625" s="72" t="e">
        <f t="shared" si="2725"/>
        <v>#REF!</v>
      </c>
      <c r="P625" s="72" t="e">
        <f t="shared" si="2725"/>
        <v>#REF!</v>
      </c>
      <c r="Q625" s="72" t="e">
        <f t="shared" si="2725"/>
        <v>#REF!</v>
      </c>
      <c r="R625" s="72" t="e">
        <f t="shared" si="2725"/>
        <v>#REF!</v>
      </c>
      <c r="S625" s="72" t="e">
        <f t="shared" si="2725"/>
        <v>#REF!</v>
      </c>
      <c r="T625" s="72" t="e">
        <f t="shared" si="2725"/>
        <v>#REF!</v>
      </c>
      <c r="U625" s="72" t="e">
        <f t="shared" si="2725"/>
        <v>#REF!</v>
      </c>
      <c r="V625" s="72" t="e">
        <f t="shared" si="2725"/>
        <v>#REF!</v>
      </c>
      <c r="W625" s="72" t="e">
        <f t="shared" si="2725"/>
        <v>#REF!</v>
      </c>
      <c r="X625" s="72" t="e">
        <f t="shared" si="2725"/>
        <v>#REF!</v>
      </c>
      <c r="Y625" s="73" t="e">
        <f t="shared" si="2725"/>
        <v>#REF!</v>
      </c>
    </row>
    <row r="626" spans="1:25" s="13" customFormat="1" ht="18.75" customHeight="1" collapsed="1" thickBot="1" x14ac:dyDescent="0.25">
      <c r="A626" s="69">
        <v>9</v>
      </c>
      <c r="B626" s="67" t="e">
        <f>ROUND(SUM(B627:B631),2)</f>
        <v>#REF!</v>
      </c>
      <c r="C626" s="67" t="e">
        <f t="shared" ref="C626" si="2726">ROUND(SUM(C627:C631),2)</f>
        <v>#REF!</v>
      </c>
      <c r="D626" s="67" t="e">
        <f t="shared" ref="D626" si="2727">ROUND(SUM(D627:D631),2)</f>
        <v>#REF!</v>
      </c>
      <c r="E626" s="67" t="e">
        <f t="shared" ref="E626" si="2728">ROUND(SUM(E627:E631),2)</f>
        <v>#REF!</v>
      </c>
      <c r="F626" s="67" t="e">
        <f t="shared" ref="F626" si="2729">ROUND(SUM(F627:F631),2)</f>
        <v>#REF!</v>
      </c>
      <c r="G626" s="67" t="e">
        <f t="shared" ref="G626" si="2730">ROUND(SUM(G627:G631),2)</f>
        <v>#REF!</v>
      </c>
      <c r="H626" s="67" t="e">
        <f t="shared" ref="H626" si="2731">ROUND(SUM(H627:H631),2)</f>
        <v>#REF!</v>
      </c>
      <c r="I626" s="67" t="e">
        <f t="shared" ref="I626" si="2732">ROUND(SUM(I627:I631),2)</f>
        <v>#REF!</v>
      </c>
      <c r="J626" s="67" t="e">
        <f t="shared" ref="J626" si="2733">ROUND(SUM(J627:J631),2)</f>
        <v>#REF!</v>
      </c>
      <c r="K626" s="67" t="e">
        <f t="shared" ref="K626" si="2734">ROUND(SUM(K627:K631),2)</f>
        <v>#REF!</v>
      </c>
      <c r="L626" s="67" t="e">
        <f t="shared" ref="L626" si="2735">ROUND(SUM(L627:L631),2)</f>
        <v>#REF!</v>
      </c>
      <c r="M626" s="67" t="e">
        <f t="shared" ref="M626" si="2736">ROUND(SUM(M627:M631),2)</f>
        <v>#REF!</v>
      </c>
      <c r="N626" s="67" t="e">
        <f t="shared" ref="N626" si="2737">ROUND(SUM(N627:N631),2)</f>
        <v>#REF!</v>
      </c>
      <c r="O626" s="67" t="e">
        <f t="shared" ref="O626" si="2738">ROUND(SUM(O627:O631),2)</f>
        <v>#REF!</v>
      </c>
      <c r="P626" s="67" t="e">
        <f t="shared" ref="P626" si="2739">ROUND(SUM(P627:P631),2)</f>
        <v>#REF!</v>
      </c>
      <c r="Q626" s="67" t="e">
        <f t="shared" ref="Q626" si="2740">ROUND(SUM(Q627:Q631),2)</f>
        <v>#REF!</v>
      </c>
      <c r="R626" s="67" t="e">
        <f t="shared" ref="R626" si="2741">ROUND(SUM(R627:R631),2)</f>
        <v>#REF!</v>
      </c>
      <c r="S626" s="67" t="e">
        <f t="shared" ref="S626" si="2742">ROUND(SUM(S627:S631),2)</f>
        <v>#REF!</v>
      </c>
      <c r="T626" s="67" t="e">
        <f t="shared" ref="T626" si="2743">ROUND(SUM(T627:T631),2)</f>
        <v>#REF!</v>
      </c>
      <c r="U626" s="67" t="e">
        <f t="shared" ref="U626" si="2744">ROUND(SUM(U627:U631),2)</f>
        <v>#REF!</v>
      </c>
      <c r="V626" s="67" t="e">
        <f t="shared" ref="V626" si="2745">ROUND(SUM(V627:V631),2)</f>
        <v>#REF!</v>
      </c>
      <c r="W626" s="67" t="e">
        <f t="shared" ref="W626" si="2746">ROUND(SUM(W627:W631),2)</f>
        <v>#REF!</v>
      </c>
      <c r="X626" s="67" t="e">
        <f t="shared" ref="X626" si="2747">ROUND(SUM(X627:X631),2)</f>
        <v>#REF!</v>
      </c>
      <c r="Y626" s="68" t="e">
        <f>ROUND(SUM(Y627:Y631),2)</f>
        <v>#REF!</v>
      </c>
    </row>
    <row r="627" spans="1:25" s="6" customFormat="1" ht="42.75" hidden="1" customHeight="1" outlineLevel="1" x14ac:dyDescent="0.2">
      <c r="A627" s="70" t="s">
        <v>67</v>
      </c>
      <c r="B627" s="65" t="e">
        <f>B60</f>
        <v>#REF!</v>
      </c>
      <c r="C627" s="65" t="e">
        <f t="shared" ref="C627:Y627" si="2748">C60</f>
        <v>#REF!</v>
      </c>
      <c r="D627" s="65" t="e">
        <f t="shared" si="2748"/>
        <v>#REF!</v>
      </c>
      <c r="E627" s="65" t="e">
        <f t="shared" si="2748"/>
        <v>#REF!</v>
      </c>
      <c r="F627" s="65" t="e">
        <f t="shared" si="2748"/>
        <v>#REF!</v>
      </c>
      <c r="G627" s="65" t="e">
        <f t="shared" si="2748"/>
        <v>#REF!</v>
      </c>
      <c r="H627" s="65" t="e">
        <f t="shared" si="2748"/>
        <v>#REF!</v>
      </c>
      <c r="I627" s="65" t="e">
        <f t="shared" si="2748"/>
        <v>#REF!</v>
      </c>
      <c r="J627" s="65" t="e">
        <f t="shared" si="2748"/>
        <v>#REF!</v>
      </c>
      <c r="K627" s="65" t="e">
        <f t="shared" si="2748"/>
        <v>#REF!</v>
      </c>
      <c r="L627" s="65" t="e">
        <f t="shared" si="2748"/>
        <v>#REF!</v>
      </c>
      <c r="M627" s="65" t="e">
        <f t="shared" si="2748"/>
        <v>#REF!</v>
      </c>
      <c r="N627" s="65" t="e">
        <f t="shared" si="2748"/>
        <v>#REF!</v>
      </c>
      <c r="O627" s="65" t="e">
        <f t="shared" si="2748"/>
        <v>#REF!</v>
      </c>
      <c r="P627" s="65" t="e">
        <f t="shared" si="2748"/>
        <v>#REF!</v>
      </c>
      <c r="Q627" s="65" t="e">
        <f t="shared" si="2748"/>
        <v>#REF!</v>
      </c>
      <c r="R627" s="65" t="e">
        <f t="shared" si="2748"/>
        <v>#REF!</v>
      </c>
      <c r="S627" s="65" t="e">
        <f t="shared" si="2748"/>
        <v>#REF!</v>
      </c>
      <c r="T627" s="65" t="e">
        <f t="shared" si="2748"/>
        <v>#REF!</v>
      </c>
      <c r="U627" s="65" t="e">
        <f t="shared" si="2748"/>
        <v>#REF!</v>
      </c>
      <c r="V627" s="65" t="e">
        <f t="shared" si="2748"/>
        <v>#REF!</v>
      </c>
      <c r="W627" s="65" t="e">
        <f t="shared" si="2748"/>
        <v>#REF!</v>
      </c>
      <c r="X627" s="65" t="e">
        <f t="shared" si="2748"/>
        <v>#REF!</v>
      </c>
      <c r="Y627" s="66" t="e">
        <f t="shared" si="2748"/>
        <v>#REF!</v>
      </c>
    </row>
    <row r="628" spans="1:25" s="6" customFormat="1" ht="38.25" hidden="1" outlineLevel="1" x14ac:dyDescent="0.2">
      <c r="A628" s="70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70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hidden="1" customHeight="1" outlineLevel="1" x14ac:dyDescent="0.2">
      <c r="A630" s="70" t="s">
        <v>3</v>
      </c>
      <c r="B630" s="27">
        <f t="shared" ref="B630:Y630" si="2751">B624</f>
        <v>126.03</v>
      </c>
      <c r="C630" s="27">
        <f t="shared" si="2751"/>
        <v>126.03</v>
      </c>
      <c r="D630" s="27">
        <f t="shared" si="2751"/>
        <v>126.03</v>
      </c>
      <c r="E630" s="27">
        <f t="shared" si="2751"/>
        <v>126.03</v>
      </c>
      <c r="F630" s="27">
        <f t="shared" si="2751"/>
        <v>126.03</v>
      </c>
      <c r="G630" s="27">
        <f t="shared" si="2751"/>
        <v>126.03</v>
      </c>
      <c r="H630" s="27">
        <f t="shared" si="2751"/>
        <v>126.03</v>
      </c>
      <c r="I630" s="27">
        <f t="shared" si="2751"/>
        <v>126.03</v>
      </c>
      <c r="J630" s="27">
        <f t="shared" si="2751"/>
        <v>126.03</v>
      </c>
      <c r="K630" s="27">
        <f t="shared" si="2751"/>
        <v>126.03</v>
      </c>
      <c r="L630" s="27">
        <f t="shared" si="2751"/>
        <v>126.03</v>
      </c>
      <c r="M630" s="27">
        <f t="shared" si="2751"/>
        <v>126.03</v>
      </c>
      <c r="N630" s="27">
        <f t="shared" si="2751"/>
        <v>126.03</v>
      </c>
      <c r="O630" s="27">
        <f t="shared" si="2751"/>
        <v>126.03</v>
      </c>
      <c r="P630" s="27">
        <f t="shared" si="2751"/>
        <v>126.03</v>
      </c>
      <c r="Q630" s="27">
        <f t="shared" si="2751"/>
        <v>126.03</v>
      </c>
      <c r="R630" s="27">
        <f t="shared" si="2751"/>
        <v>126.03</v>
      </c>
      <c r="S630" s="27">
        <f t="shared" si="2751"/>
        <v>126.03</v>
      </c>
      <c r="T630" s="27">
        <f t="shared" si="2751"/>
        <v>126.03</v>
      </c>
      <c r="U630" s="27">
        <f t="shared" si="2751"/>
        <v>126.03</v>
      </c>
      <c r="V630" s="27">
        <f t="shared" si="2751"/>
        <v>126.03</v>
      </c>
      <c r="W630" s="27">
        <f t="shared" si="2751"/>
        <v>126.03</v>
      </c>
      <c r="X630" s="27">
        <f t="shared" si="2751"/>
        <v>126.03</v>
      </c>
      <c r="Y630" s="28">
        <f t="shared" si="2751"/>
        <v>126.03</v>
      </c>
    </row>
    <row r="631" spans="1:25" s="6" customFormat="1" ht="18.75" hidden="1" customHeight="1" outlineLevel="1" thickBot="1" x14ac:dyDescent="0.25">
      <c r="A631" s="71" t="s">
        <v>64</v>
      </c>
      <c r="B631" s="72" t="e">
        <f t="shared" ref="B631:Y631" si="2752">B625</f>
        <v>#REF!</v>
      </c>
      <c r="C631" s="72" t="e">
        <f t="shared" si="2752"/>
        <v>#REF!</v>
      </c>
      <c r="D631" s="72" t="e">
        <f t="shared" si="2752"/>
        <v>#REF!</v>
      </c>
      <c r="E631" s="72" t="e">
        <f t="shared" si="2752"/>
        <v>#REF!</v>
      </c>
      <c r="F631" s="72" t="e">
        <f t="shared" si="2752"/>
        <v>#REF!</v>
      </c>
      <c r="G631" s="72" t="e">
        <f t="shared" si="2752"/>
        <v>#REF!</v>
      </c>
      <c r="H631" s="72" t="e">
        <f t="shared" si="2752"/>
        <v>#REF!</v>
      </c>
      <c r="I631" s="72" t="e">
        <f t="shared" si="2752"/>
        <v>#REF!</v>
      </c>
      <c r="J631" s="72" t="e">
        <f t="shared" si="2752"/>
        <v>#REF!</v>
      </c>
      <c r="K631" s="72" t="e">
        <f t="shared" si="2752"/>
        <v>#REF!</v>
      </c>
      <c r="L631" s="72" t="e">
        <f t="shared" si="2752"/>
        <v>#REF!</v>
      </c>
      <c r="M631" s="72" t="e">
        <f t="shared" si="2752"/>
        <v>#REF!</v>
      </c>
      <c r="N631" s="72" t="e">
        <f t="shared" si="2752"/>
        <v>#REF!</v>
      </c>
      <c r="O631" s="72" t="e">
        <f t="shared" si="2752"/>
        <v>#REF!</v>
      </c>
      <c r="P631" s="72" t="e">
        <f t="shared" si="2752"/>
        <v>#REF!</v>
      </c>
      <c r="Q631" s="72" t="e">
        <f t="shared" si="2752"/>
        <v>#REF!</v>
      </c>
      <c r="R631" s="72" t="e">
        <f t="shared" si="2752"/>
        <v>#REF!</v>
      </c>
      <c r="S631" s="72" t="e">
        <f t="shared" si="2752"/>
        <v>#REF!</v>
      </c>
      <c r="T631" s="72" t="e">
        <f t="shared" si="2752"/>
        <v>#REF!</v>
      </c>
      <c r="U631" s="72" t="e">
        <f t="shared" si="2752"/>
        <v>#REF!</v>
      </c>
      <c r="V631" s="72" t="e">
        <f t="shared" si="2752"/>
        <v>#REF!</v>
      </c>
      <c r="W631" s="72" t="e">
        <f t="shared" si="2752"/>
        <v>#REF!</v>
      </c>
      <c r="X631" s="72" t="e">
        <f t="shared" si="2752"/>
        <v>#REF!</v>
      </c>
      <c r="Y631" s="73" t="e">
        <f t="shared" si="2752"/>
        <v>#REF!</v>
      </c>
    </row>
    <row r="632" spans="1:25" s="13" customFormat="1" ht="18.75" customHeight="1" collapsed="1" thickBot="1" x14ac:dyDescent="0.25">
      <c r="A632" s="69">
        <v>10</v>
      </c>
      <c r="B632" s="67" t="e">
        <f>ROUND(SUM(B633:B637),2)</f>
        <v>#REF!</v>
      </c>
      <c r="C632" s="67" t="e">
        <f t="shared" ref="C632" si="2753">ROUND(SUM(C633:C637),2)</f>
        <v>#REF!</v>
      </c>
      <c r="D632" s="67" t="e">
        <f t="shared" ref="D632" si="2754">ROUND(SUM(D633:D637),2)</f>
        <v>#REF!</v>
      </c>
      <c r="E632" s="67" t="e">
        <f t="shared" ref="E632" si="2755">ROUND(SUM(E633:E637),2)</f>
        <v>#REF!</v>
      </c>
      <c r="F632" s="67" t="e">
        <f t="shared" ref="F632" si="2756">ROUND(SUM(F633:F637),2)</f>
        <v>#REF!</v>
      </c>
      <c r="G632" s="67" t="e">
        <f t="shared" ref="G632" si="2757">ROUND(SUM(G633:G637),2)</f>
        <v>#REF!</v>
      </c>
      <c r="H632" s="67" t="e">
        <f t="shared" ref="H632" si="2758">ROUND(SUM(H633:H637),2)</f>
        <v>#REF!</v>
      </c>
      <c r="I632" s="67" t="e">
        <f t="shared" ref="I632" si="2759">ROUND(SUM(I633:I637),2)</f>
        <v>#REF!</v>
      </c>
      <c r="J632" s="67" t="e">
        <f t="shared" ref="J632" si="2760">ROUND(SUM(J633:J637),2)</f>
        <v>#REF!</v>
      </c>
      <c r="K632" s="67" t="e">
        <f t="shared" ref="K632" si="2761">ROUND(SUM(K633:K637),2)</f>
        <v>#REF!</v>
      </c>
      <c r="L632" s="67" t="e">
        <f t="shared" ref="L632" si="2762">ROUND(SUM(L633:L637),2)</f>
        <v>#REF!</v>
      </c>
      <c r="M632" s="67" t="e">
        <f t="shared" ref="M632" si="2763">ROUND(SUM(M633:M637),2)</f>
        <v>#REF!</v>
      </c>
      <c r="N632" s="67" t="e">
        <f t="shared" ref="N632" si="2764">ROUND(SUM(N633:N637),2)</f>
        <v>#REF!</v>
      </c>
      <c r="O632" s="67" t="e">
        <f t="shared" ref="O632" si="2765">ROUND(SUM(O633:O637),2)</f>
        <v>#REF!</v>
      </c>
      <c r="P632" s="67" t="e">
        <f t="shared" ref="P632" si="2766">ROUND(SUM(P633:P637),2)</f>
        <v>#REF!</v>
      </c>
      <c r="Q632" s="67" t="e">
        <f t="shared" ref="Q632" si="2767">ROUND(SUM(Q633:Q637),2)</f>
        <v>#REF!</v>
      </c>
      <c r="R632" s="67" t="e">
        <f t="shared" ref="R632" si="2768">ROUND(SUM(R633:R637),2)</f>
        <v>#REF!</v>
      </c>
      <c r="S632" s="67" t="e">
        <f t="shared" ref="S632" si="2769">ROUND(SUM(S633:S637),2)</f>
        <v>#REF!</v>
      </c>
      <c r="T632" s="67" t="e">
        <f t="shared" ref="T632" si="2770">ROUND(SUM(T633:T637),2)</f>
        <v>#REF!</v>
      </c>
      <c r="U632" s="67" t="e">
        <f t="shared" ref="U632" si="2771">ROUND(SUM(U633:U637),2)</f>
        <v>#REF!</v>
      </c>
      <c r="V632" s="67" t="e">
        <f t="shared" ref="V632" si="2772">ROUND(SUM(V633:V637),2)</f>
        <v>#REF!</v>
      </c>
      <c r="W632" s="67" t="e">
        <f t="shared" ref="W632" si="2773">ROUND(SUM(W633:W637),2)</f>
        <v>#REF!</v>
      </c>
      <c r="X632" s="67" t="e">
        <f t="shared" ref="X632" si="2774">ROUND(SUM(X633:X637),2)</f>
        <v>#REF!</v>
      </c>
      <c r="Y632" s="68" t="e">
        <f>ROUND(SUM(Y633:Y637),2)</f>
        <v>#REF!</v>
      </c>
    </row>
    <row r="633" spans="1:25" s="6" customFormat="1" ht="43.5" hidden="1" customHeight="1" outlineLevel="1" x14ac:dyDescent="0.2">
      <c r="A633" s="70" t="s">
        <v>67</v>
      </c>
      <c r="B633" s="65" t="e">
        <f>B66</f>
        <v>#REF!</v>
      </c>
      <c r="C633" s="65" t="e">
        <f t="shared" ref="C633:Y633" si="2775">C66</f>
        <v>#REF!</v>
      </c>
      <c r="D633" s="65" t="e">
        <f t="shared" si="2775"/>
        <v>#REF!</v>
      </c>
      <c r="E633" s="65" t="e">
        <f t="shared" si="2775"/>
        <v>#REF!</v>
      </c>
      <c r="F633" s="65" t="e">
        <f t="shared" si="2775"/>
        <v>#REF!</v>
      </c>
      <c r="G633" s="65" t="e">
        <f t="shared" si="2775"/>
        <v>#REF!</v>
      </c>
      <c r="H633" s="65" t="e">
        <f t="shared" si="2775"/>
        <v>#REF!</v>
      </c>
      <c r="I633" s="65" t="e">
        <f t="shared" si="2775"/>
        <v>#REF!</v>
      </c>
      <c r="J633" s="65" t="e">
        <f t="shared" si="2775"/>
        <v>#REF!</v>
      </c>
      <c r="K633" s="65" t="e">
        <f t="shared" si="2775"/>
        <v>#REF!</v>
      </c>
      <c r="L633" s="65" t="e">
        <f t="shared" si="2775"/>
        <v>#REF!</v>
      </c>
      <c r="M633" s="65" t="e">
        <f t="shared" si="2775"/>
        <v>#REF!</v>
      </c>
      <c r="N633" s="65" t="e">
        <f t="shared" si="2775"/>
        <v>#REF!</v>
      </c>
      <c r="O633" s="65" t="e">
        <f t="shared" si="2775"/>
        <v>#REF!</v>
      </c>
      <c r="P633" s="65" t="e">
        <f t="shared" si="2775"/>
        <v>#REF!</v>
      </c>
      <c r="Q633" s="65" t="e">
        <f t="shared" si="2775"/>
        <v>#REF!</v>
      </c>
      <c r="R633" s="65" t="e">
        <f t="shared" si="2775"/>
        <v>#REF!</v>
      </c>
      <c r="S633" s="65" t="e">
        <f t="shared" si="2775"/>
        <v>#REF!</v>
      </c>
      <c r="T633" s="65" t="e">
        <f t="shared" si="2775"/>
        <v>#REF!</v>
      </c>
      <c r="U633" s="65" t="e">
        <f t="shared" si="2775"/>
        <v>#REF!</v>
      </c>
      <c r="V633" s="65" t="e">
        <f t="shared" si="2775"/>
        <v>#REF!</v>
      </c>
      <c r="W633" s="65" t="e">
        <f t="shared" si="2775"/>
        <v>#REF!</v>
      </c>
      <c r="X633" s="65" t="e">
        <f t="shared" si="2775"/>
        <v>#REF!</v>
      </c>
      <c r="Y633" s="66" t="e">
        <f t="shared" si="2775"/>
        <v>#REF!</v>
      </c>
    </row>
    <row r="634" spans="1:25" s="6" customFormat="1" ht="38.25" hidden="1" outlineLevel="1" x14ac:dyDescent="0.2">
      <c r="A634" s="70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70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hidden="1" customHeight="1" outlineLevel="1" x14ac:dyDescent="0.2">
      <c r="A636" s="70" t="s">
        <v>3</v>
      </c>
      <c r="B636" s="27">
        <f t="shared" ref="B636:Y636" si="2778">B630</f>
        <v>126.03</v>
      </c>
      <c r="C636" s="27">
        <f t="shared" si="2778"/>
        <v>126.03</v>
      </c>
      <c r="D636" s="27">
        <f t="shared" si="2778"/>
        <v>126.03</v>
      </c>
      <c r="E636" s="27">
        <f t="shared" si="2778"/>
        <v>126.03</v>
      </c>
      <c r="F636" s="27">
        <f t="shared" si="2778"/>
        <v>126.03</v>
      </c>
      <c r="G636" s="27">
        <f t="shared" si="2778"/>
        <v>126.03</v>
      </c>
      <c r="H636" s="27">
        <f t="shared" si="2778"/>
        <v>126.03</v>
      </c>
      <c r="I636" s="27">
        <f t="shared" si="2778"/>
        <v>126.03</v>
      </c>
      <c r="J636" s="27">
        <f t="shared" si="2778"/>
        <v>126.03</v>
      </c>
      <c r="K636" s="27">
        <f t="shared" si="2778"/>
        <v>126.03</v>
      </c>
      <c r="L636" s="27">
        <f t="shared" si="2778"/>
        <v>126.03</v>
      </c>
      <c r="M636" s="27">
        <f t="shared" si="2778"/>
        <v>126.03</v>
      </c>
      <c r="N636" s="27">
        <f t="shared" si="2778"/>
        <v>126.03</v>
      </c>
      <c r="O636" s="27">
        <f t="shared" si="2778"/>
        <v>126.03</v>
      </c>
      <c r="P636" s="27">
        <f t="shared" si="2778"/>
        <v>126.03</v>
      </c>
      <c r="Q636" s="27">
        <f t="shared" si="2778"/>
        <v>126.03</v>
      </c>
      <c r="R636" s="27">
        <f t="shared" si="2778"/>
        <v>126.03</v>
      </c>
      <c r="S636" s="27">
        <f t="shared" si="2778"/>
        <v>126.03</v>
      </c>
      <c r="T636" s="27">
        <f t="shared" si="2778"/>
        <v>126.03</v>
      </c>
      <c r="U636" s="27">
        <f t="shared" si="2778"/>
        <v>126.03</v>
      </c>
      <c r="V636" s="27">
        <f t="shared" si="2778"/>
        <v>126.03</v>
      </c>
      <c r="W636" s="27">
        <f t="shared" si="2778"/>
        <v>126.03</v>
      </c>
      <c r="X636" s="27">
        <f t="shared" si="2778"/>
        <v>126.03</v>
      </c>
      <c r="Y636" s="28">
        <f t="shared" si="2778"/>
        <v>126.03</v>
      </c>
    </row>
    <row r="637" spans="1:25" s="6" customFormat="1" ht="18.75" hidden="1" customHeight="1" outlineLevel="1" thickBot="1" x14ac:dyDescent="0.25">
      <c r="A637" s="71" t="s">
        <v>64</v>
      </c>
      <c r="B637" s="72" t="e">
        <f t="shared" ref="B637:Y637" si="2779">B631</f>
        <v>#REF!</v>
      </c>
      <c r="C637" s="72" t="e">
        <f t="shared" si="2779"/>
        <v>#REF!</v>
      </c>
      <c r="D637" s="72" t="e">
        <f t="shared" si="2779"/>
        <v>#REF!</v>
      </c>
      <c r="E637" s="72" t="e">
        <f t="shared" si="2779"/>
        <v>#REF!</v>
      </c>
      <c r="F637" s="72" t="e">
        <f t="shared" si="2779"/>
        <v>#REF!</v>
      </c>
      <c r="G637" s="72" t="e">
        <f t="shared" si="2779"/>
        <v>#REF!</v>
      </c>
      <c r="H637" s="72" t="e">
        <f t="shared" si="2779"/>
        <v>#REF!</v>
      </c>
      <c r="I637" s="72" t="e">
        <f t="shared" si="2779"/>
        <v>#REF!</v>
      </c>
      <c r="J637" s="72" t="e">
        <f t="shared" si="2779"/>
        <v>#REF!</v>
      </c>
      <c r="K637" s="72" t="e">
        <f t="shared" si="2779"/>
        <v>#REF!</v>
      </c>
      <c r="L637" s="72" t="e">
        <f t="shared" si="2779"/>
        <v>#REF!</v>
      </c>
      <c r="M637" s="72" t="e">
        <f t="shared" si="2779"/>
        <v>#REF!</v>
      </c>
      <c r="N637" s="72" t="e">
        <f t="shared" si="2779"/>
        <v>#REF!</v>
      </c>
      <c r="O637" s="72" t="e">
        <f t="shared" si="2779"/>
        <v>#REF!</v>
      </c>
      <c r="P637" s="72" t="e">
        <f t="shared" si="2779"/>
        <v>#REF!</v>
      </c>
      <c r="Q637" s="72" t="e">
        <f t="shared" si="2779"/>
        <v>#REF!</v>
      </c>
      <c r="R637" s="72" t="e">
        <f t="shared" si="2779"/>
        <v>#REF!</v>
      </c>
      <c r="S637" s="72" t="e">
        <f t="shared" si="2779"/>
        <v>#REF!</v>
      </c>
      <c r="T637" s="72" t="e">
        <f t="shared" si="2779"/>
        <v>#REF!</v>
      </c>
      <c r="U637" s="72" t="e">
        <f t="shared" si="2779"/>
        <v>#REF!</v>
      </c>
      <c r="V637" s="72" t="e">
        <f t="shared" si="2779"/>
        <v>#REF!</v>
      </c>
      <c r="W637" s="72" t="e">
        <f t="shared" si="2779"/>
        <v>#REF!</v>
      </c>
      <c r="X637" s="72" t="e">
        <f t="shared" si="2779"/>
        <v>#REF!</v>
      </c>
      <c r="Y637" s="73" t="e">
        <f t="shared" si="2779"/>
        <v>#REF!</v>
      </c>
    </row>
    <row r="638" spans="1:25" s="13" customFormat="1" ht="18.75" customHeight="1" collapsed="1" thickBot="1" x14ac:dyDescent="0.25">
      <c r="A638" s="69">
        <v>11</v>
      </c>
      <c r="B638" s="67" t="e">
        <f>ROUND(SUM(B639:B643),2)</f>
        <v>#REF!</v>
      </c>
      <c r="C638" s="67" t="e">
        <f t="shared" ref="C638" si="2780">ROUND(SUM(C639:C643),2)</f>
        <v>#REF!</v>
      </c>
      <c r="D638" s="67" t="e">
        <f t="shared" ref="D638" si="2781">ROUND(SUM(D639:D643),2)</f>
        <v>#REF!</v>
      </c>
      <c r="E638" s="67" t="e">
        <f t="shared" ref="E638" si="2782">ROUND(SUM(E639:E643),2)</f>
        <v>#REF!</v>
      </c>
      <c r="F638" s="67" t="e">
        <f t="shared" ref="F638" si="2783">ROUND(SUM(F639:F643),2)</f>
        <v>#REF!</v>
      </c>
      <c r="G638" s="67" t="e">
        <f t="shared" ref="G638" si="2784">ROUND(SUM(G639:G643),2)</f>
        <v>#REF!</v>
      </c>
      <c r="H638" s="67" t="e">
        <f t="shared" ref="H638" si="2785">ROUND(SUM(H639:H643),2)</f>
        <v>#REF!</v>
      </c>
      <c r="I638" s="67" t="e">
        <f t="shared" ref="I638" si="2786">ROUND(SUM(I639:I643),2)</f>
        <v>#REF!</v>
      </c>
      <c r="J638" s="67" t="e">
        <f t="shared" ref="J638" si="2787">ROUND(SUM(J639:J643),2)</f>
        <v>#REF!</v>
      </c>
      <c r="K638" s="67" t="e">
        <f t="shared" ref="K638" si="2788">ROUND(SUM(K639:K643),2)</f>
        <v>#REF!</v>
      </c>
      <c r="L638" s="67" t="e">
        <f t="shared" ref="L638" si="2789">ROUND(SUM(L639:L643),2)</f>
        <v>#REF!</v>
      </c>
      <c r="M638" s="67" t="e">
        <f t="shared" ref="M638" si="2790">ROUND(SUM(M639:M643),2)</f>
        <v>#REF!</v>
      </c>
      <c r="N638" s="67" t="e">
        <f t="shared" ref="N638" si="2791">ROUND(SUM(N639:N643),2)</f>
        <v>#REF!</v>
      </c>
      <c r="O638" s="67" t="e">
        <f t="shared" ref="O638" si="2792">ROUND(SUM(O639:O643),2)</f>
        <v>#REF!</v>
      </c>
      <c r="P638" s="67" t="e">
        <f t="shared" ref="P638" si="2793">ROUND(SUM(P639:P643),2)</f>
        <v>#REF!</v>
      </c>
      <c r="Q638" s="67" t="e">
        <f t="shared" ref="Q638" si="2794">ROUND(SUM(Q639:Q643),2)</f>
        <v>#REF!</v>
      </c>
      <c r="R638" s="67" t="e">
        <f t="shared" ref="R638" si="2795">ROUND(SUM(R639:R643),2)</f>
        <v>#REF!</v>
      </c>
      <c r="S638" s="67" t="e">
        <f t="shared" ref="S638" si="2796">ROUND(SUM(S639:S643),2)</f>
        <v>#REF!</v>
      </c>
      <c r="T638" s="67" t="e">
        <f t="shared" ref="T638" si="2797">ROUND(SUM(T639:T643),2)</f>
        <v>#REF!</v>
      </c>
      <c r="U638" s="67" t="e">
        <f t="shared" ref="U638" si="2798">ROUND(SUM(U639:U643),2)</f>
        <v>#REF!</v>
      </c>
      <c r="V638" s="67" t="e">
        <f t="shared" ref="V638" si="2799">ROUND(SUM(V639:V643),2)</f>
        <v>#REF!</v>
      </c>
      <c r="W638" s="67" t="e">
        <f t="shared" ref="W638" si="2800">ROUND(SUM(W639:W643),2)</f>
        <v>#REF!</v>
      </c>
      <c r="X638" s="67" t="e">
        <f t="shared" ref="X638" si="2801">ROUND(SUM(X639:X643),2)</f>
        <v>#REF!</v>
      </c>
      <c r="Y638" s="68" t="e">
        <f>ROUND(SUM(Y639:Y643),2)</f>
        <v>#REF!</v>
      </c>
    </row>
    <row r="639" spans="1:25" s="6" customFormat="1" ht="38.25" hidden="1" outlineLevel="1" x14ac:dyDescent="0.2">
      <c r="A639" s="70" t="s">
        <v>67</v>
      </c>
      <c r="B639" s="65" t="e">
        <f>B72</f>
        <v>#REF!</v>
      </c>
      <c r="C639" s="65" t="e">
        <f t="shared" ref="C639:Y639" si="2802">C72</f>
        <v>#REF!</v>
      </c>
      <c r="D639" s="65" t="e">
        <f t="shared" si="2802"/>
        <v>#REF!</v>
      </c>
      <c r="E639" s="65" t="e">
        <f t="shared" si="2802"/>
        <v>#REF!</v>
      </c>
      <c r="F639" s="65" t="e">
        <f t="shared" si="2802"/>
        <v>#REF!</v>
      </c>
      <c r="G639" s="65" t="e">
        <f t="shared" si="2802"/>
        <v>#REF!</v>
      </c>
      <c r="H639" s="65" t="e">
        <f t="shared" si="2802"/>
        <v>#REF!</v>
      </c>
      <c r="I639" s="65" t="e">
        <f t="shared" si="2802"/>
        <v>#REF!</v>
      </c>
      <c r="J639" s="65" t="e">
        <f t="shared" si="2802"/>
        <v>#REF!</v>
      </c>
      <c r="K639" s="65" t="e">
        <f t="shared" si="2802"/>
        <v>#REF!</v>
      </c>
      <c r="L639" s="65" t="e">
        <f t="shared" si="2802"/>
        <v>#REF!</v>
      </c>
      <c r="M639" s="65" t="e">
        <f t="shared" si="2802"/>
        <v>#REF!</v>
      </c>
      <c r="N639" s="65" t="e">
        <f t="shared" si="2802"/>
        <v>#REF!</v>
      </c>
      <c r="O639" s="65" t="e">
        <f t="shared" si="2802"/>
        <v>#REF!</v>
      </c>
      <c r="P639" s="65" t="e">
        <f t="shared" si="2802"/>
        <v>#REF!</v>
      </c>
      <c r="Q639" s="65" t="e">
        <f t="shared" si="2802"/>
        <v>#REF!</v>
      </c>
      <c r="R639" s="65" t="e">
        <f t="shared" si="2802"/>
        <v>#REF!</v>
      </c>
      <c r="S639" s="65" t="e">
        <f t="shared" si="2802"/>
        <v>#REF!</v>
      </c>
      <c r="T639" s="65" t="e">
        <f t="shared" si="2802"/>
        <v>#REF!</v>
      </c>
      <c r="U639" s="65" t="e">
        <f t="shared" si="2802"/>
        <v>#REF!</v>
      </c>
      <c r="V639" s="65" t="e">
        <f t="shared" si="2802"/>
        <v>#REF!</v>
      </c>
      <c r="W639" s="65" t="e">
        <f t="shared" si="2802"/>
        <v>#REF!</v>
      </c>
      <c r="X639" s="65" t="e">
        <f t="shared" si="2802"/>
        <v>#REF!</v>
      </c>
      <c r="Y639" s="66" t="e">
        <f t="shared" si="2802"/>
        <v>#REF!</v>
      </c>
    </row>
    <row r="640" spans="1:25" s="6" customFormat="1" ht="38.25" hidden="1" outlineLevel="1" x14ac:dyDescent="0.2">
      <c r="A640" s="70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70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hidden="1" customHeight="1" outlineLevel="1" x14ac:dyDescent="0.2">
      <c r="A642" s="70" t="s">
        <v>3</v>
      </c>
      <c r="B642" s="27">
        <f t="shared" ref="B642:Y642" si="2805">B636</f>
        <v>126.03</v>
      </c>
      <c r="C642" s="27">
        <f t="shared" si="2805"/>
        <v>126.03</v>
      </c>
      <c r="D642" s="27">
        <f t="shared" si="2805"/>
        <v>126.03</v>
      </c>
      <c r="E642" s="27">
        <f t="shared" si="2805"/>
        <v>126.03</v>
      </c>
      <c r="F642" s="27">
        <f t="shared" si="2805"/>
        <v>126.03</v>
      </c>
      <c r="G642" s="27">
        <f t="shared" si="2805"/>
        <v>126.03</v>
      </c>
      <c r="H642" s="27">
        <f t="shared" si="2805"/>
        <v>126.03</v>
      </c>
      <c r="I642" s="27">
        <f t="shared" si="2805"/>
        <v>126.03</v>
      </c>
      <c r="J642" s="27">
        <f t="shared" si="2805"/>
        <v>126.03</v>
      </c>
      <c r="K642" s="27">
        <f t="shared" si="2805"/>
        <v>126.03</v>
      </c>
      <c r="L642" s="27">
        <f t="shared" si="2805"/>
        <v>126.03</v>
      </c>
      <c r="M642" s="27">
        <f t="shared" si="2805"/>
        <v>126.03</v>
      </c>
      <c r="N642" s="27">
        <f t="shared" si="2805"/>
        <v>126.03</v>
      </c>
      <c r="O642" s="27">
        <f t="shared" si="2805"/>
        <v>126.03</v>
      </c>
      <c r="P642" s="27">
        <f t="shared" si="2805"/>
        <v>126.03</v>
      </c>
      <c r="Q642" s="27">
        <f t="shared" si="2805"/>
        <v>126.03</v>
      </c>
      <c r="R642" s="27">
        <f t="shared" si="2805"/>
        <v>126.03</v>
      </c>
      <c r="S642" s="27">
        <f t="shared" si="2805"/>
        <v>126.03</v>
      </c>
      <c r="T642" s="27">
        <f t="shared" si="2805"/>
        <v>126.03</v>
      </c>
      <c r="U642" s="27">
        <f t="shared" si="2805"/>
        <v>126.03</v>
      </c>
      <c r="V642" s="27">
        <f t="shared" si="2805"/>
        <v>126.03</v>
      </c>
      <c r="W642" s="27">
        <f t="shared" si="2805"/>
        <v>126.03</v>
      </c>
      <c r="X642" s="27">
        <f t="shared" si="2805"/>
        <v>126.03</v>
      </c>
      <c r="Y642" s="28">
        <f t="shared" si="2805"/>
        <v>126.03</v>
      </c>
    </row>
    <row r="643" spans="1:25" s="6" customFormat="1" ht="18.75" hidden="1" customHeight="1" outlineLevel="1" thickBot="1" x14ac:dyDescent="0.25">
      <c r="A643" s="71" t="s">
        <v>64</v>
      </c>
      <c r="B643" s="72" t="e">
        <f t="shared" ref="B643:Y643" si="2806">B637</f>
        <v>#REF!</v>
      </c>
      <c r="C643" s="72" t="e">
        <f t="shared" si="2806"/>
        <v>#REF!</v>
      </c>
      <c r="D643" s="72" t="e">
        <f t="shared" si="2806"/>
        <v>#REF!</v>
      </c>
      <c r="E643" s="72" t="e">
        <f t="shared" si="2806"/>
        <v>#REF!</v>
      </c>
      <c r="F643" s="72" t="e">
        <f t="shared" si="2806"/>
        <v>#REF!</v>
      </c>
      <c r="G643" s="72" t="e">
        <f t="shared" si="2806"/>
        <v>#REF!</v>
      </c>
      <c r="H643" s="72" t="e">
        <f t="shared" si="2806"/>
        <v>#REF!</v>
      </c>
      <c r="I643" s="72" t="e">
        <f t="shared" si="2806"/>
        <v>#REF!</v>
      </c>
      <c r="J643" s="72" t="e">
        <f t="shared" si="2806"/>
        <v>#REF!</v>
      </c>
      <c r="K643" s="72" t="e">
        <f t="shared" si="2806"/>
        <v>#REF!</v>
      </c>
      <c r="L643" s="72" t="e">
        <f t="shared" si="2806"/>
        <v>#REF!</v>
      </c>
      <c r="M643" s="72" t="e">
        <f t="shared" si="2806"/>
        <v>#REF!</v>
      </c>
      <c r="N643" s="72" t="e">
        <f t="shared" si="2806"/>
        <v>#REF!</v>
      </c>
      <c r="O643" s="72" t="e">
        <f t="shared" si="2806"/>
        <v>#REF!</v>
      </c>
      <c r="P643" s="72" t="e">
        <f t="shared" si="2806"/>
        <v>#REF!</v>
      </c>
      <c r="Q643" s="72" t="e">
        <f t="shared" si="2806"/>
        <v>#REF!</v>
      </c>
      <c r="R643" s="72" t="e">
        <f t="shared" si="2806"/>
        <v>#REF!</v>
      </c>
      <c r="S643" s="72" t="e">
        <f t="shared" si="2806"/>
        <v>#REF!</v>
      </c>
      <c r="T643" s="72" t="e">
        <f t="shared" si="2806"/>
        <v>#REF!</v>
      </c>
      <c r="U643" s="72" t="e">
        <f t="shared" si="2806"/>
        <v>#REF!</v>
      </c>
      <c r="V643" s="72" t="e">
        <f t="shared" si="2806"/>
        <v>#REF!</v>
      </c>
      <c r="W643" s="72" t="e">
        <f t="shared" si="2806"/>
        <v>#REF!</v>
      </c>
      <c r="X643" s="72" t="e">
        <f t="shared" si="2806"/>
        <v>#REF!</v>
      </c>
      <c r="Y643" s="73" t="e">
        <f t="shared" si="2806"/>
        <v>#REF!</v>
      </c>
    </row>
    <row r="644" spans="1:25" s="13" customFormat="1" ht="18.75" customHeight="1" collapsed="1" thickBot="1" x14ac:dyDescent="0.25">
      <c r="A644" s="69">
        <v>12</v>
      </c>
      <c r="B644" s="67" t="e">
        <f>ROUND(SUM(B645:B649),2)</f>
        <v>#REF!</v>
      </c>
      <c r="C644" s="67" t="e">
        <f t="shared" ref="C644" si="2807">ROUND(SUM(C645:C649),2)</f>
        <v>#REF!</v>
      </c>
      <c r="D644" s="67" t="e">
        <f t="shared" ref="D644" si="2808">ROUND(SUM(D645:D649),2)</f>
        <v>#REF!</v>
      </c>
      <c r="E644" s="67" t="e">
        <f t="shared" ref="E644" si="2809">ROUND(SUM(E645:E649),2)</f>
        <v>#REF!</v>
      </c>
      <c r="F644" s="67" t="e">
        <f t="shared" ref="F644" si="2810">ROUND(SUM(F645:F649),2)</f>
        <v>#REF!</v>
      </c>
      <c r="G644" s="67" t="e">
        <f t="shared" ref="G644" si="2811">ROUND(SUM(G645:G649),2)</f>
        <v>#REF!</v>
      </c>
      <c r="H644" s="67" t="e">
        <f t="shared" ref="H644" si="2812">ROUND(SUM(H645:H649),2)</f>
        <v>#REF!</v>
      </c>
      <c r="I644" s="67" t="e">
        <f t="shared" ref="I644" si="2813">ROUND(SUM(I645:I649),2)</f>
        <v>#REF!</v>
      </c>
      <c r="J644" s="67" t="e">
        <f t="shared" ref="J644" si="2814">ROUND(SUM(J645:J649),2)</f>
        <v>#REF!</v>
      </c>
      <c r="K644" s="67" t="e">
        <f t="shared" ref="K644" si="2815">ROUND(SUM(K645:K649),2)</f>
        <v>#REF!</v>
      </c>
      <c r="L644" s="67" t="e">
        <f t="shared" ref="L644" si="2816">ROUND(SUM(L645:L649),2)</f>
        <v>#REF!</v>
      </c>
      <c r="M644" s="67" t="e">
        <f t="shared" ref="M644" si="2817">ROUND(SUM(M645:M649),2)</f>
        <v>#REF!</v>
      </c>
      <c r="N644" s="67" t="e">
        <f t="shared" ref="N644" si="2818">ROUND(SUM(N645:N649),2)</f>
        <v>#REF!</v>
      </c>
      <c r="O644" s="67" t="e">
        <f t="shared" ref="O644" si="2819">ROUND(SUM(O645:O649),2)</f>
        <v>#REF!</v>
      </c>
      <c r="P644" s="67" t="e">
        <f t="shared" ref="P644" si="2820">ROUND(SUM(P645:P649),2)</f>
        <v>#REF!</v>
      </c>
      <c r="Q644" s="67" t="e">
        <f t="shared" ref="Q644" si="2821">ROUND(SUM(Q645:Q649),2)</f>
        <v>#REF!</v>
      </c>
      <c r="R644" s="67" t="e">
        <f t="shared" ref="R644" si="2822">ROUND(SUM(R645:R649),2)</f>
        <v>#REF!</v>
      </c>
      <c r="S644" s="67" t="e">
        <f t="shared" ref="S644" si="2823">ROUND(SUM(S645:S649),2)</f>
        <v>#REF!</v>
      </c>
      <c r="T644" s="67" t="e">
        <f t="shared" ref="T644" si="2824">ROUND(SUM(T645:T649),2)</f>
        <v>#REF!</v>
      </c>
      <c r="U644" s="67" t="e">
        <f t="shared" ref="U644" si="2825">ROUND(SUM(U645:U649),2)</f>
        <v>#REF!</v>
      </c>
      <c r="V644" s="67" t="e">
        <f t="shared" ref="V644" si="2826">ROUND(SUM(V645:V649),2)</f>
        <v>#REF!</v>
      </c>
      <c r="W644" s="67" t="e">
        <f t="shared" ref="W644" si="2827">ROUND(SUM(W645:W649),2)</f>
        <v>#REF!</v>
      </c>
      <c r="X644" s="67" t="e">
        <f t="shared" ref="X644" si="2828">ROUND(SUM(X645:X649),2)</f>
        <v>#REF!</v>
      </c>
      <c r="Y644" s="68" t="e">
        <f>ROUND(SUM(Y645:Y649),2)</f>
        <v>#REF!</v>
      </c>
    </row>
    <row r="645" spans="1:25" s="6" customFormat="1" ht="38.25" hidden="1" outlineLevel="1" x14ac:dyDescent="0.2">
      <c r="A645" s="70" t="s">
        <v>67</v>
      </c>
      <c r="B645" s="65" t="e">
        <f>B78</f>
        <v>#REF!</v>
      </c>
      <c r="C645" s="65" t="e">
        <f t="shared" ref="C645:Y645" si="2829">C78</f>
        <v>#REF!</v>
      </c>
      <c r="D645" s="65" t="e">
        <f t="shared" si="2829"/>
        <v>#REF!</v>
      </c>
      <c r="E645" s="65" t="e">
        <f t="shared" si="2829"/>
        <v>#REF!</v>
      </c>
      <c r="F645" s="65" t="e">
        <f t="shared" si="2829"/>
        <v>#REF!</v>
      </c>
      <c r="G645" s="65" t="e">
        <f t="shared" si="2829"/>
        <v>#REF!</v>
      </c>
      <c r="H645" s="65" t="e">
        <f t="shared" si="2829"/>
        <v>#REF!</v>
      </c>
      <c r="I645" s="65" t="e">
        <f t="shared" si="2829"/>
        <v>#REF!</v>
      </c>
      <c r="J645" s="65" t="e">
        <f t="shared" si="2829"/>
        <v>#REF!</v>
      </c>
      <c r="K645" s="65" t="e">
        <f t="shared" si="2829"/>
        <v>#REF!</v>
      </c>
      <c r="L645" s="65" t="e">
        <f t="shared" si="2829"/>
        <v>#REF!</v>
      </c>
      <c r="M645" s="65" t="e">
        <f t="shared" si="2829"/>
        <v>#REF!</v>
      </c>
      <c r="N645" s="65" t="e">
        <f t="shared" si="2829"/>
        <v>#REF!</v>
      </c>
      <c r="O645" s="65" t="e">
        <f t="shared" si="2829"/>
        <v>#REF!</v>
      </c>
      <c r="P645" s="65" t="e">
        <f t="shared" si="2829"/>
        <v>#REF!</v>
      </c>
      <c r="Q645" s="65" t="e">
        <f t="shared" si="2829"/>
        <v>#REF!</v>
      </c>
      <c r="R645" s="65" t="e">
        <f t="shared" si="2829"/>
        <v>#REF!</v>
      </c>
      <c r="S645" s="65" t="e">
        <f t="shared" si="2829"/>
        <v>#REF!</v>
      </c>
      <c r="T645" s="65" t="e">
        <f t="shared" si="2829"/>
        <v>#REF!</v>
      </c>
      <c r="U645" s="65" t="e">
        <f t="shared" si="2829"/>
        <v>#REF!</v>
      </c>
      <c r="V645" s="65" t="e">
        <f t="shared" si="2829"/>
        <v>#REF!</v>
      </c>
      <c r="W645" s="65" t="e">
        <f t="shared" si="2829"/>
        <v>#REF!</v>
      </c>
      <c r="X645" s="65" t="e">
        <f t="shared" si="2829"/>
        <v>#REF!</v>
      </c>
      <c r="Y645" s="66" t="e">
        <f t="shared" si="2829"/>
        <v>#REF!</v>
      </c>
    </row>
    <row r="646" spans="1:25" s="6" customFormat="1" ht="38.25" hidden="1" outlineLevel="1" x14ac:dyDescent="0.2">
      <c r="A646" s="70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70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hidden="1" customHeight="1" outlineLevel="1" x14ac:dyDescent="0.2">
      <c r="A648" s="70" t="s">
        <v>3</v>
      </c>
      <c r="B648" s="27">
        <f t="shared" ref="B648:Y648" si="2832">B642</f>
        <v>126.03</v>
      </c>
      <c r="C648" s="27">
        <f t="shared" si="2832"/>
        <v>126.03</v>
      </c>
      <c r="D648" s="27">
        <f t="shared" si="2832"/>
        <v>126.03</v>
      </c>
      <c r="E648" s="27">
        <f t="shared" si="2832"/>
        <v>126.03</v>
      </c>
      <c r="F648" s="27">
        <f t="shared" si="2832"/>
        <v>126.03</v>
      </c>
      <c r="G648" s="27">
        <f t="shared" si="2832"/>
        <v>126.03</v>
      </c>
      <c r="H648" s="27">
        <f t="shared" si="2832"/>
        <v>126.03</v>
      </c>
      <c r="I648" s="27">
        <f t="shared" si="2832"/>
        <v>126.03</v>
      </c>
      <c r="J648" s="27">
        <f t="shared" si="2832"/>
        <v>126.03</v>
      </c>
      <c r="K648" s="27">
        <f t="shared" si="2832"/>
        <v>126.03</v>
      </c>
      <c r="L648" s="27">
        <f t="shared" si="2832"/>
        <v>126.03</v>
      </c>
      <c r="M648" s="27">
        <f t="shared" si="2832"/>
        <v>126.03</v>
      </c>
      <c r="N648" s="27">
        <f t="shared" si="2832"/>
        <v>126.03</v>
      </c>
      <c r="O648" s="27">
        <f t="shared" si="2832"/>
        <v>126.03</v>
      </c>
      <c r="P648" s="27">
        <f t="shared" si="2832"/>
        <v>126.03</v>
      </c>
      <c r="Q648" s="27">
        <f t="shared" si="2832"/>
        <v>126.03</v>
      </c>
      <c r="R648" s="27">
        <f t="shared" si="2832"/>
        <v>126.03</v>
      </c>
      <c r="S648" s="27">
        <f t="shared" si="2832"/>
        <v>126.03</v>
      </c>
      <c r="T648" s="27">
        <f t="shared" si="2832"/>
        <v>126.03</v>
      </c>
      <c r="U648" s="27">
        <f t="shared" si="2832"/>
        <v>126.03</v>
      </c>
      <c r="V648" s="27">
        <f t="shared" si="2832"/>
        <v>126.03</v>
      </c>
      <c r="W648" s="27">
        <f t="shared" si="2832"/>
        <v>126.03</v>
      </c>
      <c r="X648" s="27">
        <f t="shared" si="2832"/>
        <v>126.03</v>
      </c>
      <c r="Y648" s="28">
        <f t="shared" si="2832"/>
        <v>126.03</v>
      </c>
    </row>
    <row r="649" spans="1:25" s="6" customFormat="1" ht="18.75" hidden="1" customHeight="1" outlineLevel="1" thickBot="1" x14ac:dyDescent="0.25">
      <c r="A649" s="71" t="s">
        <v>64</v>
      </c>
      <c r="B649" s="72" t="e">
        <f t="shared" ref="B649:Y649" si="2833">B643</f>
        <v>#REF!</v>
      </c>
      <c r="C649" s="72" t="e">
        <f t="shared" si="2833"/>
        <v>#REF!</v>
      </c>
      <c r="D649" s="72" t="e">
        <f t="shared" si="2833"/>
        <v>#REF!</v>
      </c>
      <c r="E649" s="72" t="e">
        <f t="shared" si="2833"/>
        <v>#REF!</v>
      </c>
      <c r="F649" s="72" t="e">
        <f t="shared" si="2833"/>
        <v>#REF!</v>
      </c>
      <c r="G649" s="72" t="e">
        <f t="shared" si="2833"/>
        <v>#REF!</v>
      </c>
      <c r="H649" s="72" t="e">
        <f t="shared" si="2833"/>
        <v>#REF!</v>
      </c>
      <c r="I649" s="72" t="e">
        <f t="shared" si="2833"/>
        <v>#REF!</v>
      </c>
      <c r="J649" s="72" t="e">
        <f t="shared" si="2833"/>
        <v>#REF!</v>
      </c>
      <c r="K649" s="72" t="e">
        <f t="shared" si="2833"/>
        <v>#REF!</v>
      </c>
      <c r="L649" s="72" t="e">
        <f t="shared" si="2833"/>
        <v>#REF!</v>
      </c>
      <c r="M649" s="72" t="e">
        <f t="shared" si="2833"/>
        <v>#REF!</v>
      </c>
      <c r="N649" s="72" t="e">
        <f t="shared" si="2833"/>
        <v>#REF!</v>
      </c>
      <c r="O649" s="72" t="e">
        <f t="shared" si="2833"/>
        <v>#REF!</v>
      </c>
      <c r="P649" s="72" t="e">
        <f t="shared" si="2833"/>
        <v>#REF!</v>
      </c>
      <c r="Q649" s="72" t="e">
        <f t="shared" si="2833"/>
        <v>#REF!</v>
      </c>
      <c r="R649" s="72" t="e">
        <f t="shared" si="2833"/>
        <v>#REF!</v>
      </c>
      <c r="S649" s="72" t="e">
        <f t="shared" si="2833"/>
        <v>#REF!</v>
      </c>
      <c r="T649" s="72" t="e">
        <f t="shared" si="2833"/>
        <v>#REF!</v>
      </c>
      <c r="U649" s="72" t="e">
        <f t="shared" si="2833"/>
        <v>#REF!</v>
      </c>
      <c r="V649" s="72" t="e">
        <f t="shared" si="2833"/>
        <v>#REF!</v>
      </c>
      <c r="W649" s="72" t="e">
        <f t="shared" si="2833"/>
        <v>#REF!</v>
      </c>
      <c r="X649" s="72" t="e">
        <f t="shared" si="2833"/>
        <v>#REF!</v>
      </c>
      <c r="Y649" s="73" t="e">
        <f t="shared" si="2833"/>
        <v>#REF!</v>
      </c>
    </row>
    <row r="650" spans="1:25" s="13" customFormat="1" ht="18.75" customHeight="1" collapsed="1" thickBot="1" x14ac:dyDescent="0.25">
      <c r="A650" s="69">
        <v>13</v>
      </c>
      <c r="B650" s="67" t="e">
        <f>ROUND(SUM(B651:B655),2)</f>
        <v>#REF!</v>
      </c>
      <c r="C650" s="67" t="e">
        <f t="shared" ref="C650" si="2834">ROUND(SUM(C651:C655),2)</f>
        <v>#REF!</v>
      </c>
      <c r="D650" s="67" t="e">
        <f t="shared" ref="D650" si="2835">ROUND(SUM(D651:D655),2)</f>
        <v>#REF!</v>
      </c>
      <c r="E650" s="67" t="e">
        <f t="shared" ref="E650" si="2836">ROUND(SUM(E651:E655),2)</f>
        <v>#REF!</v>
      </c>
      <c r="F650" s="67" t="e">
        <f t="shared" ref="F650" si="2837">ROUND(SUM(F651:F655),2)</f>
        <v>#REF!</v>
      </c>
      <c r="G650" s="67" t="e">
        <f t="shared" ref="G650" si="2838">ROUND(SUM(G651:G655),2)</f>
        <v>#REF!</v>
      </c>
      <c r="H650" s="67" t="e">
        <f t="shared" ref="H650" si="2839">ROUND(SUM(H651:H655),2)</f>
        <v>#REF!</v>
      </c>
      <c r="I650" s="67" t="e">
        <f t="shared" ref="I650" si="2840">ROUND(SUM(I651:I655),2)</f>
        <v>#REF!</v>
      </c>
      <c r="J650" s="67" t="e">
        <f t="shared" ref="J650" si="2841">ROUND(SUM(J651:J655),2)</f>
        <v>#REF!</v>
      </c>
      <c r="K650" s="67" t="e">
        <f t="shared" ref="K650" si="2842">ROUND(SUM(K651:K655),2)</f>
        <v>#REF!</v>
      </c>
      <c r="L650" s="67" t="e">
        <f t="shared" ref="L650" si="2843">ROUND(SUM(L651:L655),2)</f>
        <v>#REF!</v>
      </c>
      <c r="M650" s="67" t="e">
        <f t="shared" ref="M650" si="2844">ROUND(SUM(M651:M655),2)</f>
        <v>#REF!</v>
      </c>
      <c r="N650" s="67" t="e">
        <f t="shared" ref="N650" si="2845">ROUND(SUM(N651:N655),2)</f>
        <v>#REF!</v>
      </c>
      <c r="O650" s="67" t="e">
        <f t="shared" ref="O650" si="2846">ROUND(SUM(O651:O655),2)</f>
        <v>#REF!</v>
      </c>
      <c r="P650" s="67" t="e">
        <f t="shared" ref="P650" si="2847">ROUND(SUM(P651:P655),2)</f>
        <v>#REF!</v>
      </c>
      <c r="Q650" s="67" t="e">
        <f t="shared" ref="Q650" si="2848">ROUND(SUM(Q651:Q655),2)</f>
        <v>#REF!</v>
      </c>
      <c r="R650" s="67" t="e">
        <f t="shared" ref="R650" si="2849">ROUND(SUM(R651:R655),2)</f>
        <v>#REF!</v>
      </c>
      <c r="S650" s="67" t="e">
        <f t="shared" ref="S650" si="2850">ROUND(SUM(S651:S655),2)</f>
        <v>#REF!</v>
      </c>
      <c r="T650" s="67" t="e">
        <f t="shared" ref="T650" si="2851">ROUND(SUM(T651:T655),2)</f>
        <v>#REF!</v>
      </c>
      <c r="U650" s="67" t="e">
        <f t="shared" ref="U650" si="2852">ROUND(SUM(U651:U655),2)</f>
        <v>#REF!</v>
      </c>
      <c r="V650" s="67" t="e">
        <f t="shared" ref="V650" si="2853">ROUND(SUM(V651:V655),2)</f>
        <v>#REF!</v>
      </c>
      <c r="W650" s="67" t="e">
        <f t="shared" ref="W650" si="2854">ROUND(SUM(W651:W655),2)</f>
        <v>#REF!</v>
      </c>
      <c r="X650" s="67" t="e">
        <f t="shared" ref="X650" si="2855">ROUND(SUM(X651:X655),2)</f>
        <v>#REF!</v>
      </c>
      <c r="Y650" s="68" t="e">
        <f>ROUND(SUM(Y651:Y655),2)</f>
        <v>#REF!</v>
      </c>
    </row>
    <row r="651" spans="1:25" s="6" customFormat="1" ht="38.25" hidden="1" outlineLevel="1" x14ac:dyDescent="0.2">
      <c r="A651" s="70" t="s">
        <v>67</v>
      </c>
      <c r="B651" s="65" t="e">
        <f>B84</f>
        <v>#REF!</v>
      </c>
      <c r="C651" s="65" t="e">
        <f t="shared" ref="C651:Y651" si="2856">C84</f>
        <v>#REF!</v>
      </c>
      <c r="D651" s="65" t="e">
        <f t="shared" si="2856"/>
        <v>#REF!</v>
      </c>
      <c r="E651" s="65" t="e">
        <f t="shared" si="2856"/>
        <v>#REF!</v>
      </c>
      <c r="F651" s="65" t="e">
        <f t="shared" si="2856"/>
        <v>#REF!</v>
      </c>
      <c r="G651" s="65" t="e">
        <f t="shared" si="2856"/>
        <v>#REF!</v>
      </c>
      <c r="H651" s="65" t="e">
        <f t="shared" si="2856"/>
        <v>#REF!</v>
      </c>
      <c r="I651" s="65" t="e">
        <f t="shared" si="2856"/>
        <v>#REF!</v>
      </c>
      <c r="J651" s="65" t="e">
        <f t="shared" si="2856"/>
        <v>#REF!</v>
      </c>
      <c r="K651" s="65" t="e">
        <f t="shared" si="2856"/>
        <v>#REF!</v>
      </c>
      <c r="L651" s="65" t="e">
        <f t="shared" si="2856"/>
        <v>#REF!</v>
      </c>
      <c r="M651" s="65" t="e">
        <f t="shared" si="2856"/>
        <v>#REF!</v>
      </c>
      <c r="N651" s="65" t="e">
        <f t="shared" si="2856"/>
        <v>#REF!</v>
      </c>
      <c r="O651" s="65" t="e">
        <f t="shared" si="2856"/>
        <v>#REF!</v>
      </c>
      <c r="P651" s="65" t="e">
        <f t="shared" si="2856"/>
        <v>#REF!</v>
      </c>
      <c r="Q651" s="65" t="e">
        <f t="shared" si="2856"/>
        <v>#REF!</v>
      </c>
      <c r="R651" s="65" t="e">
        <f t="shared" si="2856"/>
        <v>#REF!</v>
      </c>
      <c r="S651" s="65" t="e">
        <f t="shared" si="2856"/>
        <v>#REF!</v>
      </c>
      <c r="T651" s="65" t="e">
        <f t="shared" si="2856"/>
        <v>#REF!</v>
      </c>
      <c r="U651" s="65" t="e">
        <f t="shared" si="2856"/>
        <v>#REF!</v>
      </c>
      <c r="V651" s="65" t="e">
        <f t="shared" si="2856"/>
        <v>#REF!</v>
      </c>
      <c r="W651" s="65" t="e">
        <f t="shared" si="2856"/>
        <v>#REF!</v>
      </c>
      <c r="X651" s="65" t="e">
        <f t="shared" si="2856"/>
        <v>#REF!</v>
      </c>
      <c r="Y651" s="66" t="e">
        <f t="shared" si="2856"/>
        <v>#REF!</v>
      </c>
    </row>
    <row r="652" spans="1:25" s="6" customFormat="1" ht="38.25" hidden="1" outlineLevel="1" x14ac:dyDescent="0.2">
      <c r="A652" s="70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70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hidden="1" customHeight="1" outlineLevel="1" x14ac:dyDescent="0.2">
      <c r="A654" s="70" t="s">
        <v>3</v>
      </c>
      <c r="B654" s="27">
        <f t="shared" ref="B654:Y654" si="2859">B648</f>
        <v>126.03</v>
      </c>
      <c r="C654" s="27">
        <f t="shared" si="2859"/>
        <v>126.03</v>
      </c>
      <c r="D654" s="27">
        <f t="shared" si="2859"/>
        <v>126.03</v>
      </c>
      <c r="E654" s="27">
        <f t="shared" si="2859"/>
        <v>126.03</v>
      </c>
      <c r="F654" s="27">
        <f t="shared" si="2859"/>
        <v>126.03</v>
      </c>
      <c r="G654" s="27">
        <f t="shared" si="2859"/>
        <v>126.03</v>
      </c>
      <c r="H654" s="27">
        <f t="shared" si="2859"/>
        <v>126.03</v>
      </c>
      <c r="I654" s="27">
        <f t="shared" si="2859"/>
        <v>126.03</v>
      </c>
      <c r="J654" s="27">
        <f t="shared" si="2859"/>
        <v>126.03</v>
      </c>
      <c r="K654" s="27">
        <f t="shared" si="2859"/>
        <v>126.03</v>
      </c>
      <c r="L654" s="27">
        <f t="shared" si="2859"/>
        <v>126.03</v>
      </c>
      <c r="M654" s="27">
        <f t="shared" si="2859"/>
        <v>126.03</v>
      </c>
      <c r="N654" s="27">
        <f t="shared" si="2859"/>
        <v>126.03</v>
      </c>
      <c r="O654" s="27">
        <f t="shared" si="2859"/>
        <v>126.03</v>
      </c>
      <c r="P654" s="27">
        <f t="shared" si="2859"/>
        <v>126.03</v>
      </c>
      <c r="Q654" s="27">
        <f t="shared" si="2859"/>
        <v>126.03</v>
      </c>
      <c r="R654" s="27">
        <f t="shared" si="2859"/>
        <v>126.03</v>
      </c>
      <c r="S654" s="27">
        <f t="shared" si="2859"/>
        <v>126.03</v>
      </c>
      <c r="T654" s="27">
        <f t="shared" si="2859"/>
        <v>126.03</v>
      </c>
      <c r="U654" s="27">
        <f t="shared" si="2859"/>
        <v>126.03</v>
      </c>
      <c r="V654" s="27">
        <f t="shared" si="2859"/>
        <v>126.03</v>
      </c>
      <c r="W654" s="27">
        <f t="shared" si="2859"/>
        <v>126.03</v>
      </c>
      <c r="X654" s="27">
        <f t="shared" si="2859"/>
        <v>126.03</v>
      </c>
      <c r="Y654" s="28">
        <f t="shared" si="2859"/>
        <v>126.03</v>
      </c>
    </row>
    <row r="655" spans="1:25" s="6" customFormat="1" ht="18.75" hidden="1" customHeight="1" outlineLevel="1" thickBot="1" x14ac:dyDescent="0.25">
      <c r="A655" s="71" t="s">
        <v>64</v>
      </c>
      <c r="B655" s="72" t="e">
        <f t="shared" ref="B655:Y655" si="2860">B649</f>
        <v>#REF!</v>
      </c>
      <c r="C655" s="72" t="e">
        <f t="shared" si="2860"/>
        <v>#REF!</v>
      </c>
      <c r="D655" s="72" t="e">
        <f t="shared" si="2860"/>
        <v>#REF!</v>
      </c>
      <c r="E655" s="72" t="e">
        <f t="shared" si="2860"/>
        <v>#REF!</v>
      </c>
      <c r="F655" s="72" t="e">
        <f t="shared" si="2860"/>
        <v>#REF!</v>
      </c>
      <c r="G655" s="72" t="e">
        <f t="shared" si="2860"/>
        <v>#REF!</v>
      </c>
      <c r="H655" s="72" t="e">
        <f t="shared" si="2860"/>
        <v>#REF!</v>
      </c>
      <c r="I655" s="72" t="e">
        <f t="shared" si="2860"/>
        <v>#REF!</v>
      </c>
      <c r="J655" s="72" t="e">
        <f t="shared" si="2860"/>
        <v>#REF!</v>
      </c>
      <c r="K655" s="72" t="e">
        <f t="shared" si="2860"/>
        <v>#REF!</v>
      </c>
      <c r="L655" s="72" t="e">
        <f t="shared" si="2860"/>
        <v>#REF!</v>
      </c>
      <c r="M655" s="72" t="e">
        <f t="shared" si="2860"/>
        <v>#REF!</v>
      </c>
      <c r="N655" s="72" t="e">
        <f t="shared" si="2860"/>
        <v>#REF!</v>
      </c>
      <c r="O655" s="72" t="e">
        <f t="shared" si="2860"/>
        <v>#REF!</v>
      </c>
      <c r="P655" s="72" t="e">
        <f t="shared" si="2860"/>
        <v>#REF!</v>
      </c>
      <c r="Q655" s="72" t="e">
        <f t="shared" si="2860"/>
        <v>#REF!</v>
      </c>
      <c r="R655" s="72" t="e">
        <f t="shared" si="2860"/>
        <v>#REF!</v>
      </c>
      <c r="S655" s="72" t="e">
        <f t="shared" si="2860"/>
        <v>#REF!</v>
      </c>
      <c r="T655" s="72" t="e">
        <f t="shared" si="2860"/>
        <v>#REF!</v>
      </c>
      <c r="U655" s="72" t="e">
        <f t="shared" si="2860"/>
        <v>#REF!</v>
      </c>
      <c r="V655" s="72" t="e">
        <f t="shared" si="2860"/>
        <v>#REF!</v>
      </c>
      <c r="W655" s="72" t="e">
        <f t="shared" si="2860"/>
        <v>#REF!</v>
      </c>
      <c r="X655" s="72" t="e">
        <f t="shared" si="2860"/>
        <v>#REF!</v>
      </c>
      <c r="Y655" s="73" t="e">
        <f t="shared" si="2860"/>
        <v>#REF!</v>
      </c>
    </row>
    <row r="656" spans="1:25" s="13" customFormat="1" ht="18.75" customHeight="1" collapsed="1" thickBot="1" x14ac:dyDescent="0.25">
      <c r="A656" s="69">
        <v>14</v>
      </c>
      <c r="B656" s="67" t="e">
        <f>ROUND(SUM(B657:B661),2)</f>
        <v>#REF!</v>
      </c>
      <c r="C656" s="67" t="e">
        <f t="shared" ref="C656" si="2861">ROUND(SUM(C657:C661),2)</f>
        <v>#REF!</v>
      </c>
      <c r="D656" s="67" t="e">
        <f t="shared" ref="D656" si="2862">ROUND(SUM(D657:D661),2)</f>
        <v>#REF!</v>
      </c>
      <c r="E656" s="67" t="e">
        <f t="shared" ref="E656" si="2863">ROUND(SUM(E657:E661),2)</f>
        <v>#REF!</v>
      </c>
      <c r="F656" s="67" t="e">
        <f t="shared" ref="F656" si="2864">ROUND(SUM(F657:F661),2)</f>
        <v>#REF!</v>
      </c>
      <c r="G656" s="67" t="e">
        <f t="shared" ref="G656" si="2865">ROUND(SUM(G657:G661),2)</f>
        <v>#REF!</v>
      </c>
      <c r="H656" s="67" t="e">
        <f t="shared" ref="H656" si="2866">ROUND(SUM(H657:H661),2)</f>
        <v>#REF!</v>
      </c>
      <c r="I656" s="67" t="e">
        <f t="shared" ref="I656" si="2867">ROUND(SUM(I657:I661),2)</f>
        <v>#REF!</v>
      </c>
      <c r="J656" s="67" t="e">
        <f t="shared" ref="J656" si="2868">ROUND(SUM(J657:J661),2)</f>
        <v>#REF!</v>
      </c>
      <c r="K656" s="67" t="e">
        <f t="shared" ref="K656" si="2869">ROUND(SUM(K657:K661),2)</f>
        <v>#REF!</v>
      </c>
      <c r="L656" s="67" t="e">
        <f t="shared" ref="L656" si="2870">ROUND(SUM(L657:L661),2)</f>
        <v>#REF!</v>
      </c>
      <c r="M656" s="67" t="e">
        <f t="shared" ref="M656" si="2871">ROUND(SUM(M657:M661),2)</f>
        <v>#REF!</v>
      </c>
      <c r="N656" s="67" t="e">
        <f t="shared" ref="N656" si="2872">ROUND(SUM(N657:N661),2)</f>
        <v>#REF!</v>
      </c>
      <c r="O656" s="67" t="e">
        <f t="shared" ref="O656" si="2873">ROUND(SUM(O657:O661),2)</f>
        <v>#REF!</v>
      </c>
      <c r="P656" s="67" t="e">
        <f t="shared" ref="P656" si="2874">ROUND(SUM(P657:P661),2)</f>
        <v>#REF!</v>
      </c>
      <c r="Q656" s="67" t="e">
        <f t="shared" ref="Q656" si="2875">ROUND(SUM(Q657:Q661),2)</f>
        <v>#REF!</v>
      </c>
      <c r="R656" s="67" t="e">
        <f t="shared" ref="R656" si="2876">ROUND(SUM(R657:R661),2)</f>
        <v>#REF!</v>
      </c>
      <c r="S656" s="67" t="e">
        <f t="shared" ref="S656" si="2877">ROUND(SUM(S657:S661),2)</f>
        <v>#REF!</v>
      </c>
      <c r="T656" s="67" t="e">
        <f t="shared" ref="T656" si="2878">ROUND(SUM(T657:T661),2)</f>
        <v>#REF!</v>
      </c>
      <c r="U656" s="67" t="e">
        <f t="shared" ref="U656" si="2879">ROUND(SUM(U657:U661),2)</f>
        <v>#REF!</v>
      </c>
      <c r="V656" s="67" t="e">
        <f t="shared" ref="V656" si="2880">ROUND(SUM(V657:V661),2)</f>
        <v>#REF!</v>
      </c>
      <c r="W656" s="67" t="e">
        <f t="shared" ref="W656" si="2881">ROUND(SUM(W657:W661),2)</f>
        <v>#REF!</v>
      </c>
      <c r="X656" s="67" t="e">
        <f t="shared" ref="X656" si="2882">ROUND(SUM(X657:X661),2)</f>
        <v>#REF!</v>
      </c>
      <c r="Y656" s="68" t="e">
        <f>ROUND(SUM(Y657:Y661),2)</f>
        <v>#REF!</v>
      </c>
    </row>
    <row r="657" spans="1:25" s="6" customFormat="1" ht="38.25" hidden="1" outlineLevel="1" x14ac:dyDescent="0.2">
      <c r="A657" s="70" t="s">
        <v>67</v>
      </c>
      <c r="B657" s="65" t="e">
        <f>B90</f>
        <v>#REF!</v>
      </c>
      <c r="C657" s="65" t="e">
        <f t="shared" ref="C657:Y657" si="2883">C90</f>
        <v>#REF!</v>
      </c>
      <c r="D657" s="65" t="e">
        <f t="shared" si="2883"/>
        <v>#REF!</v>
      </c>
      <c r="E657" s="65" t="e">
        <f t="shared" si="2883"/>
        <v>#REF!</v>
      </c>
      <c r="F657" s="65" t="e">
        <f t="shared" si="2883"/>
        <v>#REF!</v>
      </c>
      <c r="G657" s="65" t="e">
        <f t="shared" si="2883"/>
        <v>#REF!</v>
      </c>
      <c r="H657" s="65" t="e">
        <f t="shared" si="2883"/>
        <v>#REF!</v>
      </c>
      <c r="I657" s="65" t="e">
        <f t="shared" si="2883"/>
        <v>#REF!</v>
      </c>
      <c r="J657" s="65" t="e">
        <f t="shared" si="2883"/>
        <v>#REF!</v>
      </c>
      <c r="K657" s="65" t="e">
        <f t="shared" si="2883"/>
        <v>#REF!</v>
      </c>
      <c r="L657" s="65" t="e">
        <f t="shared" si="2883"/>
        <v>#REF!</v>
      </c>
      <c r="M657" s="65" t="e">
        <f t="shared" si="2883"/>
        <v>#REF!</v>
      </c>
      <c r="N657" s="65" t="e">
        <f t="shared" si="2883"/>
        <v>#REF!</v>
      </c>
      <c r="O657" s="65" t="e">
        <f t="shared" si="2883"/>
        <v>#REF!</v>
      </c>
      <c r="P657" s="65" t="e">
        <f t="shared" si="2883"/>
        <v>#REF!</v>
      </c>
      <c r="Q657" s="65" t="e">
        <f t="shared" si="2883"/>
        <v>#REF!</v>
      </c>
      <c r="R657" s="65" t="e">
        <f t="shared" si="2883"/>
        <v>#REF!</v>
      </c>
      <c r="S657" s="65" t="e">
        <f t="shared" si="2883"/>
        <v>#REF!</v>
      </c>
      <c r="T657" s="65" t="e">
        <f t="shared" si="2883"/>
        <v>#REF!</v>
      </c>
      <c r="U657" s="65" t="e">
        <f t="shared" si="2883"/>
        <v>#REF!</v>
      </c>
      <c r="V657" s="65" t="e">
        <f t="shared" si="2883"/>
        <v>#REF!</v>
      </c>
      <c r="W657" s="65" t="e">
        <f t="shared" si="2883"/>
        <v>#REF!</v>
      </c>
      <c r="X657" s="65" t="e">
        <f t="shared" si="2883"/>
        <v>#REF!</v>
      </c>
      <c r="Y657" s="66" t="e">
        <f t="shared" si="2883"/>
        <v>#REF!</v>
      </c>
    </row>
    <row r="658" spans="1:25" s="6" customFormat="1" ht="38.25" hidden="1" outlineLevel="1" x14ac:dyDescent="0.2">
      <c r="A658" s="70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70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hidden="1" customHeight="1" outlineLevel="1" x14ac:dyDescent="0.2">
      <c r="A660" s="70" t="s">
        <v>3</v>
      </c>
      <c r="B660" s="27">
        <f t="shared" ref="B660:Y660" si="2886">B654</f>
        <v>126.03</v>
      </c>
      <c r="C660" s="27">
        <f t="shared" si="2886"/>
        <v>126.03</v>
      </c>
      <c r="D660" s="27">
        <f t="shared" si="2886"/>
        <v>126.03</v>
      </c>
      <c r="E660" s="27">
        <f t="shared" si="2886"/>
        <v>126.03</v>
      </c>
      <c r="F660" s="27">
        <f t="shared" si="2886"/>
        <v>126.03</v>
      </c>
      <c r="G660" s="27">
        <f t="shared" si="2886"/>
        <v>126.03</v>
      </c>
      <c r="H660" s="27">
        <f t="shared" si="2886"/>
        <v>126.03</v>
      </c>
      <c r="I660" s="27">
        <f t="shared" si="2886"/>
        <v>126.03</v>
      </c>
      <c r="J660" s="27">
        <f t="shared" si="2886"/>
        <v>126.03</v>
      </c>
      <c r="K660" s="27">
        <f t="shared" si="2886"/>
        <v>126.03</v>
      </c>
      <c r="L660" s="27">
        <f t="shared" si="2886"/>
        <v>126.03</v>
      </c>
      <c r="M660" s="27">
        <f t="shared" si="2886"/>
        <v>126.03</v>
      </c>
      <c r="N660" s="27">
        <f t="shared" si="2886"/>
        <v>126.03</v>
      </c>
      <c r="O660" s="27">
        <f t="shared" si="2886"/>
        <v>126.03</v>
      </c>
      <c r="P660" s="27">
        <f t="shared" si="2886"/>
        <v>126.03</v>
      </c>
      <c r="Q660" s="27">
        <f t="shared" si="2886"/>
        <v>126.03</v>
      </c>
      <c r="R660" s="27">
        <f t="shared" si="2886"/>
        <v>126.03</v>
      </c>
      <c r="S660" s="27">
        <f t="shared" si="2886"/>
        <v>126.03</v>
      </c>
      <c r="T660" s="27">
        <f t="shared" si="2886"/>
        <v>126.03</v>
      </c>
      <c r="U660" s="27">
        <f t="shared" si="2886"/>
        <v>126.03</v>
      </c>
      <c r="V660" s="27">
        <f t="shared" si="2886"/>
        <v>126.03</v>
      </c>
      <c r="W660" s="27">
        <f t="shared" si="2886"/>
        <v>126.03</v>
      </c>
      <c r="X660" s="27">
        <f t="shared" si="2886"/>
        <v>126.03</v>
      </c>
      <c r="Y660" s="28">
        <f t="shared" si="2886"/>
        <v>126.03</v>
      </c>
    </row>
    <row r="661" spans="1:25" s="6" customFormat="1" ht="18.75" hidden="1" customHeight="1" outlineLevel="1" thickBot="1" x14ac:dyDescent="0.25">
      <c r="A661" s="71" t="s">
        <v>64</v>
      </c>
      <c r="B661" s="72" t="e">
        <f t="shared" ref="B661:Y661" si="2887">B655</f>
        <v>#REF!</v>
      </c>
      <c r="C661" s="72" t="e">
        <f t="shared" si="2887"/>
        <v>#REF!</v>
      </c>
      <c r="D661" s="72" t="e">
        <f t="shared" si="2887"/>
        <v>#REF!</v>
      </c>
      <c r="E661" s="72" t="e">
        <f t="shared" si="2887"/>
        <v>#REF!</v>
      </c>
      <c r="F661" s="72" t="e">
        <f t="shared" si="2887"/>
        <v>#REF!</v>
      </c>
      <c r="G661" s="72" t="e">
        <f t="shared" si="2887"/>
        <v>#REF!</v>
      </c>
      <c r="H661" s="72" t="e">
        <f t="shared" si="2887"/>
        <v>#REF!</v>
      </c>
      <c r="I661" s="72" t="e">
        <f t="shared" si="2887"/>
        <v>#REF!</v>
      </c>
      <c r="J661" s="72" t="e">
        <f t="shared" si="2887"/>
        <v>#REF!</v>
      </c>
      <c r="K661" s="72" t="e">
        <f t="shared" si="2887"/>
        <v>#REF!</v>
      </c>
      <c r="L661" s="72" t="e">
        <f t="shared" si="2887"/>
        <v>#REF!</v>
      </c>
      <c r="M661" s="72" t="e">
        <f t="shared" si="2887"/>
        <v>#REF!</v>
      </c>
      <c r="N661" s="72" t="e">
        <f t="shared" si="2887"/>
        <v>#REF!</v>
      </c>
      <c r="O661" s="72" t="e">
        <f t="shared" si="2887"/>
        <v>#REF!</v>
      </c>
      <c r="P661" s="72" t="e">
        <f t="shared" si="2887"/>
        <v>#REF!</v>
      </c>
      <c r="Q661" s="72" t="e">
        <f t="shared" si="2887"/>
        <v>#REF!</v>
      </c>
      <c r="R661" s="72" t="e">
        <f t="shared" si="2887"/>
        <v>#REF!</v>
      </c>
      <c r="S661" s="72" t="e">
        <f t="shared" si="2887"/>
        <v>#REF!</v>
      </c>
      <c r="T661" s="72" t="e">
        <f t="shared" si="2887"/>
        <v>#REF!</v>
      </c>
      <c r="U661" s="72" t="e">
        <f t="shared" si="2887"/>
        <v>#REF!</v>
      </c>
      <c r="V661" s="72" t="e">
        <f t="shared" si="2887"/>
        <v>#REF!</v>
      </c>
      <c r="W661" s="72" t="e">
        <f t="shared" si="2887"/>
        <v>#REF!</v>
      </c>
      <c r="X661" s="72" t="e">
        <f t="shared" si="2887"/>
        <v>#REF!</v>
      </c>
      <c r="Y661" s="73" t="e">
        <f t="shared" si="2887"/>
        <v>#REF!</v>
      </c>
    </row>
    <row r="662" spans="1:25" s="13" customFormat="1" ht="18.75" customHeight="1" collapsed="1" thickBot="1" x14ac:dyDescent="0.25">
      <c r="A662" s="69">
        <v>15</v>
      </c>
      <c r="B662" s="67" t="e">
        <f>ROUND(SUM(B663:B667),2)</f>
        <v>#REF!</v>
      </c>
      <c r="C662" s="67" t="e">
        <f t="shared" ref="C662" si="2888">ROUND(SUM(C663:C667),2)</f>
        <v>#REF!</v>
      </c>
      <c r="D662" s="67" t="e">
        <f t="shared" ref="D662" si="2889">ROUND(SUM(D663:D667),2)</f>
        <v>#REF!</v>
      </c>
      <c r="E662" s="67" t="e">
        <f t="shared" ref="E662" si="2890">ROUND(SUM(E663:E667),2)</f>
        <v>#REF!</v>
      </c>
      <c r="F662" s="67" t="e">
        <f t="shared" ref="F662" si="2891">ROUND(SUM(F663:F667),2)</f>
        <v>#REF!</v>
      </c>
      <c r="G662" s="67" t="e">
        <f t="shared" ref="G662" si="2892">ROUND(SUM(G663:G667),2)</f>
        <v>#REF!</v>
      </c>
      <c r="H662" s="67" t="e">
        <f t="shared" ref="H662" si="2893">ROUND(SUM(H663:H667),2)</f>
        <v>#REF!</v>
      </c>
      <c r="I662" s="67" t="e">
        <f t="shared" ref="I662" si="2894">ROUND(SUM(I663:I667),2)</f>
        <v>#REF!</v>
      </c>
      <c r="J662" s="67" t="e">
        <f t="shared" ref="J662" si="2895">ROUND(SUM(J663:J667),2)</f>
        <v>#REF!</v>
      </c>
      <c r="K662" s="67" t="e">
        <f t="shared" ref="K662" si="2896">ROUND(SUM(K663:K667),2)</f>
        <v>#REF!</v>
      </c>
      <c r="L662" s="67" t="e">
        <f t="shared" ref="L662" si="2897">ROUND(SUM(L663:L667),2)</f>
        <v>#REF!</v>
      </c>
      <c r="M662" s="67" t="e">
        <f t="shared" ref="M662" si="2898">ROUND(SUM(M663:M667),2)</f>
        <v>#REF!</v>
      </c>
      <c r="N662" s="67" t="e">
        <f t="shared" ref="N662" si="2899">ROUND(SUM(N663:N667),2)</f>
        <v>#REF!</v>
      </c>
      <c r="O662" s="67" t="e">
        <f t="shared" ref="O662" si="2900">ROUND(SUM(O663:O667),2)</f>
        <v>#REF!</v>
      </c>
      <c r="P662" s="67" t="e">
        <f t="shared" ref="P662" si="2901">ROUND(SUM(P663:P667),2)</f>
        <v>#REF!</v>
      </c>
      <c r="Q662" s="67" t="e">
        <f t="shared" ref="Q662" si="2902">ROUND(SUM(Q663:Q667),2)</f>
        <v>#REF!</v>
      </c>
      <c r="R662" s="67" t="e">
        <f t="shared" ref="R662" si="2903">ROUND(SUM(R663:R667),2)</f>
        <v>#REF!</v>
      </c>
      <c r="S662" s="67" t="e">
        <f t="shared" ref="S662" si="2904">ROUND(SUM(S663:S667),2)</f>
        <v>#REF!</v>
      </c>
      <c r="T662" s="67" t="e">
        <f t="shared" ref="T662" si="2905">ROUND(SUM(T663:T667),2)</f>
        <v>#REF!</v>
      </c>
      <c r="U662" s="67" t="e">
        <f t="shared" ref="U662" si="2906">ROUND(SUM(U663:U667),2)</f>
        <v>#REF!</v>
      </c>
      <c r="V662" s="67" t="e">
        <f t="shared" ref="V662" si="2907">ROUND(SUM(V663:V667),2)</f>
        <v>#REF!</v>
      </c>
      <c r="W662" s="67" t="e">
        <f t="shared" ref="W662" si="2908">ROUND(SUM(W663:W667),2)</f>
        <v>#REF!</v>
      </c>
      <c r="X662" s="67" t="e">
        <f t="shared" ref="X662" si="2909">ROUND(SUM(X663:X667),2)</f>
        <v>#REF!</v>
      </c>
      <c r="Y662" s="68" t="e">
        <f>ROUND(SUM(Y663:Y667),2)</f>
        <v>#REF!</v>
      </c>
    </row>
    <row r="663" spans="1:25" s="6" customFormat="1" ht="38.25" hidden="1" outlineLevel="1" x14ac:dyDescent="0.2">
      <c r="A663" s="70" t="s">
        <v>67</v>
      </c>
      <c r="B663" s="65" t="e">
        <f>B96</f>
        <v>#REF!</v>
      </c>
      <c r="C663" s="65" t="e">
        <f t="shared" ref="C663:Y663" si="2910">C96</f>
        <v>#REF!</v>
      </c>
      <c r="D663" s="65" t="e">
        <f t="shared" si="2910"/>
        <v>#REF!</v>
      </c>
      <c r="E663" s="65" t="e">
        <f t="shared" si="2910"/>
        <v>#REF!</v>
      </c>
      <c r="F663" s="65" t="e">
        <f t="shared" si="2910"/>
        <v>#REF!</v>
      </c>
      <c r="G663" s="65" t="e">
        <f t="shared" si="2910"/>
        <v>#REF!</v>
      </c>
      <c r="H663" s="65" t="e">
        <f t="shared" si="2910"/>
        <v>#REF!</v>
      </c>
      <c r="I663" s="65" t="e">
        <f t="shared" si="2910"/>
        <v>#REF!</v>
      </c>
      <c r="J663" s="65" t="e">
        <f t="shared" si="2910"/>
        <v>#REF!</v>
      </c>
      <c r="K663" s="65" t="e">
        <f t="shared" si="2910"/>
        <v>#REF!</v>
      </c>
      <c r="L663" s="65" t="e">
        <f t="shared" si="2910"/>
        <v>#REF!</v>
      </c>
      <c r="M663" s="65" t="e">
        <f t="shared" si="2910"/>
        <v>#REF!</v>
      </c>
      <c r="N663" s="65" t="e">
        <f t="shared" si="2910"/>
        <v>#REF!</v>
      </c>
      <c r="O663" s="65" t="e">
        <f t="shared" si="2910"/>
        <v>#REF!</v>
      </c>
      <c r="P663" s="65" t="e">
        <f t="shared" si="2910"/>
        <v>#REF!</v>
      </c>
      <c r="Q663" s="65" t="e">
        <f t="shared" si="2910"/>
        <v>#REF!</v>
      </c>
      <c r="R663" s="65" t="e">
        <f t="shared" si="2910"/>
        <v>#REF!</v>
      </c>
      <c r="S663" s="65" t="e">
        <f t="shared" si="2910"/>
        <v>#REF!</v>
      </c>
      <c r="T663" s="65" t="e">
        <f t="shared" si="2910"/>
        <v>#REF!</v>
      </c>
      <c r="U663" s="65" t="e">
        <f t="shared" si="2910"/>
        <v>#REF!</v>
      </c>
      <c r="V663" s="65" t="e">
        <f t="shared" si="2910"/>
        <v>#REF!</v>
      </c>
      <c r="W663" s="65" t="e">
        <f t="shared" si="2910"/>
        <v>#REF!</v>
      </c>
      <c r="X663" s="65" t="e">
        <f t="shared" si="2910"/>
        <v>#REF!</v>
      </c>
      <c r="Y663" s="66" t="e">
        <f t="shared" si="2910"/>
        <v>#REF!</v>
      </c>
    </row>
    <row r="664" spans="1:25" s="6" customFormat="1" ht="38.25" hidden="1" outlineLevel="1" x14ac:dyDescent="0.2">
      <c r="A664" s="70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70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hidden="1" customHeight="1" outlineLevel="1" x14ac:dyDescent="0.2">
      <c r="A666" s="70" t="s">
        <v>3</v>
      </c>
      <c r="B666" s="27">
        <f t="shared" ref="B666:Y666" si="2913">B660</f>
        <v>126.03</v>
      </c>
      <c r="C666" s="27">
        <f t="shared" si="2913"/>
        <v>126.03</v>
      </c>
      <c r="D666" s="27">
        <f t="shared" si="2913"/>
        <v>126.03</v>
      </c>
      <c r="E666" s="27">
        <f t="shared" si="2913"/>
        <v>126.03</v>
      </c>
      <c r="F666" s="27">
        <f t="shared" si="2913"/>
        <v>126.03</v>
      </c>
      <c r="G666" s="27">
        <f t="shared" si="2913"/>
        <v>126.03</v>
      </c>
      <c r="H666" s="27">
        <f t="shared" si="2913"/>
        <v>126.03</v>
      </c>
      <c r="I666" s="27">
        <f t="shared" si="2913"/>
        <v>126.03</v>
      </c>
      <c r="J666" s="27">
        <f t="shared" si="2913"/>
        <v>126.03</v>
      </c>
      <c r="K666" s="27">
        <f t="shared" si="2913"/>
        <v>126.03</v>
      </c>
      <c r="L666" s="27">
        <f t="shared" si="2913"/>
        <v>126.03</v>
      </c>
      <c r="M666" s="27">
        <f t="shared" si="2913"/>
        <v>126.03</v>
      </c>
      <c r="N666" s="27">
        <f t="shared" si="2913"/>
        <v>126.03</v>
      </c>
      <c r="O666" s="27">
        <f t="shared" si="2913"/>
        <v>126.03</v>
      </c>
      <c r="P666" s="27">
        <f t="shared" si="2913"/>
        <v>126.03</v>
      </c>
      <c r="Q666" s="27">
        <f t="shared" si="2913"/>
        <v>126.03</v>
      </c>
      <c r="R666" s="27">
        <f t="shared" si="2913"/>
        <v>126.03</v>
      </c>
      <c r="S666" s="27">
        <f t="shared" si="2913"/>
        <v>126.03</v>
      </c>
      <c r="T666" s="27">
        <f t="shared" si="2913"/>
        <v>126.03</v>
      </c>
      <c r="U666" s="27">
        <f t="shared" si="2913"/>
        <v>126.03</v>
      </c>
      <c r="V666" s="27">
        <f t="shared" si="2913"/>
        <v>126.03</v>
      </c>
      <c r="W666" s="27">
        <f t="shared" si="2913"/>
        <v>126.03</v>
      </c>
      <c r="X666" s="27">
        <f t="shared" si="2913"/>
        <v>126.03</v>
      </c>
      <c r="Y666" s="28">
        <f t="shared" si="2913"/>
        <v>126.03</v>
      </c>
    </row>
    <row r="667" spans="1:25" s="6" customFormat="1" ht="18.75" hidden="1" customHeight="1" outlineLevel="1" thickBot="1" x14ac:dyDescent="0.25">
      <c r="A667" s="71" t="s">
        <v>64</v>
      </c>
      <c r="B667" s="72" t="e">
        <f t="shared" ref="B667:Y667" si="2914">B661</f>
        <v>#REF!</v>
      </c>
      <c r="C667" s="72" t="e">
        <f t="shared" si="2914"/>
        <v>#REF!</v>
      </c>
      <c r="D667" s="72" t="e">
        <f t="shared" si="2914"/>
        <v>#REF!</v>
      </c>
      <c r="E667" s="72" t="e">
        <f t="shared" si="2914"/>
        <v>#REF!</v>
      </c>
      <c r="F667" s="72" t="e">
        <f t="shared" si="2914"/>
        <v>#REF!</v>
      </c>
      <c r="G667" s="72" t="e">
        <f t="shared" si="2914"/>
        <v>#REF!</v>
      </c>
      <c r="H667" s="72" t="e">
        <f t="shared" si="2914"/>
        <v>#REF!</v>
      </c>
      <c r="I667" s="72" t="e">
        <f t="shared" si="2914"/>
        <v>#REF!</v>
      </c>
      <c r="J667" s="72" t="e">
        <f t="shared" si="2914"/>
        <v>#REF!</v>
      </c>
      <c r="K667" s="72" t="e">
        <f t="shared" si="2914"/>
        <v>#REF!</v>
      </c>
      <c r="L667" s="72" t="e">
        <f t="shared" si="2914"/>
        <v>#REF!</v>
      </c>
      <c r="M667" s="72" t="e">
        <f t="shared" si="2914"/>
        <v>#REF!</v>
      </c>
      <c r="N667" s="72" t="e">
        <f t="shared" si="2914"/>
        <v>#REF!</v>
      </c>
      <c r="O667" s="72" t="e">
        <f t="shared" si="2914"/>
        <v>#REF!</v>
      </c>
      <c r="P667" s="72" t="e">
        <f t="shared" si="2914"/>
        <v>#REF!</v>
      </c>
      <c r="Q667" s="72" t="e">
        <f t="shared" si="2914"/>
        <v>#REF!</v>
      </c>
      <c r="R667" s="72" t="e">
        <f t="shared" si="2914"/>
        <v>#REF!</v>
      </c>
      <c r="S667" s="72" t="e">
        <f t="shared" si="2914"/>
        <v>#REF!</v>
      </c>
      <c r="T667" s="72" t="e">
        <f t="shared" si="2914"/>
        <v>#REF!</v>
      </c>
      <c r="U667" s="72" t="e">
        <f t="shared" si="2914"/>
        <v>#REF!</v>
      </c>
      <c r="V667" s="72" t="e">
        <f t="shared" si="2914"/>
        <v>#REF!</v>
      </c>
      <c r="W667" s="72" t="e">
        <f t="shared" si="2914"/>
        <v>#REF!</v>
      </c>
      <c r="X667" s="72" t="e">
        <f t="shared" si="2914"/>
        <v>#REF!</v>
      </c>
      <c r="Y667" s="73" t="e">
        <f t="shared" si="2914"/>
        <v>#REF!</v>
      </c>
    </row>
    <row r="668" spans="1:25" s="13" customFormat="1" ht="18.75" customHeight="1" collapsed="1" thickBot="1" x14ac:dyDescent="0.25">
      <c r="A668" s="69">
        <v>16</v>
      </c>
      <c r="B668" s="67" t="e">
        <f>ROUND(SUM(B669:B673),2)</f>
        <v>#REF!</v>
      </c>
      <c r="C668" s="67" t="e">
        <f t="shared" ref="C668" si="2915">ROUND(SUM(C669:C673),2)</f>
        <v>#REF!</v>
      </c>
      <c r="D668" s="67" t="e">
        <f t="shared" ref="D668" si="2916">ROUND(SUM(D669:D673),2)</f>
        <v>#REF!</v>
      </c>
      <c r="E668" s="67" t="e">
        <f t="shared" ref="E668" si="2917">ROUND(SUM(E669:E673),2)</f>
        <v>#REF!</v>
      </c>
      <c r="F668" s="67" t="e">
        <f t="shared" ref="F668" si="2918">ROUND(SUM(F669:F673),2)</f>
        <v>#REF!</v>
      </c>
      <c r="G668" s="67" t="e">
        <f t="shared" ref="G668" si="2919">ROUND(SUM(G669:G673),2)</f>
        <v>#REF!</v>
      </c>
      <c r="H668" s="67" t="e">
        <f t="shared" ref="H668" si="2920">ROUND(SUM(H669:H673),2)</f>
        <v>#REF!</v>
      </c>
      <c r="I668" s="67" t="e">
        <f t="shared" ref="I668" si="2921">ROUND(SUM(I669:I673),2)</f>
        <v>#REF!</v>
      </c>
      <c r="J668" s="67" t="e">
        <f t="shared" ref="J668" si="2922">ROUND(SUM(J669:J673),2)</f>
        <v>#REF!</v>
      </c>
      <c r="K668" s="67" t="e">
        <f t="shared" ref="K668" si="2923">ROUND(SUM(K669:K673),2)</f>
        <v>#REF!</v>
      </c>
      <c r="L668" s="67" t="e">
        <f t="shared" ref="L668" si="2924">ROUND(SUM(L669:L673),2)</f>
        <v>#REF!</v>
      </c>
      <c r="M668" s="67" t="e">
        <f t="shared" ref="M668" si="2925">ROUND(SUM(M669:M673),2)</f>
        <v>#REF!</v>
      </c>
      <c r="N668" s="67" t="e">
        <f t="shared" ref="N668" si="2926">ROUND(SUM(N669:N673),2)</f>
        <v>#REF!</v>
      </c>
      <c r="O668" s="67" t="e">
        <f t="shared" ref="O668" si="2927">ROUND(SUM(O669:O673),2)</f>
        <v>#REF!</v>
      </c>
      <c r="P668" s="67" t="e">
        <f t="shared" ref="P668" si="2928">ROUND(SUM(P669:P673),2)</f>
        <v>#REF!</v>
      </c>
      <c r="Q668" s="67" t="e">
        <f t="shared" ref="Q668" si="2929">ROUND(SUM(Q669:Q673),2)</f>
        <v>#REF!</v>
      </c>
      <c r="R668" s="67" t="e">
        <f t="shared" ref="R668" si="2930">ROUND(SUM(R669:R673),2)</f>
        <v>#REF!</v>
      </c>
      <c r="S668" s="67" t="e">
        <f t="shared" ref="S668" si="2931">ROUND(SUM(S669:S673),2)</f>
        <v>#REF!</v>
      </c>
      <c r="T668" s="67" t="e">
        <f t="shared" ref="T668" si="2932">ROUND(SUM(T669:T673),2)</f>
        <v>#REF!</v>
      </c>
      <c r="U668" s="67" t="e">
        <f t="shared" ref="U668" si="2933">ROUND(SUM(U669:U673),2)</f>
        <v>#REF!</v>
      </c>
      <c r="V668" s="67" t="e">
        <f t="shared" ref="V668" si="2934">ROUND(SUM(V669:V673),2)</f>
        <v>#REF!</v>
      </c>
      <c r="W668" s="67" t="e">
        <f t="shared" ref="W668" si="2935">ROUND(SUM(W669:W673),2)</f>
        <v>#REF!</v>
      </c>
      <c r="X668" s="67" t="e">
        <f t="shared" ref="X668" si="2936">ROUND(SUM(X669:X673),2)</f>
        <v>#REF!</v>
      </c>
      <c r="Y668" s="68" t="e">
        <f>ROUND(SUM(Y669:Y673),2)</f>
        <v>#REF!</v>
      </c>
    </row>
    <row r="669" spans="1:25" s="6" customFormat="1" ht="42.75" hidden="1" customHeight="1" outlineLevel="1" x14ac:dyDescent="0.2">
      <c r="A669" s="70" t="s">
        <v>67</v>
      </c>
      <c r="B669" s="65" t="e">
        <f>B102</f>
        <v>#REF!</v>
      </c>
      <c r="C669" s="65" t="e">
        <f t="shared" ref="C669:Y669" si="2937">C102</f>
        <v>#REF!</v>
      </c>
      <c r="D669" s="65" t="e">
        <f t="shared" si="2937"/>
        <v>#REF!</v>
      </c>
      <c r="E669" s="65" t="e">
        <f t="shared" si="2937"/>
        <v>#REF!</v>
      </c>
      <c r="F669" s="65" t="e">
        <f t="shared" si="2937"/>
        <v>#REF!</v>
      </c>
      <c r="G669" s="65" t="e">
        <f t="shared" si="2937"/>
        <v>#REF!</v>
      </c>
      <c r="H669" s="65" t="e">
        <f t="shared" si="2937"/>
        <v>#REF!</v>
      </c>
      <c r="I669" s="65" t="e">
        <f t="shared" si="2937"/>
        <v>#REF!</v>
      </c>
      <c r="J669" s="65" t="e">
        <f t="shared" si="2937"/>
        <v>#REF!</v>
      </c>
      <c r="K669" s="65" t="e">
        <f t="shared" si="2937"/>
        <v>#REF!</v>
      </c>
      <c r="L669" s="65" t="e">
        <f t="shared" si="2937"/>
        <v>#REF!</v>
      </c>
      <c r="M669" s="65" t="e">
        <f t="shared" si="2937"/>
        <v>#REF!</v>
      </c>
      <c r="N669" s="65" t="e">
        <f t="shared" si="2937"/>
        <v>#REF!</v>
      </c>
      <c r="O669" s="65" t="e">
        <f t="shared" si="2937"/>
        <v>#REF!</v>
      </c>
      <c r="P669" s="65" t="e">
        <f t="shared" si="2937"/>
        <v>#REF!</v>
      </c>
      <c r="Q669" s="65" t="e">
        <f t="shared" si="2937"/>
        <v>#REF!</v>
      </c>
      <c r="R669" s="65" t="e">
        <f t="shared" si="2937"/>
        <v>#REF!</v>
      </c>
      <c r="S669" s="65" t="e">
        <f t="shared" si="2937"/>
        <v>#REF!</v>
      </c>
      <c r="T669" s="65" t="e">
        <f t="shared" si="2937"/>
        <v>#REF!</v>
      </c>
      <c r="U669" s="65" t="e">
        <f t="shared" si="2937"/>
        <v>#REF!</v>
      </c>
      <c r="V669" s="65" t="e">
        <f t="shared" si="2937"/>
        <v>#REF!</v>
      </c>
      <c r="W669" s="65" t="e">
        <f t="shared" si="2937"/>
        <v>#REF!</v>
      </c>
      <c r="X669" s="65" t="e">
        <f t="shared" si="2937"/>
        <v>#REF!</v>
      </c>
      <c r="Y669" s="66" t="e">
        <f t="shared" si="2937"/>
        <v>#REF!</v>
      </c>
    </row>
    <row r="670" spans="1:25" s="6" customFormat="1" ht="38.25" hidden="1" outlineLevel="1" x14ac:dyDescent="0.2">
      <c r="A670" s="70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70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hidden="1" customHeight="1" outlineLevel="1" x14ac:dyDescent="0.2">
      <c r="A672" s="70" t="s">
        <v>3</v>
      </c>
      <c r="B672" s="27">
        <f t="shared" ref="B672:Y672" si="2940">B666</f>
        <v>126.03</v>
      </c>
      <c r="C672" s="27">
        <f t="shared" si="2940"/>
        <v>126.03</v>
      </c>
      <c r="D672" s="27">
        <f t="shared" si="2940"/>
        <v>126.03</v>
      </c>
      <c r="E672" s="27">
        <f t="shared" si="2940"/>
        <v>126.03</v>
      </c>
      <c r="F672" s="27">
        <f t="shared" si="2940"/>
        <v>126.03</v>
      </c>
      <c r="G672" s="27">
        <f t="shared" si="2940"/>
        <v>126.03</v>
      </c>
      <c r="H672" s="27">
        <f t="shared" si="2940"/>
        <v>126.03</v>
      </c>
      <c r="I672" s="27">
        <f t="shared" si="2940"/>
        <v>126.03</v>
      </c>
      <c r="J672" s="27">
        <f t="shared" si="2940"/>
        <v>126.03</v>
      </c>
      <c r="K672" s="27">
        <f t="shared" si="2940"/>
        <v>126.03</v>
      </c>
      <c r="L672" s="27">
        <f t="shared" si="2940"/>
        <v>126.03</v>
      </c>
      <c r="M672" s="27">
        <f t="shared" si="2940"/>
        <v>126.03</v>
      </c>
      <c r="N672" s="27">
        <f t="shared" si="2940"/>
        <v>126.03</v>
      </c>
      <c r="O672" s="27">
        <f t="shared" si="2940"/>
        <v>126.03</v>
      </c>
      <c r="P672" s="27">
        <f t="shared" si="2940"/>
        <v>126.03</v>
      </c>
      <c r="Q672" s="27">
        <f t="shared" si="2940"/>
        <v>126.03</v>
      </c>
      <c r="R672" s="27">
        <f t="shared" si="2940"/>
        <v>126.03</v>
      </c>
      <c r="S672" s="27">
        <f t="shared" si="2940"/>
        <v>126.03</v>
      </c>
      <c r="T672" s="27">
        <f t="shared" si="2940"/>
        <v>126.03</v>
      </c>
      <c r="U672" s="27">
        <f t="shared" si="2940"/>
        <v>126.03</v>
      </c>
      <c r="V672" s="27">
        <f t="shared" si="2940"/>
        <v>126.03</v>
      </c>
      <c r="W672" s="27">
        <f t="shared" si="2940"/>
        <v>126.03</v>
      </c>
      <c r="X672" s="27">
        <f t="shared" si="2940"/>
        <v>126.03</v>
      </c>
      <c r="Y672" s="28">
        <f t="shared" si="2940"/>
        <v>126.03</v>
      </c>
    </row>
    <row r="673" spans="1:25" s="6" customFormat="1" ht="18.75" hidden="1" customHeight="1" outlineLevel="1" thickBot="1" x14ac:dyDescent="0.25">
      <c r="A673" s="71" t="s">
        <v>64</v>
      </c>
      <c r="B673" s="72" t="e">
        <f t="shared" ref="B673:Y673" si="2941">B667</f>
        <v>#REF!</v>
      </c>
      <c r="C673" s="72" t="e">
        <f t="shared" si="2941"/>
        <v>#REF!</v>
      </c>
      <c r="D673" s="72" t="e">
        <f t="shared" si="2941"/>
        <v>#REF!</v>
      </c>
      <c r="E673" s="72" t="e">
        <f t="shared" si="2941"/>
        <v>#REF!</v>
      </c>
      <c r="F673" s="72" t="e">
        <f t="shared" si="2941"/>
        <v>#REF!</v>
      </c>
      <c r="G673" s="72" t="e">
        <f t="shared" si="2941"/>
        <v>#REF!</v>
      </c>
      <c r="H673" s="72" t="e">
        <f t="shared" si="2941"/>
        <v>#REF!</v>
      </c>
      <c r="I673" s="72" t="e">
        <f t="shared" si="2941"/>
        <v>#REF!</v>
      </c>
      <c r="J673" s="72" t="e">
        <f t="shared" si="2941"/>
        <v>#REF!</v>
      </c>
      <c r="K673" s="72" t="e">
        <f t="shared" si="2941"/>
        <v>#REF!</v>
      </c>
      <c r="L673" s="72" t="e">
        <f t="shared" si="2941"/>
        <v>#REF!</v>
      </c>
      <c r="M673" s="72" t="e">
        <f t="shared" si="2941"/>
        <v>#REF!</v>
      </c>
      <c r="N673" s="72" t="e">
        <f t="shared" si="2941"/>
        <v>#REF!</v>
      </c>
      <c r="O673" s="72" t="e">
        <f t="shared" si="2941"/>
        <v>#REF!</v>
      </c>
      <c r="P673" s="72" t="e">
        <f t="shared" si="2941"/>
        <v>#REF!</v>
      </c>
      <c r="Q673" s="72" t="e">
        <f t="shared" si="2941"/>
        <v>#REF!</v>
      </c>
      <c r="R673" s="72" t="e">
        <f t="shared" si="2941"/>
        <v>#REF!</v>
      </c>
      <c r="S673" s="72" t="e">
        <f t="shared" si="2941"/>
        <v>#REF!</v>
      </c>
      <c r="T673" s="72" t="e">
        <f t="shared" si="2941"/>
        <v>#REF!</v>
      </c>
      <c r="U673" s="72" t="e">
        <f t="shared" si="2941"/>
        <v>#REF!</v>
      </c>
      <c r="V673" s="72" t="e">
        <f t="shared" si="2941"/>
        <v>#REF!</v>
      </c>
      <c r="W673" s="72" t="e">
        <f t="shared" si="2941"/>
        <v>#REF!</v>
      </c>
      <c r="X673" s="72" t="e">
        <f t="shared" si="2941"/>
        <v>#REF!</v>
      </c>
      <c r="Y673" s="73" t="e">
        <f t="shared" si="2941"/>
        <v>#REF!</v>
      </c>
    </row>
    <row r="674" spans="1:25" s="13" customFormat="1" ht="18.75" customHeight="1" collapsed="1" thickBot="1" x14ac:dyDescent="0.25">
      <c r="A674" s="69">
        <v>17</v>
      </c>
      <c r="B674" s="67" t="e">
        <f>ROUND(SUM(B675:B679),2)</f>
        <v>#REF!</v>
      </c>
      <c r="C674" s="67" t="e">
        <f t="shared" ref="C674" si="2942">ROUND(SUM(C675:C679),2)</f>
        <v>#REF!</v>
      </c>
      <c r="D674" s="67" t="e">
        <f t="shared" ref="D674" si="2943">ROUND(SUM(D675:D679),2)</f>
        <v>#REF!</v>
      </c>
      <c r="E674" s="67" t="e">
        <f t="shared" ref="E674" si="2944">ROUND(SUM(E675:E679),2)</f>
        <v>#REF!</v>
      </c>
      <c r="F674" s="67" t="e">
        <f t="shared" ref="F674" si="2945">ROUND(SUM(F675:F679),2)</f>
        <v>#REF!</v>
      </c>
      <c r="G674" s="67" t="e">
        <f t="shared" ref="G674" si="2946">ROUND(SUM(G675:G679),2)</f>
        <v>#REF!</v>
      </c>
      <c r="H674" s="67" t="e">
        <f t="shared" ref="H674" si="2947">ROUND(SUM(H675:H679),2)</f>
        <v>#REF!</v>
      </c>
      <c r="I674" s="67" t="e">
        <f t="shared" ref="I674" si="2948">ROUND(SUM(I675:I679),2)</f>
        <v>#REF!</v>
      </c>
      <c r="J674" s="67" t="e">
        <f t="shared" ref="J674" si="2949">ROUND(SUM(J675:J679),2)</f>
        <v>#REF!</v>
      </c>
      <c r="K674" s="67" t="e">
        <f t="shared" ref="K674" si="2950">ROUND(SUM(K675:K679),2)</f>
        <v>#REF!</v>
      </c>
      <c r="L674" s="67" t="e">
        <f t="shared" ref="L674" si="2951">ROUND(SUM(L675:L679),2)</f>
        <v>#REF!</v>
      </c>
      <c r="M674" s="67" t="e">
        <f t="shared" ref="M674" si="2952">ROUND(SUM(M675:M679),2)</f>
        <v>#REF!</v>
      </c>
      <c r="N674" s="67" t="e">
        <f t="shared" ref="N674" si="2953">ROUND(SUM(N675:N679),2)</f>
        <v>#REF!</v>
      </c>
      <c r="O674" s="67" t="e">
        <f t="shared" ref="O674" si="2954">ROUND(SUM(O675:O679),2)</f>
        <v>#REF!</v>
      </c>
      <c r="P674" s="67" t="e">
        <f t="shared" ref="P674" si="2955">ROUND(SUM(P675:P679),2)</f>
        <v>#REF!</v>
      </c>
      <c r="Q674" s="67" t="e">
        <f t="shared" ref="Q674" si="2956">ROUND(SUM(Q675:Q679),2)</f>
        <v>#REF!</v>
      </c>
      <c r="R674" s="67" t="e">
        <f t="shared" ref="R674" si="2957">ROUND(SUM(R675:R679),2)</f>
        <v>#REF!</v>
      </c>
      <c r="S674" s="67" t="e">
        <f t="shared" ref="S674" si="2958">ROUND(SUM(S675:S679),2)</f>
        <v>#REF!</v>
      </c>
      <c r="T674" s="67" t="e">
        <f t="shared" ref="T674" si="2959">ROUND(SUM(T675:T679),2)</f>
        <v>#REF!</v>
      </c>
      <c r="U674" s="67" t="e">
        <f t="shared" ref="U674" si="2960">ROUND(SUM(U675:U679),2)</f>
        <v>#REF!</v>
      </c>
      <c r="V674" s="67" t="e">
        <f t="shared" ref="V674" si="2961">ROUND(SUM(V675:V679),2)</f>
        <v>#REF!</v>
      </c>
      <c r="W674" s="67" t="e">
        <f t="shared" ref="W674" si="2962">ROUND(SUM(W675:W679),2)</f>
        <v>#REF!</v>
      </c>
      <c r="X674" s="67" t="e">
        <f t="shared" ref="X674" si="2963">ROUND(SUM(X675:X679),2)</f>
        <v>#REF!</v>
      </c>
      <c r="Y674" s="68" t="e">
        <f>ROUND(SUM(Y675:Y679),2)</f>
        <v>#REF!</v>
      </c>
    </row>
    <row r="675" spans="1:25" s="6" customFormat="1" ht="38.25" hidden="1" customHeight="1" outlineLevel="1" x14ac:dyDescent="0.2">
      <c r="A675" s="70" t="s">
        <v>67</v>
      </c>
      <c r="B675" s="65" t="e">
        <f>B108</f>
        <v>#REF!</v>
      </c>
      <c r="C675" s="65" t="e">
        <f t="shared" ref="C675:Y675" si="2964">C108</f>
        <v>#REF!</v>
      </c>
      <c r="D675" s="65" t="e">
        <f t="shared" si="2964"/>
        <v>#REF!</v>
      </c>
      <c r="E675" s="65" t="e">
        <f t="shared" si="2964"/>
        <v>#REF!</v>
      </c>
      <c r="F675" s="65" t="e">
        <f t="shared" si="2964"/>
        <v>#REF!</v>
      </c>
      <c r="G675" s="65" t="e">
        <f t="shared" si="2964"/>
        <v>#REF!</v>
      </c>
      <c r="H675" s="65" t="e">
        <f t="shared" si="2964"/>
        <v>#REF!</v>
      </c>
      <c r="I675" s="65" t="e">
        <f t="shared" si="2964"/>
        <v>#REF!</v>
      </c>
      <c r="J675" s="65" t="e">
        <f t="shared" si="2964"/>
        <v>#REF!</v>
      </c>
      <c r="K675" s="65" t="e">
        <f t="shared" si="2964"/>
        <v>#REF!</v>
      </c>
      <c r="L675" s="65" t="e">
        <f t="shared" si="2964"/>
        <v>#REF!</v>
      </c>
      <c r="M675" s="65" t="e">
        <f t="shared" si="2964"/>
        <v>#REF!</v>
      </c>
      <c r="N675" s="65" t="e">
        <f t="shared" si="2964"/>
        <v>#REF!</v>
      </c>
      <c r="O675" s="65" t="e">
        <f t="shared" si="2964"/>
        <v>#REF!</v>
      </c>
      <c r="P675" s="65" t="e">
        <f t="shared" si="2964"/>
        <v>#REF!</v>
      </c>
      <c r="Q675" s="65" t="e">
        <f t="shared" si="2964"/>
        <v>#REF!</v>
      </c>
      <c r="R675" s="65" t="e">
        <f t="shared" si="2964"/>
        <v>#REF!</v>
      </c>
      <c r="S675" s="65" t="e">
        <f t="shared" si="2964"/>
        <v>#REF!</v>
      </c>
      <c r="T675" s="65" t="e">
        <f t="shared" si="2964"/>
        <v>#REF!</v>
      </c>
      <c r="U675" s="65" t="e">
        <f t="shared" si="2964"/>
        <v>#REF!</v>
      </c>
      <c r="V675" s="65" t="e">
        <f t="shared" si="2964"/>
        <v>#REF!</v>
      </c>
      <c r="W675" s="65" t="e">
        <f t="shared" si="2964"/>
        <v>#REF!</v>
      </c>
      <c r="X675" s="65" t="e">
        <f t="shared" si="2964"/>
        <v>#REF!</v>
      </c>
      <c r="Y675" s="66" t="e">
        <f t="shared" si="2964"/>
        <v>#REF!</v>
      </c>
    </row>
    <row r="676" spans="1:25" s="6" customFormat="1" ht="39.75" hidden="1" customHeight="1" outlineLevel="1" x14ac:dyDescent="0.2">
      <c r="A676" s="70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70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hidden="1" customHeight="1" outlineLevel="1" x14ac:dyDescent="0.2">
      <c r="A678" s="70" t="s">
        <v>3</v>
      </c>
      <c r="B678" s="27">
        <f t="shared" ref="B678:Y678" si="2967">B672</f>
        <v>126.03</v>
      </c>
      <c r="C678" s="27">
        <f t="shared" si="2967"/>
        <v>126.03</v>
      </c>
      <c r="D678" s="27">
        <f t="shared" si="2967"/>
        <v>126.03</v>
      </c>
      <c r="E678" s="27">
        <f t="shared" si="2967"/>
        <v>126.03</v>
      </c>
      <c r="F678" s="27">
        <f t="shared" si="2967"/>
        <v>126.03</v>
      </c>
      <c r="G678" s="27">
        <f t="shared" si="2967"/>
        <v>126.03</v>
      </c>
      <c r="H678" s="27">
        <f t="shared" si="2967"/>
        <v>126.03</v>
      </c>
      <c r="I678" s="27">
        <f t="shared" si="2967"/>
        <v>126.03</v>
      </c>
      <c r="J678" s="27">
        <f t="shared" si="2967"/>
        <v>126.03</v>
      </c>
      <c r="K678" s="27">
        <f t="shared" si="2967"/>
        <v>126.03</v>
      </c>
      <c r="L678" s="27">
        <f t="shared" si="2967"/>
        <v>126.03</v>
      </c>
      <c r="M678" s="27">
        <f t="shared" si="2967"/>
        <v>126.03</v>
      </c>
      <c r="N678" s="27">
        <f t="shared" si="2967"/>
        <v>126.03</v>
      </c>
      <c r="O678" s="27">
        <f t="shared" si="2967"/>
        <v>126.03</v>
      </c>
      <c r="P678" s="27">
        <f t="shared" si="2967"/>
        <v>126.03</v>
      </c>
      <c r="Q678" s="27">
        <f t="shared" si="2967"/>
        <v>126.03</v>
      </c>
      <c r="R678" s="27">
        <f t="shared" si="2967"/>
        <v>126.03</v>
      </c>
      <c r="S678" s="27">
        <f t="shared" si="2967"/>
        <v>126.03</v>
      </c>
      <c r="T678" s="27">
        <f t="shared" si="2967"/>
        <v>126.03</v>
      </c>
      <c r="U678" s="27">
        <f t="shared" si="2967"/>
        <v>126.03</v>
      </c>
      <c r="V678" s="27">
        <f t="shared" si="2967"/>
        <v>126.03</v>
      </c>
      <c r="W678" s="27">
        <f t="shared" si="2967"/>
        <v>126.03</v>
      </c>
      <c r="X678" s="27">
        <f t="shared" si="2967"/>
        <v>126.03</v>
      </c>
      <c r="Y678" s="28">
        <f t="shared" si="2967"/>
        <v>126.03</v>
      </c>
    </row>
    <row r="679" spans="1:25" s="6" customFormat="1" ht="18.75" hidden="1" customHeight="1" outlineLevel="1" thickBot="1" x14ac:dyDescent="0.25">
      <c r="A679" s="71" t="s">
        <v>64</v>
      </c>
      <c r="B679" s="72" t="e">
        <f t="shared" ref="B679:Y679" si="2968">B673</f>
        <v>#REF!</v>
      </c>
      <c r="C679" s="72" t="e">
        <f t="shared" si="2968"/>
        <v>#REF!</v>
      </c>
      <c r="D679" s="72" t="e">
        <f t="shared" si="2968"/>
        <v>#REF!</v>
      </c>
      <c r="E679" s="72" t="e">
        <f t="shared" si="2968"/>
        <v>#REF!</v>
      </c>
      <c r="F679" s="72" t="e">
        <f t="shared" si="2968"/>
        <v>#REF!</v>
      </c>
      <c r="G679" s="72" t="e">
        <f t="shared" si="2968"/>
        <v>#REF!</v>
      </c>
      <c r="H679" s="72" t="e">
        <f t="shared" si="2968"/>
        <v>#REF!</v>
      </c>
      <c r="I679" s="72" t="e">
        <f t="shared" si="2968"/>
        <v>#REF!</v>
      </c>
      <c r="J679" s="72" t="e">
        <f t="shared" si="2968"/>
        <v>#REF!</v>
      </c>
      <c r="K679" s="72" t="e">
        <f t="shared" si="2968"/>
        <v>#REF!</v>
      </c>
      <c r="L679" s="72" t="e">
        <f t="shared" si="2968"/>
        <v>#REF!</v>
      </c>
      <c r="M679" s="72" t="e">
        <f t="shared" si="2968"/>
        <v>#REF!</v>
      </c>
      <c r="N679" s="72" t="e">
        <f t="shared" si="2968"/>
        <v>#REF!</v>
      </c>
      <c r="O679" s="72" t="e">
        <f t="shared" si="2968"/>
        <v>#REF!</v>
      </c>
      <c r="P679" s="72" t="e">
        <f t="shared" si="2968"/>
        <v>#REF!</v>
      </c>
      <c r="Q679" s="72" t="e">
        <f t="shared" si="2968"/>
        <v>#REF!</v>
      </c>
      <c r="R679" s="72" t="e">
        <f t="shared" si="2968"/>
        <v>#REF!</v>
      </c>
      <c r="S679" s="72" t="e">
        <f t="shared" si="2968"/>
        <v>#REF!</v>
      </c>
      <c r="T679" s="72" t="e">
        <f t="shared" si="2968"/>
        <v>#REF!</v>
      </c>
      <c r="U679" s="72" t="e">
        <f t="shared" si="2968"/>
        <v>#REF!</v>
      </c>
      <c r="V679" s="72" t="e">
        <f t="shared" si="2968"/>
        <v>#REF!</v>
      </c>
      <c r="W679" s="72" t="e">
        <f t="shared" si="2968"/>
        <v>#REF!</v>
      </c>
      <c r="X679" s="72" t="e">
        <f t="shared" si="2968"/>
        <v>#REF!</v>
      </c>
      <c r="Y679" s="73" t="e">
        <f t="shared" si="2968"/>
        <v>#REF!</v>
      </c>
    </row>
    <row r="680" spans="1:25" s="13" customFormat="1" ht="18.75" customHeight="1" collapsed="1" thickBot="1" x14ac:dyDescent="0.25">
      <c r="A680" s="69">
        <v>18</v>
      </c>
      <c r="B680" s="67" t="e">
        <f>ROUND(SUM(B681:B685),2)</f>
        <v>#REF!</v>
      </c>
      <c r="C680" s="67" t="e">
        <f t="shared" ref="C680" si="2969">ROUND(SUM(C681:C685),2)</f>
        <v>#REF!</v>
      </c>
      <c r="D680" s="67" t="e">
        <f t="shared" ref="D680" si="2970">ROUND(SUM(D681:D685),2)</f>
        <v>#REF!</v>
      </c>
      <c r="E680" s="67" t="e">
        <f t="shared" ref="E680" si="2971">ROUND(SUM(E681:E685),2)</f>
        <v>#REF!</v>
      </c>
      <c r="F680" s="67" t="e">
        <f t="shared" ref="F680" si="2972">ROUND(SUM(F681:F685),2)</f>
        <v>#REF!</v>
      </c>
      <c r="G680" s="67" t="e">
        <f t="shared" ref="G680" si="2973">ROUND(SUM(G681:G685),2)</f>
        <v>#REF!</v>
      </c>
      <c r="H680" s="67" t="e">
        <f t="shared" ref="H680" si="2974">ROUND(SUM(H681:H685),2)</f>
        <v>#REF!</v>
      </c>
      <c r="I680" s="67" t="e">
        <f t="shared" ref="I680" si="2975">ROUND(SUM(I681:I685),2)</f>
        <v>#REF!</v>
      </c>
      <c r="J680" s="67" t="e">
        <f t="shared" ref="J680" si="2976">ROUND(SUM(J681:J685),2)</f>
        <v>#REF!</v>
      </c>
      <c r="K680" s="67" t="e">
        <f t="shared" ref="K680" si="2977">ROUND(SUM(K681:K685),2)</f>
        <v>#REF!</v>
      </c>
      <c r="L680" s="67" t="e">
        <f t="shared" ref="L680" si="2978">ROUND(SUM(L681:L685),2)</f>
        <v>#REF!</v>
      </c>
      <c r="M680" s="67" t="e">
        <f t="shared" ref="M680" si="2979">ROUND(SUM(M681:M685),2)</f>
        <v>#REF!</v>
      </c>
      <c r="N680" s="67" t="e">
        <f t="shared" ref="N680" si="2980">ROUND(SUM(N681:N685),2)</f>
        <v>#REF!</v>
      </c>
      <c r="O680" s="67" t="e">
        <f t="shared" ref="O680" si="2981">ROUND(SUM(O681:O685),2)</f>
        <v>#REF!</v>
      </c>
      <c r="P680" s="67" t="e">
        <f t="shared" ref="P680" si="2982">ROUND(SUM(P681:P685),2)</f>
        <v>#REF!</v>
      </c>
      <c r="Q680" s="67" t="e">
        <f t="shared" ref="Q680" si="2983">ROUND(SUM(Q681:Q685),2)</f>
        <v>#REF!</v>
      </c>
      <c r="R680" s="67" t="e">
        <f t="shared" ref="R680" si="2984">ROUND(SUM(R681:R685),2)</f>
        <v>#REF!</v>
      </c>
      <c r="S680" s="67" t="e">
        <f t="shared" ref="S680" si="2985">ROUND(SUM(S681:S685),2)</f>
        <v>#REF!</v>
      </c>
      <c r="T680" s="67" t="e">
        <f t="shared" ref="T680" si="2986">ROUND(SUM(T681:T685),2)</f>
        <v>#REF!</v>
      </c>
      <c r="U680" s="67" t="e">
        <f t="shared" ref="U680" si="2987">ROUND(SUM(U681:U685),2)</f>
        <v>#REF!</v>
      </c>
      <c r="V680" s="67" t="e">
        <f t="shared" ref="V680" si="2988">ROUND(SUM(V681:V685),2)</f>
        <v>#REF!</v>
      </c>
      <c r="W680" s="67" t="e">
        <f t="shared" ref="W680" si="2989">ROUND(SUM(W681:W685),2)</f>
        <v>#REF!</v>
      </c>
      <c r="X680" s="67" t="e">
        <f t="shared" ref="X680" si="2990">ROUND(SUM(X681:X685),2)</f>
        <v>#REF!</v>
      </c>
      <c r="Y680" s="68" t="e">
        <f>ROUND(SUM(Y681:Y685),2)</f>
        <v>#REF!</v>
      </c>
    </row>
    <row r="681" spans="1:25" s="6" customFormat="1" ht="38.25" hidden="1" outlineLevel="1" x14ac:dyDescent="0.2">
      <c r="A681" s="70" t="s">
        <v>67</v>
      </c>
      <c r="B681" s="65" t="e">
        <f>B114</f>
        <v>#REF!</v>
      </c>
      <c r="C681" s="65" t="e">
        <f t="shared" ref="C681:Y681" si="2991">C114</f>
        <v>#REF!</v>
      </c>
      <c r="D681" s="65" t="e">
        <f t="shared" si="2991"/>
        <v>#REF!</v>
      </c>
      <c r="E681" s="65" t="e">
        <f t="shared" si="2991"/>
        <v>#REF!</v>
      </c>
      <c r="F681" s="65" t="e">
        <f t="shared" si="2991"/>
        <v>#REF!</v>
      </c>
      <c r="G681" s="65" t="e">
        <f t="shared" si="2991"/>
        <v>#REF!</v>
      </c>
      <c r="H681" s="65" t="e">
        <f t="shared" si="2991"/>
        <v>#REF!</v>
      </c>
      <c r="I681" s="65" t="e">
        <f t="shared" si="2991"/>
        <v>#REF!</v>
      </c>
      <c r="J681" s="65" t="e">
        <f t="shared" si="2991"/>
        <v>#REF!</v>
      </c>
      <c r="K681" s="65" t="e">
        <f t="shared" si="2991"/>
        <v>#REF!</v>
      </c>
      <c r="L681" s="65" t="e">
        <f t="shared" si="2991"/>
        <v>#REF!</v>
      </c>
      <c r="M681" s="65" t="e">
        <f t="shared" si="2991"/>
        <v>#REF!</v>
      </c>
      <c r="N681" s="65" t="e">
        <f t="shared" si="2991"/>
        <v>#REF!</v>
      </c>
      <c r="O681" s="65" t="e">
        <f t="shared" si="2991"/>
        <v>#REF!</v>
      </c>
      <c r="P681" s="65" t="e">
        <f t="shared" si="2991"/>
        <v>#REF!</v>
      </c>
      <c r="Q681" s="65" t="e">
        <f t="shared" si="2991"/>
        <v>#REF!</v>
      </c>
      <c r="R681" s="65" t="e">
        <f t="shared" si="2991"/>
        <v>#REF!</v>
      </c>
      <c r="S681" s="65" t="e">
        <f t="shared" si="2991"/>
        <v>#REF!</v>
      </c>
      <c r="T681" s="65" t="e">
        <f t="shared" si="2991"/>
        <v>#REF!</v>
      </c>
      <c r="U681" s="65" t="e">
        <f t="shared" si="2991"/>
        <v>#REF!</v>
      </c>
      <c r="V681" s="65" t="e">
        <f t="shared" si="2991"/>
        <v>#REF!</v>
      </c>
      <c r="W681" s="65" t="e">
        <f t="shared" si="2991"/>
        <v>#REF!</v>
      </c>
      <c r="X681" s="65" t="e">
        <f t="shared" si="2991"/>
        <v>#REF!</v>
      </c>
      <c r="Y681" s="66" t="e">
        <f t="shared" si="2991"/>
        <v>#REF!</v>
      </c>
    </row>
    <row r="682" spans="1:25" s="6" customFormat="1" ht="38.25" hidden="1" outlineLevel="1" x14ac:dyDescent="0.2">
      <c r="A682" s="70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70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hidden="1" customHeight="1" outlineLevel="1" x14ac:dyDescent="0.2">
      <c r="A684" s="70" t="s">
        <v>3</v>
      </c>
      <c r="B684" s="27">
        <f t="shared" ref="B684:Y684" si="2994">B678</f>
        <v>126.03</v>
      </c>
      <c r="C684" s="27">
        <f t="shared" si="2994"/>
        <v>126.03</v>
      </c>
      <c r="D684" s="27">
        <f t="shared" si="2994"/>
        <v>126.03</v>
      </c>
      <c r="E684" s="27">
        <f t="shared" si="2994"/>
        <v>126.03</v>
      </c>
      <c r="F684" s="27">
        <f t="shared" si="2994"/>
        <v>126.03</v>
      </c>
      <c r="G684" s="27">
        <f t="shared" si="2994"/>
        <v>126.03</v>
      </c>
      <c r="H684" s="27">
        <f t="shared" si="2994"/>
        <v>126.03</v>
      </c>
      <c r="I684" s="27">
        <f t="shared" si="2994"/>
        <v>126.03</v>
      </c>
      <c r="J684" s="27">
        <f t="shared" si="2994"/>
        <v>126.03</v>
      </c>
      <c r="K684" s="27">
        <f t="shared" si="2994"/>
        <v>126.03</v>
      </c>
      <c r="L684" s="27">
        <f t="shared" si="2994"/>
        <v>126.03</v>
      </c>
      <c r="M684" s="27">
        <f t="shared" si="2994"/>
        <v>126.03</v>
      </c>
      <c r="N684" s="27">
        <f t="shared" si="2994"/>
        <v>126.03</v>
      </c>
      <c r="O684" s="27">
        <f t="shared" si="2994"/>
        <v>126.03</v>
      </c>
      <c r="P684" s="27">
        <f t="shared" si="2994"/>
        <v>126.03</v>
      </c>
      <c r="Q684" s="27">
        <f t="shared" si="2994"/>
        <v>126.03</v>
      </c>
      <c r="R684" s="27">
        <f t="shared" si="2994"/>
        <v>126.03</v>
      </c>
      <c r="S684" s="27">
        <f t="shared" si="2994"/>
        <v>126.03</v>
      </c>
      <c r="T684" s="27">
        <f t="shared" si="2994"/>
        <v>126.03</v>
      </c>
      <c r="U684" s="27">
        <f t="shared" si="2994"/>
        <v>126.03</v>
      </c>
      <c r="V684" s="27">
        <f t="shared" si="2994"/>
        <v>126.03</v>
      </c>
      <c r="W684" s="27">
        <f t="shared" si="2994"/>
        <v>126.03</v>
      </c>
      <c r="X684" s="27">
        <f t="shared" si="2994"/>
        <v>126.03</v>
      </c>
      <c r="Y684" s="28">
        <f t="shared" si="2994"/>
        <v>126.03</v>
      </c>
    </row>
    <row r="685" spans="1:25" s="6" customFormat="1" ht="18.75" hidden="1" customHeight="1" outlineLevel="1" thickBot="1" x14ac:dyDescent="0.25">
      <c r="A685" s="71" t="s">
        <v>64</v>
      </c>
      <c r="B685" s="72" t="e">
        <f t="shared" ref="B685:Y685" si="2995">B679</f>
        <v>#REF!</v>
      </c>
      <c r="C685" s="72" t="e">
        <f t="shared" si="2995"/>
        <v>#REF!</v>
      </c>
      <c r="D685" s="72" t="e">
        <f t="shared" si="2995"/>
        <v>#REF!</v>
      </c>
      <c r="E685" s="72" t="e">
        <f t="shared" si="2995"/>
        <v>#REF!</v>
      </c>
      <c r="F685" s="72" t="e">
        <f t="shared" si="2995"/>
        <v>#REF!</v>
      </c>
      <c r="G685" s="72" t="e">
        <f t="shared" si="2995"/>
        <v>#REF!</v>
      </c>
      <c r="H685" s="72" t="e">
        <f t="shared" si="2995"/>
        <v>#REF!</v>
      </c>
      <c r="I685" s="72" t="e">
        <f t="shared" si="2995"/>
        <v>#REF!</v>
      </c>
      <c r="J685" s="72" t="e">
        <f t="shared" si="2995"/>
        <v>#REF!</v>
      </c>
      <c r="K685" s="72" t="e">
        <f t="shared" si="2995"/>
        <v>#REF!</v>
      </c>
      <c r="L685" s="72" t="e">
        <f t="shared" si="2995"/>
        <v>#REF!</v>
      </c>
      <c r="M685" s="72" t="e">
        <f t="shared" si="2995"/>
        <v>#REF!</v>
      </c>
      <c r="N685" s="72" t="e">
        <f t="shared" si="2995"/>
        <v>#REF!</v>
      </c>
      <c r="O685" s="72" t="e">
        <f t="shared" si="2995"/>
        <v>#REF!</v>
      </c>
      <c r="P685" s="72" t="e">
        <f t="shared" si="2995"/>
        <v>#REF!</v>
      </c>
      <c r="Q685" s="72" t="e">
        <f t="shared" si="2995"/>
        <v>#REF!</v>
      </c>
      <c r="R685" s="72" t="e">
        <f t="shared" si="2995"/>
        <v>#REF!</v>
      </c>
      <c r="S685" s="72" t="e">
        <f t="shared" si="2995"/>
        <v>#REF!</v>
      </c>
      <c r="T685" s="72" t="e">
        <f t="shared" si="2995"/>
        <v>#REF!</v>
      </c>
      <c r="U685" s="72" t="e">
        <f t="shared" si="2995"/>
        <v>#REF!</v>
      </c>
      <c r="V685" s="72" t="e">
        <f t="shared" si="2995"/>
        <v>#REF!</v>
      </c>
      <c r="W685" s="72" t="e">
        <f t="shared" si="2995"/>
        <v>#REF!</v>
      </c>
      <c r="X685" s="72" t="e">
        <f t="shared" si="2995"/>
        <v>#REF!</v>
      </c>
      <c r="Y685" s="73" t="e">
        <f t="shared" si="2995"/>
        <v>#REF!</v>
      </c>
    </row>
    <row r="686" spans="1:25" s="13" customFormat="1" ht="18.75" customHeight="1" collapsed="1" thickBot="1" x14ac:dyDescent="0.25">
      <c r="A686" s="69">
        <v>19</v>
      </c>
      <c r="B686" s="67" t="e">
        <f>ROUND(SUM(B687:B691),2)</f>
        <v>#REF!</v>
      </c>
      <c r="C686" s="67" t="e">
        <f t="shared" ref="C686" si="2996">ROUND(SUM(C687:C691),2)</f>
        <v>#REF!</v>
      </c>
      <c r="D686" s="67" t="e">
        <f t="shared" ref="D686" si="2997">ROUND(SUM(D687:D691),2)</f>
        <v>#REF!</v>
      </c>
      <c r="E686" s="67" t="e">
        <f t="shared" ref="E686" si="2998">ROUND(SUM(E687:E691),2)</f>
        <v>#REF!</v>
      </c>
      <c r="F686" s="67" t="e">
        <f t="shared" ref="F686" si="2999">ROUND(SUM(F687:F691),2)</f>
        <v>#REF!</v>
      </c>
      <c r="G686" s="67" t="e">
        <f t="shared" ref="G686" si="3000">ROUND(SUM(G687:G691),2)</f>
        <v>#REF!</v>
      </c>
      <c r="H686" s="67" t="e">
        <f t="shared" ref="H686" si="3001">ROUND(SUM(H687:H691),2)</f>
        <v>#REF!</v>
      </c>
      <c r="I686" s="67" t="e">
        <f t="shared" ref="I686" si="3002">ROUND(SUM(I687:I691),2)</f>
        <v>#REF!</v>
      </c>
      <c r="J686" s="67" t="e">
        <f t="shared" ref="J686" si="3003">ROUND(SUM(J687:J691),2)</f>
        <v>#REF!</v>
      </c>
      <c r="K686" s="67" t="e">
        <f t="shared" ref="K686" si="3004">ROUND(SUM(K687:K691),2)</f>
        <v>#REF!</v>
      </c>
      <c r="L686" s="67" t="e">
        <f t="shared" ref="L686" si="3005">ROUND(SUM(L687:L691),2)</f>
        <v>#REF!</v>
      </c>
      <c r="M686" s="67" t="e">
        <f t="shared" ref="M686" si="3006">ROUND(SUM(M687:M691),2)</f>
        <v>#REF!</v>
      </c>
      <c r="N686" s="67" t="e">
        <f t="shared" ref="N686" si="3007">ROUND(SUM(N687:N691),2)</f>
        <v>#REF!</v>
      </c>
      <c r="O686" s="67" t="e">
        <f t="shared" ref="O686" si="3008">ROUND(SUM(O687:O691),2)</f>
        <v>#REF!</v>
      </c>
      <c r="P686" s="67" t="e">
        <f t="shared" ref="P686" si="3009">ROUND(SUM(P687:P691),2)</f>
        <v>#REF!</v>
      </c>
      <c r="Q686" s="67" t="e">
        <f t="shared" ref="Q686" si="3010">ROUND(SUM(Q687:Q691),2)</f>
        <v>#REF!</v>
      </c>
      <c r="R686" s="67" t="e">
        <f t="shared" ref="R686" si="3011">ROUND(SUM(R687:R691),2)</f>
        <v>#REF!</v>
      </c>
      <c r="S686" s="67" t="e">
        <f t="shared" ref="S686" si="3012">ROUND(SUM(S687:S691),2)</f>
        <v>#REF!</v>
      </c>
      <c r="T686" s="67" t="e">
        <f t="shared" ref="T686" si="3013">ROUND(SUM(T687:T691),2)</f>
        <v>#REF!</v>
      </c>
      <c r="U686" s="67" t="e">
        <f t="shared" ref="U686" si="3014">ROUND(SUM(U687:U691),2)</f>
        <v>#REF!</v>
      </c>
      <c r="V686" s="67" t="e">
        <f t="shared" ref="V686" si="3015">ROUND(SUM(V687:V691),2)</f>
        <v>#REF!</v>
      </c>
      <c r="W686" s="67" t="e">
        <f t="shared" ref="W686" si="3016">ROUND(SUM(W687:W691),2)</f>
        <v>#REF!</v>
      </c>
      <c r="X686" s="67" t="e">
        <f t="shared" ref="X686" si="3017">ROUND(SUM(X687:X691),2)</f>
        <v>#REF!</v>
      </c>
      <c r="Y686" s="68" t="e">
        <f>ROUND(SUM(Y687:Y691),2)</f>
        <v>#REF!</v>
      </c>
    </row>
    <row r="687" spans="1:25" s="6" customFormat="1" ht="38.25" hidden="1" outlineLevel="1" x14ac:dyDescent="0.2">
      <c r="A687" s="70" t="s">
        <v>67</v>
      </c>
      <c r="B687" s="65" t="e">
        <f>B120</f>
        <v>#REF!</v>
      </c>
      <c r="C687" s="65" t="e">
        <f t="shared" ref="C687:Y687" si="3018">C120</f>
        <v>#REF!</v>
      </c>
      <c r="D687" s="65" t="e">
        <f t="shared" si="3018"/>
        <v>#REF!</v>
      </c>
      <c r="E687" s="65" t="e">
        <f t="shared" si="3018"/>
        <v>#REF!</v>
      </c>
      <c r="F687" s="65" t="e">
        <f t="shared" si="3018"/>
        <v>#REF!</v>
      </c>
      <c r="G687" s="65" t="e">
        <f t="shared" si="3018"/>
        <v>#REF!</v>
      </c>
      <c r="H687" s="65" t="e">
        <f t="shared" si="3018"/>
        <v>#REF!</v>
      </c>
      <c r="I687" s="65" t="e">
        <f t="shared" si="3018"/>
        <v>#REF!</v>
      </c>
      <c r="J687" s="65" t="e">
        <f t="shared" si="3018"/>
        <v>#REF!</v>
      </c>
      <c r="K687" s="65" t="e">
        <f t="shared" si="3018"/>
        <v>#REF!</v>
      </c>
      <c r="L687" s="65" t="e">
        <f t="shared" si="3018"/>
        <v>#REF!</v>
      </c>
      <c r="M687" s="65" t="e">
        <f t="shared" si="3018"/>
        <v>#REF!</v>
      </c>
      <c r="N687" s="65" t="e">
        <f t="shared" si="3018"/>
        <v>#REF!</v>
      </c>
      <c r="O687" s="65" t="e">
        <f t="shared" si="3018"/>
        <v>#REF!</v>
      </c>
      <c r="P687" s="65" t="e">
        <f t="shared" si="3018"/>
        <v>#REF!</v>
      </c>
      <c r="Q687" s="65" t="e">
        <f t="shared" si="3018"/>
        <v>#REF!</v>
      </c>
      <c r="R687" s="65" t="e">
        <f t="shared" si="3018"/>
        <v>#REF!</v>
      </c>
      <c r="S687" s="65" t="e">
        <f t="shared" si="3018"/>
        <v>#REF!</v>
      </c>
      <c r="T687" s="65" t="e">
        <f t="shared" si="3018"/>
        <v>#REF!</v>
      </c>
      <c r="U687" s="65" t="e">
        <f t="shared" si="3018"/>
        <v>#REF!</v>
      </c>
      <c r="V687" s="65" t="e">
        <f t="shared" si="3018"/>
        <v>#REF!</v>
      </c>
      <c r="W687" s="65" t="e">
        <f t="shared" si="3018"/>
        <v>#REF!</v>
      </c>
      <c r="X687" s="65" t="e">
        <f t="shared" si="3018"/>
        <v>#REF!</v>
      </c>
      <c r="Y687" s="66" t="e">
        <f t="shared" si="3018"/>
        <v>#REF!</v>
      </c>
    </row>
    <row r="688" spans="1:25" s="6" customFormat="1" ht="38.25" hidden="1" outlineLevel="1" x14ac:dyDescent="0.2">
      <c r="A688" s="70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70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hidden="1" customHeight="1" outlineLevel="1" x14ac:dyDescent="0.2">
      <c r="A690" s="70" t="s">
        <v>3</v>
      </c>
      <c r="B690" s="27">
        <f t="shared" ref="B690:Y690" si="3021">B684</f>
        <v>126.03</v>
      </c>
      <c r="C690" s="27">
        <f t="shared" si="3021"/>
        <v>126.03</v>
      </c>
      <c r="D690" s="27">
        <f t="shared" si="3021"/>
        <v>126.03</v>
      </c>
      <c r="E690" s="27">
        <f t="shared" si="3021"/>
        <v>126.03</v>
      </c>
      <c r="F690" s="27">
        <f t="shared" si="3021"/>
        <v>126.03</v>
      </c>
      <c r="G690" s="27">
        <f t="shared" si="3021"/>
        <v>126.03</v>
      </c>
      <c r="H690" s="27">
        <f t="shared" si="3021"/>
        <v>126.03</v>
      </c>
      <c r="I690" s="27">
        <f t="shared" si="3021"/>
        <v>126.03</v>
      </c>
      <c r="J690" s="27">
        <f t="shared" si="3021"/>
        <v>126.03</v>
      </c>
      <c r="K690" s="27">
        <f t="shared" si="3021"/>
        <v>126.03</v>
      </c>
      <c r="L690" s="27">
        <f t="shared" si="3021"/>
        <v>126.03</v>
      </c>
      <c r="M690" s="27">
        <f t="shared" si="3021"/>
        <v>126.03</v>
      </c>
      <c r="N690" s="27">
        <f t="shared" si="3021"/>
        <v>126.03</v>
      </c>
      <c r="O690" s="27">
        <f t="shared" si="3021"/>
        <v>126.03</v>
      </c>
      <c r="P690" s="27">
        <f t="shared" si="3021"/>
        <v>126.03</v>
      </c>
      <c r="Q690" s="27">
        <f t="shared" si="3021"/>
        <v>126.03</v>
      </c>
      <c r="R690" s="27">
        <f t="shared" si="3021"/>
        <v>126.03</v>
      </c>
      <c r="S690" s="27">
        <f t="shared" si="3021"/>
        <v>126.03</v>
      </c>
      <c r="T690" s="27">
        <f t="shared" si="3021"/>
        <v>126.03</v>
      </c>
      <c r="U690" s="27">
        <f t="shared" si="3021"/>
        <v>126.03</v>
      </c>
      <c r="V690" s="27">
        <f t="shared" si="3021"/>
        <v>126.03</v>
      </c>
      <c r="W690" s="27">
        <f t="shared" si="3021"/>
        <v>126.03</v>
      </c>
      <c r="X690" s="27">
        <f t="shared" si="3021"/>
        <v>126.03</v>
      </c>
      <c r="Y690" s="28">
        <f t="shared" si="3021"/>
        <v>126.03</v>
      </c>
    </row>
    <row r="691" spans="1:25" s="6" customFormat="1" ht="18.75" hidden="1" customHeight="1" outlineLevel="1" thickBot="1" x14ac:dyDescent="0.25">
      <c r="A691" s="71" t="s">
        <v>64</v>
      </c>
      <c r="B691" s="72" t="e">
        <f t="shared" ref="B691:Y691" si="3022">B685</f>
        <v>#REF!</v>
      </c>
      <c r="C691" s="72" t="e">
        <f t="shared" si="3022"/>
        <v>#REF!</v>
      </c>
      <c r="D691" s="72" t="e">
        <f t="shared" si="3022"/>
        <v>#REF!</v>
      </c>
      <c r="E691" s="72" t="e">
        <f t="shared" si="3022"/>
        <v>#REF!</v>
      </c>
      <c r="F691" s="72" t="e">
        <f t="shared" si="3022"/>
        <v>#REF!</v>
      </c>
      <c r="G691" s="72" t="e">
        <f t="shared" si="3022"/>
        <v>#REF!</v>
      </c>
      <c r="H691" s="72" t="e">
        <f t="shared" si="3022"/>
        <v>#REF!</v>
      </c>
      <c r="I691" s="72" t="e">
        <f t="shared" si="3022"/>
        <v>#REF!</v>
      </c>
      <c r="J691" s="72" t="e">
        <f t="shared" si="3022"/>
        <v>#REF!</v>
      </c>
      <c r="K691" s="72" t="e">
        <f t="shared" si="3022"/>
        <v>#REF!</v>
      </c>
      <c r="L691" s="72" t="e">
        <f t="shared" si="3022"/>
        <v>#REF!</v>
      </c>
      <c r="M691" s="72" t="e">
        <f t="shared" si="3022"/>
        <v>#REF!</v>
      </c>
      <c r="N691" s="72" t="e">
        <f t="shared" si="3022"/>
        <v>#REF!</v>
      </c>
      <c r="O691" s="72" t="e">
        <f t="shared" si="3022"/>
        <v>#REF!</v>
      </c>
      <c r="P691" s="72" t="e">
        <f t="shared" si="3022"/>
        <v>#REF!</v>
      </c>
      <c r="Q691" s="72" t="e">
        <f t="shared" si="3022"/>
        <v>#REF!</v>
      </c>
      <c r="R691" s="72" t="e">
        <f t="shared" si="3022"/>
        <v>#REF!</v>
      </c>
      <c r="S691" s="72" t="e">
        <f t="shared" si="3022"/>
        <v>#REF!</v>
      </c>
      <c r="T691" s="72" t="e">
        <f t="shared" si="3022"/>
        <v>#REF!</v>
      </c>
      <c r="U691" s="72" t="e">
        <f t="shared" si="3022"/>
        <v>#REF!</v>
      </c>
      <c r="V691" s="72" t="e">
        <f t="shared" si="3022"/>
        <v>#REF!</v>
      </c>
      <c r="W691" s="72" t="e">
        <f t="shared" si="3022"/>
        <v>#REF!</v>
      </c>
      <c r="X691" s="72" t="e">
        <f t="shared" si="3022"/>
        <v>#REF!</v>
      </c>
      <c r="Y691" s="73" t="e">
        <f t="shared" si="3022"/>
        <v>#REF!</v>
      </c>
    </row>
    <row r="692" spans="1:25" s="13" customFormat="1" ht="18.75" customHeight="1" collapsed="1" thickBot="1" x14ac:dyDescent="0.25">
      <c r="A692" s="69">
        <v>20</v>
      </c>
      <c r="B692" s="67" t="e">
        <f>ROUND(SUM(B693:B697),2)</f>
        <v>#REF!</v>
      </c>
      <c r="C692" s="67" t="e">
        <f t="shared" ref="C692" si="3023">ROUND(SUM(C693:C697),2)</f>
        <v>#REF!</v>
      </c>
      <c r="D692" s="67" t="e">
        <f t="shared" ref="D692" si="3024">ROUND(SUM(D693:D697),2)</f>
        <v>#REF!</v>
      </c>
      <c r="E692" s="67" t="e">
        <f t="shared" ref="E692" si="3025">ROUND(SUM(E693:E697),2)</f>
        <v>#REF!</v>
      </c>
      <c r="F692" s="67" t="e">
        <f t="shared" ref="F692" si="3026">ROUND(SUM(F693:F697),2)</f>
        <v>#REF!</v>
      </c>
      <c r="G692" s="67" t="e">
        <f t="shared" ref="G692" si="3027">ROUND(SUM(G693:G697),2)</f>
        <v>#REF!</v>
      </c>
      <c r="H692" s="67" t="e">
        <f t="shared" ref="H692" si="3028">ROUND(SUM(H693:H697),2)</f>
        <v>#REF!</v>
      </c>
      <c r="I692" s="67" t="e">
        <f t="shared" ref="I692" si="3029">ROUND(SUM(I693:I697),2)</f>
        <v>#REF!</v>
      </c>
      <c r="J692" s="67" t="e">
        <f t="shared" ref="J692" si="3030">ROUND(SUM(J693:J697),2)</f>
        <v>#REF!</v>
      </c>
      <c r="K692" s="67" t="e">
        <f t="shared" ref="K692" si="3031">ROUND(SUM(K693:K697),2)</f>
        <v>#REF!</v>
      </c>
      <c r="L692" s="67" t="e">
        <f t="shared" ref="L692" si="3032">ROUND(SUM(L693:L697),2)</f>
        <v>#REF!</v>
      </c>
      <c r="M692" s="67" t="e">
        <f t="shared" ref="M692" si="3033">ROUND(SUM(M693:M697),2)</f>
        <v>#REF!</v>
      </c>
      <c r="N692" s="67" t="e">
        <f t="shared" ref="N692" si="3034">ROUND(SUM(N693:N697),2)</f>
        <v>#REF!</v>
      </c>
      <c r="O692" s="67" t="e">
        <f t="shared" ref="O692" si="3035">ROUND(SUM(O693:O697),2)</f>
        <v>#REF!</v>
      </c>
      <c r="P692" s="67" t="e">
        <f t="shared" ref="P692" si="3036">ROUND(SUM(P693:P697),2)</f>
        <v>#REF!</v>
      </c>
      <c r="Q692" s="67" t="e">
        <f t="shared" ref="Q692" si="3037">ROUND(SUM(Q693:Q697),2)</f>
        <v>#REF!</v>
      </c>
      <c r="R692" s="67" t="e">
        <f t="shared" ref="R692" si="3038">ROUND(SUM(R693:R697),2)</f>
        <v>#REF!</v>
      </c>
      <c r="S692" s="67" t="e">
        <f t="shared" ref="S692" si="3039">ROUND(SUM(S693:S697),2)</f>
        <v>#REF!</v>
      </c>
      <c r="T692" s="67" t="e">
        <f t="shared" ref="T692" si="3040">ROUND(SUM(T693:T697),2)</f>
        <v>#REF!</v>
      </c>
      <c r="U692" s="67" t="e">
        <f t="shared" ref="U692" si="3041">ROUND(SUM(U693:U697),2)</f>
        <v>#REF!</v>
      </c>
      <c r="V692" s="67" t="e">
        <f t="shared" ref="V692" si="3042">ROUND(SUM(V693:V697),2)</f>
        <v>#REF!</v>
      </c>
      <c r="W692" s="67" t="e">
        <f t="shared" ref="W692" si="3043">ROUND(SUM(W693:W697),2)</f>
        <v>#REF!</v>
      </c>
      <c r="X692" s="67" t="e">
        <f t="shared" ref="X692" si="3044">ROUND(SUM(X693:X697),2)</f>
        <v>#REF!</v>
      </c>
      <c r="Y692" s="68" t="e">
        <f>ROUND(SUM(Y693:Y697),2)</f>
        <v>#REF!</v>
      </c>
    </row>
    <row r="693" spans="1:25" s="6" customFormat="1" ht="38.25" hidden="1" outlineLevel="1" x14ac:dyDescent="0.2">
      <c r="A693" s="70" t="s">
        <v>67</v>
      </c>
      <c r="B693" s="65" t="e">
        <f>B126</f>
        <v>#REF!</v>
      </c>
      <c r="C693" s="65" t="e">
        <f t="shared" ref="C693:Y693" si="3045">C126</f>
        <v>#REF!</v>
      </c>
      <c r="D693" s="65" t="e">
        <f t="shared" si="3045"/>
        <v>#REF!</v>
      </c>
      <c r="E693" s="65" t="e">
        <f t="shared" si="3045"/>
        <v>#REF!</v>
      </c>
      <c r="F693" s="65" t="e">
        <f t="shared" si="3045"/>
        <v>#REF!</v>
      </c>
      <c r="G693" s="65" t="e">
        <f t="shared" si="3045"/>
        <v>#REF!</v>
      </c>
      <c r="H693" s="65" t="e">
        <f t="shared" si="3045"/>
        <v>#REF!</v>
      </c>
      <c r="I693" s="65" t="e">
        <f t="shared" si="3045"/>
        <v>#REF!</v>
      </c>
      <c r="J693" s="65" t="e">
        <f t="shared" si="3045"/>
        <v>#REF!</v>
      </c>
      <c r="K693" s="65" t="e">
        <f t="shared" si="3045"/>
        <v>#REF!</v>
      </c>
      <c r="L693" s="65" t="e">
        <f t="shared" si="3045"/>
        <v>#REF!</v>
      </c>
      <c r="M693" s="65" t="e">
        <f t="shared" si="3045"/>
        <v>#REF!</v>
      </c>
      <c r="N693" s="65" t="e">
        <f t="shared" si="3045"/>
        <v>#REF!</v>
      </c>
      <c r="O693" s="65" t="e">
        <f t="shared" si="3045"/>
        <v>#REF!</v>
      </c>
      <c r="P693" s="65" t="e">
        <f t="shared" si="3045"/>
        <v>#REF!</v>
      </c>
      <c r="Q693" s="65" t="e">
        <f t="shared" si="3045"/>
        <v>#REF!</v>
      </c>
      <c r="R693" s="65" t="e">
        <f t="shared" si="3045"/>
        <v>#REF!</v>
      </c>
      <c r="S693" s="65" t="e">
        <f t="shared" si="3045"/>
        <v>#REF!</v>
      </c>
      <c r="T693" s="65" t="e">
        <f t="shared" si="3045"/>
        <v>#REF!</v>
      </c>
      <c r="U693" s="65" t="e">
        <f t="shared" si="3045"/>
        <v>#REF!</v>
      </c>
      <c r="V693" s="65" t="e">
        <f t="shared" si="3045"/>
        <v>#REF!</v>
      </c>
      <c r="W693" s="65" t="e">
        <f t="shared" si="3045"/>
        <v>#REF!</v>
      </c>
      <c r="X693" s="65" t="e">
        <f t="shared" si="3045"/>
        <v>#REF!</v>
      </c>
      <c r="Y693" s="66" t="e">
        <f t="shared" si="3045"/>
        <v>#REF!</v>
      </c>
    </row>
    <row r="694" spans="1:25" s="6" customFormat="1" ht="38.25" hidden="1" outlineLevel="1" x14ac:dyDescent="0.2">
      <c r="A694" s="70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70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hidden="1" customHeight="1" outlineLevel="1" x14ac:dyDescent="0.2">
      <c r="A696" s="70" t="s">
        <v>3</v>
      </c>
      <c r="B696" s="27">
        <f t="shared" ref="B696:Y696" si="3048">B690</f>
        <v>126.03</v>
      </c>
      <c r="C696" s="27">
        <f t="shared" si="3048"/>
        <v>126.03</v>
      </c>
      <c r="D696" s="27">
        <f t="shared" si="3048"/>
        <v>126.03</v>
      </c>
      <c r="E696" s="27">
        <f t="shared" si="3048"/>
        <v>126.03</v>
      </c>
      <c r="F696" s="27">
        <f t="shared" si="3048"/>
        <v>126.03</v>
      </c>
      <c r="G696" s="27">
        <f t="shared" si="3048"/>
        <v>126.03</v>
      </c>
      <c r="H696" s="27">
        <f t="shared" si="3048"/>
        <v>126.03</v>
      </c>
      <c r="I696" s="27">
        <f t="shared" si="3048"/>
        <v>126.03</v>
      </c>
      <c r="J696" s="27">
        <f t="shared" si="3048"/>
        <v>126.03</v>
      </c>
      <c r="K696" s="27">
        <f t="shared" si="3048"/>
        <v>126.03</v>
      </c>
      <c r="L696" s="27">
        <f t="shared" si="3048"/>
        <v>126.03</v>
      </c>
      <c r="M696" s="27">
        <f t="shared" si="3048"/>
        <v>126.03</v>
      </c>
      <c r="N696" s="27">
        <f t="shared" si="3048"/>
        <v>126.03</v>
      </c>
      <c r="O696" s="27">
        <f t="shared" si="3048"/>
        <v>126.03</v>
      </c>
      <c r="P696" s="27">
        <f t="shared" si="3048"/>
        <v>126.03</v>
      </c>
      <c r="Q696" s="27">
        <f t="shared" si="3048"/>
        <v>126.03</v>
      </c>
      <c r="R696" s="27">
        <f t="shared" si="3048"/>
        <v>126.03</v>
      </c>
      <c r="S696" s="27">
        <f t="shared" si="3048"/>
        <v>126.03</v>
      </c>
      <c r="T696" s="27">
        <f t="shared" si="3048"/>
        <v>126.03</v>
      </c>
      <c r="U696" s="27">
        <f t="shared" si="3048"/>
        <v>126.03</v>
      </c>
      <c r="V696" s="27">
        <f t="shared" si="3048"/>
        <v>126.03</v>
      </c>
      <c r="W696" s="27">
        <f t="shared" si="3048"/>
        <v>126.03</v>
      </c>
      <c r="X696" s="27">
        <f t="shared" si="3048"/>
        <v>126.03</v>
      </c>
      <c r="Y696" s="28">
        <f t="shared" si="3048"/>
        <v>126.03</v>
      </c>
    </row>
    <row r="697" spans="1:25" s="6" customFormat="1" ht="18.75" hidden="1" customHeight="1" outlineLevel="1" thickBot="1" x14ac:dyDescent="0.25">
      <c r="A697" s="71" t="s">
        <v>64</v>
      </c>
      <c r="B697" s="72" t="e">
        <f t="shared" ref="B697:Y697" si="3049">B691</f>
        <v>#REF!</v>
      </c>
      <c r="C697" s="72" t="e">
        <f t="shared" si="3049"/>
        <v>#REF!</v>
      </c>
      <c r="D697" s="72" t="e">
        <f t="shared" si="3049"/>
        <v>#REF!</v>
      </c>
      <c r="E697" s="72" t="e">
        <f t="shared" si="3049"/>
        <v>#REF!</v>
      </c>
      <c r="F697" s="72" t="e">
        <f t="shared" si="3049"/>
        <v>#REF!</v>
      </c>
      <c r="G697" s="72" t="e">
        <f t="shared" si="3049"/>
        <v>#REF!</v>
      </c>
      <c r="H697" s="72" t="e">
        <f t="shared" si="3049"/>
        <v>#REF!</v>
      </c>
      <c r="I697" s="72" t="e">
        <f t="shared" si="3049"/>
        <v>#REF!</v>
      </c>
      <c r="J697" s="72" t="e">
        <f t="shared" si="3049"/>
        <v>#REF!</v>
      </c>
      <c r="K697" s="72" t="e">
        <f t="shared" si="3049"/>
        <v>#REF!</v>
      </c>
      <c r="L697" s="72" t="e">
        <f t="shared" si="3049"/>
        <v>#REF!</v>
      </c>
      <c r="M697" s="72" t="e">
        <f t="shared" si="3049"/>
        <v>#REF!</v>
      </c>
      <c r="N697" s="72" t="e">
        <f t="shared" si="3049"/>
        <v>#REF!</v>
      </c>
      <c r="O697" s="72" t="e">
        <f t="shared" si="3049"/>
        <v>#REF!</v>
      </c>
      <c r="P697" s="72" t="e">
        <f t="shared" si="3049"/>
        <v>#REF!</v>
      </c>
      <c r="Q697" s="72" t="e">
        <f t="shared" si="3049"/>
        <v>#REF!</v>
      </c>
      <c r="R697" s="72" t="e">
        <f t="shared" si="3049"/>
        <v>#REF!</v>
      </c>
      <c r="S697" s="72" t="e">
        <f t="shared" si="3049"/>
        <v>#REF!</v>
      </c>
      <c r="T697" s="72" t="e">
        <f t="shared" si="3049"/>
        <v>#REF!</v>
      </c>
      <c r="U697" s="72" t="e">
        <f t="shared" si="3049"/>
        <v>#REF!</v>
      </c>
      <c r="V697" s="72" t="e">
        <f t="shared" si="3049"/>
        <v>#REF!</v>
      </c>
      <c r="W697" s="72" t="e">
        <f t="shared" si="3049"/>
        <v>#REF!</v>
      </c>
      <c r="X697" s="72" t="e">
        <f t="shared" si="3049"/>
        <v>#REF!</v>
      </c>
      <c r="Y697" s="73" t="e">
        <f t="shared" si="3049"/>
        <v>#REF!</v>
      </c>
    </row>
    <row r="698" spans="1:25" s="13" customFormat="1" ht="18.75" customHeight="1" collapsed="1" thickBot="1" x14ac:dyDescent="0.25">
      <c r="A698" s="69">
        <v>21</v>
      </c>
      <c r="B698" s="67" t="e">
        <f>ROUND(SUM(B699:B703),2)</f>
        <v>#REF!</v>
      </c>
      <c r="C698" s="67" t="e">
        <f t="shared" ref="C698" si="3050">ROUND(SUM(C699:C703),2)</f>
        <v>#REF!</v>
      </c>
      <c r="D698" s="67" t="e">
        <f t="shared" ref="D698" si="3051">ROUND(SUM(D699:D703),2)</f>
        <v>#REF!</v>
      </c>
      <c r="E698" s="67" t="e">
        <f t="shared" ref="E698" si="3052">ROUND(SUM(E699:E703),2)</f>
        <v>#REF!</v>
      </c>
      <c r="F698" s="67" t="e">
        <f t="shared" ref="F698" si="3053">ROUND(SUM(F699:F703),2)</f>
        <v>#REF!</v>
      </c>
      <c r="G698" s="67" t="e">
        <f t="shared" ref="G698" si="3054">ROUND(SUM(G699:G703),2)</f>
        <v>#REF!</v>
      </c>
      <c r="H698" s="67" t="e">
        <f t="shared" ref="H698" si="3055">ROUND(SUM(H699:H703),2)</f>
        <v>#REF!</v>
      </c>
      <c r="I698" s="67" t="e">
        <f t="shared" ref="I698" si="3056">ROUND(SUM(I699:I703),2)</f>
        <v>#REF!</v>
      </c>
      <c r="J698" s="67" t="e">
        <f t="shared" ref="J698" si="3057">ROUND(SUM(J699:J703),2)</f>
        <v>#REF!</v>
      </c>
      <c r="K698" s="67" t="e">
        <f t="shared" ref="K698" si="3058">ROUND(SUM(K699:K703),2)</f>
        <v>#REF!</v>
      </c>
      <c r="L698" s="67" t="e">
        <f t="shared" ref="L698" si="3059">ROUND(SUM(L699:L703),2)</f>
        <v>#REF!</v>
      </c>
      <c r="M698" s="67" t="e">
        <f t="shared" ref="M698" si="3060">ROUND(SUM(M699:M703),2)</f>
        <v>#REF!</v>
      </c>
      <c r="N698" s="67" t="e">
        <f t="shared" ref="N698" si="3061">ROUND(SUM(N699:N703),2)</f>
        <v>#REF!</v>
      </c>
      <c r="O698" s="67" t="e">
        <f t="shared" ref="O698" si="3062">ROUND(SUM(O699:O703),2)</f>
        <v>#REF!</v>
      </c>
      <c r="P698" s="67" t="e">
        <f t="shared" ref="P698" si="3063">ROUND(SUM(P699:P703),2)</f>
        <v>#REF!</v>
      </c>
      <c r="Q698" s="67" t="e">
        <f t="shared" ref="Q698" si="3064">ROUND(SUM(Q699:Q703),2)</f>
        <v>#REF!</v>
      </c>
      <c r="R698" s="67" t="e">
        <f t="shared" ref="R698" si="3065">ROUND(SUM(R699:R703),2)</f>
        <v>#REF!</v>
      </c>
      <c r="S698" s="67" t="e">
        <f t="shared" ref="S698" si="3066">ROUND(SUM(S699:S703),2)</f>
        <v>#REF!</v>
      </c>
      <c r="T698" s="67" t="e">
        <f t="shared" ref="T698" si="3067">ROUND(SUM(T699:T703),2)</f>
        <v>#REF!</v>
      </c>
      <c r="U698" s="67" t="e">
        <f t="shared" ref="U698" si="3068">ROUND(SUM(U699:U703),2)</f>
        <v>#REF!</v>
      </c>
      <c r="V698" s="67" t="e">
        <f t="shared" ref="V698" si="3069">ROUND(SUM(V699:V703),2)</f>
        <v>#REF!</v>
      </c>
      <c r="W698" s="67" t="e">
        <f t="shared" ref="W698" si="3070">ROUND(SUM(W699:W703),2)</f>
        <v>#REF!</v>
      </c>
      <c r="X698" s="67" t="e">
        <f t="shared" ref="X698" si="3071">ROUND(SUM(X699:X703),2)</f>
        <v>#REF!</v>
      </c>
      <c r="Y698" s="68" t="e">
        <f>ROUND(SUM(Y699:Y703),2)</f>
        <v>#REF!</v>
      </c>
    </row>
    <row r="699" spans="1:25" s="6" customFormat="1" ht="38.25" hidden="1" outlineLevel="1" x14ac:dyDescent="0.2">
      <c r="A699" s="70" t="s">
        <v>67</v>
      </c>
      <c r="B699" s="65" t="e">
        <f>B132</f>
        <v>#REF!</v>
      </c>
      <c r="C699" s="65" t="e">
        <f t="shared" ref="C699:Y699" si="3072">C132</f>
        <v>#REF!</v>
      </c>
      <c r="D699" s="65" t="e">
        <f t="shared" si="3072"/>
        <v>#REF!</v>
      </c>
      <c r="E699" s="65" t="e">
        <f t="shared" si="3072"/>
        <v>#REF!</v>
      </c>
      <c r="F699" s="65" t="e">
        <f t="shared" si="3072"/>
        <v>#REF!</v>
      </c>
      <c r="G699" s="65" t="e">
        <f t="shared" si="3072"/>
        <v>#REF!</v>
      </c>
      <c r="H699" s="65" t="e">
        <f t="shared" si="3072"/>
        <v>#REF!</v>
      </c>
      <c r="I699" s="65" t="e">
        <f t="shared" si="3072"/>
        <v>#REF!</v>
      </c>
      <c r="J699" s="65" t="e">
        <f t="shared" si="3072"/>
        <v>#REF!</v>
      </c>
      <c r="K699" s="65" t="e">
        <f t="shared" si="3072"/>
        <v>#REF!</v>
      </c>
      <c r="L699" s="65" t="e">
        <f t="shared" si="3072"/>
        <v>#REF!</v>
      </c>
      <c r="M699" s="65" t="e">
        <f t="shared" si="3072"/>
        <v>#REF!</v>
      </c>
      <c r="N699" s="65" t="e">
        <f t="shared" si="3072"/>
        <v>#REF!</v>
      </c>
      <c r="O699" s="65" t="e">
        <f t="shared" si="3072"/>
        <v>#REF!</v>
      </c>
      <c r="P699" s="65" t="e">
        <f t="shared" si="3072"/>
        <v>#REF!</v>
      </c>
      <c r="Q699" s="65" t="e">
        <f t="shared" si="3072"/>
        <v>#REF!</v>
      </c>
      <c r="R699" s="65" t="e">
        <f t="shared" si="3072"/>
        <v>#REF!</v>
      </c>
      <c r="S699" s="65" t="e">
        <f t="shared" si="3072"/>
        <v>#REF!</v>
      </c>
      <c r="T699" s="65" t="e">
        <f t="shared" si="3072"/>
        <v>#REF!</v>
      </c>
      <c r="U699" s="65" t="e">
        <f t="shared" si="3072"/>
        <v>#REF!</v>
      </c>
      <c r="V699" s="65" t="e">
        <f t="shared" si="3072"/>
        <v>#REF!</v>
      </c>
      <c r="W699" s="65" t="e">
        <f t="shared" si="3072"/>
        <v>#REF!</v>
      </c>
      <c r="X699" s="65" t="e">
        <f t="shared" si="3072"/>
        <v>#REF!</v>
      </c>
      <c r="Y699" s="66" t="e">
        <f t="shared" si="3072"/>
        <v>#REF!</v>
      </c>
    </row>
    <row r="700" spans="1:25" s="6" customFormat="1" ht="38.25" hidden="1" outlineLevel="1" x14ac:dyDescent="0.2">
      <c r="A700" s="70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70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hidden="1" customHeight="1" outlineLevel="1" x14ac:dyDescent="0.2">
      <c r="A702" s="70" t="s">
        <v>3</v>
      </c>
      <c r="B702" s="27">
        <f t="shared" ref="B702:Y702" si="3075">B696</f>
        <v>126.03</v>
      </c>
      <c r="C702" s="27">
        <f t="shared" si="3075"/>
        <v>126.03</v>
      </c>
      <c r="D702" s="27">
        <f t="shared" si="3075"/>
        <v>126.03</v>
      </c>
      <c r="E702" s="27">
        <f t="shared" si="3075"/>
        <v>126.03</v>
      </c>
      <c r="F702" s="27">
        <f t="shared" si="3075"/>
        <v>126.03</v>
      </c>
      <c r="G702" s="27">
        <f t="shared" si="3075"/>
        <v>126.03</v>
      </c>
      <c r="H702" s="27">
        <f t="shared" si="3075"/>
        <v>126.03</v>
      </c>
      <c r="I702" s="27">
        <f t="shared" si="3075"/>
        <v>126.03</v>
      </c>
      <c r="J702" s="27">
        <f t="shared" si="3075"/>
        <v>126.03</v>
      </c>
      <c r="K702" s="27">
        <f t="shared" si="3075"/>
        <v>126.03</v>
      </c>
      <c r="L702" s="27">
        <f t="shared" si="3075"/>
        <v>126.03</v>
      </c>
      <c r="M702" s="27">
        <f t="shared" si="3075"/>
        <v>126.03</v>
      </c>
      <c r="N702" s="27">
        <f t="shared" si="3075"/>
        <v>126.03</v>
      </c>
      <c r="O702" s="27">
        <f t="shared" si="3075"/>
        <v>126.03</v>
      </c>
      <c r="P702" s="27">
        <f t="shared" si="3075"/>
        <v>126.03</v>
      </c>
      <c r="Q702" s="27">
        <f t="shared" si="3075"/>
        <v>126.03</v>
      </c>
      <c r="R702" s="27">
        <f t="shared" si="3075"/>
        <v>126.03</v>
      </c>
      <c r="S702" s="27">
        <f t="shared" si="3075"/>
        <v>126.03</v>
      </c>
      <c r="T702" s="27">
        <f t="shared" si="3075"/>
        <v>126.03</v>
      </c>
      <c r="U702" s="27">
        <f t="shared" si="3075"/>
        <v>126.03</v>
      </c>
      <c r="V702" s="27">
        <f t="shared" si="3075"/>
        <v>126.03</v>
      </c>
      <c r="W702" s="27">
        <f t="shared" si="3075"/>
        <v>126.03</v>
      </c>
      <c r="X702" s="27">
        <f t="shared" si="3075"/>
        <v>126.03</v>
      </c>
      <c r="Y702" s="28">
        <f t="shared" si="3075"/>
        <v>126.03</v>
      </c>
    </row>
    <row r="703" spans="1:25" s="6" customFormat="1" ht="18.75" hidden="1" customHeight="1" outlineLevel="1" thickBot="1" x14ac:dyDescent="0.25">
      <c r="A703" s="71" t="s">
        <v>64</v>
      </c>
      <c r="B703" s="72" t="e">
        <f t="shared" ref="B703:Y703" si="3076">B697</f>
        <v>#REF!</v>
      </c>
      <c r="C703" s="72" t="e">
        <f t="shared" si="3076"/>
        <v>#REF!</v>
      </c>
      <c r="D703" s="72" t="e">
        <f t="shared" si="3076"/>
        <v>#REF!</v>
      </c>
      <c r="E703" s="72" t="e">
        <f t="shared" si="3076"/>
        <v>#REF!</v>
      </c>
      <c r="F703" s="72" t="e">
        <f t="shared" si="3076"/>
        <v>#REF!</v>
      </c>
      <c r="G703" s="72" t="e">
        <f t="shared" si="3076"/>
        <v>#REF!</v>
      </c>
      <c r="H703" s="72" t="e">
        <f t="shared" si="3076"/>
        <v>#REF!</v>
      </c>
      <c r="I703" s="72" t="e">
        <f t="shared" si="3076"/>
        <v>#REF!</v>
      </c>
      <c r="J703" s="72" t="e">
        <f t="shared" si="3076"/>
        <v>#REF!</v>
      </c>
      <c r="K703" s="72" t="e">
        <f t="shared" si="3076"/>
        <v>#REF!</v>
      </c>
      <c r="L703" s="72" t="e">
        <f t="shared" si="3076"/>
        <v>#REF!</v>
      </c>
      <c r="M703" s="72" t="e">
        <f t="shared" si="3076"/>
        <v>#REF!</v>
      </c>
      <c r="N703" s="72" t="e">
        <f t="shared" si="3076"/>
        <v>#REF!</v>
      </c>
      <c r="O703" s="72" t="e">
        <f t="shared" si="3076"/>
        <v>#REF!</v>
      </c>
      <c r="P703" s="72" t="e">
        <f t="shared" si="3076"/>
        <v>#REF!</v>
      </c>
      <c r="Q703" s="72" t="e">
        <f t="shared" si="3076"/>
        <v>#REF!</v>
      </c>
      <c r="R703" s="72" t="e">
        <f t="shared" si="3076"/>
        <v>#REF!</v>
      </c>
      <c r="S703" s="72" t="e">
        <f t="shared" si="3076"/>
        <v>#REF!</v>
      </c>
      <c r="T703" s="72" t="e">
        <f t="shared" si="3076"/>
        <v>#REF!</v>
      </c>
      <c r="U703" s="72" t="e">
        <f t="shared" si="3076"/>
        <v>#REF!</v>
      </c>
      <c r="V703" s="72" t="e">
        <f t="shared" si="3076"/>
        <v>#REF!</v>
      </c>
      <c r="W703" s="72" t="e">
        <f t="shared" si="3076"/>
        <v>#REF!</v>
      </c>
      <c r="X703" s="72" t="e">
        <f t="shared" si="3076"/>
        <v>#REF!</v>
      </c>
      <c r="Y703" s="73" t="e">
        <f t="shared" si="3076"/>
        <v>#REF!</v>
      </c>
    </row>
    <row r="704" spans="1:25" s="13" customFormat="1" ht="18.75" customHeight="1" collapsed="1" thickBot="1" x14ac:dyDescent="0.25">
      <c r="A704" s="69">
        <v>22</v>
      </c>
      <c r="B704" s="67" t="e">
        <f>ROUND(SUM(B705:B709),2)</f>
        <v>#REF!</v>
      </c>
      <c r="C704" s="67" t="e">
        <f t="shared" ref="C704" si="3077">ROUND(SUM(C705:C709),2)</f>
        <v>#REF!</v>
      </c>
      <c r="D704" s="67" t="e">
        <f t="shared" ref="D704" si="3078">ROUND(SUM(D705:D709),2)</f>
        <v>#REF!</v>
      </c>
      <c r="E704" s="67" t="e">
        <f t="shared" ref="E704" si="3079">ROUND(SUM(E705:E709),2)</f>
        <v>#REF!</v>
      </c>
      <c r="F704" s="67" t="e">
        <f t="shared" ref="F704" si="3080">ROUND(SUM(F705:F709),2)</f>
        <v>#REF!</v>
      </c>
      <c r="G704" s="67" t="e">
        <f t="shared" ref="G704" si="3081">ROUND(SUM(G705:G709),2)</f>
        <v>#REF!</v>
      </c>
      <c r="H704" s="67" t="e">
        <f t="shared" ref="H704" si="3082">ROUND(SUM(H705:H709),2)</f>
        <v>#REF!</v>
      </c>
      <c r="I704" s="67" t="e">
        <f t="shared" ref="I704" si="3083">ROUND(SUM(I705:I709),2)</f>
        <v>#REF!</v>
      </c>
      <c r="J704" s="67" t="e">
        <f t="shared" ref="J704" si="3084">ROUND(SUM(J705:J709),2)</f>
        <v>#REF!</v>
      </c>
      <c r="K704" s="67" t="e">
        <f t="shared" ref="K704" si="3085">ROUND(SUM(K705:K709),2)</f>
        <v>#REF!</v>
      </c>
      <c r="L704" s="67" t="e">
        <f t="shared" ref="L704" si="3086">ROUND(SUM(L705:L709),2)</f>
        <v>#REF!</v>
      </c>
      <c r="M704" s="67" t="e">
        <f t="shared" ref="M704" si="3087">ROUND(SUM(M705:M709),2)</f>
        <v>#REF!</v>
      </c>
      <c r="N704" s="67" t="e">
        <f t="shared" ref="N704" si="3088">ROUND(SUM(N705:N709),2)</f>
        <v>#REF!</v>
      </c>
      <c r="O704" s="67" t="e">
        <f t="shared" ref="O704" si="3089">ROUND(SUM(O705:O709),2)</f>
        <v>#REF!</v>
      </c>
      <c r="P704" s="67" t="e">
        <f t="shared" ref="P704" si="3090">ROUND(SUM(P705:P709),2)</f>
        <v>#REF!</v>
      </c>
      <c r="Q704" s="67" t="e">
        <f t="shared" ref="Q704" si="3091">ROUND(SUM(Q705:Q709),2)</f>
        <v>#REF!</v>
      </c>
      <c r="R704" s="67" t="e">
        <f t="shared" ref="R704" si="3092">ROUND(SUM(R705:R709),2)</f>
        <v>#REF!</v>
      </c>
      <c r="S704" s="67" t="e">
        <f t="shared" ref="S704" si="3093">ROUND(SUM(S705:S709),2)</f>
        <v>#REF!</v>
      </c>
      <c r="T704" s="67" t="e">
        <f t="shared" ref="T704" si="3094">ROUND(SUM(T705:T709),2)</f>
        <v>#REF!</v>
      </c>
      <c r="U704" s="67" t="e">
        <f t="shared" ref="U704" si="3095">ROUND(SUM(U705:U709),2)</f>
        <v>#REF!</v>
      </c>
      <c r="V704" s="67" t="e">
        <f t="shared" ref="V704" si="3096">ROUND(SUM(V705:V709),2)</f>
        <v>#REF!</v>
      </c>
      <c r="W704" s="67" t="e">
        <f t="shared" ref="W704" si="3097">ROUND(SUM(W705:W709),2)</f>
        <v>#REF!</v>
      </c>
      <c r="X704" s="67" t="e">
        <f t="shared" ref="X704" si="3098">ROUND(SUM(X705:X709),2)</f>
        <v>#REF!</v>
      </c>
      <c r="Y704" s="68" t="e">
        <f>ROUND(SUM(Y705:Y709),2)</f>
        <v>#REF!</v>
      </c>
    </row>
    <row r="705" spans="1:25" s="6" customFormat="1" ht="38.25" hidden="1" outlineLevel="1" x14ac:dyDescent="0.2">
      <c r="A705" s="70" t="s">
        <v>67</v>
      </c>
      <c r="B705" s="65" t="e">
        <f>B138</f>
        <v>#REF!</v>
      </c>
      <c r="C705" s="65" t="e">
        <f t="shared" ref="C705:Y705" si="3099">C138</f>
        <v>#REF!</v>
      </c>
      <c r="D705" s="65" t="e">
        <f t="shared" si="3099"/>
        <v>#REF!</v>
      </c>
      <c r="E705" s="65" t="e">
        <f t="shared" si="3099"/>
        <v>#REF!</v>
      </c>
      <c r="F705" s="65" t="e">
        <f t="shared" si="3099"/>
        <v>#REF!</v>
      </c>
      <c r="G705" s="65" t="e">
        <f t="shared" si="3099"/>
        <v>#REF!</v>
      </c>
      <c r="H705" s="65" t="e">
        <f t="shared" si="3099"/>
        <v>#REF!</v>
      </c>
      <c r="I705" s="65" t="e">
        <f t="shared" si="3099"/>
        <v>#REF!</v>
      </c>
      <c r="J705" s="65" t="e">
        <f t="shared" si="3099"/>
        <v>#REF!</v>
      </c>
      <c r="K705" s="65" t="e">
        <f t="shared" si="3099"/>
        <v>#REF!</v>
      </c>
      <c r="L705" s="65" t="e">
        <f t="shared" si="3099"/>
        <v>#REF!</v>
      </c>
      <c r="M705" s="65" t="e">
        <f t="shared" si="3099"/>
        <v>#REF!</v>
      </c>
      <c r="N705" s="65" t="e">
        <f t="shared" si="3099"/>
        <v>#REF!</v>
      </c>
      <c r="O705" s="65" t="e">
        <f t="shared" si="3099"/>
        <v>#REF!</v>
      </c>
      <c r="P705" s="65" t="e">
        <f t="shared" si="3099"/>
        <v>#REF!</v>
      </c>
      <c r="Q705" s="65" t="e">
        <f t="shared" si="3099"/>
        <v>#REF!</v>
      </c>
      <c r="R705" s="65" t="e">
        <f t="shared" si="3099"/>
        <v>#REF!</v>
      </c>
      <c r="S705" s="65" t="e">
        <f t="shared" si="3099"/>
        <v>#REF!</v>
      </c>
      <c r="T705" s="65" t="e">
        <f t="shared" si="3099"/>
        <v>#REF!</v>
      </c>
      <c r="U705" s="65" t="e">
        <f t="shared" si="3099"/>
        <v>#REF!</v>
      </c>
      <c r="V705" s="65" t="e">
        <f t="shared" si="3099"/>
        <v>#REF!</v>
      </c>
      <c r="W705" s="65" t="e">
        <f t="shared" si="3099"/>
        <v>#REF!</v>
      </c>
      <c r="X705" s="65" t="e">
        <f t="shared" si="3099"/>
        <v>#REF!</v>
      </c>
      <c r="Y705" s="66" t="e">
        <f t="shared" si="3099"/>
        <v>#REF!</v>
      </c>
    </row>
    <row r="706" spans="1:25" s="6" customFormat="1" ht="38.25" hidden="1" outlineLevel="1" x14ac:dyDescent="0.2">
      <c r="A706" s="70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70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hidden="1" customHeight="1" outlineLevel="1" x14ac:dyDescent="0.2">
      <c r="A708" s="70" t="s">
        <v>3</v>
      </c>
      <c r="B708" s="27">
        <f t="shared" ref="B708:Y708" si="3102">B702</f>
        <v>126.03</v>
      </c>
      <c r="C708" s="27">
        <f t="shared" si="3102"/>
        <v>126.03</v>
      </c>
      <c r="D708" s="27">
        <f t="shared" si="3102"/>
        <v>126.03</v>
      </c>
      <c r="E708" s="27">
        <f t="shared" si="3102"/>
        <v>126.03</v>
      </c>
      <c r="F708" s="27">
        <f t="shared" si="3102"/>
        <v>126.03</v>
      </c>
      <c r="G708" s="27">
        <f t="shared" si="3102"/>
        <v>126.03</v>
      </c>
      <c r="H708" s="27">
        <f t="shared" si="3102"/>
        <v>126.03</v>
      </c>
      <c r="I708" s="27">
        <f t="shared" si="3102"/>
        <v>126.03</v>
      </c>
      <c r="J708" s="27">
        <f t="shared" si="3102"/>
        <v>126.03</v>
      </c>
      <c r="K708" s="27">
        <f t="shared" si="3102"/>
        <v>126.03</v>
      </c>
      <c r="L708" s="27">
        <f t="shared" si="3102"/>
        <v>126.03</v>
      </c>
      <c r="M708" s="27">
        <f t="shared" si="3102"/>
        <v>126.03</v>
      </c>
      <c r="N708" s="27">
        <f t="shared" si="3102"/>
        <v>126.03</v>
      </c>
      <c r="O708" s="27">
        <f t="shared" si="3102"/>
        <v>126.03</v>
      </c>
      <c r="P708" s="27">
        <f t="shared" si="3102"/>
        <v>126.03</v>
      </c>
      <c r="Q708" s="27">
        <f t="shared" si="3102"/>
        <v>126.03</v>
      </c>
      <c r="R708" s="27">
        <f t="shared" si="3102"/>
        <v>126.03</v>
      </c>
      <c r="S708" s="27">
        <f t="shared" si="3102"/>
        <v>126.03</v>
      </c>
      <c r="T708" s="27">
        <f t="shared" si="3102"/>
        <v>126.03</v>
      </c>
      <c r="U708" s="27">
        <f t="shared" si="3102"/>
        <v>126.03</v>
      </c>
      <c r="V708" s="27">
        <f t="shared" si="3102"/>
        <v>126.03</v>
      </c>
      <c r="W708" s="27">
        <f t="shared" si="3102"/>
        <v>126.03</v>
      </c>
      <c r="X708" s="27">
        <f t="shared" si="3102"/>
        <v>126.03</v>
      </c>
      <c r="Y708" s="28">
        <f t="shared" si="3102"/>
        <v>126.03</v>
      </c>
    </row>
    <row r="709" spans="1:25" s="6" customFormat="1" ht="18.75" hidden="1" customHeight="1" outlineLevel="1" thickBot="1" x14ac:dyDescent="0.25">
      <c r="A709" s="71" t="s">
        <v>64</v>
      </c>
      <c r="B709" s="72" t="e">
        <f t="shared" ref="B709:Y709" si="3103">B703</f>
        <v>#REF!</v>
      </c>
      <c r="C709" s="72" t="e">
        <f t="shared" si="3103"/>
        <v>#REF!</v>
      </c>
      <c r="D709" s="72" t="e">
        <f t="shared" si="3103"/>
        <v>#REF!</v>
      </c>
      <c r="E709" s="72" t="e">
        <f t="shared" si="3103"/>
        <v>#REF!</v>
      </c>
      <c r="F709" s="72" t="e">
        <f t="shared" si="3103"/>
        <v>#REF!</v>
      </c>
      <c r="G709" s="72" t="e">
        <f t="shared" si="3103"/>
        <v>#REF!</v>
      </c>
      <c r="H709" s="72" t="e">
        <f t="shared" si="3103"/>
        <v>#REF!</v>
      </c>
      <c r="I709" s="72" t="e">
        <f t="shared" si="3103"/>
        <v>#REF!</v>
      </c>
      <c r="J709" s="72" t="e">
        <f t="shared" si="3103"/>
        <v>#REF!</v>
      </c>
      <c r="K709" s="72" t="e">
        <f t="shared" si="3103"/>
        <v>#REF!</v>
      </c>
      <c r="L709" s="72" t="e">
        <f t="shared" si="3103"/>
        <v>#REF!</v>
      </c>
      <c r="M709" s="72" t="e">
        <f t="shared" si="3103"/>
        <v>#REF!</v>
      </c>
      <c r="N709" s="72" t="e">
        <f t="shared" si="3103"/>
        <v>#REF!</v>
      </c>
      <c r="O709" s="72" t="e">
        <f t="shared" si="3103"/>
        <v>#REF!</v>
      </c>
      <c r="P709" s="72" t="e">
        <f t="shared" si="3103"/>
        <v>#REF!</v>
      </c>
      <c r="Q709" s="72" t="e">
        <f t="shared" si="3103"/>
        <v>#REF!</v>
      </c>
      <c r="R709" s="72" t="e">
        <f t="shared" si="3103"/>
        <v>#REF!</v>
      </c>
      <c r="S709" s="72" t="e">
        <f t="shared" si="3103"/>
        <v>#REF!</v>
      </c>
      <c r="T709" s="72" t="e">
        <f t="shared" si="3103"/>
        <v>#REF!</v>
      </c>
      <c r="U709" s="72" t="e">
        <f t="shared" si="3103"/>
        <v>#REF!</v>
      </c>
      <c r="V709" s="72" t="e">
        <f t="shared" si="3103"/>
        <v>#REF!</v>
      </c>
      <c r="W709" s="72" t="e">
        <f t="shared" si="3103"/>
        <v>#REF!</v>
      </c>
      <c r="X709" s="72" t="e">
        <f t="shared" si="3103"/>
        <v>#REF!</v>
      </c>
      <c r="Y709" s="73" t="e">
        <f t="shared" si="3103"/>
        <v>#REF!</v>
      </c>
    </row>
    <row r="710" spans="1:25" s="13" customFormat="1" ht="18.75" customHeight="1" collapsed="1" thickBot="1" x14ac:dyDescent="0.25">
      <c r="A710" s="69">
        <v>23</v>
      </c>
      <c r="B710" s="67" t="e">
        <f>ROUND(SUM(B711:B715),2)</f>
        <v>#REF!</v>
      </c>
      <c r="C710" s="67" t="e">
        <f t="shared" ref="C710" si="3104">ROUND(SUM(C711:C715),2)</f>
        <v>#REF!</v>
      </c>
      <c r="D710" s="67" t="e">
        <f t="shared" ref="D710" si="3105">ROUND(SUM(D711:D715),2)</f>
        <v>#REF!</v>
      </c>
      <c r="E710" s="67" t="e">
        <f t="shared" ref="E710" si="3106">ROUND(SUM(E711:E715),2)</f>
        <v>#REF!</v>
      </c>
      <c r="F710" s="67" t="e">
        <f t="shared" ref="F710" si="3107">ROUND(SUM(F711:F715),2)</f>
        <v>#REF!</v>
      </c>
      <c r="G710" s="67" t="e">
        <f t="shared" ref="G710" si="3108">ROUND(SUM(G711:G715),2)</f>
        <v>#REF!</v>
      </c>
      <c r="H710" s="67" t="e">
        <f t="shared" ref="H710" si="3109">ROUND(SUM(H711:H715),2)</f>
        <v>#REF!</v>
      </c>
      <c r="I710" s="67" t="e">
        <f t="shared" ref="I710" si="3110">ROUND(SUM(I711:I715),2)</f>
        <v>#REF!</v>
      </c>
      <c r="J710" s="67" t="e">
        <f t="shared" ref="J710" si="3111">ROUND(SUM(J711:J715),2)</f>
        <v>#REF!</v>
      </c>
      <c r="K710" s="67" t="e">
        <f t="shared" ref="K710" si="3112">ROUND(SUM(K711:K715),2)</f>
        <v>#REF!</v>
      </c>
      <c r="L710" s="67" t="e">
        <f t="shared" ref="L710" si="3113">ROUND(SUM(L711:L715),2)</f>
        <v>#REF!</v>
      </c>
      <c r="M710" s="67" t="e">
        <f t="shared" ref="M710" si="3114">ROUND(SUM(M711:M715),2)</f>
        <v>#REF!</v>
      </c>
      <c r="N710" s="67" t="e">
        <f t="shared" ref="N710" si="3115">ROUND(SUM(N711:N715),2)</f>
        <v>#REF!</v>
      </c>
      <c r="O710" s="67" t="e">
        <f t="shared" ref="O710" si="3116">ROUND(SUM(O711:O715),2)</f>
        <v>#REF!</v>
      </c>
      <c r="P710" s="67" t="e">
        <f t="shared" ref="P710" si="3117">ROUND(SUM(P711:P715),2)</f>
        <v>#REF!</v>
      </c>
      <c r="Q710" s="67" t="e">
        <f t="shared" ref="Q710" si="3118">ROUND(SUM(Q711:Q715),2)</f>
        <v>#REF!</v>
      </c>
      <c r="R710" s="67" t="e">
        <f t="shared" ref="R710" si="3119">ROUND(SUM(R711:R715),2)</f>
        <v>#REF!</v>
      </c>
      <c r="S710" s="67" t="e">
        <f t="shared" ref="S710" si="3120">ROUND(SUM(S711:S715),2)</f>
        <v>#REF!</v>
      </c>
      <c r="T710" s="67" t="e">
        <f t="shared" ref="T710" si="3121">ROUND(SUM(T711:T715),2)</f>
        <v>#REF!</v>
      </c>
      <c r="U710" s="67" t="e">
        <f t="shared" ref="U710" si="3122">ROUND(SUM(U711:U715),2)</f>
        <v>#REF!</v>
      </c>
      <c r="V710" s="67" t="e">
        <f t="shared" ref="V710" si="3123">ROUND(SUM(V711:V715),2)</f>
        <v>#REF!</v>
      </c>
      <c r="W710" s="67" t="e">
        <f t="shared" ref="W710" si="3124">ROUND(SUM(W711:W715),2)</f>
        <v>#REF!</v>
      </c>
      <c r="X710" s="67" t="e">
        <f t="shared" ref="X710" si="3125">ROUND(SUM(X711:X715),2)</f>
        <v>#REF!</v>
      </c>
      <c r="Y710" s="68" t="e">
        <f>ROUND(SUM(Y711:Y715),2)</f>
        <v>#REF!</v>
      </c>
    </row>
    <row r="711" spans="1:25" s="6" customFormat="1" ht="38.25" hidden="1" outlineLevel="1" x14ac:dyDescent="0.2">
      <c r="A711" s="70" t="s">
        <v>67</v>
      </c>
      <c r="B711" s="65" t="e">
        <f>B144</f>
        <v>#REF!</v>
      </c>
      <c r="C711" s="65" t="e">
        <f t="shared" ref="C711:Y711" si="3126">C144</f>
        <v>#REF!</v>
      </c>
      <c r="D711" s="65" t="e">
        <f t="shared" si="3126"/>
        <v>#REF!</v>
      </c>
      <c r="E711" s="65" t="e">
        <f t="shared" si="3126"/>
        <v>#REF!</v>
      </c>
      <c r="F711" s="65" t="e">
        <f t="shared" si="3126"/>
        <v>#REF!</v>
      </c>
      <c r="G711" s="65" t="e">
        <f t="shared" si="3126"/>
        <v>#REF!</v>
      </c>
      <c r="H711" s="65" t="e">
        <f t="shared" si="3126"/>
        <v>#REF!</v>
      </c>
      <c r="I711" s="65" t="e">
        <f t="shared" si="3126"/>
        <v>#REF!</v>
      </c>
      <c r="J711" s="65" t="e">
        <f t="shared" si="3126"/>
        <v>#REF!</v>
      </c>
      <c r="K711" s="65" t="e">
        <f t="shared" si="3126"/>
        <v>#REF!</v>
      </c>
      <c r="L711" s="65" t="e">
        <f t="shared" si="3126"/>
        <v>#REF!</v>
      </c>
      <c r="M711" s="65" t="e">
        <f t="shared" si="3126"/>
        <v>#REF!</v>
      </c>
      <c r="N711" s="65" t="e">
        <f t="shared" si="3126"/>
        <v>#REF!</v>
      </c>
      <c r="O711" s="65" t="e">
        <f t="shared" si="3126"/>
        <v>#REF!</v>
      </c>
      <c r="P711" s="65" t="e">
        <f t="shared" si="3126"/>
        <v>#REF!</v>
      </c>
      <c r="Q711" s="65" t="e">
        <f t="shared" si="3126"/>
        <v>#REF!</v>
      </c>
      <c r="R711" s="65" t="e">
        <f t="shared" si="3126"/>
        <v>#REF!</v>
      </c>
      <c r="S711" s="65" t="e">
        <f t="shared" si="3126"/>
        <v>#REF!</v>
      </c>
      <c r="T711" s="65" t="e">
        <f t="shared" si="3126"/>
        <v>#REF!</v>
      </c>
      <c r="U711" s="65" t="e">
        <f t="shared" si="3126"/>
        <v>#REF!</v>
      </c>
      <c r="V711" s="65" t="e">
        <f t="shared" si="3126"/>
        <v>#REF!</v>
      </c>
      <c r="W711" s="65" t="e">
        <f t="shared" si="3126"/>
        <v>#REF!</v>
      </c>
      <c r="X711" s="65" t="e">
        <f t="shared" si="3126"/>
        <v>#REF!</v>
      </c>
      <c r="Y711" s="66" t="e">
        <f t="shared" si="3126"/>
        <v>#REF!</v>
      </c>
    </row>
    <row r="712" spans="1:25" s="6" customFormat="1" ht="38.25" hidden="1" outlineLevel="1" x14ac:dyDescent="0.2">
      <c r="A712" s="70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70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hidden="1" customHeight="1" outlineLevel="1" x14ac:dyDescent="0.2">
      <c r="A714" s="70" t="s">
        <v>3</v>
      </c>
      <c r="B714" s="27">
        <f t="shared" ref="B714:Y714" si="3129">B708</f>
        <v>126.03</v>
      </c>
      <c r="C714" s="27">
        <f t="shared" si="3129"/>
        <v>126.03</v>
      </c>
      <c r="D714" s="27">
        <f t="shared" si="3129"/>
        <v>126.03</v>
      </c>
      <c r="E714" s="27">
        <f t="shared" si="3129"/>
        <v>126.03</v>
      </c>
      <c r="F714" s="27">
        <f t="shared" si="3129"/>
        <v>126.03</v>
      </c>
      <c r="G714" s="27">
        <f t="shared" si="3129"/>
        <v>126.03</v>
      </c>
      <c r="H714" s="27">
        <f t="shared" si="3129"/>
        <v>126.03</v>
      </c>
      <c r="I714" s="27">
        <f t="shared" si="3129"/>
        <v>126.03</v>
      </c>
      <c r="J714" s="27">
        <f t="shared" si="3129"/>
        <v>126.03</v>
      </c>
      <c r="K714" s="27">
        <f t="shared" si="3129"/>
        <v>126.03</v>
      </c>
      <c r="L714" s="27">
        <f t="shared" si="3129"/>
        <v>126.03</v>
      </c>
      <c r="M714" s="27">
        <f t="shared" si="3129"/>
        <v>126.03</v>
      </c>
      <c r="N714" s="27">
        <f t="shared" si="3129"/>
        <v>126.03</v>
      </c>
      <c r="O714" s="27">
        <f t="shared" si="3129"/>
        <v>126.03</v>
      </c>
      <c r="P714" s="27">
        <f t="shared" si="3129"/>
        <v>126.03</v>
      </c>
      <c r="Q714" s="27">
        <f t="shared" si="3129"/>
        <v>126.03</v>
      </c>
      <c r="R714" s="27">
        <f t="shared" si="3129"/>
        <v>126.03</v>
      </c>
      <c r="S714" s="27">
        <f t="shared" si="3129"/>
        <v>126.03</v>
      </c>
      <c r="T714" s="27">
        <f t="shared" si="3129"/>
        <v>126.03</v>
      </c>
      <c r="U714" s="27">
        <f t="shared" si="3129"/>
        <v>126.03</v>
      </c>
      <c r="V714" s="27">
        <f t="shared" si="3129"/>
        <v>126.03</v>
      </c>
      <c r="W714" s="27">
        <f t="shared" si="3129"/>
        <v>126.03</v>
      </c>
      <c r="X714" s="27">
        <f t="shared" si="3129"/>
        <v>126.03</v>
      </c>
      <c r="Y714" s="28">
        <f t="shared" si="3129"/>
        <v>126.03</v>
      </c>
    </row>
    <row r="715" spans="1:25" s="6" customFormat="1" ht="18.75" hidden="1" customHeight="1" outlineLevel="1" thickBot="1" x14ac:dyDescent="0.25">
      <c r="A715" s="71" t="s">
        <v>64</v>
      </c>
      <c r="B715" s="72" t="e">
        <f t="shared" ref="B715:Y715" si="3130">B709</f>
        <v>#REF!</v>
      </c>
      <c r="C715" s="72" t="e">
        <f t="shared" si="3130"/>
        <v>#REF!</v>
      </c>
      <c r="D715" s="72" t="e">
        <f t="shared" si="3130"/>
        <v>#REF!</v>
      </c>
      <c r="E715" s="72" t="e">
        <f t="shared" si="3130"/>
        <v>#REF!</v>
      </c>
      <c r="F715" s="72" t="e">
        <f t="shared" si="3130"/>
        <v>#REF!</v>
      </c>
      <c r="G715" s="72" t="e">
        <f t="shared" si="3130"/>
        <v>#REF!</v>
      </c>
      <c r="H715" s="72" t="e">
        <f t="shared" si="3130"/>
        <v>#REF!</v>
      </c>
      <c r="I715" s="72" t="e">
        <f t="shared" si="3130"/>
        <v>#REF!</v>
      </c>
      <c r="J715" s="72" t="e">
        <f t="shared" si="3130"/>
        <v>#REF!</v>
      </c>
      <c r="K715" s="72" t="e">
        <f t="shared" si="3130"/>
        <v>#REF!</v>
      </c>
      <c r="L715" s="72" t="e">
        <f t="shared" si="3130"/>
        <v>#REF!</v>
      </c>
      <c r="M715" s="72" t="e">
        <f t="shared" si="3130"/>
        <v>#REF!</v>
      </c>
      <c r="N715" s="72" t="e">
        <f t="shared" si="3130"/>
        <v>#REF!</v>
      </c>
      <c r="O715" s="72" t="e">
        <f t="shared" si="3130"/>
        <v>#REF!</v>
      </c>
      <c r="P715" s="72" t="e">
        <f t="shared" si="3130"/>
        <v>#REF!</v>
      </c>
      <c r="Q715" s="72" t="e">
        <f t="shared" si="3130"/>
        <v>#REF!</v>
      </c>
      <c r="R715" s="72" t="e">
        <f t="shared" si="3130"/>
        <v>#REF!</v>
      </c>
      <c r="S715" s="72" t="e">
        <f t="shared" si="3130"/>
        <v>#REF!</v>
      </c>
      <c r="T715" s="72" t="e">
        <f t="shared" si="3130"/>
        <v>#REF!</v>
      </c>
      <c r="U715" s="72" t="e">
        <f t="shared" si="3130"/>
        <v>#REF!</v>
      </c>
      <c r="V715" s="72" t="e">
        <f t="shared" si="3130"/>
        <v>#REF!</v>
      </c>
      <c r="W715" s="72" t="e">
        <f t="shared" si="3130"/>
        <v>#REF!</v>
      </c>
      <c r="X715" s="72" t="e">
        <f t="shared" si="3130"/>
        <v>#REF!</v>
      </c>
      <c r="Y715" s="73" t="e">
        <f t="shared" si="3130"/>
        <v>#REF!</v>
      </c>
    </row>
    <row r="716" spans="1:25" s="13" customFormat="1" ht="18.75" customHeight="1" collapsed="1" thickBot="1" x14ac:dyDescent="0.25">
      <c r="A716" s="69">
        <v>24</v>
      </c>
      <c r="B716" s="67" t="e">
        <f>ROUND(SUM(B717:B721),2)</f>
        <v>#REF!</v>
      </c>
      <c r="C716" s="67" t="e">
        <f t="shared" ref="C716" si="3131">ROUND(SUM(C717:C721),2)</f>
        <v>#REF!</v>
      </c>
      <c r="D716" s="67" t="e">
        <f t="shared" ref="D716" si="3132">ROUND(SUM(D717:D721),2)</f>
        <v>#REF!</v>
      </c>
      <c r="E716" s="67" t="e">
        <f t="shared" ref="E716" si="3133">ROUND(SUM(E717:E721),2)</f>
        <v>#REF!</v>
      </c>
      <c r="F716" s="67" t="e">
        <f t="shared" ref="F716" si="3134">ROUND(SUM(F717:F721),2)</f>
        <v>#REF!</v>
      </c>
      <c r="G716" s="67" t="e">
        <f t="shared" ref="G716" si="3135">ROUND(SUM(G717:G721),2)</f>
        <v>#REF!</v>
      </c>
      <c r="H716" s="67" t="e">
        <f t="shared" ref="H716" si="3136">ROUND(SUM(H717:H721),2)</f>
        <v>#REF!</v>
      </c>
      <c r="I716" s="67" t="e">
        <f t="shared" ref="I716" si="3137">ROUND(SUM(I717:I721),2)</f>
        <v>#REF!</v>
      </c>
      <c r="J716" s="67" t="e">
        <f t="shared" ref="J716" si="3138">ROUND(SUM(J717:J721),2)</f>
        <v>#REF!</v>
      </c>
      <c r="K716" s="67" t="e">
        <f t="shared" ref="K716" si="3139">ROUND(SUM(K717:K721),2)</f>
        <v>#REF!</v>
      </c>
      <c r="L716" s="67" t="e">
        <f t="shared" ref="L716" si="3140">ROUND(SUM(L717:L721),2)</f>
        <v>#REF!</v>
      </c>
      <c r="M716" s="67" t="e">
        <f t="shared" ref="M716" si="3141">ROUND(SUM(M717:M721),2)</f>
        <v>#REF!</v>
      </c>
      <c r="N716" s="67" t="e">
        <f t="shared" ref="N716" si="3142">ROUND(SUM(N717:N721),2)</f>
        <v>#REF!</v>
      </c>
      <c r="O716" s="67" t="e">
        <f t="shared" ref="O716" si="3143">ROUND(SUM(O717:O721),2)</f>
        <v>#REF!</v>
      </c>
      <c r="P716" s="67" t="e">
        <f t="shared" ref="P716" si="3144">ROUND(SUM(P717:P721),2)</f>
        <v>#REF!</v>
      </c>
      <c r="Q716" s="67" t="e">
        <f t="shared" ref="Q716" si="3145">ROUND(SUM(Q717:Q721),2)</f>
        <v>#REF!</v>
      </c>
      <c r="R716" s="67" t="e">
        <f t="shared" ref="R716" si="3146">ROUND(SUM(R717:R721),2)</f>
        <v>#REF!</v>
      </c>
      <c r="S716" s="67" t="e">
        <f t="shared" ref="S716" si="3147">ROUND(SUM(S717:S721),2)</f>
        <v>#REF!</v>
      </c>
      <c r="T716" s="67" t="e">
        <f t="shared" ref="T716" si="3148">ROUND(SUM(T717:T721),2)</f>
        <v>#REF!</v>
      </c>
      <c r="U716" s="67" t="e">
        <f t="shared" ref="U716" si="3149">ROUND(SUM(U717:U721),2)</f>
        <v>#REF!</v>
      </c>
      <c r="V716" s="67" t="e">
        <f t="shared" ref="V716" si="3150">ROUND(SUM(V717:V721),2)</f>
        <v>#REF!</v>
      </c>
      <c r="W716" s="67" t="e">
        <f t="shared" ref="W716" si="3151">ROUND(SUM(W717:W721),2)</f>
        <v>#REF!</v>
      </c>
      <c r="X716" s="67" t="e">
        <f t="shared" ref="X716" si="3152">ROUND(SUM(X717:X721),2)</f>
        <v>#REF!</v>
      </c>
      <c r="Y716" s="68" t="e">
        <f>ROUND(SUM(Y717:Y721),2)</f>
        <v>#REF!</v>
      </c>
    </row>
    <row r="717" spans="1:25" s="6" customFormat="1" ht="38.25" hidden="1" outlineLevel="1" x14ac:dyDescent="0.2">
      <c r="A717" s="70" t="s">
        <v>67</v>
      </c>
      <c r="B717" s="65" t="e">
        <f>B150</f>
        <v>#REF!</v>
      </c>
      <c r="C717" s="65" t="e">
        <f t="shared" ref="C717:Y717" si="3153">C150</f>
        <v>#REF!</v>
      </c>
      <c r="D717" s="65" t="e">
        <f t="shared" si="3153"/>
        <v>#REF!</v>
      </c>
      <c r="E717" s="65" t="e">
        <f t="shared" si="3153"/>
        <v>#REF!</v>
      </c>
      <c r="F717" s="65" t="e">
        <f t="shared" si="3153"/>
        <v>#REF!</v>
      </c>
      <c r="G717" s="65" t="e">
        <f t="shared" si="3153"/>
        <v>#REF!</v>
      </c>
      <c r="H717" s="65" t="e">
        <f t="shared" si="3153"/>
        <v>#REF!</v>
      </c>
      <c r="I717" s="65" t="e">
        <f t="shared" si="3153"/>
        <v>#REF!</v>
      </c>
      <c r="J717" s="65" t="e">
        <f t="shared" si="3153"/>
        <v>#REF!</v>
      </c>
      <c r="K717" s="65" t="e">
        <f t="shared" si="3153"/>
        <v>#REF!</v>
      </c>
      <c r="L717" s="65" t="e">
        <f t="shared" si="3153"/>
        <v>#REF!</v>
      </c>
      <c r="M717" s="65" t="e">
        <f t="shared" si="3153"/>
        <v>#REF!</v>
      </c>
      <c r="N717" s="65" t="e">
        <f t="shared" si="3153"/>
        <v>#REF!</v>
      </c>
      <c r="O717" s="65" t="e">
        <f t="shared" si="3153"/>
        <v>#REF!</v>
      </c>
      <c r="P717" s="65" t="e">
        <f t="shared" si="3153"/>
        <v>#REF!</v>
      </c>
      <c r="Q717" s="65" t="e">
        <f t="shared" si="3153"/>
        <v>#REF!</v>
      </c>
      <c r="R717" s="65" t="e">
        <f t="shared" si="3153"/>
        <v>#REF!</v>
      </c>
      <c r="S717" s="65" t="e">
        <f t="shared" si="3153"/>
        <v>#REF!</v>
      </c>
      <c r="T717" s="65" t="e">
        <f t="shared" si="3153"/>
        <v>#REF!</v>
      </c>
      <c r="U717" s="65" t="e">
        <f t="shared" si="3153"/>
        <v>#REF!</v>
      </c>
      <c r="V717" s="65" t="e">
        <f t="shared" si="3153"/>
        <v>#REF!</v>
      </c>
      <c r="W717" s="65" t="e">
        <f t="shared" si="3153"/>
        <v>#REF!</v>
      </c>
      <c r="X717" s="65" t="e">
        <f t="shared" si="3153"/>
        <v>#REF!</v>
      </c>
      <c r="Y717" s="66" t="e">
        <f t="shared" si="3153"/>
        <v>#REF!</v>
      </c>
    </row>
    <row r="718" spans="1:25" s="6" customFormat="1" ht="38.25" hidden="1" outlineLevel="1" x14ac:dyDescent="0.2">
      <c r="A718" s="70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70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hidden="1" customHeight="1" outlineLevel="1" x14ac:dyDescent="0.2">
      <c r="A720" s="70" t="s">
        <v>3</v>
      </c>
      <c r="B720" s="27">
        <f t="shared" ref="B720:Y720" si="3156">B714</f>
        <v>126.03</v>
      </c>
      <c r="C720" s="27">
        <f t="shared" si="3156"/>
        <v>126.03</v>
      </c>
      <c r="D720" s="27">
        <f t="shared" si="3156"/>
        <v>126.03</v>
      </c>
      <c r="E720" s="27">
        <f t="shared" si="3156"/>
        <v>126.03</v>
      </c>
      <c r="F720" s="27">
        <f t="shared" si="3156"/>
        <v>126.03</v>
      </c>
      <c r="G720" s="27">
        <f t="shared" si="3156"/>
        <v>126.03</v>
      </c>
      <c r="H720" s="27">
        <f t="shared" si="3156"/>
        <v>126.03</v>
      </c>
      <c r="I720" s="27">
        <f t="shared" si="3156"/>
        <v>126.03</v>
      </c>
      <c r="J720" s="27">
        <f t="shared" si="3156"/>
        <v>126.03</v>
      </c>
      <c r="K720" s="27">
        <f t="shared" si="3156"/>
        <v>126.03</v>
      </c>
      <c r="L720" s="27">
        <f t="shared" si="3156"/>
        <v>126.03</v>
      </c>
      <c r="M720" s="27">
        <f t="shared" si="3156"/>
        <v>126.03</v>
      </c>
      <c r="N720" s="27">
        <f t="shared" si="3156"/>
        <v>126.03</v>
      </c>
      <c r="O720" s="27">
        <f t="shared" si="3156"/>
        <v>126.03</v>
      </c>
      <c r="P720" s="27">
        <f t="shared" si="3156"/>
        <v>126.03</v>
      </c>
      <c r="Q720" s="27">
        <f t="shared" si="3156"/>
        <v>126.03</v>
      </c>
      <c r="R720" s="27">
        <f t="shared" si="3156"/>
        <v>126.03</v>
      </c>
      <c r="S720" s="27">
        <f t="shared" si="3156"/>
        <v>126.03</v>
      </c>
      <c r="T720" s="27">
        <f t="shared" si="3156"/>
        <v>126.03</v>
      </c>
      <c r="U720" s="27">
        <f t="shared" si="3156"/>
        <v>126.03</v>
      </c>
      <c r="V720" s="27">
        <f t="shared" si="3156"/>
        <v>126.03</v>
      </c>
      <c r="W720" s="27">
        <f t="shared" si="3156"/>
        <v>126.03</v>
      </c>
      <c r="X720" s="27">
        <f t="shared" si="3156"/>
        <v>126.03</v>
      </c>
      <c r="Y720" s="28">
        <f t="shared" si="3156"/>
        <v>126.03</v>
      </c>
    </row>
    <row r="721" spans="1:25" s="6" customFormat="1" ht="18.75" hidden="1" customHeight="1" outlineLevel="1" thickBot="1" x14ac:dyDescent="0.25">
      <c r="A721" s="71" t="s">
        <v>64</v>
      </c>
      <c r="B721" s="72" t="e">
        <f t="shared" ref="B721:Y721" si="3157">B715</f>
        <v>#REF!</v>
      </c>
      <c r="C721" s="72" t="e">
        <f t="shared" si="3157"/>
        <v>#REF!</v>
      </c>
      <c r="D721" s="72" t="e">
        <f t="shared" si="3157"/>
        <v>#REF!</v>
      </c>
      <c r="E721" s="72" t="e">
        <f t="shared" si="3157"/>
        <v>#REF!</v>
      </c>
      <c r="F721" s="72" t="e">
        <f t="shared" si="3157"/>
        <v>#REF!</v>
      </c>
      <c r="G721" s="72" t="e">
        <f t="shared" si="3157"/>
        <v>#REF!</v>
      </c>
      <c r="H721" s="72" t="e">
        <f t="shared" si="3157"/>
        <v>#REF!</v>
      </c>
      <c r="I721" s="72" t="e">
        <f t="shared" si="3157"/>
        <v>#REF!</v>
      </c>
      <c r="J721" s="72" t="e">
        <f t="shared" si="3157"/>
        <v>#REF!</v>
      </c>
      <c r="K721" s="72" t="e">
        <f t="shared" si="3157"/>
        <v>#REF!</v>
      </c>
      <c r="L721" s="72" t="e">
        <f t="shared" si="3157"/>
        <v>#REF!</v>
      </c>
      <c r="M721" s="72" t="e">
        <f t="shared" si="3157"/>
        <v>#REF!</v>
      </c>
      <c r="N721" s="72" t="e">
        <f t="shared" si="3157"/>
        <v>#REF!</v>
      </c>
      <c r="O721" s="72" t="e">
        <f t="shared" si="3157"/>
        <v>#REF!</v>
      </c>
      <c r="P721" s="72" t="e">
        <f t="shared" si="3157"/>
        <v>#REF!</v>
      </c>
      <c r="Q721" s="72" t="e">
        <f t="shared" si="3157"/>
        <v>#REF!</v>
      </c>
      <c r="R721" s="72" t="e">
        <f t="shared" si="3157"/>
        <v>#REF!</v>
      </c>
      <c r="S721" s="72" t="e">
        <f t="shared" si="3157"/>
        <v>#REF!</v>
      </c>
      <c r="T721" s="72" t="e">
        <f t="shared" si="3157"/>
        <v>#REF!</v>
      </c>
      <c r="U721" s="72" t="e">
        <f t="shared" si="3157"/>
        <v>#REF!</v>
      </c>
      <c r="V721" s="72" t="e">
        <f t="shared" si="3157"/>
        <v>#REF!</v>
      </c>
      <c r="W721" s="72" t="e">
        <f t="shared" si="3157"/>
        <v>#REF!</v>
      </c>
      <c r="X721" s="72" t="e">
        <f t="shared" si="3157"/>
        <v>#REF!</v>
      </c>
      <c r="Y721" s="73" t="e">
        <f t="shared" si="3157"/>
        <v>#REF!</v>
      </c>
    </row>
    <row r="722" spans="1:25" s="13" customFormat="1" ht="18.75" customHeight="1" collapsed="1" thickBot="1" x14ac:dyDescent="0.25">
      <c r="A722" s="69">
        <v>25</v>
      </c>
      <c r="B722" s="67" t="e">
        <f>ROUND(SUM(B723:B727),2)</f>
        <v>#REF!</v>
      </c>
      <c r="C722" s="67" t="e">
        <f t="shared" ref="C722" si="3158">ROUND(SUM(C723:C727),2)</f>
        <v>#REF!</v>
      </c>
      <c r="D722" s="67" t="e">
        <f t="shared" ref="D722" si="3159">ROUND(SUM(D723:D727),2)</f>
        <v>#REF!</v>
      </c>
      <c r="E722" s="67" t="e">
        <f t="shared" ref="E722" si="3160">ROUND(SUM(E723:E727),2)</f>
        <v>#REF!</v>
      </c>
      <c r="F722" s="67" t="e">
        <f t="shared" ref="F722" si="3161">ROUND(SUM(F723:F727),2)</f>
        <v>#REF!</v>
      </c>
      <c r="G722" s="67" t="e">
        <f t="shared" ref="G722" si="3162">ROUND(SUM(G723:G727),2)</f>
        <v>#REF!</v>
      </c>
      <c r="H722" s="67" t="e">
        <f t="shared" ref="H722" si="3163">ROUND(SUM(H723:H727),2)</f>
        <v>#REF!</v>
      </c>
      <c r="I722" s="67" t="e">
        <f t="shared" ref="I722" si="3164">ROUND(SUM(I723:I727),2)</f>
        <v>#REF!</v>
      </c>
      <c r="J722" s="67" t="e">
        <f t="shared" ref="J722" si="3165">ROUND(SUM(J723:J727),2)</f>
        <v>#REF!</v>
      </c>
      <c r="K722" s="67" t="e">
        <f t="shared" ref="K722" si="3166">ROUND(SUM(K723:K727),2)</f>
        <v>#REF!</v>
      </c>
      <c r="L722" s="67" t="e">
        <f t="shared" ref="L722" si="3167">ROUND(SUM(L723:L727),2)</f>
        <v>#REF!</v>
      </c>
      <c r="M722" s="67" t="e">
        <f t="shared" ref="M722" si="3168">ROUND(SUM(M723:M727),2)</f>
        <v>#REF!</v>
      </c>
      <c r="N722" s="67" t="e">
        <f t="shared" ref="N722" si="3169">ROUND(SUM(N723:N727),2)</f>
        <v>#REF!</v>
      </c>
      <c r="O722" s="67" t="e">
        <f t="shared" ref="O722" si="3170">ROUND(SUM(O723:O727),2)</f>
        <v>#REF!</v>
      </c>
      <c r="P722" s="67" t="e">
        <f t="shared" ref="P722" si="3171">ROUND(SUM(P723:P727),2)</f>
        <v>#REF!</v>
      </c>
      <c r="Q722" s="67" t="e">
        <f t="shared" ref="Q722" si="3172">ROUND(SUM(Q723:Q727),2)</f>
        <v>#REF!</v>
      </c>
      <c r="R722" s="67" t="e">
        <f t="shared" ref="R722" si="3173">ROUND(SUM(R723:R727),2)</f>
        <v>#REF!</v>
      </c>
      <c r="S722" s="67" t="e">
        <f t="shared" ref="S722" si="3174">ROUND(SUM(S723:S727),2)</f>
        <v>#REF!</v>
      </c>
      <c r="T722" s="67" t="e">
        <f t="shared" ref="T722" si="3175">ROUND(SUM(T723:T727),2)</f>
        <v>#REF!</v>
      </c>
      <c r="U722" s="67" t="e">
        <f t="shared" ref="U722" si="3176">ROUND(SUM(U723:U727),2)</f>
        <v>#REF!</v>
      </c>
      <c r="V722" s="67" t="e">
        <f t="shared" ref="V722" si="3177">ROUND(SUM(V723:V727),2)</f>
        <v>#REF!</v>
      </c>
      <c r="W722" s="67" t="e">
        <f t="shared" ref="W722" si="3178">ROUND(SUM(W723:W727),2)</f>
        <v>#REF!</v>
      </c>
      <c r="X722" s="67" t="e">
        <f t="shared" ref="X722" si="3179">ROUND(SUM(X723:X727),2)</f>
        <v>#REF!</v>
      </c>
      <c r="Y722" s="68" t="e">
        <f>ROUND(SUM(Y723:Y727),2)</f>
        <v>#REF!</v>
      </c>
    </row>
    <row r="723" spans="1:25" s="6" customFormat="1" ht="48" hidden="1" customHeight="1" outlineLevel="1" x14ac:dyDescent="0.2">
      <c r="A723" s="70" t="s">
        <v>67</v>
      </c>
      <c r="B723" s="65" t="e">
        <f>B156</f>
        <v>#REF!</v>
      </c>
      <c r="C723" s="65" t="e">
        <f t="shared" ref="C723:Y723" si="3180">C156</f>
        <v>#REF!</v>
      </c>
      <c r="D723" s="65" t="e">
        <f t="shared" si="3180"/>
        <v>#REF!</v>
      </c>
      <c r="E723" s="65" t="e">
        <f t="shared" si="3180"/>
        <v>#REF!</v>
      </c>
      <c r="F723" s="65" t="e">
        <f t="shared" si="3180"/>
        <v>#REF!</v>
      </c>
      <c r="G723" s="65" t="e">
        <f t="shared" si="3180"/>
        <v>#REF!</v>
      </c>
      <c r="H723" s="65" t="e">
        <f t="shared" si="3180"/>
        <v>#REF!</v>
      </c>
      <c r="I723" s="65" t="e">
        <f t="shared" si="3180"/>
        <v>#REF!</v>
      </c>
      <c r="J723" s="65" t="e">
        <f t="shared" si="3180"/>
        <v>#REF!</v>
      </c>
      <c r="K723" s="65" t="e">
        <f t="shared" si="3180"/>
        <v>#REF!</v>
      </c>
      <c r="L723" s="65" t="e">
        <f t="shared" si="3180"/>
        <v>#REF!</v>
      </c>
      <c r="M723" s="65" t="e">
        <f t="shared" si="3180"/>
        <v>#REF!</v>
      </c>
      <c r="N723" s="65" t="e">
        <f t="shared" si="3180"/>
        <v>#REF!</v>
      </c>
      <c r="O723" s="65" t="e">
        <f t="shared" si="3180"/>
        <v>#REF!</v>
      </c>
      <c r="P723" s="65" t="e">
        <f t="shared" si="3180"/>
        <v>#REF!</v>
      </c>
      <c r="Q723" s="65" t="e">
        <f t="shared" si="3180"/>
        <v>#REF!</v>
      </c>
      <c r="R723" s="65" t="e">
        <f t="shared" si="3180"/>
        <v>#REF!</v>
      </c>
      <c r="S723" s="65" t="e">
        <f t="shared" si="3180"/>
        <v>#REF!</v>
      </c>
      <c r="T723" s="65" t="e">
        <f t="shared" si="3180"/>
        <v>#REF!</v>
      </c>
      <c r="U723" s="65" t="e">
        <f t="shared" si="3180"/>
        <v>#REF!</v>
      </c>
      <c r="V723" s="65" t="e">
        <f t="shared" si="3180"/>
        <v>#REF!</v>
      </c>
      <c r="W723" s="65" t="e">
        <f t="shared" si="3180"/>
        <v>#REF!</v>
      </c>
      <c r="X723" s="65" t="e">
        <f t="shared" si="3180"/>
        <v>#REF!</v>
      </c>
      <c r="Y723" s="66" t="e">
        <f t="shared" si="3180"/>
        <v>#REF!</v>
      </c>
    </row>
    <row r="724" spans="1:25" s="6" customFormat="1" ht="38.25" hidden="1" outlineLevel="1" x14ac:dyDescent="0.2">
      <c r="A724" s="70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70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hidden="1" customHeight="1" outlineLevel="1" x14ac:dyDescent="0.2">
      <c r="A726" s="70" t="s">
        <v>3</v>
      </c>
      <c r="B726" s="27">
        <f t="shared" ref="B726:Y726" si="3183">B720</f>
        <v>126.03</v>
      </c>
      <c r="C726" s="27">
        <f t="shared" si="3183"/>
        <v>126.03</v>
      </c>
      <c r="D726" s="27">
        <f t="shared" si="3183"/>
        <v>126.03</v>
      </c>
      <c r="E726" s="27">
        <f t="shared" si="3183"/>
        <v>126.03</v>
      </c>
      <c r="F726" s="27">
        <f t="shared" si="3183"/>
        <v>126.03</v>
      </c>
      <c r="G726" s="27">
        <f t="shared" si="3183"/>
        <v>126.03</v>
      </c>
      <c r="H726" s="27">
        <f t="shared" si="3183"/>
        <v>126.03</v>
      </c>
      <c r="I726" s="27">
        <f t="shared" si="3183"/>
        <v>126.03</v>
      </c>
      <c r="J726" s="27">
        <f t="shared" si="3183"/>
        <v>126.03</v>
      </c>
      <c r="K726" s="27">
        <f t="shared" si="3183"/>
        <v>126.03</v>
      </c>
      <c r="L726" s="27">
        <f t="shared" si="3183"/>
        <v>126.03</v>
      </c>
      <c r="M726" s="27">
        <f t="shared" si="3183"/>
        <v>126.03</v>
      </c>
      <c r="N726" s="27">
        <f t="shared" si="3183"/>
        <v>126.03</v>
      </c>
      <c r="O726" s="27">
        <f t="shared" si="3183"/>
        <v>126.03</v>
      </c>
      <c r="P726" s="27">
        <f t="shared" si="3183"/>
        <v>126.03</v>
      </c>
      <c r="Q726" s="27">
        <f t="shared" si="3183"/>
        <v>126.03</v>
      </c>
      <c r="R726" s="27">
        <f t="shared" si="3183"/>
        <v>126.03</v>
      </c>
      <c r="S726" s="27">
        <f t="shared" si="3183"/>
        <v>126.03</v>
      </c>
      <c r="T726" s="27">
        <f t="shared" si="3183"/>
        <v>126.03</v>
      </c>
      <c r="U726" s="27">
        <f t="shared" si="3183"/>
        <v>126.03</v>
      </c>
      <c r="V726" s="27">
        <f t="shared" si="3183"/>
        <v>126.03</v>
      </c>
      <c r="W726" s="27">
        <f t="shared" si="3183"/>
        <v>126.03</v>
      </c>
      <c r="X726" s="27">
        <f t="shared" si="3183"/>
        <v>126.03</v>
      </c>
      <c r="Y726" s="28">
        <f t="shared" si="3183"/>
        <v>126.03</v>
      </c>
    </row>
    <row r="727" spans="1:25" s="6" customFormat="1" ht="18.75" hidden="1" customHeight="1" outlineLevel="1" thickBot="1" x14ac:dyDescent="0.25">
      <c r="A727" s="71" t="s">
        <v>64</v>
      </c>
      <c r="B727" s="72" t="e">
        <f t="shared" ref="B727:Y727" si="3184">B721</f>
        <v>#REF!</v>
      </c>
      <c r="C727" s="72" t="e">
        <f t="shared" si="3184"/>
        <v>#REF!</v>
      </c>
      <c r="D727" s="72" t="e">
        <f t="shared" si="3184"/>
        <v>#REF!</v>
      </c>
      <c r="E727" s="72" t="e">
        <f t="shared" si="3184"/>
        <v>#REF!</v>
      </c>
      <c r="F727" s="72" t="e">
        <f t="shared" si="3184"/>
        <v>#REF!</v>
      </c>
      <c r="G727" s="72" t="e">
        <f t="shared" si="3184"/>
        <v>#REF!</v>
      </c>
      <c r="H727" s="72" t="e">
        <f t="shared" si="3184"/>
        <v>#REF!</v>
      </c>
      <c r="I727" s="72" t="e">
        <f t="shared" si="3184"/>
        <v>#REF!</v>
      </c>
      <c r="J727" s="72" t="e">
        <f t="shared" si="3184"/>
        <v>#REF!</v>
      </c>
      <c r="K727" s="72" t="e">
        <f t="shared" si="3184"/>
        <v>#REF!</v>
      </c>
      <c r="L727" s="72" t="e">
        <f t="shared" si="3184"/>
        <v>#REF!</v>
      </c>
      <c r="M727" s="72" t="e">
        <f t="shared" si="3184"/>
        <v>#REF!</v>
      </c>
      <c r="N727" s="72" t="e">
        <f t="shared" si="3184"/>
        <v>#REF!</v>
      </c>
      <c r="O727" s="72" t="e">
        <f t="shared" si="3184"/>
        <v>#REF!</v>
      </c>
      <c r="P727" s="72" t="e">
        <f t="shared" si="3184"/>
        <v>#REF!</v>
      </c>
      <c r="Q727" s="72" t="e">
        <f t="shared" si="3184"/>
        <v>#REF!</v>
      </c>
      <c r="R727" s="72" t="e">
        <f t="shared" si="3184"/>
        <v>#REF!</v>
      </c>
      <c r="S727" s="72" t="e">
        <f t="shared" si="3184"/>
        <v>#REF!</v>
      </c>
      <c r="T727" s="72" t="e">
        <f t="shared" si="3184"/>
        <v>#REF!</v>
      </c>
      <c r="U727" s="72" t="e">
        <f t="shared" si="3184"/>
        <v>#REF!</v>
      </c>
      <c r="V727" s="72" t="e">
        <f t="shared" si="3184"/>
        <v>#REF!</v>
      </c>
      <c r="W727" s="72" t="e">
        <f t="shared" si="3184"/>
        <v>#REF!</v>
      </c>
      <c r="X727" s="72" t="e">
        <f t="shared" si="3184"/>
        <v>#REF!</v>
      </c>
      <c r="Y727" s="73" t="e">
        <f t="shared" si="3184"/>
        <v>#REF!</v>
      </c>
    </row>
    <row r="728" spans="1:25" s="13" customFormat="1" ht="18.75" customHeight="1" collapsed="1" thickBot="1" x14ac:dyDescent="0.25">
      <c r="A728" s="69">
        <v>26</v>
      </c>
      <c r="B728" s="67" t="e">
        <f>ROUND(SUM(B729:B733),2)</f>
        <v>#REF!</v>
      </c>
      <c r="C728" s="67" t="e">
        <f t="shared" ref="C728" si="3185">ROUND(SUM(C729:C733),2)</f>
        <v>#REF!</v>
      </c>
      <c r="D728" s="67" t="e">
        <f t="shared" ref="D728" si="3186">ROUND(SUM(D729:D733),2)</f>
        <v>#REF!</v>
      </c>
      <c r="E728" s="67" t="e">
        <f t="shared" ref="E728" si="3187">ROUND(SUM(E729:E733),2)</f>
        <v>#REF!</v>
      </c>
      <c r="F728" s="67" t="e">
        <f t="shared" ref="F728" si="3188">ROUND(SUM(F729:F733),2)</f>
        <v>#REF!</v>
      </c>
      <c r="G728" s="67" t="e">
        <f t="shared" ref="G728" si="3189">ROUND(SUM(G729:G733),2)</f>
        <v>#REF!</v>
      </c>
      <c r="H728" s="67" t="e">
        <f t="shared" ref="H728" si="3190">ROUND(SUM(H729:H733),2)</f>
        <v>#REF!</v>
      </c>
      <c r="I728" s="67" t="e">
        <f t="shared" ref="I728" si="3191">ROUND(SUM(I729:I733),2)</f>
        <v>#REF!</v>
      </c>
      <c r="J728" s="67" t="e">
        <f t="shared" ref="J728" si="3192">ROUND(SUM(J729:J733),2)</f>
        <v>#REF!</v>
      </c>
      <c r="K728" s="67" t="e">
        <f t="shared" ref="K728" si="3193">ROUND(SUM(K729:K733),2)</f>
        <v>#REF!</v>
      </c>
      <c r="L728" s="67" t="e">
        <f t="shared" ref="L728" si="3194">ROUND(SUM(L729:L733),2)</f>
        <v>#REF!</v>
      </c>
      <c r="M728" s="67" t="e">
        <f t="shared" ref="M728" si="3195">ROUND(SUM(M729:M733),2)</f>
        <v>#REF!</v>
      </c>
      <c r="N728" s="67" t="e">
        <f t="shared" ref="N728" si="3196">ROUND(SUM(N729:N733),2)</f>
        <v>#REF!</v>
      </c>
      <c r="O728" s="67" t="e">
        <f t="shared" ref="O728" si="3197">ROUND(SUM(O729:O733),2)</f>
        <v>#REF!</v>
      </c>
      <c r="P728" s="67" t="e">
        <f t="shared" ref="P728" si="3198">ROUND(SUM(P729:P733),2)</f>
        <v>#REF!</v>
      </c>
      <c r="Q728" s="67" t="e">
        <f t="shared" ref="Q728" si="3199">ROUND(SUM(Q729:Q733),2)</f>
        <v>#REF!</v>
      </c>
      <c r="R728" s="67" t="e">
        <f t="shared" ref="R728" si="3200">ROUND(SUM(R729:R733),2)</f>
        <v>#REF!</v>
      </c>
      <c r="S728" s="67" t="e">
        <f t="shared" ref="S728" si="3201">ROUND(SUM(S729:S733),2)</f>
        <v>#REF!</v>
      </c>
      <c r="T728" s="67" t="e">
        <f t="shared" ref="T728" si="3202">ROUND(SUM(T729:T733),2)</f>
        <v>#REF!</v>
      </c>
      <c r="U728" s="67" t="e">
        <f t="shared" ref="U728" si="3203">ROUND(SUM(U729:U733),2)</f>
        <v>#REF!</v>
      </c>
      <c r="V728" s="67" t="e">
        <f t="shared" ref="V728" si="3204">ROUND(SUM(V729:V733),2)</f>
        <v>#REF!</v>
      </c>
      <c r="W728" s="67" t="e">
        <f t="shared" ref="W728" si="3205">ROUND(SUM(W729:W733),2)</f>
        <v>#REF!</v>
      </c>
      <c r="X728" s="67" t="e">
        <f t="shared" ref="X728" si="3206">ROUND(SUM(X729:X733),2)</f>
        <v>#REF!</v>
      </c>
      <c r="Y728" s="68" t="e">
        <f>ROUND(SUM(Y729:Y733),2)</f>
        <v>#REF!</v>
      </c>
    </row>
    <row r="729" spans="1:25" s="6" customFormat="1" ht="38.25" hidden="1" outlineLevel="1" x14ac:dyDescent="0.2">
      <c r="A729" s="70" t="s">
        <v>67</v>
      </c>
      <c r="B729" s="65" t="e">
        <f>B162</f>
        <v>#REF!</v>
      </c>
      <c r="C729" s="65" t="e">
        <f t="shared" ref="C729:Y729" si="3207">C162</f>
        <v>#REF!</v>
      </c>
      <c r="D729" s="65" t="e">
        <f t="shared" si="3207"/>
        <v>#REF!</v>
      </c>
      <c r="E729" s="65" t="e">
        <f t="shared" si="3207"/>
        <v>#REF!</v>
      </c>
      <c r="F729" s="65" t="e">
        <f t="shared" si="3207"/>
        <v>#REF!</v>
      </c>
      <c r="G729" s="65" t="e">
        <f t="shared" si="3207"/>
        <v>#REF!</v>
      </c>
      <c r="H729" s="65" t="e">
        <f t="shared" si="3207"/>
        <v>#REF!</v>
      </c>
      <c r="I729" s="65" t="e">
        <f t="shared" si="3207"/>
        <v>#REF!</v>
      </c>
      <c r="J729" s="65" t="e">
        <f t="shared" si="3207"/>
        <v>#REF!</v>
      </c>
      <c r="K729" s="65" t="e">
        <f t="shared" si="3207"/>
        <v>#REF!</v>
      </c>
      <c r="L729" s="65" t="e">
        <f t="shared" si="3207"/>
        <v>#REF!</v>
      </c>
      <c r="M729" s="65" t="e">
        <f t="shared" si="3207"/>
        <v>#REF!</v>
      </c>
      <c r="N729" s="65" t="e">
        <f t="shared" si="3207"/>
        <v>#REF!</v>
      </c>
      <c r="O729" s="65" t="e">
        <f t="shared" si="3207"/>
        <v>#REF!</v>
      </c>
      <c r="P729" s="65" t="e">
        <f t="shared" si="3207"/>
        <v>#REF!</v>
      </c>
      <c r="Q729" s="65" t="e">
        <f t="shared" si="3207"/>
        <v>#REF!</v>
      </c>
      <c r="R729" s="65" t="e">
        <f t="shared" si="3207"/>
        <v>#REF!</v>
      </c>
      <c r="S729" s="65" t="e">
        <f t="shared" si="3207"/>
        <v>#REF!</v>
      </c>
      <c r="T729" s="65" t="e">
        <f t="shared" si="3207"/>
        <v>#REF!</v>
      </c>
      <c r="U729" s="65" t="e">
        <f t="shared" si="3207"/>
        <v>#REF!</v>
      </c>
      <c r="V729" s="65" t="e">
        <f t="shared" si="3207"/>
        <v>#REF!</v>
      </c>
      <c r="W729" s="65" t="e">
        <f t="shared" si="3207"/>
        <v>#REF!</v>
      </c>
      <c r="X729" s="65" t="e">
        <f t="shared" si="3207"/>
        <v>#REF!</v>
      </c>
      <c r="Y729" s="66" t="e">
        <f t="shared" si="3207"/>
        <v>#REF!</v>
      </c>
    </row>
    <row r="730" spans="1:25" s="6" customFormat="1" ht="38.25" hidden="1" outlineLevel="1" x14ac:dyDescent="0.2">
      <c r="A730" s="70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70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hidden="1" customHeight="1" outlineLevel="1" x14ac:dyDescent="0.2">
      <c r="A732" s="70" t="s">
        <v>3</v>
      </c>
      <c r="B732" s="27">
        <f t="shared" ref="B732:Y732" si="3210">B726</f>
        <v>126.03</v>
      </c>
      <c r="C732" s="27">
        <f t="shared" si="3210"/>
        <v>126.03</v>
      </c>
      <c r="D732" s="27">
        <f t="shared" si="3210"/>
        <v>126.03</v>
      </c>
      <c r="E732" s="27">
        <f t="shared" si="3210"/>
        <v>126.03</v>
      </c>
      <c r="F732" s="27">
        <f t="shared" si="3210"/>
        <v>126.03</v>
      </c>
      <c r="G732" s="27">
        <f t="shared" si="3210"/>
        <v>126.03</v>
      </c>
      <c r="H732" s="27">
        <f t="shared" si="3210"/>
        <v>126.03</v>
      </c>
      <c r="I732" s="27">
        <f t="shared" si="3210"/>
        <v>126.03</v>
      </c>
      <c r="J732" s="27">
        <f t="shared" si="3210"/>
        <v>126.03</v>
      </c>
      <c r="K732" s="27">
        <f t="shared" si="3210"/>
        <v>126.03</v>
      </c>
      <c r="L732" s="27">
        <f t="shared" si="3210"/>
        <v>126.03</v>
      </c>
      <c r="M732" s="27">
        <f t="shared" si="3210"/>
        <v>126.03</v>
      </c>
      <c r="N732" s="27">
        <f t="shared" si="3210"/>
        <v>126.03</v>
      </c>
      <c r="O732" s="27">
        <f t="shared" si="3210"/>
        <v>126.03</v>
      </c>
      <c r="P732" s="27">
        <f t="shared" si="3210"/>
        <v>126.03</v>
      </c>
      <c r="Q732" s="27">
        <f t="shared" si="3210"/>
        <v>126.03</v>
      </c>
      <c r="R732" s="27">
        <f t="shared" si="3210"/>
        <v>126.03</v>
      </c>
      <c r="S732" s="27">
        <f t="shared" si="3210"/>
        <v>126.03</v>
      </c>
      <c r="T732" s="27">
        <f t="shared" si="3210"/>
        <v>126.03</v>
      </c>
      <c r="U732" s="27">
        <f t="shared" si="3210"/>
        <v>126.03</v>
      </c>
      <c r="V732" s="27">
        <f t="shared" si="3210"/>
        <v>126.03</v>
      </c>
      <c r="W732" s="27">
        <f t="shared" si="3210"/>
        <v>126.03</v>
      </c>
      <c r="X732" s="27">
        <f t="shared" si="3210"/>
        <v>126.03</v>
      </c>
      <c r="Y732" s="28">
        <f t="shared" si="3210"/>
        <v>126.03</v>
      </c>
    </row>
    <row r="733" spans="1:25" s="6" customFormat="1" ht="18.75" hidden="1" customHeight="1" outlineLevel="1" thickBot="1" x14ac:dyDescent="0.25">
      <c r="A733" s="71" t="s">
        <v>64</v>
      </c>
      <c r="B733" s="72" t="e">
        <f t="shared" ref="B733:Y733" si="3211">B727</f>
        <v>#REF!</v>
      </c>
      <c r="C733" s="72" t="e">
        <f t="shared" si="3211"/>
        <v>#REF!</v>
      </c>
      <c r="D733" s="72" t="e">
        <f t="shared" si="3211"/>
        <v>#REF!</v>
      </c>
      <c r="E733" s="72" t="e">
        <f t="shared" si="3211"/>
        <v>#REF!</v>
      </c>
      <c r="F733" s="72" t="e">
        <f t="shared" si="3211"/>
        <v>#REF!</v>
      </c>
      <c r="G733" s="72" t="e">
        <f t="shared" si="3211"/>
        <v>#REF!</v>
      </c>
      <c r="H733" s="72" t="e">
        <f t="shared" si="3211"/>
        <v>#REF!</v>
      </c>
      <c r="I733" s="72" t="e">
        <f t="shared" si="3211"/>
        <v>#REF!</v>
      </c>
      <c r="J733" s="72" t="e">
        <f t="shared" si="3211"/>
        <v>#REF!</v>
      </c>
      <c r="K733" s="72" t="e">
        <f t="shared" si="3211"/>
        <v>#REF!</v>
      </c>
      <c r="L733" s="72" t="e">
        <f t="shared" si="3211"/>
        <v>#REF!</v>
      </c>
      <c r="M733" s="72" t="e">
        <f t="shared" si="3211"/>
        <v>#REF!</v>
      </c>
      <c r="N733" s="72" t="e">
        <f t="shared" si="3211"/>
        <v>#REF!</v>
      </c>
      <c r="O733" s="72" t="e">
        <f t="shared" si="3211"/>
        <v>#REF!</v>
      </c>
      <c r="P733" s="72" t="e">
        <f t="shared" si="3211"/>
        <v>#REF!</v>
      </c>
      <c r="Q733" s="72" t="e">
        <f t="shared" si="3211"/>
        <v>#REF!</v>
      </c>
      <c r="R733" s="72" t="e">
        <f t="shared" si="3211"/>
        <v>#REF!</v>
      </c>
      <c r="S733" s="72" t="e">
        <f t="shared" si="3211"/>
        <v>#REF!</v>
      </c>
      <c r="T733" s="72" t="e">
        <f t="shared" si="3211"/>
        <v>#REF!</v>
      </c>
      <c r="U733" s="72" t="e">
        <f t="shared" si="3211"/>
        <v>#REF!</v>
      </c>
      <c r="V733" s="72" t="e">
        <f t="shared" si="3211"/>
        <v>#REF!</v>
      </c>
      <c r="W733" s="72" t="e">
        <f t="shared" si="3211"/>
        <v>#REF!</v>
      </c>
      <c r="X733" s="72" t="e">
        <f t="shared" si="3211"/>
        <v>#REF!</v>
      </c>
      <c r="Y733" s="73" t="e">
        <f t="shared" si="3211"/>
        <v>#REF!</v>
      </c>
    </row>
    <row r="734" spans="1:25" s="13" customFormat="1" ht="18.75" customHeight="1" collapsed="1" thickBot="1" x14ac:dyDescent="0.25">
      <c r="A734" s="69">
        <v>27</v>
      </c>
      <c r="B734" s="67" t="e">
        <f>ROUND(SUM(B735:B739),2)</f>
        <v>#REF!</v>
      </c>
      <c r="C734" s="67" t="e">
        <f t="shared" ref="C734" si="3212">ROUND(SUM(C735:C739),2)</f>
        <v>#REF!</v>
      </c>
      <c r="D734" s="67" t="e">
        <f t="shared" ref="D734" si="3213">ROUND(SUM(D735:D739),2)</f>
        <v>#REF!</v>
      </c>
      <c r="E734" s="67" t="e">
        <f t="shared" ref="E734" si="3214">ROUND(SUM(E735:E739),2)</f>
        <v>#REF!</v>
      </c>
      <c r="F734" s="67" t="e">
        <f t="shared" ref="F734" si="3215">ROUND(SUM(F735:F739),2)</f>
        <v>#REF!</v>
      </c>
      <c r="G734" s="67" t="e">
        <f t="shared" ref="G734" si="3216">ROUND(SUM(G735:G739),2)</f>
        <v>#REF!</v>
      </c>
      <c r="H734" s="67" t="e">
        <f t="shared" ref="H734" si="3217">ROUND(SUM(H735:H739),2)</f>
        <v>#REF!</v>
      </c>
      <c r="I734" s="67" t="e">
        <f t="shared" ref="I734" si="3218">ROUND(SUM(I735:I739),2)</f>
        <v>#REF!</v>
      </c>
      <c r="J734" s="67" t="e">
        <f t="shared" ref="J734" si="3219">ROUND(SUM(J735:J739),2)</f>
        <v>#REF!</v>
      </c>
      <c r="K734" s="67" t="e">
        <f t="shared" ref="K734" si="3220">ROUND(SUM(K735:K739),2)</f>
        <v>#REF!</v>
      </c>
      <c r="L734" s="67" t="e">
        <f t="shared" ref="L734" si="3221">ROUND(SUM(L735:L739),2)</f>
        <v>#REF!</v>
      </c>
      <c r="M734" s="67" t="e">
        <f t="shared" ref="M734" si="3222">ROUND(SUM(M735:M739),2)</f>
        <v>#REF!</v>
      </c>
      <c r="N734" s="67" t="e">
        <f t="shared" ref="N734" si="3223">ROUND(SUM(N735:N739),2)</f>
        <v>#REF!</v>
      </c>
      <c r="O734" s="67" t="e">
        <f t="shared" ref="O734" si="3224">ROUND(SUM(O735:O739),2)</f>
        <v>#REF!</v>
      </c>
      <c r="P734" s="67" t="e">
        <f t="shared" ref="P734" si="3225">ROUND(SUM(P735:P739),2)</f>
        <v>#REF!</v>
      </c>
      <c r="Q734" s="67" t="e">
        <f t="shared" ref="Q734" si="3226">ROUND(SUM(Q735:Q739),2)</f>
        <v>#REF!</v>
      </c>
      <c r="R734" s="67" t="e">
        <f t="shared" ref="R734" si="3227">ROUND(SUM(R735:R739),2)</f>
        <v>#REF!</v>
      </c>
      <c r="S734" s="67" t="e">
        <f t="shared" ref="S734" si="3228">ROUND(SUM(S735:S739),2)</f>
        <v>#REF!</v>
      </c>
      <c r="T734" s="67" t="e">
        <f t="shared" ref="T734" si="3229">ROUND(SUM(T735:T739),2)</f>
        <v>#REF!</v>
      </c>
      <c r="U734" s="67" t="e">
        <f t="shared" ref="U734" si="3230">ROUND(SUM(U735:U739),2)</f>
        <v>#REF!</v>
      </c>
      <c r="V734" s="67" t="e">
        <f t="shared" ref="V734" si="3231">ROUND(SUM(V735:V739),2)</f>
        <v>#REF!</v>
      </c>
      <c r="W734" s="67" t="e">
        <f t="shared" ref="W734" si="3232">ROUND(SUM(W735:W739),2)</f>
        <v>#REF!</v>
      </c>
      <c r="X734" s="67" t="e">
        <f t="shared" ref="X734" si="3233">ROUND(SUM(X735:X739),2)</f>
        <v>#REF!</v>
      </c>
      <c r="Y734" s="68" t="e">
        <f>ROUND(SUM(Y735:Y739),2)</f>
        <v>#REF!</v>
      </c>
    </row>
    <row r="735" spans="1:25" s="6" customFormat="1" ht="38.25" hidden="1" outlineLevel="1" x14ac:dyDescent="0.2">
      <c r="A735" s="70" t="s">
        <v>67</v>
      </c>
      <c r="B735" s="65" t="e">
        <f>B168</f>
        <v>#REF!</v>
      </c>
      <c r="C735" s="65" t="e">
        <f t="shared" ref="C735:Y735" si="3234">C168</f>
        <v>#REF!</v>
      </c>
      <c r="D735" s="65" t="e">
        <f t="shared" si="3234"/>
        <v>#REF!</v>
      </c>
      <c r="E735" s="65" t="e">
        <f t="shared" si="3234"/>
        <v>#REF!</v>
      </c>
      <c r="F735" s="65" t="e">
        <f t="shared" si="3234"/>
        <v>#REF!</v>
      </c>
      <c r="G735" s="65" t="e">
        <f t="shared" si="3234"/>
        <v>#REF!</v>
      </c>
      <c r="H735" s="65" t="e">
        <f t="shared" si="3234"/>
        <v>#REF!</v>
      </c>
      <c r="I735" s="65" t="e">
        <f t="shared" si="3234"/>
        <v>#REF!</v>
      </c>
      <c r="J735" s="65" t="e">
        <f t="shared" si="3234"/>
        <v>#REF!</v>
      </c>
      <c r="K735" s="65" t="e">
        <f t="shared" si="3234"/>
        <v>#REF!</v>
      </c>
      <c r="L735" s="65" t="e">
        <f t="shared" si="3234"/>
        <v>#REF!</v>
      </c>
      <c r="M735" s="65" t="e">
        <f t="shared" si="3234"/>
        <v>#REF!</v>
      </c>
      <c r="N735" s="65" t="e">
        <f t="shared" si="3234"/>
        <v>#REF!</v>
      </c>
      <c r="O735" s="65" t="e">
        <f t="shared" si="3234"/>
        <v>#REF!</v>
      </c>
      <c r="P735" s="65" t="e">
        <f t="shared" si="3234"/>
        <v>#REF!</v>
      </c>
      <c r="Q735" s="65" t="e">
        <f t="shared" si="3234"/>
        <v>#REF!</v>
      </c>
      <c r="R735" s="65" t="e">
        <f t="shared" si="3234"/>
        <v>#REF!</v>
      </c>
      <c r="S735" s="65" t="e">
        <f t="shared" si="3234"/>
        <v>#REF!</v>
      </c>
      <c r="T735" s="65" t="e">
        <f t="shared" si="3234"/>
        <v>#REF!</v>
      </c>
      <c r="U735" s="65" t="e">
        <f t="shared" si="3234"/>
        <v>#REF!</v>
      </c>
      <c r="V735" s="65" t="e">
        <f t="shared" si="3234"/>
        <v>#REF!</v>
      </c>
      <c r="W735" s="65" t="e">
        <f t="shared" si="3234"/>
        <v>#REF!</v>
      </c>
      <c r="X735" s="65" t="e">
        <f t="shared" si="3234"/>
        <v>#REF!</v>
      </c>
      <c r="Y735" s="66" t="e">
        <f t="shared" si="3234"/>
        <v>#REF!</v>
      </c>
    </row>
    <row r="736" spans="1:25" s="6" customFormat="1" ht="38.25" hidden="1" outlineLevel="1" x14ac:dyDescent="0.2">
      <c r="A736" s="70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70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hidden="1" customHeight="1" outlineLevel="1" x14ac:dyDescent="0.2">
      <c r="A738" s="70" t="s">
        <v>3</v>
      </c>
      <c r="B738" s="27">
        <f t="shared" ref="B738:Y738" si="3237">B732</f>
        <v>126.03</v>
      </c>
      <c r="C738" s="27">
        <f t="shared" si="3237"/>
        <v>126.03</v>
      </c>
      <c r="D738" s="27">
        <f t="shared" si="3237"/>
        <v>126.03</v>
      </c>
      <c r="E738" s="27">
        <f t="shared" si="3237"/>
        <v>126.03</v>
      </c>
      <c r="F738" s="27">
        <f t="shared" si="3237"/>
        <v>126.03</v>
      </c>
      <c r="G738" s="27">
        <f t="shared" si="3237"/>
        <v>126.03</v>
      </c>
      <c r="H738" s="27">
        <f t="shared" si="3237"/>
        <v>126.03</v>
      </c>
      <c r="I738" s="27">
        <f t="shared" si="3237"/>
        <v>126.03</v>
      </c>
      <c r="J738" s="27">
        <f t="shared" si="3237"/>
        <v>126.03</v>
      </c>
      <c r="K738" s="27">
        <f t="shared" si="3237"/>
        <v>126.03</v>
      </c>
      <c r="L738" s="27">
        <f t="shared" si="3237"/>
        <v>126.03</v>
      </c>
      <c r="M738" s="27">
        <f t="shared" si="3237"/>
        <v>126.03</v>
      </c>
      <c r="N738" s="27">
        <f t="shared" si="3237"/>
        <v>126.03</v>
      </c>
      <c r="O738" s="27">
        <f t="shared" si="3237"/>
        <v>126.03</v>
      </c>
      <c r="P738" s="27">
        <f t="shared" si="3237"/>
        <v>126.03</v>
      </c>
      <c r="Q738" s="27">
        <f t="shared" si="3237"/>
        <v>126.03</v>
      </c>
      <c r="R738" s="27">
        <f t="shared" si="3237"/>
        <v>126.03</v>
      </c>
      <c r="S738" s="27">
        <f t="shared" si="3237"/>
        <v>126.03</v>
      </c>
      <c r="T738" s="27">
        <f t="shared" si="3237"/>
        <v>126.03</v>
      </c>
      <c r="U738" s="27">
        <f t="shared" si="3237"/>
        <v>126.03</v>
      </c>
      <c r="V738" s="27">
        <f t="shared" si="3237"/>
        <v>126.03</v>
      </c>
      <c r="W738" s="27">
        <f t="shared" si="3237"/>
        <v>126.03</v>
      </c>
      <c r="X738" s="27">
        <f t="shared" si="3237"/>
        <v>126.03</v>
      </c>
      <c r="Y738" s="28">
        <f t="shared" si="3237"/>
        <v>126.03</v>
      </c>
    </row>
    <row r="739" spans="1:25" s="6" customFormat="1" ht="18.75" hidden="1" customHeight="1" outlineLevel="1" thickBot="1" x14ac:dyDescent="0.25">
      <c r="A739" s="71" t="s">
        <v>64</v>
      </c>
      <c r="B739" s="72" t="e">
        <f t="shared" ref="B739:Y739" si="3238">B733</f>
        <v>#REF!</v>
      </c>
      <c r="C739" s="72" t="e">
        <f t="shared" si="3238"/>
        <v>#REF!</v>
      </c>
      <c r="D739" s="72" t="e">
        <f t="shared" si="3238"/>
        <v>#REF!</v>
      </c>
      <c r="E739" s="72" t="e">
        <f t="shared" si="3238"/>
        <v>#REF!</v>
      </c>
      <c r="F739" s="72" t="e">
        <f t="shared" si="3238"/>
        <v>#REF!</v>
      </c>
      <c r="G739" s="72" t="e">
        <f t="shared" si="3238"/>
        <v>#REF!</v>
      </c>
      <c r="H739" s="72" t="e">
        <f t="shared" si="3238"/>
        <v>#REF!</v>
      </c>
      <c r="I739" s="72" t="e">
        <f t="shared" si="3238"/>
        <v>#REF!</v>
      </c>
      <c r="J739" s="72" t="e">
        <f t="shared" si="3238"/>
        <v>#REF!</v>
      </c>
      <c r="K739" s="72" t="e">
        <f t="shared" si="3238"/>
        <v>#REF!</v>
      </c>
      <c r="L739" s="72" t="e">
        <f t="shared" si="3238"/>
        <v>#REF!</v>
      </c>
      <c r="M739" s="72" t="e">
        <f t="shared" si="3238"/>
        <v>#REF!</v>
      </c>
      <c r="N739" s="72" t="e">
        <f t="shared" si="3238"/>
        <v>#REF!</v>
      </c>
      <c r="O739" s="72" t="e">
        <f t="shared" si="3238"/>
        <v>#REF!</v>
      </c>
      <c r="P739" s="72" t="e">
        <f t="shared" si="3238"/>
        <v>#REF!</v>
      </c>
      <c r="Q739" s="72" t="e">
        <f t="shared" si="3238"/>
        <v>#REF!</v>
      </c>
      <c r="R739" s="72" t="e">
        <f t="shared" si="3238"/>
        <v>#REF!</v>
      </c>
      <c r="S739" s="72" t="e">
        <f t="shared" si="3238"/>
        <v>#REF!</v>
      </c>
      <c r="T739" s="72" t="e">
        <f t="shared" si="3238"/>
        <v>#REF!</v>
      </c>
      <c r="U739" s="72" t="e">
        <f t="shared" si="3238"/>
        <v>#REF!</v>
      </c>
      <c r="V739" s="72" t="e">
        <f t="shared" si="3238"/>
        <v>#REF!</v>
      </c>
      <c r="W739" s="72" t="e">
        <f t="shared" si="3238"/>
        <v>#REF!</v>
      </c>
      <c r="X739" s="72" t="e">
        <f t="shared" si="3238"/>
        <v>#REF!</v>
      </c>
      <c r="Y739" s="73" t="e">
        <f t="shared" si="3238"/>
        <v>#REF!</v>
      </c>
    </row>
    <row r="740" spans="1:25" s="13" customFormat="1" ht="18.75" customHeight="1" collapsed="1" thickBot="1" x14ac:dyDescent="0.25">
      <c r="A740" s="69">
        <v>28</v>
      </c>
      <c r="B740" s="67" t="e">
        <f>ROUND(SUM(B741:B745),2)</f>
        <v>#REF!</v>
      </c>
      <c r="C740" s="67" t="e">
        <f t="shared" ref="C740" si="3239">ROUND(SUM(C741:C745),2)</f>
        <v>#REF!</v>
      </c>
      <c r="D740" s="67" t="e">
        <f t="shared" ref="D740" si="3240">ROUND(SUM(D741:D745),2)</f>
        <v>#REF!</v>
      </c>
      <c r="E740" s="67" t="e">
        <f t="shared" ref="E740" si="3241">ROUND(SUM(E741:E745),2)</f>
        <v>#REF!</v>
      </c>
      <c r="F740" s="67" t="e">
        <f t="shared" ref="F740" si="3242">ROUND(SUM(F741:F745),2)</f>
        <v>#REF!</v>
      </c>
      <c r="G740" s="67" t="e">
        <f t="shared" ref="G740" si="3243">ROUND(SUM(G741:G745),2)</f>
        <v>#REF!</v>
      </c>
      <c r="H740" s="67" t="e">
        <f t="shared" ref="H740" si="3244">ROUND(SUM(H741:H745),2)</f>
        <v>#REF!</v>
      </c>
      <c r="I740" s="67" t="e">
        <f t="shared" ref="I740" si="3245">ROUND(SUM(I741:I745),2)</f>
        <v>#REF!</v>
      </c>
      <c r="J740" s="67" t="e">
        <f t="shared" ref="J740" si="3246">ROUND(SUM(J741:J745),2)</f>
        <v>#REF!</v>
      </c>
      <c r="K740" s="67" t="e">
        <f t="shared" ref="K740" si="3247">ROUND(SUM(K741:K745),2)</f>
        <v>#REF!</v>
      </c>
      <c r="L740" s="67" t="e">
        <f t="shared" ref="L740" si="3248">ROUND(SUM(L741:L745),2)</f>
        <v>#REF!</v>
      </c>
      <c r="M740" s="67" t="e">
        <f t="shared" ref="M740" si="3249">ROUND(SUM(M741:M745),2)</f>
        <v>#REF!</v>
      </c>
      <c r="N740" s="67" t="e">
        <f t="shared" ref="N740" si="3250">ROUND(SUM(N741:N745),2)</f>
        <v>#REF!</v>
      </c>
      <c r="O740" s="67" t="e">
        <f t="shared" ref="O740" si="3251">ROUND(SUM(O741:O745),2)</f>
        <v>#REF!</v>
      </c>
      <c r="P740" s="67" t="e">
        <f t="shared" ref="P740" si="3252">ROUND(SUM(P741:P745),2)</f>
        <v>#REF!</v>
      </c>
      <c r="Q740" s="67" t="e">
        <f t="shared" ref="Q740" si="3253">ROUND(SUM(Q741:Q745),2)</f>
        <v>#REF!</v>
      </c>
      <c r="R740" s="67" t="e">
        <f t="shared" ref="R740" si="3254">ROUND(SUM(R741:R745),2)</f>
        <v>#REF!</v>
      </c>
      <c r="S740" s="67" t="e">
        <f t="shared" ref="S740" si="3255">ROUND(SUM(S741:S745),2)</f>
        <v>#REF!</v>
      </c>
      <c r="T740" s="67" t="e">
        <f t="shared" ref="T740" si="3256">ROUND(SUM(T741:T745),2)</f>
        <v>#REF!</v>
      </c>
      <c r="U740" s="67" t="e">
        <f t="shared" ref="U740" si="3257">ROUND(SUM(U741:U745),2)</f>
        <v>#REF!</v>
      </c>
      <c r="V740" s="67" t="e">
        <f t="shared" ref="V740" si="3258">ROUND(SUM(V741:V745),2)</f>
        <v>#REF!</v>
      </c>
      <c r="W740" s="67" t="e">
        <f t="shared" ref="W740" si="3259">ROUND(SUM(W741:W745),2)</f>
        <v>#REF!</v>
      </c>
      <c r="X740" s="67" t="e">
        <f t="shared" ref="X740" si="3260">ROUND(SUM(X741:X745),2)</f>
        <v>#REF!</v>
      </c>
      <c r="Y740" s="68" t="e">
        <f>ROUND(SUM(Y741:Y745),2)</f>
        <v>#REF!</v>
      </c>
    </row>
    <row r="741" spans="1:25" s="6" customFormat="1" ht="38.25" hidden="1" outlineLevel="1" x14ac:dyDescent="0.2">
      <c r="A741" s="70" t="s">
        <v>67</v>
      </c>
      <c r="B741" s="65" t="e">
        <f>B174</f>
        <v>#REF!</v>
      </c>
      <c r="C741" s="65" t="e">
        <f t="shared" ref="C741:Y741" si="3261">C174</f>
        <v>#REF!</v>
      </c>
      <c r="D741" s="65" t="e">
        <f t="shared" si="3261"/>
        <v>#REF!</v>
      </c>
      <c r="E741" s="65" t="e">
        <f t="shared" si="3261"/>
        <v>#REF!</v>
      </c>
      <c r="F741" s="65" t="e">
        <f t="shared" si="3261"/>
        <v>#REF!</v>
      </c>
      <c r="G741" s="65" t="e">
        <f t="shared" si="3261"/>
        <v>#REF!</v>
      </c>
      <c r="H741" s="65" t="e">
        <f t="shared" si="3261"/>
        <v>#REF!</v>
      </c>
      <c r="I741" s="65" t="e">
        <f t="shared" si="3261"/>
        <v>#REF!</v>
      </c>
      <c r="J741" s="65" t="e">
        <f t="shared" si="3261"/>
        <v>#REF!</v>
      </c>
      <c r="K741" s="65" t="e">
        <f t="shared" si="3261"/>
        <v>#REF!</v>
      </c>
      <c r="L741" s="65" t="e">
        <f t="shared" si="3261"/>
        <v>#REF!</v>
      </c>
      <c r="M741" s="65" t="e">
        <f t="shared" si="3261"/>
        <v>#REF!</v>
      </c>
      <c r="N741" s="65" t="e">
        <f t="shared" si="3261"/>
        <v>#REF!</v>
      </c>
      <c r="O741" s="65" t="e">
        <f t="shared" si="3261"/>
        <v>#REF!</v>
      </c>
      <c r="P741" s="65" t="e">
        <f t="shared" si="3261"/>
        <v>#REF!</v>
      </c>
      <c r="Q741" s="65" t="e">
        <f t="shared" si="3261"/>
        <v>#REF!</v>
      </c>
      <c r="R741" s="65" t="e">
        <f t="shared" si="3261"/>
        <v>#REF!</v>
      </c>
      <c r="S741" s="65" t="e">
        <f t="shared" si="3261"/>
        <v>#REF!</v>
      </c>
      <c r="T741" s="65" t="e">
        <f t="shared" si="3261"/>
        <v>#REF!</v>
      </c>
      <c r="U741" s="65" t="e">
        <f t="shared" si="3261"/>
        <v>#REF!</v>
      </c>
      <c r="V741" s="65" t="e">
        <f t="shared" si="3261"/>
        <v>#REF!</v>
      </c>
      <c r="W741" s="65" t="e">
        <f t="shared" si="3261"/>
        <v>#REF!</v>
      </c>
      <c r="X741" s="65" t="e">
        <f t="shared" si="3261"/>
        <v>#REF!</v>
      </c>
      <c r="Y741" s="66" t="e">
        <f t="shared" si="3261"/>
        <v>#REF!</v>
      </c>
    </row>
    <row r="742" spans="1:25" s="6" customFormat="1" ht="38.25" hidden="1" outlineLevel="1" x14ac:dyDescent="0.2">
      <c r="A742" s="70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70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hidden="1" customHeight="1" outlineLevel="1" x14ac:dyDescent="0.2">
      <c r="A744" s="70" t="s">
        <v>3</v>
      </c>
      <c r="B744" s="27">
        <f t="shared" ref="B744:Y744" si="3264">B738</f>
        <v>126.03</v>
      </c>
      <c r="C744" s="27">
        <f t="shared" si="3264"/>
        <v>126.03</v>
      </c>
      <c r="D744" s="27">
        <f t="shared" si="3264"/>
        <v>126.03</v>
      </c>
      <c r="E744" s="27">
        <f t="shared" si="3264"/>
        <v>126.03</v>
      </c>
      <c r="F744" s="27">
        <f t="shared" si="3264"/>
        <v>126.03</v>
      </c>
      <c r="G744" s="27">
        <f t="shared" si="3264"/>
        <v>126.03</v>
      </c>
      <c r="H744" s="27">
        <f t="shared" si="3264"/>
        <v>126.03</v>
      </c>
      <c r="I744" s="27">
        <f t="shared" si="3264"/>
        <v>126.03</v>
      </c>
      <c r="J744" s="27">
        <f t="shared" si="3264"/>
        <v>126.03</v>
      </c>
      <c r="K744" s="27">
        <f t="shared" si="3264"/>
        <v>126.03</v>
      </c>
      <c r="L744" s="27">
        <f t="shared" si="3264"/>
        <v>126.03</v>
      </c>
      <c r="M744" s="27">
        <f t="shared" si="3264"/>
        <v>126.03</v>
      </c>
      <c r="N744" s="27">
        <f t="shared" si="3264"/>
        <v>126.03</v>
      </c>
      <c r="O744" s="27">
        <f t="shared" si="3264"/>
        <v>126.03</v>
      </c>
      <c r="P744" s="27">
        <f t="shared" si="3264"/>
        <v>126.03</v>
      </c>
      <c r="Q744" s="27">
        <f t="shared" si="3264"/>
        <v>126.03</v>
      </c>
      <c r="R744" s="27">
        <f t="shared" si="3264"/>
        <v>126.03</v>
      </c>
      <c r="S744" s="27">
        <f t="shared" si="3264"/>
        <v>126.03</v>
      </c>
      <c r="T744" s="27">
        <f t="shared" si="3264"/>
        <v>126.03</v>
      </c>
      <c r="U744" s="27">
        <f t="shared" si="3264"/>
        <v>126.03</v>
      </c>
      <c r="V744" s="27">
        <f t="shared" si="3264"/>
        <v>126.03</v>
      </c>
      <c r="W744" s="27">
        <f t="shared" si="3264"/>
        <v>126.03</v>
      </c>
      <c r="X744" s="27">
        <f t="shared" si="3264"/>
        <v>126.03</v>
      </c>
      <c r="Y744" s="28">
        <f t="shared" si="3264"/>
        <v>126.03</v>
      </c>
    </row>
    <row r="745" spans="1:25" s="6" customFormat="1" ht="18.75" hidden="1" customHeight="1" outlineLevel="1" thickBot="1" x14ac:dyDescent="0.25">
      <c r="A745" s="71" t="s">
        <v>64</v>
      </c>
      <c r="B745" s="72" t="e">
        <f t="shared" ref="B745:Y745" si="3265">B739</f>
        <v>#REF!</v>
      </c>
      <c r="C745" s="72" t="e">
        <f t="shared" si="3265"/>
        <v>#REF!</v>
      </c>
      <c r="D745" s="72" t="e">
        <f t="shared" si="3265"/>
        <v>#REF!</v>
      </c>
      <c r="E745" s="72" t="e">
        <f t="shared" si="3265"/>
        <v>#REF!</v>
      </c>
      <c r="F745" s="72" t="e">
        <f t="shared" si="3265"/>
        <v>#REF!</v>
      </c>
      <c r="G745" s="72" t="e">
        <f t="shared" si="3265"/>
        <v>#REF!</v>
      </c>
      <c r="H745" s="72" t="e">
        <f t="shared" si="3265"/>
        <v>#REF!</v>
      </c>
      <c r="I745" s="72" t="e">
        <f t="shared" si="3265"/>
        <v>#REF!</v>
      </c>
      <c r="J745" s="72" t="e">
        <f t="shared" si="3265"/>
        <v>#REF!</v>
      </c>
      <c r="K745" s="72" t="e">
        <f t="shared" si="3265"/>
        <v>#REF!</v>
      </c>
      <c r="L745" s="72" t="e">
        <f t="shared" si="3265"/>
        <v>#REF!</v>
      </c>
      <c r="M745" s="72" t="e">
        <f t="shared" si="3265"/>
        <v>#REF!</v>
      </c>
      <c r="N745" s="72" t="e">
        <f t="shared" si="3265"/>
        <v>#REF!</v>
      </c>
      <c r="O745" s="72" t="e">
        <f t="shared" si="3265"/>
        <v>#REF!</v>
      </c>
      <c r="P745" s="72" t="e">
        <f t="shared" si="3265"/>
        <v>#REF!</v>
      </c>
      <c r="Q745" s="72" t="e">
        <f t="shared" si="3265"/>
        <v>#REF!</v>
      </c>
      <c r="R745" s="72" t="e">
        <f t="shared" si="3265"/>
        <v>#REF!</v>
      </c>
      <c r="S745" s="72" t="e">
        <f t="shared" si="3265"/>
        <v>#REF!</v>
      </c>
      <c r="T745" s="72" t="e">
        <f t="shared" si="3265"/>
        <v>#REF!</v>
      </c>
      <c r="U745" s="72" t="e">
        <f t="shared" si="3265"/>
        <v>#REF!</v>
      </c>
      <c r="V745" s="72" t="e">
        <f t="shared" si="3265"/>
        <v>#REF!</v>
      </c>
      <c r="W745" s="72" t="e">
        <f t="shared" si="3265"/>
        <v>#REF!</v>
      </c>
      <c r="X745" s="72" t="e">
        <f t="shared" si="3265"/>
        <v>#REF!</v>
      </c>
      <c r="Y745" s="73" t="e">
        <f t="shared" si="3265"/>
        <v>#REF!</v>
      </c>
    </row>
    <row r="746" spans="1:25" s="13" customFormat="1" ht="18.75" customHeight="1" collapsed="1" thickBot="1" x14ac:dyDescent="0.25">
      <c r="A746" s="69">
        <v>29</v>
      </c>
      <c r="B746" s="67" t="e">
        <f>ROUND(SUM(B747:B751),2)</f>
        <v>#REF!</v>
      </c>
      <c r="C746" s="67" t="e">
        <f t="shared" ref="C746" si="3266">ROUND(SUM(C747:C751),2)</f>
        <v>#REF!</v>
      </c>
      <c r="D746" s="67" t="e">
        <f t="shared" ref="D746" si="3267">ROUND(SUM(D747:D751),2)</f>
        <v>#REF!</v>
      </c>
      <c r="E746" s="67" t="e">
        <f t="shared" ref="E746" si="3268">ROUND(SUM(E747:E751),2)</f>
        <v>#REF!</v>
      </c>
      <c r="F746" s="67" t="e">
        <f t="shared" ref="F746" si="3269">ROUND(SUM(F747:F751),2)</f>
        <v>#REF!</v>
      </c>
      <c r="G746" s="67" t="e">
        <f t="shared" ref="G746" si="3270">ROUND(SUM(G747:G751),2)</f>
        <v>#REF!</v>
      </c>
      <c r="H746" s="67" t="e">
        <f t="shared" ref="H746" si="3271">ROUND(SUM(H747:H751),2)</f>
        <v>#REF!</v>
      </c>
      <c r="I746" s="67" t="e">
        <f t="shared" ref="I746" si="3272">ROUND(SUM(I747:I751),2)</f>
        <v>#REF!</v>
      </c>
      <c r="J746" s="67" t="e">
        <f t="shared" ref="J746" si="3273">ROUND(SUM(J747:J751),2)</f>
        <v>#REF!</v>
      </c>
      <c r="K746" s="67" t="e">
        <f t="shared" ref="K746" si="3274">ROUND(SUM(K747:K751),2)</f>
        <v>#REF!</v>
      </c>
      <c r="L746" s="67" t="e">
        <f t="shared" ref="L746" si="3275">ROUND(SUM(L747:L751),2)</f>
        <v>#REF!</v>
      </c>
      <c r="M746" s="67" t="e">
        <f t="shared" ref="M746" si="3276">ROUND(SUM(M747:M751),2)</f>
        <v>#REF!</v>
      </c>
      <c r="N746" s="67" t="e">
        <f t="shared" ref="N746" si="3277">ROUND(SUM(N747:N751),2)</f>
        <v>#REF!</v>
      </c>
      <c r="O746" s="67" t="e">
        <f t="shared" ref="O746" si="3278">ROUND(SUM(O747:O751),2)</f>
        <v>#REF!</v>
      </c>
      <c r="P746" s="67" t="e">
        <f t="shared" ref="P746" si="3279">ROUND(SUM(P747:P751),2)</f>
        <v>#REF!</v>
      </c>
      <c r="Q746" s="67" t="e">
        <f t="shared" ref="Q746" si="3280">ROUND(SUM(Q747:Q751),2)</f>
        <v>#REF!</v>
      </c>
      <c r="R746" s="67" t="e">
        <f t="shared" ref="R746" si="3281">ROUND(SUM(R747:R751),2)</f>
        <v>#REF!</v>
      </c>
      <c r="S746" s="67" t="e">
        <f t="shared" ref="S746" si="3282">ROUND(SUM(S747:S751),2)</f>
        <v>#REF!</v>
      </c>
      <c r="T746" s="67" t="e">
        <f t="shared" ref="T746" si="3283">ROUND(SUM(T747:T751),2)</f>
        <v>#REF!</v>
      </c>
      <c r="U746" s="67" t="e">
        <f t="shared" ref="U746" si="3284">ROUND(SUM(U747:U751),2)</f>
        <v>#REF!</v>
      </c>
      <c r="V746" s="67" t="e">
        <f t="shared" ref="V746" si="3285">ROUND(SUM(V747:V751),2)</f>
        <v>#REF!</v>
      </c>
      <c r="W746" s="67" t="e">
        <f t="shared" ref="W746" si="3286">ROUND(SUM(W747:W751),2)</f>
        <v>#REF!</v>
      </c>
      <c r="X746" s="67" t="e">
        <f t="shared" ref="X746" si="3287">ROUND(SUM(X747:X751),2)</f>
        <v>#REF!</v>
      </c>
      <c r="Y746" s="68" t="e">
        <f>ROUND(SUM(Y747:Y751),2)</f>
        <v>#REF!</v>
      </c>
    </row>
    <row r="747" spans="1:25" s="6" customFormat="1" ht="38.25" hidden="1" outlineLevel="1" x14ac:dyDescent="0.2">
      <c r="A747" s="70" t="s">
        <v>67</v>
      </c>
      <c r="B747" s="65" t="e">
        <f>B180</f>
        <v>#REF!</v>
      </c>
      <c r="C747" s="65" t="e">
        <f t="shared" ref="C747:Y747" si="3288">C180</f>
        <v>#REF!</v>
      </c>
      <c r="D747" s="65" t="e">
        <f t="shared" si="3288"/>
        <v>#REF!</v>
      </c>
      <c r="E747" s="65" t="e">
        <f t="shared" si="3288"/>
        <v>#REF!</v>
      </c>
      <c r="F747" s="65" t="e">
        <f t="shared" si="3288"/>
        <v>#REF!</v>
      </c>
      <c r="G747" s="65" t="e">
        <f t="shared" si="3288"/>
        <v>#REF!</v>
      </c>
      <c r="H747" s="65" t="e">
        <f t="shared" si="3288"/>
        <v>#REF!</v>
      </c>
      <c r="I747" s="65" t="e">
        <f t="shared" si="3288"/>
        <v>#REF!</v>
      </c>
      <c r="J747" s="65" t="e">
        <f t="shared" si="3288"/>
        <v>#REF!</v>
      </c>
      <c r="K747" s="65" t="e">
        <f t="shared" si="3288"/>
        <v>#REF!</v>
      </c>
      <c r="L747" s="65" t="e">
        <f t="shared" si="3288"/>
        <v>#REF!</v>
      </c>
      <c r="M747" s="65" t="e">
        <f t="shared" si="3288"/>
        <v>#REF!</v>
      </c>
      <c r="N747" s="65" t="e">
        <f t="shared" si="3288"/>
        <v>#REF!</v>
      </c>
      <c r="O747" s="65" t="e">
        <f t="shared" si="3288"/>
        <v>#REF!</v>
      </c>
      <c r="P747" s="65" t="e">
        <f t="shared" si="3288"/>
        <v>#REF!</v>
      </c>
      <c r="Q747" s="65" t="e">
        <f t="shared" si="3288"/>
        <v>#REF!</v>
      </c>
      <c r="R747" s="65" t="e">
        <f t="shared" si="3288"/>
        <v>#REF!</v>
      </c>
      <c r="S747" s="65" t="e">
        <f t="shared" si="3288"/>
        <v>#REF!</v>
      </c>
      <c r="T747" s="65" t="e">
        <f t="shared" si="3288"/>
        <v>#REF!</v>
      </c>
      <c r="U747" s="65" t="e">
        <f t="shared" si="3288"/>
        <v>#REF!</v>
      </c>
      <c r="V747" s="65" t="e">
        <f t="shared" si="3288"/>
        <v>#REF!</v>
      </c>
      <c r="W747" s="65" t="e">
        <f t="shared" si="3288"/>
        <v>#REF!</v>
      </c>
      <c r="X747" s="65" t="e">
        <f t="shared" si="3288"/>
        <v>#REF!</v>
      </c>
      <c r="Y747" s="66" t="e">
        <f t="shared" si="3288"/>
        <v>#REF!</v>
      </c>
    </row>
    <row r="748" spans="1:25" s="6" customFormat="1" ht="38.25" hidden="1" outlineLevel="1" x14ac:dyDescent="0.2">
      <c r="A748" s="70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70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hidden="1" customHeight="1" outlineLevel="1" x14ac:dyDescent="0.2">
      <c r="A750" s="70" t="s">
        <v>3</v>
      </c>
      <c r="B750" s="27">
        <f t="shared" ref="B750:Y750" si="3291">B744</f>
        <v>126.03</v>
      </c>
      <c r="C750" s="27">
        <f t="shared" si="3291"/>
        <v>126.03</v>
      </c>
      <c r="D750" s="27">
        <f t="shared" si="3291"/>
        <v>126.03</v>
      </c>
      <c r="E750" s="27">
        <f t="shared" si="3291"/>
        <v>126.03</v>
      </c>
      <c r="F750" s="27">
        <f t="shared" si="3291"/>
        <v>126.03</v>
      </c>
      <c r="G750" s="27">
        <f t="shared" si="3291"/>
        <v>126.03</v>
      </c>
      <c r="H750" s="27">
        <f t="shared" si="3291"/>
        <v>126.03</v>
      </c>
      <c r="I750" s="27">
        <f t="shared" si="3291"/>
        <v>126.03</v>
      </c>
      <c r="J750" s="27">
        <f t="shared" si="3291"/>
        <v>126.03</v>
      </c>
      <c r="K750" s="27">
        <f t="shared" si="3291"/>
        <v>126.03</v>
      </c>
      <c r="L750" s="27">
        <f t="shared" si="3291"/>
        <v>126.03</v>
      </c>
      <c r="M750" s="27">
        <f t="shared" si="3291"/>
        <v>126.03</v>
      </c>
      <c r="N750" s="27">
        <f t="shared" si="3291"/>
        <v>126.03</v>
      </c>
      <c r="O750" s="27">
        <f t="shared" si="3291"/>
        <v>126.03</v>
      </c>
      <c r="P750" s="27">
        <f t="shared" si="3291"/>
        <v>126.03</v>
      </c>
      <c r="Q750" s="27">
        <f t="shared" si="3291"/>
        <v>126.03</v>
      </c>
      <c r="R750" s="27">
        <f t="shared" si="3291"/>
        <v>126.03</v>
      </c>
      <c r="S750" s="27">
        <f t="shared" si="3291"/>
        <v>126.03</v>
      </c>
      <c r="T750" s="27">
        <f t="shared" si="3291"/>
        <v>126.03</v>
      </c>
      <c r="U750" s="27">
        <f t="shared" si="3291"/>
        <v>126.03</v>
      </c>
      <c r="V750" s="27">
        <f t="shared" si="3291"/>
        <v>126.03</v>
      </c>
      <c r="W750" s="27">
        <f t="shared" si="3291"/>
        <v>126.03</v>
      </c>
      <c r="X750" s="27">
        <f t="shared" si="3291"/>
        <v>126.03</v>
      </c>
      <c r="Y750" s="28">
        <f t="shared" si="3291"/>
        <v>126.03</v>
      </c>
    </row>
    <row r="751" spans="1:25" s="6" customFormat="1" ht="18.75" hidden="1" customHeight="1" outlineLevel="1" thickBot="1" x14ac:dyDescent="0.25">
      <c r="A751" s="71" t="s">
        <v>64</v>
      </c>
      <c r="B751" s="72" t="e">
        <f t="shared" ref="B751:Y751" si="3292">B745</f>
        <v>#REF!</v>
      </c>
      <c r="C751" s="72" t="e">
        <f t="shared" si="3292"/>
        <v>#REF!</v>
      </c>
      <c r="D751" s="72" t="e">
        <f t="shared" si="3292"/>
        <v>#REF!</v>
      </c>
      <c r="E751" s="72" t="e">
        <f t="shared" si="3292"/>
        <v>#REF!</v>
      </c>
      <c r="F751" s="72" t="e">
        <f t="shared" si="3292"/>
        <v>#REF!</v>
      </c>
      <c r="G751" s="72" t="e">
        <f t="shared" si="3292"/>
        <v>#REF!</v>
      </c>
      <c r="H751" s="72" t="e">
        <f t="shared" si="3292"/>
        <v>#REF!</v>
      </c>
      <c r="I751" s="72" t="e">
        <f t="shared" si="3292"/>
        <v>#REF!</v>
      </c>
      <c r="J751" s="72" t="e">
        <f t="shared" si="3292"/>
        <v>#REF!</v>
      </c>
      <c r="K751" s="72" t="e">
        <f t="shared" si="3292"/>
        <v>#REF!</v>
      </c>
      <c r="L751" s="72" t="e">
        <f t="shared" si="3292"/>
        <v>#REF!</v>
      </c>
      <c r="M751" s="72" t="e">
        <f t="shared" si="3292"/>
        <v>#REF!</v>
      </c>
      <c r="N751" s="72" t="e">
        <f t="shared" si="3292"/>
        <v>#REF!</v>
      </c>
      <c r="O751" s="72" t="e">
        <f t="shared" si="3292"/>
        <v>#REF!</v>
      </c>
      <c r="P751" s="72" t="e">
        <f t="shared" si="3292"/>
        <v>#REF!</v>
      </c>
      <c r="Q751" s="72" t="e">
        <f t="shared" si="3292"/>
        <v>#REF!</v>
      </c>
      <c r="R751" s="72" t="e">
        <f t="shared" si="3292"/>
        <v>#REF!</v>
      </c>
      <c r="S751" s="72" t="e">
        <f t="shared" si="3292"/>
        <v>#REF!</v>
      </c>
      <c r="T751" s="72" t="e">
        <f t="shared" si="3292"/>
        <v>#REF!</v>
      </c>
      <c r="U751" s="72" t="e">
        <f t="shared" si="3292"/>
        <v>#REF!</v>
      </c>
      <c r="V751" s="72" t="e">
        <f t="shared" si="3292"/>
        <v>#REF!</v>
      </c>
      <c r="W751" s="72" t="e">
        <f t="shared" si="3292"/>
        <v>#REF!</v>
      </c>
      <c r="X751" s="72" t="e">
        <f t="shared" si="3292"/>
        <v>#REF!</v>
      </c>
      <c r="Y751" s="73" t="e">
        <f t="shared" si="3292"/>
        <v>#REF!</v>
      </c>
    </row>
    <row r="752" spans="1:25" s="13" customFormat="1" ht="18.75" customHeight="1" collapsed="1" thickBot="1" x14ac:dyDescent="0.25">
      <c r="A752" s="69">
        <v>30</v>
      </c>
      <c r="B752" s="67" t="e">
        <f>ROUND(SUM(B753:B757),2)</f>
        <v>#REF!</v>
      </c>
      <c r="C752" s="67" t="e">
        <f t="shared" ref="C752" si="3293">ROUND(SUM(C753:C757),2)</f>
        <v>#REF!</v>
      </c>
      <c r="D752" s="67" t="e">
        <f t="shared" ref="D752" si="3294">ROUND(SUM(D753:D757),2)</f>
        <v>#REF!</v>
      </c>
      <c r="E752" s="67" t="e">
        <f t="shared" ref="E752" si="3295">ROUND(SUM(E753:E757),2)</f>
        <v>#REF!</v>
      </c>
      <c r="F752" s="67" t="e">
        <f t="shared" ref="F752" si="3296">ROUND(SUM(F753:F757),2)</f>
        <v>#REF!</v>
      </c>
      <c r="G752" s="67" t="e">
        <f t="shared" ref="G752" si="3297">ROUND(SUM(G753:G757),2)</f>
        <v>#REF!</v>
      </c>
      <c r="H752" s="67" t="e">
        <f t="shared" ref="H752" si="3298">ROUND(SUM(H753:H757),2)</f>
        <v>#REF!</v>
      </c>
      <c r="I752" s="67" t="e">
        <f t="shared" ref="I752" si="3299">ROUND(SUM(I753:I757),2)</f>
        <v>#REF!</v>
      </c>
      <c r="J752" s="67" t="e">
        <f t="shared" ref="J752" si="3300">ROUND(SUM(J753:J757),2)</f>
        <v>#REF!</v>
      </c>
      <c r="K752" s="67" t="e">
        <f t="shared" ref="K752" si="3301">ROUND(SUM(K753:K757),2)</f>
        <v>#REF!</v>
      </c>
      <c r="L752" s="67" t="e">
        <f t="shared" ref="L752" si="3302">ROUND(SUM(L753:L757),2)</f>
        <v>#REF!</v>
      </c>
      <c r="M752" s="67" t="e">
        <f t="shared" ref="M752" si="3303">ROUND(SUM(M753:M757),2)</f>
        <v>#REF!</v>
      </c>
      <c r="N752" s="67" t="e">
        <f t="shared" ref="N752" si="3304">ROUND(SUM(N753:N757),2)</f>
        <v>#REF!</v>
      </c>
      <c r="O752" s="67" t="e">
        <f t="shared" ref="O752" si="3305">ROUND(SUM(O753:O757),2)</f>
        <v>#REF!</v>
      </c>
      <c r="P752" s="67" t="e">
        <f t="shared" ref="P752" si="3306">ROUND(SUM(P753:P757),2)</f>
        <v>#REF!</v>
      </c>
      <c r="Q752" s="67" t="e">
        <f t="shared" ref="Q752" si="3307">ROUND(SUM(Q753:Q757),2)</f>
        <v>#REF!</v>
      </c>
      <c r="R752" s="67" t="e">
        <f t="shared" ref="R752" si="3308">ROUND(SUM(R753:R757),2)</f>
        <v>#REF!</v>
      </c>
      <c r="S752" s="67" t="e">
        <f t="shared" ref="S752" si="3309">ROUND(SUM(S753:S757),2)</f>
        <v>#REF!</v>
      </c>
      <c r="T752" s="67" t="e">
        <f t="shared" ref="T752" si="3310">ROUND(SUM(T753:T757),2)</f>
        <v>#REF!</v>
      </c>
      <c r="U752" s="67" t="e">
        <f t="shared" ref="U752" si="3311">ROUND(SUM(U753:U757),2)</f>
        <v>#REF!</v>
      </c>
      <c r="V752" s="67" t="e">
        <f t="shared" ref="V752" si="3312">ROUND(SUM(V753:V757),2)</f>
        <v>#REF!</v>
      </c>
      <c r="W752" s="67" t="e">
        <f t="shared" ref="W752" si="3313">ROUND(SUM(W753:W757),2)</f>
        <v>#REF!</v>
      </c>
      <c r="X752" s="67" t="e">
        <f t="shared" ref="X752" si="3314">ROUND(SUM(X753:X757),2)</f>
        <v>#REF!</v>
      </c>
      <c r="Y752" s="68" t="e">
        <f>ROUND(SUM(Y753:Y757),2)</f>
        <v>#REF!</v>
      </c>
    </row>
    <row r="753" spans="1:25" s="6" customFormat="1" ht="38.25" hidden="1" outlineLevel="1" x14ac:dyDescent="0.2">
      <c r="A753" s="70" t="s">
        <v>67</v>
      </c>
      <c r="B753" s="65" t="e">
        <f>B186</f>
        <v>#REF!</v>
      </c>
      <c r="C753" s="65" t="e">
        <f t="shared" ref="C753:Y753" si="3315">C186</f>
        <v>#REF!</v>
      </c>
      <c r="D753" s="65" t="e">
        <f t="shared" si="3315"/>
        <v>#REF!</v>
      </c>
      <c r="E753" s="65" t="e">
        <f t="shared" si="3315"/>
        <v>#REF!</v>
      </c>
      <c r="F753" s="65" t="e">
        <f t="shared" si="3315"/>
        <v>#REF!</v>
      </c>
      <c r="G753" s="65" t="e">
        <f t="shared" si="3315"/>
        <v>#REF!</v>
      </c>
      <c r="H753" s="65" t="e">
        <f t="shared" si="3315"/>
        <v>#REF!</v>
      </c>
      <c r="I753" s="65" t="e">
        <f t="shared" si="3315"/>
        <v>#REF!</v>
      </c>
      <c r="J753" s="65" t="e">
        <f t="shared" si="3315"/>
        <v>#REF!</v>
      </c>
      <c r="K753" s="65" t="e">
        <f t="shared" si="3315"/>
        <v>#REF!</v>
      </c>
      <c r="L753" s="65" t="e">
        <f t="shared" si="3315"/>
        <v>#REF!</v>
      </c>
      <c r="M753" s="65" t="e">
        <f t="shared" si="3315"/>
        <v>#REF!</v>
      </c>
      <c r="N753" s="65" t="e">
        <f t="shared" si="3315"/>
        <v>#REF!</v>
      </c>
      <c r="O753" s="65" t="e">
        <f t="shared" si="3315"/>
        <v>#REF!</v>
      </c>
      <c r="P753" s="65" t="e">
        <f t="shared" si="3315"/>
        <v>#REF!</v>
      </c>
      <c r="Q753" s="65" t="e">
        <f t="shared" si="3315"/>
        <v>#REF!</v>
      </c>
      <c r="R753" s="65" t="e">
        <f t="shared" si="3315"/>
        <v>#REF!</v>
      </c>
      <c r="S753" s="65" t="e">
        <f t="shared" si="3315"/>
        <v>#REF!</v>
      </c>
      <c r="T753" s="65" t="e">
        <f t="shared" si="3315"/>
        <v>#REF!</v>
      </c>
      <c r="U753" s="65" t="e">
        <f t="shared" si="3315"/>
        <v>#REF!</v>
      </c>
      <c r="V753" s="65" t="e">
        <f t="shared" si="3315"/>
        <v>#REF!</v>
      </c>
      <c r="W753" s="65" t="e">
        <f t="shared" si="3315"/>
        <v>#REF!</v>
      </c>
      <c r="X753" s="65" t="e">
        <f t="shared" si="3315"/>
        <v>#REF!</v>
      </c>
      <c r="Y753" s="66" t="e">
        <f t="shared" si="3315"/>
        <v>#REF!</v>
      </c>
    </row>
    <row r="754" spans="1:25" s="6" customFormat="1" ht="38.25" hidden="1" outlineLevel="1" x14ac:dyDescent="0.2">
      <c r="A754" s="70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70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hidden="1" customHeight="1" outlineLevel="1" x14ac:dyDescent="0.2">
      <c r="A756" s="70" t="s">
        <v>3</v>
      </c>
      <c r="B756" s="27">
        <f t="shared" ref="B756:Y756" si="3318">B750</f>
        <v>126.03</v>
      </c>
      <c r="C756" s="27">
        <f t="shared" si="3318"/>
        <v>126.03</v>
      </c>
      <c r="D756" s="27">
        <f t="shared" si="3318"/>
        <v>126.03</v>
      </c>
      <c r="E756" s="27">
        <f t="shared" si="3318"/>
        <v>126.03</v>
      </c>
      <c r="F756" s="27">
        <f t="shared" si="3318"/>
        <v>126.03</v>
      </c>
      <c r="G756" s="27">
        <f t="shared" si="3318"/>
        <v>126.03</v>
      </c>
      <c r="H756" s="27">
        <f t="shared" si="3318"/>
        <v>126.03</v>
      </c>
      <c r="I756" s="27">
        <f t="shared" si="3318"/>
        <v>126.03</v>
      </c>
      <c r="J756" s="27">
        <f t="shared" si="3318"/>
        <v>126.03</v>
      </c>
      <c r="K756" s="27">
        <f t="shared" si="3318"/>
        <v>126.03</v>
      </c>
      <c r="L756" s="27">
        <f t="shared" si="3318"/>
        <v>126.03</v>
      </c>
      <c r="M756" s="27">
        <f t="shared" si="3318"/>
        <v>126.03</v>
      </c>
      <c r="N756" s="27">
        <f t="shared" si="3318"/>
        <v>126.03</v>
      </c>
      <c r="O756" s="27">
        <f t="shared" si="3318"/>
        <v>126.03</v>
      </c>
      <c r="P756" s="27">
        <f t="shared" si="3318"/>
        <v>126.03</v>
      </c>
      <c r="Q756" s="27">
        <f t="shared" si="3318"/>
        <v>126.03</v>
      </c>
      <c r="R756" s="27">
        <f t="shared" si="3318"/>
        <v>126.03</v>
      </c>
      <c r="S756" s="27">
        <f t="shared" si="3318"/>
        <v>126.03</v>
      </c>
      <c r="T756" s="27">
        <f t="shared" si="3318"/>
        <v>126.03</v>
      </c>
      <c r="U756" s="27">
        <f t="shared" si="3318"/>
        <v>126.03</v>
      </c>
      <c r="V756" s="27">
        <f t="shared" si="3318"/>
        <v>126.03</v>
      </c>
      <c r="W756" s="27">
        <f t="shared" si="3318"/>
        <v>126.03</v>
      </c>
      <c r="X756" s="27">
        <f t="shared" si="3318"/>
        <v>126.03</v>
      </c>
      <c r="Y756" s="28">
        <f t="shared" si="3318"/>
        <v>126.03</v>
      </c>
    </row>
    <row r="757" spans="1:25" s="6" customFormat="1" ht="18.75" hidden="1" customHeight="1" outlineLevel="1" thickBot="1" x14ac:dyDescent="0.25">
      <c r="A757" s="71" t="s">
        <v>64</v>
      </c>
      <c r="B757" s="72" t="e">
        <f t="shared" ref="B757:Y757" si="3319">B751</f>
        <v>#REF!</v>
      </c>
      <c r="C757" s="72" t="e">
        <f t="shared" si="3319"/>
        <v>#REF!</v>
      </c>
      <c r="D757" s="72" t="e">
        <f t="shared" si="3319"/>
        <v>#REF!</v>
      </c>
      <c r="E757" s="72" t="e">
        <f t="shared" si="3319"/>
        <v>#REF!</v>
      </c>
      <c r="F757" s="72" t="e">
        <f t="shared" si="3319"/>
        <v>#REF!</v>
      </c>
      <c r="G757" s="72" t="e">
        <f t="shared" si="3319"/>
        <v>#REF!</v>
      </c>
      <c r="H757" s="72" t="e">
        <f t="shared" si="3319"/>
        <v>#REF!</v>
      </c>
      <c r="I757" s="72" t="e">
        <f t="shared" si="3319"/>
        <v>#REF!</v>
      </c>
      <c r="J757" s="72" t="e">
        <f t="shared" si="3319"/>
        <v>#REF!</v>
      </c>
      <c r="K757" s="72" t="e">
        <f t="shared" si="3319"/>
        <v>#REF!</v>
      </c>
      <c r="L757" s="72" t="e">
        <f t="shared" si="3319"/>
        <v>#REF!</v>
      </c>
      <c r="M757" s="72" t="e">
        <f t="shared" si="3319"/>
        <v>#REF!</v>
      </c>
      <c r="N757" s="72" t="e">
        <f t="shared" si="3319"/>
        <v>#REF!</v>
      </c>
      <c r="O757" s="72" t="e">
        <f t="shared" si="3319"/>
        <v>#REF!</v>
      </c>
      <c r="P757" s="72" t="e">
        <f t="shared" si="3319"/>
        <v>#REF!</v>
      </c>
      <c r="Q757" s="72" t="e">
        <f t="shared" si="3319"/>
        <v>#REF!</v>
      </c>
      <c r="R757" s="72" t="e">
        <f t="shared" si="3319"/>
        <v>#REF!</v>
      </c>
      <c r="S757" s="72" t="e">
        <f t="shared" si="3319"/>
        <v>#REF!</v>
      </c>
      <c r="T757" s="72" t="e">
        <f t="shared" si="3319"/>
        <v>#REF!</v>
      </c>
      <c r="U757" s="72" t="e">
        <f t="shared" si="3319"/>
        <v>#REF!</v>
      </c>
      <c r="V757" s="72" t="e">
        <f t="shared" si="3319"/>
        <v>#REF!</v>
      </c>
      <c r="W757" s="72" t="e">
        <f t="shared" si="3319"/>
        <v>#REF!</v>
      </c>
      <c r="X757" s="72" t="e">
        <f t="shared" si="3319"/>
        <v>#REF!</v>
      </c>
      <c r="Y757" s="73" t="e">
        <f t="shared" si="3319"/>
        <v>#REF!</v>
      </c>
    </row>
    <row r="758" spans="1:25" s="13" customFormat="1" ht="18.75" customHeight="1" collapsed="1" x14ac:dyDescent="0.2">
      <c r="A758" s="69">
        <v>31</v>
      </c>
      <c r="B758" s="67" t="e">
        <f>ROUND(SUM(B759:B763),2)</f>
        <v>#REF!</v>
      </c>
      <c r="C758" s="67" t="e">
        <f t="shared" ref="C758" si="3320">ROUND(SUM(C759:C763),2)</f>
        <v>#REF!</v>
      </c>
      <c r="D758" s="67" t="e">
        <f t="shared" ref="D758" si="3321">ROUND(SUM(D759:D763),2)</f>
        <v>#REF!</v>
      </c>
      <c r="E758" s="67" t="e">
        <f t="shared" ref="E758" si="3322">ROUND(SUM(E759:E763),2)</f>
        <v>#REF!</v>
      </c>
      <c r="F758" s="67" t="e">
        <f t="shared" ref="F758" si="3323">ROUND(SUM(F759:F763),2)</f>
        <v>#REF!</v>
      </c>
      <c r="G758" s="67" t="e">
        <f t="shared" ref="G758" si="3324">ROUND(SUM(G759:G763),2)</f>
        <v>#REF!</v>
      </c>
      <c r="H758" s="67" t="e">
        <f t="shared" ref="H758" si="3325">ROUND(SUM(H759:H763),2)</f>
        <v>#REF!</v>
      </c>
      <c r="I758" s="67" t="e">
        <f t="shared" ref="I758" si="3326">ROUND(SUM(I759:I763),2)</f>
        <v>#REF!</v>
      </c>
      <c r="J758" s="67" t="e">
        <f t="shared" ref="J758" si="3327">ROUND(SUM(J759:J763),2)</f>
        <v>#REF!</v>
      </c>
      <c r="K758" s="67" t="e">
        <f t="shared" ref="K758" si="3328">ROUND(SUM(K759:K763),2)</f>
        <v>#REF!</v>
      </c>
      <c r="L758" s="67" t="e">
        <f t="shared" ref="L758" si="3329">ROUND(SUM(L759:L763),2)</f>
        <v>#REF!</v>
      </c>
      <c r="M758" s="67" t="e">
        <f t="shared" ref="M758" si="3330">ROUND(SUM(M759:M763),2)</f>
        <v>#REF!</v>
      </c>
      <c r="N758" s="67" t="e">
        <f t="shared" ref="N758" si="3331">ROUND(SUM(N759:N763),2)</f>
        <v>#REF!</v>
      </c>
      <c r="O758" s="67" t="e">
        <f t="shared" ref="O758" si="3332">ROUND(SUM(O759:O763),2)</f>
        <v>#REF!</v>
      </c>
      <c r="P758" s="67" t="e">
        <f t="shared" ref="P758" si="3333">ROUND(SUM(P759:P763),2)</f>
        <v>#REF!</v>
      </c>
      <c r="Q758" s="67" t="e">
        <f t="shared" ref="Q758" si="3334">ROUND(SUM(Q759:Q763),2)</f>
        <v>#REF!</v>
      </c>
      <c r="R758" s="67" t="e">
        <f t="shared" ref="R758" si="3335">ROUND(SUM(R759:R763),2)</f>
        <v>#REF!</v>
      </c>
      <c r="S758" s="67" t="e">
        <f t="shared" ref="S758" si="3336">ROUND(SUM(S759:S763),2)</f>
        <v>#REF!</v>
      </c>
      <c r="T758" s="67" t="e">
        <f t="shared" ref="T758" si="3337">ROUND(SUM(T759:T763),2)</f>
        <v>#REF!</v>
      </c>
      <c r="U758" s="67" t="e">
        <f t="shared" ref="U758" si="3338">ROUND(SUM(U759:U763),2)</f>
        <v>#REF!</v>
      </c>
      <c r="V758" s="67" t="e">
        <f t="shared" ref="V758" si="3339">ROUND(SUM(V759:V763),2)</f>
        <v>#REF!</v>
      </c>
      <c r="W758" s="67" t="e">
        <f t="shared" ref="W758" si="3340">ROUND(SUM(W759:W763),2)</f>
        <v>#REF!</v>
      </c>
      <c r="X758" s="67" t="e">
        <f t="shared" ref="X758" si="3341">ROUND(SUM(X759:X763),2)</f>
        <v>#REF!</v>
      </c>
      <c r="Y758" s="68" t="e">
        <f>ROUND(SUM(Y759:Y763),2)</f>
        <v>#REF!</v>
      </c>
    </row>
    <row r="759" spans="1:25" s="6" customFormat="1" ht="38.25" hidden="1" outlineLevel="1" x14ac:dyDescent="0.2">
      <c r="A759" s="70" t="s">
        <v>67</v>
      </c>
      <c r="B759" s="65" t="e">
        <f>B192</f>
        <v>#REF!</v>
      </c>
      <c r="C759" s="65" t="e">
        <f t="shared" ref="C759:Y759" si="3342">C192</f>
        <v>#REF!</v>
      </c>
      <c r="D759" s="65" t="e">
        <f t="shared" si="3342"/>
        <v>#REF!</v>
      </c>
      <c r="E759" s="65" t="e">
        <f t="shared" si="3342"/>
        <v>#REF!</v>
      </c>
      <c r="F759" s="65" t="e">
        <f t="shared" si="3342"/>
        <v>#REF!</v>
      </c>
      <c r="G759" s="65" t="e">
        <f t="shared" si="3342"/>
        <v>#REF!</v>
      </c>
      <c r="H759" s="65" t="e">
        <f t="shared" si="3342"/>
        <v>#REF!</v>
      </c>
      <c r="I759" s="65" t="e">
        <f t="shared" si="3342"/>
        <v>#REF!</v>
      </c>
      <c r="J759" s="65" t="e">
        <f t="shared" si="3342"/>
        <v>#REF!</v>
      </c>
      <c r="K759" s="65" t="e">
        <f t="shared" si="3342"/>
        <v>#REF!</v>
      </c>
      <c r="L759" s="65" t="e">
        <f t="shared" si="3342"/>
        <v>#REF!</v>
      </c>
      <c r="M759" s="65" t="e">
        <f t="shared" si="3342"/>
        <v>#REF!</v>
      </c>
      <c r="N759" s="65" t="e">
        <f t="shared" si="3342"/>
        <v>#REF!</v>
      </c>
      <c r="O759" s="65" t="e">
        <f t="shared" si="3342"/>
        <v>#REF!</v>
      </c>
      <c r="P759" s="65" t="e">
        <f t="shared" si="3342"/>
        <v>#REF!</v>
      </c>
      <c r="Q759" s="65" t="e">
        <f t="shared" si="3342"/>
        <v>#REF!</v>
      </c>
      <c r="R759" s="65" t="e">
        <f t="shared" si="3342"/>
        <v>#REF!</v>
      </c>
      <c r="S759" s="65" t="e">
        <f t="shared" si="3342"/>
        <v>#REF!</v>
      </c>
      <c r="T759" s="65" t="e">
        <f t="shared" si="3342"/>
        <v>#REF!</v>
      </c>
      <c r="U759" s="65" t="e">
        <f t="shared" si="3342"/>
        <v>#REF!</v>
      </c>
      <c r="V759" s="65" t="e">
        <f t="shared" si="3342"/>
        <v>#REF!</v>
      </c>
      <c r="W759" s="65" t="e">
        <f t="shared" si="3342"/>
        <v>#REF!</v>
      </c>
      <c r="X759" s="65" t="e">
        <f t="shared" si="3342"/>
        <v>#REF!</v>
      </c>
      <c r="Y759" s="66" t="e">
        <f t="shared" si="3342"/>
        <v>#REF!</v>
      </c>
    </row>
    <row r="760" spans="1:25" s="6" customFormat="1" ht="38.25" hidden="1" outlineLevel="1" x14ac:dyDescent="0.2">
      <c r="A760" s="70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70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hidden="1" customHeight="1" outlineLevel="1" x14ac:dyDescent="0.2">
      <c r="A762" s="70" t="s">
        <v>3</v>
      </c>
      <c r="B762" s="27">
        <f t="shared" ref="B762:Y762" si="3345">B756</f>
        <v>126.03</v>
      </c>
      <c r="C762" s="27">
        <f t="shared" si="3345"/>
        <v>126.03</v>
      </c>
      <c r="D762" s="27">
        <f t="shared" si="3345"/>
        <v>126.03</v>
      </c>
      <c r="E762" s="27">
        <f t="shared" si="3345"/>
        <v>126.03</v>
      </c>
      <c r="F762" s="27">
        <f t="shared" si="3345"/>
        <v>126.03</v>
      </c>
      <c r="G762" s="27">
        <f t="shared" si="3345"/>
        <v>126.03</v>
      </c>
      <c r="H762" s="27">
        <f t="shared" si="3345"/>
        <v>126.03</v>
      </c>
      <c r="I762" s="27">
        <f t="shared" si="3345"/>
        <v>126.03</v>
      </c>
      <c r="J762" s="27">
        <f t="shared" si="3345"/>
        <v>126.03</v>
      </c>
      <c r="K762" s="27">
        <f t="shared" si="3345"/>
        <v>126.03</v>
      </c>
      <c r="L762" s="27">
        <f t="shared" si="3345"/>
        <v>126.03</v>
      </c>
      <c r="M762" s="27">
        <f t="shared" si="3345"/>
        <v>126.03</v>
      </c>
      <c r="N762" s="27">
        <f t="shared" si="3345"/>
        <v>126.03</v>
      </c>
      <c r="O762" s="27">
        <f t="shared" si="3345"/>
        <v>126.03</v>
      </c>
      <c r="P762" s="27">
        <f t="shared" si="3345"/>
        <v>126.03</v>
      </c>
      <c r="Q762" s="27">
        <f t="shared" si="3345"/>
        <v>126.03</v>
      </c>
      <c r="R762" s="27">
        <f t="shared" si="3345"/>
        <v>126.03</v>
      </c>
      <c r="S762" s="27">
        <f t="shared" si="3345"/>
        <v>126.03</v>
      </c>
      <c r="T762" s="27">
        <f t="shared" si="3345"/>
        <v>126.03</v>
      </c>
      <c r="U762" s="27">
        <f t="shared" si="3345"/>
        <v>126.03</v>
      </c>
      <c r="V762" s="27">
        <f t="shared" si="3345"/>
        <v>126.03</v>
      </c>
      <c r="W762" s="27">
        <f t="shared" si="3345"/>
        <v>126.03</v>
      </c>
      <c r="X762" s="27">
        <f t="shared" si="3345"/>
        <v>126.03</v>
      </c>
      <c r="Y762" s="28">
        <f t="shared" si="3345"/>
        <v>126.03</v>
      </c>
    </row>
    <row r="763" spans="1:25" s="6" customFormat="1" ht="18.75" hidden="1" customHeight="1" outlineLevel="1" thickBot="1" x14ac:dyDescent="0.25">
      <c r="A763" s="71" t="s">
        <v>64</v>
      </c>
      <c r="B763" s="72" t="e">
        <f t="shared" ref="B763:Y763" si="3346">B757</f>
        <v>#REF!</v>
      </c>
      <c r="C763" s="72" t="e">
        <f t="shared" si="3346"/>
        <v>#REF!</v>
      </c>
      <c r="D763" s="72" t="e">
        <f t="shared" si="3346"/>
        <v>#REF!</v>
      </c>
      <c r="E763" s="72" t="e">
        <f t="shared" si="3346"/>
        <v>#REF!</v>
      </c>
      <c r="F763" s="72" t="e">
        <f t="shared" si="3346"/>
        <v>#REF!</v>
      </c>
      <c r="G763" s="72" t="e">
        <f t="shared" si="3346"/>
        <v>#REF!</v>
      </c>
      <c r="H763" s="72" t="e">
        <f t="shared" si="3346"/>
        <v>#REF!</v>
      </c>
      <c r="I763" s="72" t="e">
        <f t="shared" si="3346"/>
        <v>#REF!</v>
      </c>
      <c r="J763" s="72" t="e">
        <f t="shared" si="3346"/>
        <v>#REF!</v>
      </c>
      <c r="K763" s="72" t="e">
        <f t="shared" si="3346"/>
        <v>#REF!</v>
      </c>
      <c r="L763" s="72" t="e">
        <f t="shared" si="3346"/>
        <v>#REF!</v>
      </c>
      <c r="M763" s="72" t="e">
        <f t="shared" si="3346"/>
        <v>#REF!</v>
      </c>
      <c r="N763" s="72" t="e">
        <f t="shared" si="3346"/>
        <v>#REF!</v>
      </c>
      <c r="O763" s="72" t="e">
        <f t="shared" si="3346"/>
        <v>#REF!</v>
      </c>
      <c r="P763" s="72" t="e">
        <f t="shared" si="3346"/>
        <v>#REF!</v>
      </c>
      <c r="Q763" s="72" t="e">
        <f t="shared" si="3346"/>
        <v>#REF!</v>
      </c>
      <c r="R763" s="72" t="e">
        <f t="shared" si="3346"/>
        <v>#REF!</v>
      </c>
      <c r="S763" s="72" t="e">
        <f t="shared" si="3346"/>
        <v>#REF!</v>
      </c>
      <c r="T763" s="72" t="e">
        <f t="shared" si="3346"/>
        <v>#REF!</v>
      </c>
      <c r="U763" s="72" t="e">
        <f t="shared" si="3346"/>
        <v>#REF!</v>
      </c>
      <c r="V763" s="72" t="e">
        <f t="shared" si="3346"/>
        <v>#REF!</v>
      </c>
      <c r="W763" s="72" t="e">
        <f t="shared" si="3346"/>
        <v>#REF!</v>
      </c>
      <c r="X763" s="72" t="e">
        <f t="shared" si="3346"/>
        <v>#REF!</v>
      </c>
      <c r="Y763" s="73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103" t="s">
        <v>43</v>
      </c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104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6"/>
      <c r="M769" s="107" t="s">
        <v>37</v>
      </c>
      <c r="N769" s="108"/>
      <c r="O769" s="109"/>
    </row>
    <row r="770" spans="1:27" s="1" customFormat="1" ht="21.75" customHeight="1" thickBot="1" x14ac:dyDescent="0.25">
      <c r="A770" s="119" t="s">
        <v>44</v>
      </c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1"/>
      <c r="M770" s="116" t="e">
        <f>ROUND(M771+M772,2)</f>
        <v>#REF!</v>
      </c>
      <c r="N770" s="117"/>
      <c r="O770" s="118"/>
    </row>
    <row r="771" spans="1:27" s="17" customFormat="1" ht="21.75" customHeight="1" outlineLevel="1" x14ac:dyDescent="0.2">
      <c r="A771" s="122" t="s">
        <v>45</v>
      </c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4"/>
      <c r="M771" s="113" t="e">
        <f>#REF!</f>
        <v>#REF!</v>
      </c>
      <c r="N771" s="114"/>
      <c r="O771" s="115"/>
    </row>
    <row r="772" spans="1:27" s="6" customFormat="1" ht="21.75" customHeight="1" outlineLevel="1" thickBot="1" x14ac:dyDescent="0.25">
      <c r="A772" s="125" t="s">
        <v>3</v>
      </c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7"/>
      <c r="M772" s="110">
        <v>84545.67</v>
      </c>
      <c r="N772" s="111"/>
      <c r="O772" s="112"/>
      <c r="AA772" s="6" t="s">
        <v>68</v>
      </c>
    </row>
  </sheetData>
  <mergeCells count="21"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974"/>
  <sheetViews>
    <sheetView tabSelected="1" view="pageBreakPreview" topLeftCell="B1" zoomScale="70" zoomScaleNormal="100" zoomScaleSheetLayoutView="70" workbookViewId="0">
      <selection activeCell="T78" sqref="T7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0" style="5" hidden="1" customWidth="1"/>
    <col min="30" max="30" width="12.5703125" style="5" hidden="1" customWidth="1"/>
    <col min="31" max="31" width="18.140625" style="5" hidden="1" customWidth="1"/>
    <col min="32" max="32" width="0" style="5" hidden="1" customWidth="1"/>
    <col min="33" max="16384" width="9.140625" style="5"/>
  </cols>
  <sheetData>
    <row r="1" spans="1:32" s="17" customFormat="1" x14ac:dyDescent="0.2">
      <c r="L1" s="19"/>
      <c r="M1" s="19"/>
      <c r="P1" s="18"/>
    </row>
    <row r="2" spans="1:32" s="44" customFormat="1" ht="16.5" x14ac:dyDescent="0.2">
      <c r="A2" s="96" t="s">
        <v>77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AC2" s="74"/>
      <c r="AD2" s="75"/>
      <c r="AE2" s="76"/>
      <c r="AF2" s="44" t="s">
        <v>75</v>
      </c>
    </row>
    <row r="3" spans="1:32" s="44" customFormat="1" ht="16.5" customHeight="1" x14ac:dyDescent="0.2">
      <c r="A3" s="96" t="s">
        <v>76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AC3" s="77"/>
      <c r="AD3" s="78" t="s">
        <v>72</v>
      </c>
      <c r="AE3" s="79" t="s">
        <v>73</v>
      </c>
    </row>
    <row r="4" spans="1:32" s="45" customFormat="1" ht="30" customHeight="1" x14ac:dyDescent="0.25">
      <c r="A4" s="96" t="s">
        <v>80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AC4" s="80" t="s">
        <v>0</v>
      </c>
      <c r="AD4" s="87">
        <v>60.53</v>
      </c>
      <c r="AE4" s="87">
        <v>970287.76</v>
      </c>
    </row>
    <row r="5" spans="1:32" ht="15" customHeight="1" x14ac:dyDescent="0.2">
      <c r="AC5" s="81" t="s">
        <v>65</v>
      </c>
      <c r="AD5" s="87">
        <v>135.18</v>
      </c>
      <c r="AE5" s="87">
        <v>1397155.3</v>
      </c>
    </row>
    <row r="6" spans="1:32" ht="82.5" customHeight="1" x14ac:dyDescent="0.2">
      <c r="A6" s="97" t="s">
        <v>46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AC6" s="81" t="s">
        <v>66</v>
      </c>
      <c r="AD6" s="87">
        <v>181.39</v>
      </c>
      <c r="AE6" s="87">
        <v>1108732.43</v>
      </c>
    </row>
    <row r="7" spans="1:32" x14ac:dyDescent="0.2">
      <c r="AC7" s="81" t="s">
        <v>1</v>
      </c>
      <c r="AD7" s="87">
        <v>492.95</v>
      </c>
      <c r="AE7" s="87">
        <v>838104.05</v>
      </c>
    </row>
    <row r="8" spans="1:32" s="11" customFormat="1" ht="15.75" x14ac:dyDescent="0.2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C8" s="82" t="s">
        <v>71</v>
      </c>
      <c r="AD8" s="95" t="s">
        <v>79</v>
      </c>
      <c r="AE8" s="87">
        <v>155541.57999999999</v>
      </c>
    </row>
    <row r="9" spans="1:32" ht="15" thickBot="1" x14ac:dyDescent="0.25">
      <c r="A9"/>
      <c r="AC9" s="81" t="s">
        <v>74</v>
      </c>
      <c r="AD9" s="88">
        <v>4.6199999999999998E-2</v>
      </c>
      <c r="AE9" s="89"/>
    </row>
    <row r="10" spans="1:32" ht="15.75" thickBot="1" x14ac:dyDescent="0.3">
      <c r="A10" s="98" t="s">
        <v>31</v>
      </c>
      <c r="B10" s="100" t="s">
        <v>32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2"/>
      <c r="Z10" s="11"/>
      <c r="AC10" s="83"/>
      <c r="AD10" s="84">
        <v>85.656185999999991</v>
      </c>
      <c r="AE10" s="85"/>
    </row>
    <row r="11" spans="1:32" ht="26.25" thickBot="1" x14ac:dyDescent="0.25">
      <c r="A11" s="99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64"/>
      <c r="AE11" s="64"/>
    </row>
    <row r="12" spans="1:32" ht="15" thickBot="1" x14ac:dyDescent="0.25">
      <c r="A12" s="14">
        <v>1</v>
      </c>
      <c r="B12" s="67">
        <v>1280.1099999999999</v>
      </c>
      <c r="C12" s="67">
        <v>1329.44</v>
      </c>
      <c r="D12" s="67">
        <v>1343.08</v>
      </c>
      <c r="E12" s="67">
        <v>1336.9</v>
      </c>
      <c r="F12" s="67">
        <v>1324.48</v>
      </c>
      <c r="G12" s="67">
        <v>1334.64</v>
      </c>
      <c r="H12" s="67">
        <v>1260.5899999999999</v>
      </c>
      <c r="I12" s="67">
        <v>1195.58</v>
      </c>
      <c r="J12" s="67">
        <v>1194.47</v>
      </c>
      <c r="K12" s="67">
        <v>1228.97</v>
      </c>
      <c r="L12" s="67">
        <v>1225.96</v>
      </c>
      <c r="M12" s="67">
        <v>1224.8900000000001</v>
      </c>
      <c r="N12" s="67">
        <v>1200.4000000000001</v>
      </c>
      <c r="O12" s="67">
        <v>1190.3399999999999</v>
      </c>
      <c r="P12" s="67">
        <v>1175.5</v>
      </c>
      <c r="Q12" s="67">
        <v>1169.4000000000001</v>
      </c>
      <c r="R12" s="67">
        <v>1178.07</v>
      </c>
      <c r="S12" s="67">
        <v>1199.22</v>
      </c>
      <c r="T12" s="67">
        <v>1143.32</v>
      </c>
      <c r="U12" s="67">
        <v>1129.4100000000001</v>
      </c>
      <c r="V12" s="67">
        <v>1141.51</v>
      </c>
      <c r="W12" s="67">
        <v>1153.52</v>
      </c>
      <c r="X12" s="67">
        <v>1202.96</v>
      </c>
      <c r="Y12" s="68">
        <v>1227.7</v>
      </c>
    </row>
    <row r="13" spans="1:32" ht="51" hidden="1" outlineLevel="1" x14ac:dyDescent="0.2">
      <c r="A13" s="3" t="s">
        <v>38</v>
      </c>
      <c r="B13" s="26">
        <v>1090.1823447500001</v>
      </c>
      <c r="C13" s="26">
        <v>1139.5119902599999</v>
      </c>
      <c r="D13" s="26">
        <v>1153.1497795800001</v>
      </c>
      <c r="E13" s="26">
        <v>1146.97798238</v>
      </c>
      <c r="F13" s="26">
        <v>1134.55228205</v>
      </c>
      <c r="G13" s="26">
        <v>1144.7142637300001</v>
      </c>
      <c r="H13" s="26">
        <v>1070.66086341</v>
      </c>
      <c r="I13" s="26">
        <v>1005.65144839</v>
      </c>
      <c r="J13" s="26">
        <v>1004.54629971</v>
      </c>
      <c r="K13" s="26">
        <v>1039.0419359499999</v>
      </c>
      <c r="L13" s="26">
        <v>1036.03270329</v>
      </c>
      <c r="M13" s="26">
        <v>1034.96683573</v>
      </c>
      <c r="N13" s="26">
        <v>1010.47580025</v>
      </c>
      <c r="O13" s="26">
        <v>1000.41744319</v>
      </c>
      <c r="P13" s="26">
        <v>985.57261523</v>
      </c>
      <c r="Q13" s="26">
        <v>979.47412686999996</v>
      </c>
      <c r="R13" s="26">
        <v>988.14796350999995</v>
      </c>
      <c r="S13" s="26">
        <v>1009.28901004</v>
      </c>
      <c r="T13" s="26">
        <v>953.3937694</v>
      </c>
      <c r="U13" s="26">
        <v>939.48286579000001</v>
      </c>
      <c r="V13" s="26">
        <v>951.58776281999997</v>
      </c>
      <c r="W13" s="26">
        <v>963.59754376000001</v>
      </c>
      <c r="X13" s="26">
        <v>1013.03373055</v>
      </c>
      <c r="Y13" s="26">
        <v>1037.7699846800001</v>
      </c>
    </row>
    <row r="14" spans="1:32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2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2" hidden="1" outlineLevel="1" x14ac:dyDescent="0.2">
      <c r="A16" s="4" t="s">
        <v>3</v>
      </c>
      <c r="B16" s="26">
        <v>126.03</v>
      </c>
      <c r="C16" s="26">
        <v>126.03</v>
      </c>
      <c r="D16" s="26">
        <v>126.03</v>
      </c>
      <c r="E16" s="26">
        <v>126.03</v>
      </c>
      <c r="F16" s="26">
        <v>126.03</v>
      </c>
      <c r="G16" s="26">
        <v>126.03</v>
      </c>
      <c r="H16" s="26">
        <v>126.03</v>
      </c>
      <c r="I16" s="26">
        <v>126.03</v>
      </c>
      <c r="J16" s="26">
        <v>126.03</v>
      </c>
      <c r="K16" s="26">
        <v>126.03</v>
      </c>
      <c r="L16" s="26">
        <v>126.03</v>
      </c>
      <c r="M16" s="26">
        <v>126.03</v>
      </c>
      <c r="N16" s="26">
        <v>126.03</v>
      </c>
      <c r="O16" s="26">
        <v>126.03</v>
      </c>
      <c r="P16" s="26">
        <v>126.03</v>
      </c>
      <c r="Q16" s="26">
        <v>126.03</v>
      </c>
      <c r="R16" s="26">
        <v>126.03</v>
      </c>
      <c r="S16" s="26">
        <v>126.03</v>
      </c>
      <c r="T16" s="26">
        <v>126.03</v>
      </c>
      <c r="U16" s="26">
        <v>126.03</v>
      </c>
      <c r="V16" s="26">
        <v>126.03</v>
      </c>
      <c r="W16" s="26">
        <v>126.03</v>
      </c>
      <c r="X16" s="26">
        <v>126.03</v>
      </c>
      <c r="Y16" s="26">
        <v>126.03</v>
      </c>
    </row>
    <row r="17" spans="1:25" ht="15" hidden="1" outlineLevel="1" thickBot="1" x14ac:dyDescent="0.25">
      <c r="A17" s="22" t="s">
        <v>64</v>
      </c>
      <c r="B17" s="26">
        <v>3.3667465600000002</v>
      </c>
      <c r="C17" s="26">
        <v>3.3667465600000002</v>
      </c>
      <c r="D17" s="26">
        <v>3.3667465600000002</v>
      </c>
      <c r="E17" s="26">
        <v>3.3667465600000002</v>
      </c>
      <c r="F17" s="26">
        <v>3.3667465600000002</v>
      </c>
      <c r="G17" s="26">
        <v>3.3667465600000002</v>
      </c>
      <c r="H17" s="26">
        <v>3.3667465600000002</v>
      </c>
      <c r="I17" s="26">
        <v>3.3667465600000002</v>
      </c>
      <c r="J17" s="26">
        <v>3.3667465600000002</v>
      </c>
      <c r="K17" s="26">
        <v>3.3667465600000002</v>
      </c>
      <c r="L17" s="26">
        <v>3.3667465600000002</v>
      </c>
      <c r="M17" s="26">
        <v>3.3667465600000002</v>
      </c>
      <c r="N17" s="26">
        <v>3.3667465600000002</v>
      </c>
      <c r="O17" s="26">
        <v>3.3667465600000002</v>
      </c>
      <c r="P17" s="26">
        <v>3.3667465600000002</v>
      </c>
      <c r="Q17" s="26">
        <v>3.3667465600000002</v>
      </c>
      <c r="R17" s="26">
        <v>3.3667465600000002</v>
      </c>
      <c r="S17" s="26">
        <v>3.3667465600000002</v>
      </c>
      <c r="T17" s="26">
        <v>3.3667465600000002</v>
      </c>
      <c r="U17" s="26">
        <v>3.3667465600000002</v>
      </c>
      <c r="V17" s="26">
        <v>3.3667465600000002</v>
      </c>
      <c r="W17" s="26">
        <v>3.3667465600000002</v>
      </c>
      <c r="X17" s="26">
        <v>3.3667465600000002</v>
      </c>
      <c r="Y17" s="26">
        <v>3.3667465600000002</v>
      </c>
    </row>
    <row r="18" spans="1:25" ht="15" collapsed="1" thickBot="1" x14ac:dyDescent="0.25">
      <c r="A18" s="14">
        <v>2</v>
      </c>
      <c r="B18" s="67">
        <v>1283.2</v>
      </c>
      <c r="C18" s="67">
        <v>1301.4000000000001</v>
      </c>
      <c r="D18" s="67">
        <v>1343.44</v>
      </c>
      <c r="E18" s="67">
        <v>1350.18</v>
      </c>
      <c r="F18" s="67">
        <v>1353.07</v>
      </c>
      <c r="G18" s="67">
        <v>1323.41</v>
      </c>
      <c r="H18" s="67">
        <v>1238.25</v>
      </c>
      <c r="I18" s="67">
        <v>1178.3699999999999</v>
      </c>
      <c r="J18" s="67">
        <v>1163.52</v>
      </c>
      <c r="K18" s="67">
        <v>1157.8599999999999</v>
      </c>
      <c r="L18" s="67">
        <v>1166.95</v>
      </c>
      <c r="M18" s="67">
        <v>1200.82</v>
      </c>
      <c r="N18" s="67">
        <v>1231.6400000000001</v>
      </c>
      <c r="O18" s="67">
        <v>1227.55</v>
      </c>
      <c r="P18" s="67">
        <v>1247</v>
      </c>
      <c r="Q18" s="67">
        <v>1260.73</v>
      </c>
      <c r="R18" s="67">
        <v>1275.53</v>
      </c>
      <c r="S18" s="67">
        <v>1251.28</v>
      </c>
      <c r="T18" s="67">
        <v>1187.83</v>
      </c>
      <c r="U18" s="67">
        <v>1143.3800000000001</v>
      </c>
      <c r="V18" s="67">
        <v>1156.54</v>
      </c>
      <c r="W18" s="67">
        <v>1170</v>
      </c>
      <c r="X18" s="67">
        <v>1199.48</v>
      </c>
      <c r="Y18" s="68">
        <v>1273.04</v>
      </c>
    </row>
    <row r="19" spans="1:25" ht="51" hidden="1" outlineLevel="1" x14ac:dyDescent="0.2">
      <c r="A19" s="54" t="s">
        <v>38</v>
      </c>
      <c r="B19" s="26">
        <v>1093.2701557</v>
      </c>
      <c r="C19" s="26">
        <v>1111.47491296</v>
      </c>
      <c r="D19" s="26">
        <v>1153.5131057900001</v>
      </c>
      <c r="E19" s="26">
        <v>1160.2500594400001</v>
      </c>
      <c r="F19" s="26">
        <v>1163.1388557600001</v>
      </c>
      <c r="G19" s="26">
        <v>1133.48318832</v>
      </c>
      <c r="H19" s="26">
        <v>1048.3238663499999</v>
      </c>
      <c r="I19" s="26">
        <v>988.44469872000002</v>
      </c>
      <c r="J19" s="26">
        <v>973.59172322999996</v>
      </c>
      <c r="K19" s="26">
        <v>967.93235998</v>
      </c>
      <c r="L19" s="26">
        <v>977.02329541999995</v>
      </c>
      <c r="M19" s="26">
        <v>1010.8905984</v>
      </c>
      <c r="N19" s="26">
        <v>1041.71500494</v>
      </c>
      <c r="O19" s="26">
        <v>1037.6228867299999</v>
      </c>
      <c r="P19" s="26">
        <v>1057.0732199199999</v>
      </c>
      <c r="Q19" s="26">
        <v>1070.8080391799999</v>
      </c>
      <c r="R19" s="26">
        <v>1085.6039966200001</v>
      </c>
      <c r="S19" s="26">
        <v>1061.35339421</v>
      </c>
      <c r="T19" s="26">
        <v>997.89865427999996</v>
      </c>
      <c r="U19" s="26">
        <v>953.45237208000003</v>
      </c>
      <c r="V19" s="26">
        <v>966.60908065000001</v>
      </c>
      <c r="W19" s="26">
        <v>980.07543936000002</v>
      </c>
      <c r="X19" s="26">
        <v>1009.55160372</v>
      </c>
      <c r="Y19" s="26">
        <v>1083.1108342800001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126.03</v>
      </c>
      <c r="C22" s="26">
        <v>126.03</v>
      </c>
      <c r="D22" s="26">
        <v>126.03</v>
      </c>
      <c r="E22" s="26">
        <v>126.03</v>
      </c>
      <c r="F22" s="26">
        <v>126.03</v>
      </c>
      <c r="G22" s="26">
        <v>126.03</v>
      </c>
      <c r="H22" s="26">
        <v>126.03</v>
      </c>
      <c r="I22" s="26">
        <v>126.03</v>
      </c>
      <c r="J22" s="26">
        <v>126.03</v>
      </c>
      <c r="K22" s="26">
        <v>126.03</v>
      </c>
      <c r="L22" s="26">
        <v>126.03</v>
      </c>
      <c r="M22" s="26">
        <v>126.03</v>
      </c>
      <c r="N22" s="26">
        <v>126.03</v>
      </c>
      <c r="O22" s="26">
        <v>126.03</v>
      </c>
      <c r="P22" s="26">
        <v>126.03</v>
      </c>
      <c r="Q22" s="26">
        <v>126.03</v>
      </c>
      <c r="R22" s="26">
        <v>126.03</v>
      </c>
      <c r="S22" s="26">
        <v>126.03</v>
      </c>
      <c r="T22" s="26">
        <v>126.03</v>
      </c>
      <c r="U22" s="26">
        <v>126.03</v>
      </c>
      <c r="V22" s="26">
        <v>126.03</v>
      </c>
      <c r="W22" s="26">
        <v>126.03</v>
      </c>
      <c r="X22" s="26">
        <v>126.03</v>
      </c>
      <c r="Y22" s="26">
        <v>126.03</v>
      </c>
    </row>
    <row r="23" spans="1:25" ht="15" hidden="1" outlineLevel="1" thickBot="1" x14ac:dyDescent="0.25">
      <c r="A23" s="22" t="s">
        <v>64</v>
      </c>
      <c r="B23" s="26">
        <v>3.3667465600000002</v>
      </c>
      <c r="C23" s="26">
        <v>3.3667465600000002</v>
      </c>
      <c r="D23" s="26">
        <v>3.3667465600000002</v>
      </c>
      <c r="E23" s="26">
        <v>3.3667465600000002</v>
      </c>
      <c r="F23" s="26">
        <v>3.3667465600000002</v>
      </c>
      <c r="G23" s="26">
        <v>3.3667465600000002</v>
      </c>
      <c r="H23" s="26">
        <v>3.3667465600000002</v>
      </c>
      <c r="I23" s="26">
        <v>3.3667465600000002</v>
      </c>
      <c r="J23" s="26">
        <v>3.3667465600000002</v>
      </c>
      <c r="K23" s="26">
        <v>3.3667465600000002</v>
      </c>
      <c r="L23" s="26">
        <v>3.3667465600000002</v>
      </c>
      <c r="M23" s="26">
        <v>3.3667465600000002</v>
      </c>
      <c r="N23" s="26">
        <v>3.3667465600000002</v>
      </c>
      <c r="O23" s="26">
        <v>3.3667465600000002</v>
      </c>
      <c r="P23" s="26">
        <v>3.3667465600000002</v>
      </c>
      <c r="Q23" s="26">
        <v>3.3667465600000002</v>
      </c>
      <c r="R23" s="26">
        <v>3.3667465600000002</v>
      </c>
      <c r="S23" s="26">
        <v>3.3667465600000002</v>
      </c>
      <c r="T23" s="26">
        <v>3.3667465600000002</v>
      </c>
      <c r="U23" s="26">
        <v>3.3667465600000002</v>
      </c>
      <c r="V23" s="26">
        <v>3.3667465600000002</v>
      </c>
      <c r="W23" s="26">
        <v>3.3667465600000002</v>
      </c>
      <c r="X23" s="26">
        <v>3.3667465600000002</v>
      </c>
      <c r="Y23" s="26">
        <v>3.3667465600000002</v>
      </c>
    </row>
    <row r="24" spans="1:25" ht="15" collapsed="1" thickBot="1" x14ac:dyDescent="0.25">
      <c r="A24" s="14">
        <v>3</v>
      </c>
      <c r="B24" s="67">
        <v>1292.27</v>
      </c>
      <c r="C24" s="67">
        <v>1361.61</v>
      </c>
      <c r="D24" s="67">
        <v>1363.93</v>
      </c>
      <c r="E24" s="67">
        <v>1369.43</v>
      </c>
      <c r="F24" s="67">
        <v>1363.17</v>
      </c>
      <c r="G24" s="67">
        <v>1347.6</v>
      </c>
      <c r="H24" s="67">
        <v>1270.6400000000001</v>
      </c>
      <c r="I24" s="67">
        <v>1200.22</v>
      </c>
      <c r="J24" s="67">
        <v>1182.3399999999999</v>
      </c>
      <c r="K24" s="67">
        <v>1156.32</v>
      </c>
      <c r="L24" s="67">
        <v>1156.6199999999999</v>
      </c>
      <c r="M24" s="67">
        <v>1175.1199999999999</v>
      </c>
      <c r="N24" s="67">
        <v>1223.22</v>
      </c>
      <c r="O24" s="67">
        <v>1224.07</v>
      </c>
      <c r="P24" s="67">
        <v>1232.9100000000001</v>
      </c>
      <c r="Q24" s="67">
        <v>1240.3800000000001</v>
      </c>
      <c r="R24" s="67">
        <v>1220.31</v>
      </c>
      <c r="S24" s="67">
        <v>1220.21</v>
      </c>
      <c r="T24" s="67">
        <v>1097.95</v>
      </c>
      <c r="U24" s="67">
        <v>1029.31</v>
      </c>
      <c r="V24" s="67">
        <v>1060.31</v>
      </c>
      <c r="W24" s="67">
        <v>1101.04</v>
      </c>
      <c r="X24" s="67">
        <v>1201.25</v>
      </c>
      <c r="Y24" s="68">
        <v>1246.24</v>
      </c>
    </row>
    <row r="25" spans="1:25" ht="51" hidden="1" outlineLevel="1" x14ac:dyDescent="0.2">
      <c r="A25" s="3" t="s">
        <v>38</v>
      </c>
      <c r="B25" s="26">
        <v>1102.33832407</v>
      </c>
      <c r="C25" s="26">
        <v>1171.68461914</v>
      </c>
      <c r="D25" s="26">
        <v>1174.0001518900001</v>
      </c>
      <c r="E25" s="26">
        <v>1179.5052859100001</v>
      </c>
      <c r="F25" s="26">
        <v>1173.2450767600001</v>
      </c>
      <c r="G25" s="26">
        <v>1157.67283666</v>
      </c>
      <c r="H25" s="26">
        <v>1080.7083630699999</v>
      </c>
      <c r="I25" s="26">
        <v>1010.29671913</v>
      </c>
      <c r="J25" s="26">
        <v>992.41233680000005</v>
      </c>
      <c r="K25" s="26">
        <v>966.39099438000005</v>
      </c>
      <c r="L25" s="26">
        <v>966.69317925999997</v>
      </c>
      <c r="M25" s="26">
        <v>985.19628864000003</v>
      </c>
      <c r="N25" s="26">
        <v>1033.29159863</v>
      </c>
      <c r="O25" s="26">
        <v>1034.14382856</v>
      </c>
      <c r="P25" s="26">
        <v>1042.9789631000001</v>
      </c>
      <c r="Q25" s="26">
        <v>1050.4563979899999</v>
      </c>
      <c r="R25" s="26">
        <v>1030.38784521</v>
      </c>
      <c r="S25" s="26">
        <v>1030.27972974</v>
      </c>
      <c r="T25" s="26">
        <v>908.02602873000001</v>
      </c>
      <c r="U25" s="26">
        <v>839.38329960999999</v>
      </c>
      <c r="V25" s="26">
        <v>870.38348269000005</v>
      </c>
      <c r="W25" s="26">
        <v>911.11113806000003</v>
      </c>
      <c r="X25" s="26">
        <v>1011.32811494</v>
      </c>
      <c r="Y25" s="26">
        <v>1056.30900221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126.03</v>
      </c>
      <c r="C28" s="26">
        <v>126.03</v>
      </c>
      <c r="D28" s="26">
        <v>126.03</v>
      </c>
      <c r="E28" s="26">
        <v>126.03</v>
      </c>
      <c r="F28" s="26">
        <v>126.03</v>
      </c>
      <c r="G28" s="26">
        <v>126.03</v>
      </c>
      <c r="H28" s="26">
        <v>126.03</v>
      </c>
      <c r="I28" s="26">
        <v>126.03</v>
      </c>
      <c r="J28" s="26">
        <v>126.03</v>
      </c>
      <c r="K28" s="26">
        <v>126.03</v>
      </c>
      <c r="L28" s="26">
        <v>126.03</v>
      </c>
      <c r="M28" s="26">
        <v>126.03</v>
      </c>
      <c r="N28" s="26">
        <v>126.03</v>
      </c>
      <c r="O28" s="26">
        <v>126.03</v>
      </c>
      <c r="P28" s="26">
        <v>126.03</v>
      </c>
      <c r="Q28" s="26">
        <v>126.03</v>
      </c>
      <c r="R28" s="26">
        <v>126.03</v>
      </c>
      <c r="S28" s="26">
        <v>126.03</v>
      </c>
      <c r="T28" s="26">
        <v>126.03</v>
      </c>
      <c r="U28" s="26">
        <v>126.03</v>
      </c>
      <c r="V28" s="26">
        <v>126.03</v>
      </c>
      <c r="W28" s="26">
        <v>126.03</v>
      </c>
      <c r="X28" s="26">
        <v>126.03</v>
      </c>
      <c r="Y28" s="26">
        <v>126.03</v>
      </c>
    </row>
    <row r="29" spans="1:25" ht="15" hidden="1" outlineLevel="1" thickBot="1" x14ac:dyDescent="0.25">
      <c r="A29" s="22" t="s">
        <v>64</v>
      </c>
      <c r="B29" s="26">
        <v>3.3667465600000002</v>
      </c>
      <c r="C29" s="26">
        <v>3.3667465600000002</v>
      </c>
      <c r="D29" s="26">
        <v>3.3667465600000002</v>
      </c>
      <c r="E29" s="26">
        <v>3.3667465600000002</v>
      </c>
      <c r="F29" s="26">
        <v>3.3667465600000002</v>
      </c>
      <c r="G29" s="26">
        <v>3.3667465600000002</v>
      </c>
      <c r="H29" s="26">
        <v>3.3667465600000002</v>
      </c>
      <c r="I29" s="26">
        <v>3.3667465600000002</v>
      </c>
      <c r="J29" s="26">
        <v>3.3667465600000002</v>
      </c>
      <c r="K29" s="26">
        <v>3.3667465600000002</v>
      </c>
      <c r="L29" s="26">
        <v>3.3667465600000002</v>
      </c>
      <c r="M29" s="26">
        <v>3.3667465600000002</v>
      </c>
      <c r="N29" s="26">
        <v>3.3667465600000002</v>
      </c>
      <c r="O29" s="26">
        <v>3.3667465600000002</v>
      </c>
      <c r="P29" s="26">
        <v>3.3667465600000002</v>
      </c>
      <c r="Q29" s="26">
        <v>3.3667465600000002</v>
      </c>
      <c r="R29" s="26">
        <v>3.3667465600000002</v>
      </c>
      <c r="S29" s="26">
        <v>3.3667465600000002</v>
      </c>
      <c r="T29" s="26">
        <v>3.3667465600000002</v>
      </c>
      <c r="U29" s="26">
        <v>3.3667465600000002</v>
      </c>
      <c r="V29" s="26">
        <v>3.3667465600000002</v>
      </c>
      <c r="W29" s="26">
        <v>3.3667465600000002</v>
      </c>
      <c r="X29" s="26">
        <v>3.3667465600000002</v>
      </c>
      <c r="Y29" s="26">
        <v>3.3667465600000002</v>
      </c>
    </row>
    <row r="30" spans="1:25" ht="15" collapsed="1" thickBot="1" x14ac:dyDescent="0.25">
      <c r="A30" s="14">
        <v>4</v>
      </c>
      <c r="B30" s="67">
        <v>1288.03</v>
      </c>
      <c r="C30" s="67">
        <v>1312.24</v>
      </c>
      <c r="D30" s="67">
        <v>1342.09</v>
      </c>
      <c r="E30" s="67">
        <v>1340.21</v>
      </c>
      <c r="F30" s="67">
        <v>1344.99</v>
      </c>
      <c r="G30" s="67">
        <v>1341.66</v>
      </c>
      <c r="H30" s="67">
        <v>1301.99</v>
      </c>
      <c r="I30" s="67">
        <v>1254.23</v>
      </c>
      <c r="J30" s="67">
        <v>1212.49</v>
      </c>
      <c r="K30" s="67">
        <v>1172.08</v>
      </c>
      <c r="L30" s="67">
        <v>1147.75</v>
      </c>
      <c r="M30" s="67">
        <v>1151.02</v>
      </c>
      <c r="N30" s="67">
        <v>1204.42</v>
      </c>
      <c r="O30" s="67">
        <v>1176.31</v>
      </c>
      <c r="P30" s="67">
        <v>1145.6400000000001</v>
      </c>
      <c r="Q30" s="67">
        <v>1159.24</v>
      </c>
      <c r="R30" s="67">
        <v>1155.32</v>
      </c>
      <c r="S30" s="67">
        <v>1138.26</v>
      </c>
      <c r="T30" s="67">
        <v>1086.3699999999999</v>
      </c>
      <c r="U30" s="67">
        <v>1129.77</v>
      </c>
      <c r="V30" s="67">
        <v>1186.44</v>
      </c>
      <c r="W30" s="67">
        <v>1152.49</v>
      </c>
      <c r="X30" s="67">
        <v>1132.6099999999999</v>
      </c>
      <c r="Y30" s="68">
        <v>1166.4000000000001</v>
      </c>
    </row>
    <row r="31" spans="1:25" ht="51" hidden="1" outlineLevel="1" x14ac:dyDescent="0.2">
      <c r="A31" s="54" t="s">
        <v>38</v>
      </c>
      <c r="B31" s="26">
        <v>1098.1037105</v>
      </c>
      <c r="C31" s="26">
        <v>1122.3175762799999</v>
      </c>
      <c r="D31" s="26">
        <v>1152.1616155900001</v>
      </c>
      <c r="E31" s="26">
        <v>1150.28052908</v>
      </c>
      <c r="F31" s="26">
        <v>1155.06062705</v>
      </c>
      <c r="G31" s="26">
        <v>1151.73224039</v>
      </c>
      <c r="H31" s="26">
        <v>1112.0666189599999</v>
      </c>
      <c r="I31" s="26">
        <v>1064.30048824</v>
      </c>
      <c r="J31" s="26">
        <v>1022.56128232</v>
      </c>
      <c r="K31" s="26">
        <v>982.15776324000001</v>
      </c>
      <c r="L31" s="26">
        <v>957.82386138000004</v>
      </c>
      <c r="M31" s="26">
        <v>961.09800134</v>
      </c>
      <c r="N31" s="26">
        <v>1014.4962306899999</v>
      </c>
      <c r="O31" s="26">
        <v>986.37924267000005</v>
      </c>
      <c r="P31" s="26">
        <v>955.70863083999996</v>
      </c>
      <c r="Q31" s="26">
        <v>969.31008875999999</v>
      </c>
      <c r="R31" s="26">
        <v>965.39160063999998</v>
      </c>
      <c r="S31" s="26">
        <v>948.32867582999995</v>
      </c>
      <c r="T31" s="26">
        <v>896.44498955999995</v>
      </c>
      <c r="U31" s="26">
        <v>939.84195543999999</v>
      </c>
      <c r="V31" s="26">
        <v>996.51513030000001</v>
      </c>
      <c r="W31" s="26">
        <v>962.56158920999997</v>
      </c>
      <c r="X31" s="26">
        <v>942.68189009000002</v>
      </c>
      <c r="Y31" s="26">
        <v>976.46839637000005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126.03</v>
      </c>
      <c r="C34" s="26">
        <v>126.03</v>
      </c>
      <c r="D34" s="26">
        <v>126.03</v>
      </c>
      <c r="E34" s="26">
        <v>126.03</v>
      </c>
      <c r="F34" s="26">
        <v>126.03</v>
      </c>
      <c r="G34" s="26">
        <v>126.03</v>
      </c>
      <c r="H34" s="26">
        <v>126.03</v>
      </c>
      <c r="I34" s="26">
        <v>126.03</v>
      </c>
      <c r="J34" s="26">
        <v>126.03</v>
      </c>
      <c r="K34" s="26">
        <v>126.03</v>
      </c>
      <c r="L34" s="26">
        <v>126.03</v>
      </c>
      <c r="M34" s="26">
        <v>126.03</v>
      </c>
      <c r="N34" s="26">
        <v>126.03</v>
      </c>
      <c r="O34" s="26">
        <v>126.03</v>
      </c>
      <c r="P34" s="26">
        <v>126.03</v>
      </c>
      <c r="Q34" s="26">
        <v>126.03</v>
      </c>
      <c r="R34" s="26">
        <v>126.03</v>
      </c>
      <c r="S34" s="26">
        <v>126.03</v>
      </c>
      <c r="T34" s="26">
        <v>126.03</v>
      </c>
      <c r="U34" s="26">
        <v>126.03</v>
      </c>
      <c r="V34" s="26">
        <v>126.03</v>
      </c>
      <c r="W34" s="26">
        <v>126.03</v>
      </c>
      <c r="X34" s="26">
        <v>126.03</v>
      </c>
      <c r="Y34" s="26">
        <v>126.03</v>
      </c>
    </row>
    <row r="35" spans="1:25" ht="15" hidden="1" outlineLevel="1" thickBot="1" x14ac:dyDescent="0.25">
      <c r="A35" s="22" t="s">
        <v>64</v>
      </c>
      <c r="B35" s="26">
        <v>3.3667465600000002</v>
      </c>
      <c r="C35" s="26">
        <v>3.3667465600000002</v>
      </c>
      <c r="D35" s="26">
        <v>3.3667465600000002</v>
      </c>
      <c r="E35" s="26">
        <v>3.3667465600000002</v>
      </c>
      <c r="F35" s="26">
        <v>3.3667465600000002</v>
      </c>
      <c r="G35" s="26">
        <v>3.3667465600000002</v>
      </c>
      <c r="H35" s="26">
        <v>3.3667465600000002</v>
      </c>
      <c r="I35" s="26">
        <v>3.3667465600000002</v>
      </c>
      <c r="J35" s="26">
        <v>3.3667465600000002</v>
      </c>
      <c r="K35" s="26">
        <v>3.3667465600000002</v>
      </c>
      <c r="L35" s="26">
        <v>3.3667465600000002</v>
      </c>
      <c r="M35" s="26">
        <v>3.3667465600000002</v>
      </c>
      <c r="N35" s="26">
        <v>3.3667465600000002</v>
      </c>
      <c r="O35" s="26">
        <v>3.3667465600000002</v>
      </c>
      <c r="P35" s="26">
        <v>3.3667465600000002</v>
      </c>
      <c r="Q35" s="26">
        <v>3.3667465600000002</v>
      </c>
      <c r="R35" s="26">
        <v>3.3667465600000002</v>
      </c>
      <c r="S35" s="26">
        <v>3.3667465600000002</v>
      </c>
      <c r="T35" s="26">
        <v>3.3667465600000002</v>
      </c>
      <c r="U35" s="26">
        <v>3.3667465600000002</v>
      </c>
      <c r="V35" s="26">
        <v>3.3667465600000002</v>
      </c>
      <c r="W35" s="26">
        <v>3.3667465600000002</v>
      </c>
      <c r="X35" s="26">
        <v>3.3667465600000002</v>
      </c>
      <c r="Y35" s="26">
        <v>3.3667465600000002</v>
      </c>
    </row>
    <row r="36" spans="1:25" ht="15" collapsed="1" thickBot="1" x14ac:dyDescent="0.25">
      <c r="A36" s="14">
        <v>5</v>
      </c>
      <c r="B36" s="67">
        <v>1227.3599999999999</v>
      </c>
      <c r="C36" s="67">
        <v>1284.8900000000001</v>
      </c>
      <c r="D36" s="67">
        <v>1339.64</v>
      </c>
      <c r="E36" s="67">
        <v>1356.27</v>
      </c>
      <c r="F36" s="67">
        <v>1339.1</v>
      </c>
      <c r="G36" s="67">
        <v>1316.39</v>
      </c>
      <c r="H36" s="67">
        <v>1294.17</v>
      </c>
      <c r="I36" s="67">
        <v>1274.07</v>
      </c>
      <c r="J36" s="67">
        <v>1235.92</v>
      </c>
      <c r="K36" s="67">
        <v>1155.56</v>
      </c>
      <c r="L36" s="67">
        <v>1107.1600000000001</v>
      </c>
      <c r="M36" s="67">
        <v>1133.03</v>
      </c>
      <c r="N36" s="67">
        <v>1172.2</v>
      </c>
      <c r="O36" s="67">
        <v>1201.8399999999999</v>
      </c>
      <c r="P36" s="67">
        <v>1224.54</v>
      </c>
      <c r="Q36" s="67">
        <v>1220.53</v>
      </c>
      <c r="R36" s="67">
        <v>1229.03</v>
      </c>
      <c r="S36" s="67">
        <v>1211.1099999999999</v>
      </c>
      <c r="T36" s="67">
        <v>1167.53</v>
      </c>
      <c r="U36" s="67">
        <v>1122.8800000000001</v>
      </c>
      <c r="V36" s="67">
        <v>1113.49</v>
      </c>
      <c r="W36" s="67">
        <v>1077.42</v>
      </c>
      <c r="X36" s="67">
        <v>1110.6099999999999</v>
      </c>
      <c r="Y36" s="68">
        <v>1159.5899999999999</v>
      </c>
    </row>
    <row r="37" spans="1:25" ht="51" hidden="1" outlineLevel="1" x14ac:dyDescent="0.2">
      <c r="A37" s="3" t="s">
        <v>38</v>
      </c>
      <c r="B37" s="26">
        <v>1037.4363663199999</v>
      </c>
      <c r="C37" s="26">
        <v>1094.95925055</v>
      </c>
      <c r="D37" s="26">
        <v>1149.7128543399999</v>
      </c>
      <c r="E37" s="26">
        <v>1166.33925611</v>
      </c>
      <c r="F37" s="26">
        <v>1149.1715897199999</v>
      </c>
      <c r="G37" s="26">
        <v>1126.46398722</v>
      </c>
      <c r="H37" s="26">
        <v>1104.2457710599999</v>
      </c>
      <c r="I37" s="26">
        <v>1084.1394704100001</v>
      </c>
      <c r="J37" s="26">
        <v>1045.9958895</v>
      </c>
      <c r="K37" s="26">
        <v>965.63548824999998</v>
      </c>
      <c r="L37" s="26">
        <v>917.23636765000003</v>
      </c>
      <c r="M37" s="26">
        <v>943.10023979000005</v>
      </c>
      <c r="N37" s="26">
        <v>982.26986619000002</v>
      </c>
      <c r="O37" s="26">
        <v>1011.91122262</v>
      </c>
      <c r="P37" s="26">
        <v>1034.60952926</v>
      </c>
      <c r="Q37" s="26">
        <v>1030.60062778</v>
      </c>
      <c r="R37" s="26">
        <v>1039.1076573400001</v>
      </c>
      <c r="S37" s="26">
        <v>1021.18528587</v>
      </c>
      <c r="T37" s="26">
        <v>977.59869857000001</v>
      </c>
      <c r="U37" s="26">
        <v>932.95077508999998</v>
      </c>
      <c r="V37" s="26">
        <v>923.56216670000003</v>
      </c>
      <c r="W37" s="26">
        <v>887.48990888000003</v>
      </c>
      <c r="X37" s="26">
        <v>920.68545920999998</v>
      </c>
      <c r="Y37" s="26">
        <v>969.66233608000005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126.03</v>
      </c>
      <c r="C40" s="26">
        <v>126.03</v>
      </c>
      <c r="D40" s="26">
        <v>126.03</v>
      </c>
      <c r="E40" s="26">
        <v>126.03</v>
      </c>
      <c r="F40" s="26">
        <v>126.03</v>
      </c>
      <c r="G40" s="26">
        <v>126.03</v>
      </c>
      <c r="H40" s="26">
        <v>126.03</v>
      </c>
      <c r="I40" s="26">
        <v>126.03</v>
      </c>
      <c r="J40" s="26">
        <v>126.03</v>
      </c>
      <c r="K40" s="26">
        <v>126.03</v>
      </c>
      <c r="L40" s="26">
        <v>126.03</v>
      </c>
      <c r="M40" s="26">
        <v>126.03</v>
      </c>
      <c r="N40" s="26">
        <v>126.03</v>
      </c>
      <c r="O40" s="26">
        <v>126.03</v>
      </c>
      <c r="P40" s="26">
        <v>126.03</v>
      </c>
      <c r="Q40" s="26">
        <v>126.03</v>
      </c>
      <c r="R40" s="26">
        <v>126.03</v>
      </c>
      <c r="S40" s="26">
        <v>126.03</v>
      </c>
      <c r="T40" s="26">
        <v>126.03</v>
      </c>
      <c r="U40" s="26">
        <v>126.03</v>
      </c>
      <c r="V40" s="26">
        <v>126.03</v>
      </c>
      <c r="W40" s="26">
        <v>126.03</v>
      </c>
      <c r="X40" s="26">
        <v>126.03</v>
      </c>
      <c r="Y40" s="26">
        <v>126.03</v>
      </c>
    </row>
    <row r="41" spans="1:25" ht="15" hidden="1" outlineLevel="1" thickBot="1" x14ac:dyDescent="0.25">
      <c r="A41" s="22" t="s">
        <v>64</v>
      </c>
      <c r="B41" s="26">
        <v>3.3667465600000002</v>
      </c>
      <c r="C41" s="26">
        <v>3.3667465600000002</v>
      </c>
      <c r="D41" s="26">
        <v>3.3667465600000002</v>
      </c>
      <c r="E41" s="26">
        <v>3.3667465600000002</v>
      </c>
      <c r="F41" s="26">
        <v>3.3667465600000002</v>
      </c>
      <c r="G41" s="26">
        <v>3.3667465600000002</v>
      </c>
      <c r="H41" s="26">
        <v>3.3667465600000002</v>
      </c>
      <c r="I41" s="26">
        <v>3.3667465600000002</v>
      </c>
      <c r="J41" s="26">
        <v>3.3667465600000002</v>
      </c>
      <c r="K41" s="26">
        <v>3.3667465600000002</v>
      </c>
      <c r="L41" s="26">
        <v>3.3667465600000002</v>
      </c>
      <c r="M41" s="26">
        <v>3.3667465600000002</v>
      </c>
      <c r="N41" s="26">
        <v>3.3667465600000002</v>
      </c>
      <c r="O41" s="26">
        <v>3.3667465600000002</v>
      </c>
      <c r="P41" s="26">
        <v>3.3667465600000002</v>
      </c>
      <c r="Q41" s="26">
        <v>3.3667465600000002</v>
      </c>
      <c r="R41" s="26">
        <v>3.3667465600000002</v>
      </c>
      <c r="S41" s="26">
        <v>3.3667465600000002</v>
      </c>
      <c r="T41" s="26">
        <v>3.3667465600000002</v>
      </c>
      <c r="U41" s="26">
        <v>3.3667465600000002</v>
      </c>
      <c r="V41" s="26">
        <v>3.3667465600000002</v>
      </c>
      <c r="W41" s="26">
        <v>3.3667465600000002</v>
      </c>
      <c r="X41" s="26">
        <v>3.3667465600000002</v>
      </c>
      <c r="Y41" s="26">
        <v>3.3667465600000002</v>
      </c>
    </row>
    <row r="42" spans="1:25" ht="15" collapsed="1" thickBot="1" x14ac:dyDescent="0.25">
      <c r="A42" s="14">
        <v>6</v>
      </c>
      <c r="B42" s="67">
        <v>1236.57</v>
      </c>
      <c r="C42" s="67">
        <v>1277.42</v>
      </c>
      <c r="D42" s="67">
        <v>1320.04</v>
      </c>
      <c r="E42" s="67">
        <v>1345.17</v>
      </c>
      <c r="F42" s="67">
        <v>1351.35</v>
      </c>
      <c r="G42" s="67">
        <v>1325.96</v>
      </c>
      <c r="H42" s="67">
        <v>1288.31</v>
      </c>
      <c r="I42" s="67">
        <v>1180.3599999999999</v>
      </c>
      <c r="J42" s="67">
        <v>1151.01</v>
      </c>
      <c r="K42" s="67">
        <v>1164.01</v>
      </c>
      <c r="L42" s="67">
        <v>1145.1400000000001</v>
      </c>
      <c r="M42" s="67">
        <v>1131.48</v>
      </c>
      <c r="N42" s="67">
        <v>1168.54</v>
      </c>
      <c r="O42" s="67">
        <v>1164.99</v>
      </c>
      <c r="P42" s="67">
        <v>1184.8399999999999</v>
      </c>
      <c r="Q42" s="67">
        <v>1201.52</v>
      </c>
      <c r="R42" s="67">
        <v>1202.19</v>
      </c>
      <c r="S42" s="67">
        <v>1205.8800000000001</v>
      </c>
      <c r="T42" s="67">
        <v>1164.77</v>
      </c>
      <c r="U42" s="67">
        <v>1129.73</v>
      </c>
      <c r="V42" s="67">
        <v>1142.3</v>
      </c>
      <c r="W42" s="67">
        <v>1164.45</v>
      </c>
      <c r="X42" s="67">
        <v>1206.98</v>
      </c>
      <c r="Y42" s="68">
        <v>1263.4100000000001</v>
      </c>
    </row>
    <row r="43" spans="1:25" ht="51" hidden="1" outlineLevel="1" x14ac:dyDescent="0.2">
      <c r="A43" s="54" t="s">
        <v>38</v>
      </c>
      <c r="B43" s="26">
        <v>1046.6434549000001</v>
      </c>
      <c r="C43" s="26">
        <v>1087.4929235699999</v>
      </c>
      <c r="D43" s="26">
        <v>1130.1157793499999</v>
      </c>
      <c r="E43" s="26">
        <v>1155.2455207</v>
      </c>
      <c r="F43" s="26">
        <v>1161.4266869999999</v>
      </c>
      <c r="G43" s="26">
        <v>1136.0346249900001</v>
      </c>
      <c r="H43" s="26">
        <v>1098.3861771700001</v>
      </c>
      <c r="I43" s="26">
        <v>990.43499562</v>
      </c>
      <c r="J43" s="26">
        <v>961.08522129000005</v>
      </c>
      <c r="K43" s="26">
        <v>974.08462957999996</v>
      </c>
      <c r="L43" s="26">
        <v>955.21407125999997</v>
      </c>
      <c r="M43" s="26">
        <v>941.5551246</v>
      </c>
      <c r="N43" s="26">
        <v>978.61332397000001</v>
      </c>
      <c r="O43" s="26">
        <v>975.06209545000002</v>
      </c>
      <c r="P43" s="26">
        <v>994.91770414999996</v>
      </c>
      <c r="Q43" s="26">
        <v>1011.5933525</v>
      </c>
      <c r="R43" s="26">
        <v>1012.2680579399999</v>
      </c>
      <c r="S43" s="26">
        <v>1015.95526093</v>
      </c>
      <c r="T43" s="26">
        <v>974.84477568</v>
      </c>
      <c r="U43" s="26">
        <v>939.80786223999996</v>
      </c>
      <c r="V43" s="26">
        <v>952.37084914000002</v>
      </c>
      <c r="W43" s="26">
        <v>974.52510541000004</v>
      </c>
      <c r="X43" s="26">
        <v>1017.05055176</v>
      </c>
      <c r="Y43" s="26">
        <v>1073.48700648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126.03</v>
      </c>
      <c r="C46" s="26">
        <v>126.03</v>
      </c>
      <c r="D46" s="26">
        <v>126.03</v>
      </c>
      <c r="E46" s="26">
        <v>126.03</v>
      </c>
      <c r="F46" s="26">
        <v>126.03</v>
      </c>
      <c r="G46" s="26">
        <v>126.03</v>
      </c>
      <c r="H46" s="26">
        <v>126.03</v>
      </c>
      <c r="I46" s="26">
        <v>126.03</v>
      </c>
      <c r="J46" s="26">
        <v>126.03</v>
      </c>
      <c r="K46" s="26">
        <v>126.03</v>
      </c>
      <c r="L46" s="26">
        <v>126.03</v>
      </c>
      <c r="M46" s="26">
        <v>126.03</v>
      </c>
      <c r="N46" s="26">
        <v>126.03</v>
      </c>
      <c r="O46" s="26">
        <v>126.03</v>
      </c>
      <c r="P46" s="26">
        <v>126.03</v>
      </c>
      <c r="Q46" s="26">
        <v>126.03</v>
      </c>
      <c r="R46" s="26">
        <v>126.03</v>
      </c>
      <c r="S46" s="26">
        <v>126.03</v>
      </c>
      <c r="T46" s="26">
        <v>126.03</v>
      </c>
      <c r="U46" s="26">
        <v>126.03</v>
      </c>
      <c r="V46" s="26">
        <v>126.03</v>
      </c>
      <c r="W46" s="26">
        <v>126.03</v>
      </c>
      <c r="X46" s="26">
        <v>126.03</v>
      </c>
      <c r="Y46" s="26">
        <v>126.03</v>
      </c>
    </row>
    <row r="47" spans="1:25" ht="15" hidden="1" outlineLevel="1" thickBot="1" x14ac:dyDescent="0.25">
      <c r="A47" s="22" t="s">
        <v>64</v>
      </c>
      <c r="B47" s="26">
        <v>3.3667465600000002</v>
      </c>
      <c r="C47" s="26">
        <v>3.3667465600000002</v>
      </c>
      <c r="D47" s="26">
        <v>3.3667465600000002</v>
      </c>
      <c r="E47" s="26">
        <v>3.3667465600000002</v>
      </c>
      <c r="F47" s="26">
        <v>3.3667465600000002</v>
      </c>
      <c r="G47" s="26">
        <v>3.3667465600000002</v>
      </c>
      <c r="H47" s="26">
        <v>3.3667465600000002</v>
      </c>
      <c r="I47" s="26">
        <v>3.3667465600000002</v>
      </c>
      <c r="J47" s="26">
        <v>3.3667465600000002</v>
      </c>
      <c r="K47" s="26">
        <v>3.3667465600000002</v>
      </c>
      <c r="L47" s="26">
        <v>3.3667465600000002</v>
      </c>
      <c r="M47" s="26">
        <v>3.3667465600000002</v>
      </c>
      <c r="N47" s="26">
        <v>3.3667465600000002</v>
      </c>
      <c r="O47" s="26">
        <v>3.3667465600000002</v>
      </c>
      <c r="P47" s="26">
        <v>3.3667465600000002</v>
      </c>
      <c r="Q47" s="26">
        <v>3.3667465600000002</v>
      </c>
      <c r="R47" s="26">
        <v>3.3667465600000002</v>
      </c>
      <c r="S47" s="26">
        <v>3.3667465600000002</v>
      </c>
      <c r="T47" s="26">
        <v>3.3667465600000002</v>
      </c>
      <c r="U47" s="26">
        <v>3.3667465600000002</v>
      </c>
      <c r="V47" s="26">
        <v>3.3667465600000002</v>
      </c>
      <c r="W47" s="26">
        <v>3.3667465600000002</v>
      </c>
      <c r="X47" s="26">
        <v>3.3667465600000002</v>
      </c>
      <c r="Y47" s="26">
        <v>3.3667465600000002</v>
      </c>
    </row>
    <row r="48" spans="1:25" ht="15" collapsed="1" thickBot="1" x14ac:dyDescent="0.25">
      <c r="A48" s="14">
        <v>7</v>
      </c>
      <c r="B48" s="67">
        <v>1298.4100000000001</v>
      </c>
      <c r="C48" s="67">
        <v>1347.55</v>
      </c>
      <c r="D48" s="67">
        <v>1362.7</v>
      </c>
      <c r="E48" s="67">
        <v>1355.99</v>
      </c>
      <c r="F48" s="67">
        <v>1353.47</v>
      </c>
      <c r="G48" s="67">
        <v>1336.66</v>
      </c>
      <c r="H48" s="67">
        <v>1288.9000000000001</v>
      </c>
      <c r="I48" s="67">
        <v>1212.51</v>
      </c>
      <c r="J48" s="67">
        <v>1174.3399999999999</v>
      </c>
      <c r="K48" s="67">
        <v>1167.57</v>
      </c>
      <c r="L48" s="67">
        <v>1170.52</v>
      </c>
      <c r="M48" s="67">
        <v>1182.6300000000001</v>
      </c>
      <c r="N48" s="67">
        <v>1198.81</v>
      </c>
      <c r="O48" s="67">
        <v>1208.3900000000001</v>
      </c>
      <c r="P48" s="67">
        <v>1231.2</v>
      </c>
      <c r="Q48" s="67">
        <v>1192.79</v>
      </c>
      <c r="R48" s="67">
        <v>1185.75</v>
      </c>
      <c r="S48" s="67">
        <v>1198.9100000000001</v>
      </c>
      <c r="T48" s="67">
        <v>1130.6300000000001</v>
      </c>
      <c r="U48" s="67">
        <v>1105.8599999999999</v>
      </c>
      <c r="V48" s="67">
        <v>1122.76</v>
      </c>
      <c r="W48" s="67">
        <v>1141.3499999999999</v>
      </c>
      <c r="X48" s="67">
        <v>1160.3</v>
      </c>
      <c r="Y48" s="68">
        <v>1224.01</v>
      </c>
    </row>
    <row r="49" spans="1:25" ht="51" hidden="1" outlineLevel="1" x14ac:dyDescent="0.2">
      <c r="A49" s="3" t="s">
        <v>38</v>
      </c>
      <c r="B49" s="26">
        <v>1108.4844151499999</v>
      </c>
      <c r="C49" s="26">
        <v>1157.6210804100001</v>
      </c>
      <c r="D49" s="26">
        <v>1172.76892086</v>
      </c>
      <c r="E49" s="26">
        <v>1166.06317597</v>
      </c>
      <c r="F49" s="26">
        <v>1163.54565819</v>
      </c>
      <c r="G49" s="26">
        <v>1146.7298942699999</v>
      </c>
      <c r="H49" s="26">
        <v>1098.9775377999999</v>
      </c>
      <c r="I49" s="26">
        <v>1022.58420067</v>
      </c>
      <c r="J49" s="26">
        <v>984.41605757000002</v>
      </c>
      <c r="K49" s="26">
        <v>977.64540008999995</v>
      </c>
      <c r="L49" s="26">
        <v>980.58917016999999</v>
      </c>
      <c r="M49" s="26">
        <v>992.70706255000005</v>
      </c>
      <c r="N49" s="26">
        <v>1008.8870326700001</v>
      </c>
      <c r="O49" s="26">
        <v>1018.45865716</v>
      </c>
      <c r="P49" s="26">
        <v>1041.2742740399999</v>
      </c>
      <c r="Q49" s="26">
        <v>1002.86033152</v>
      </c>
      <c r="R49" s="26">
        <v>995.82564644000001</v>
      </c>
      <c r="S49" s="26">
        <v>1008.98028575</v>
      </c>
      <c r="T49" s="26">
        <v>940.70490357999995</v>
      </c>
      <c r="U49" s="26">
        <v>915.93191923999996</v>
      </c>
      <c r="V49" s="26">
        <v>932.83391653000001</v>
      </c>
      <c r="W49" s="26">
        <v>951.42302375999998</v>
      </c>
      <c r="X49" s="26">
        <v>970.37775367999996</v>
      </c>
      <c r="Y49" s="26">
        <v>1034.08548597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126.03</v>
      </c>
      <c r="C52" s="26">
        <v>126.03</v>
      </c>
      <c r="D52" s="26">
        <v>126.03</v>
      </c>
      <c r="E52" s="26">
        <v>126.03</v>
      </c>
      <c r="F52" s="26">
        <v>126.03</v>
      </c>
      <c r="G52" s="26">
        <v>126.03</v>
      </c>
      <c r="H52" s="26">
        <v>126.03</v>
      </c>
      <c r="I52" s="26">
        <v>126.03</v>
      </c>
      <c r="J52" s="26">
        <v>126.03</v>
      </c>
      <c r="K52" s="26">
        <v>126.03</v>
      </c>
      <c r="L52" s="26">
        <v>126.03</v>
      </c>
      <c r="M52" s="26">
        <v>126.03</v>
      </c>
      <c r="N52" s="26">
        <v>126.03</v>
      </c>
      <c r="O52" s="26">
        <v>126.03</v>
      </c>
      <c r="P52" s="26">
        <v>126.03</v>
      </c>
      <c r="Q52" s="26">
        <v>126.03</v>
      </c>
      <c r="R52" s="26">
        <v>126.03</v>
      </c>
      <c r="S52" s="26">
        <v>126.03</v>
      </c>
      <c r="T52" s="26">
        <v>126.03</v>
      </c>
      <c r="U52" s="26">
        <v>126.03</v>
      </c>
      <c r="V52" s="26">
        <v>126.03</v>
      </c>
      <c r="W52" s="26">
        <v>126.03</v>
      </c>
      <c r="X52" s="26">
        <v>126.03</v>
      </c>
      <c r="Y52" s="26">
        <v>126.03</v>
      </c>
    </row>
    <row r="53" spans="1:25" ht="15" hidden="1" outlineLevel="1" thickBot="1" x14ac:dyDescent="0.25">
      <c r="A53" s="22" t="s">
        <v>64</v>
      </c>
      <c r="B53" s="26">
        <v>3.3667465600000002</v>
      </c>
      <c r="C53" s="26">
        <v>3.3667465600000002</v>
      </c>
      <c r="D53" s="26">
        <v>3.3667465600000002</v>
      </c>
      <c r="E53" s="26">
        <v>3.3667465600000002</v>
      </c>
      <c r="F53" s="26">
        <v>3.3667465600000002</v>
      </c>
      <c r="G53" s="26">
        <v>3.3667465600000002</v>
      </c>
      <c r="H53" s="26">
        <v>3.3667465600000002</v>
      </c>
      <c r="I53" s="26">
        <v>3.3667465600000002</v>
      </c>
      <c r="J53" s="26">
        <v>3.3667465600000002</v>
      </c>
      <c r="K53" s="26">
        <v>3.3667465600000002</v>
      </c>
      <c r="L53" s="26">
        <v>3.3667465600000002</v>
      </c>
      <c r="M53" s="26">
        <v>3.3667465600000002</v>
      </c>
      <c r="N53" s="26">
        <v>3.3667465600000002</v>
      </c>
      <c r="O53" s="26">
        <v>3.3667465600000002</v>
      </c>
      <c r="P53" s="26">
        <v>3.3667465600000002</v>
      </c>
      <c r="Q53" s="26">
        <v>3.3667465600000002</v>
      </c>
      <c r="R53" s="26">
        <v>3.3667465600000002</v>
      </c>
      <c r="S53" s="26">
        <v>3.3667465600000002</v>
      </c>
      <c r="T53" s="26">
        <v>3.3667465600000002</v>
      </c>
      <c r="U53" s="26">
        <v>3.3667465600000002</v>
      </c>
      <c r="V53" s="26">
        <v>3.3667465600000002</v>
      </c>
      <c r="W53" s="26">
        <v>3.3667465600000002</v>
      </c>
      <c r="X53" s="26">
        <v>3.3667465600000002</v>
      </c>
      <c r="Y53" s="26">
        <v>3.3667465600000002</v>
      </c>
    </row>
    <row r="54" spans="1:25" ht="15" collapsed="1" thickBot="1" x14ac:dyDescent="0.25">
      <c r="A54" s="20">
        <v>8</v>
      </c>
      <c r="B54" s="67">
        <v>1243.1600000000001</v>
      </c>
      <c r="C54" s="67">
        <v>1276.3800000000001</v>
      </c>
      <c r="D54" s="67">
        <v>1306.97</v>
      </c>
      <c r="E54" s="67">
        <v>1316.94</v>
      </c>
      <c r="F54" s="67">
        <v>1317.95</v>
      </c>
      <c r="G54" s="67">
        <v>1296.3699999999999</v>
      </c>
      <c r="H54" s="67">
        <v>1218.77</v>
      </c>
      <c r="I54" s="67">
        <v>1189.5</v>
      </c>
      <c r="J54" s="67">
        <v>1187.92</v>
      </c>
      <c r="K54" s="67">
        <v>1159.6199999999999</v>
      </c>
      <c r="L54" s="67">
        <v>1153.1600000000001</v>
      </c>
      <c r="M54" s="67">
        <v>1181.78</v>
      </c>
      <c r="N54" s="67">
        <v>1200.99</v>
      </c>
      <c r="O54" s="67">
        <v>1196.76</v>
      </c>
      <c r="P54" s="67">
        <v>1182.32</v>
      </c>
      <c r="Q54" s="67">
        <v>1182.08</v>
      </c>
      <c r="R54" s="67">
        <v>1178.17</v>
      </c>
      <c r="S54" s="67">
        <v>1186.55</v>
      </c>
      <c r="T54" s="67">
        <v>1155.6500000000001</v>
      </c>
      <c r="U54" s="67">
        <v>1131.73</v>
      </c>
      <c r="V54" s="67">
        <v>1138.51</v>
      </c>
      <c r="W54" s="67">
        <v>1146</v>
      </c>
      <c r="X54" s="67">
        <v>1165.22</v>
      </c>
      <c r="Y54" s="68">
        <v>1176</v>
      </c>
    </row>
    <row r="55" spans="1:25" ht="51" hidden="1" outlineLevel="1" x14ac:dyDescent="0.2">
      <c r="A55" s="54" t="s">
        <v>38</v>
      </c>
      <c r="B55" s="26">
        <v>1053.22840892</v>
      </c>
      <c r="C55" s="26">
        <v>1086.45004976</v>
      </c>
      <c r="D55" s="26">
        <v>1117.0448192900001</v>
      </c>
      <c r="E55" s="26">
        <v>1127.0153223100001</v>
      </c>
      <c r="F55" s="26">
        <v>1128.0260104700001</v>
      </c>
      <c r="G55" s="26">
        <v>1106.4430396099999</v>
      </c>
      <c r="H55" s="26">
        <v>1028.83874395</v>
      </c>
      <c r="I55" s="26">
        <v>999.57483065999998</v>
      </c>
      <c r="J55" s="26">
        <v>997.99685968999995</v>
      </c>
      <c r="K55" s="26">
        <v>969.69519294999998</v>
      </c>
      <c r="L55" s="26">
        <v>963.22891949999996</v>
      </c>
      <c r="M55" s="26">
        <v>991.85336324000002</v>
      </c>
      <c r="N55" s="26">
        <v>1011.0593555</v>
      </c>
      <c r="O55" s="26">
        <v>1006.83383747</v>
      </c>
      <c r="P55" s="26">
        <v>992.39808690999996</v>
      </c>
      <c r="Q55" s="26">
        <v>992.15654188999997</v>
      </c>
      <c r="R55" s="26">
        <v>988.24261635000005</v>
      </c>
      <c r="S55" s="26">
        <v>996.62193400000001</v>
      </c>
      <c r="T55" s="26">
        <v>965.72388409999996</v>
      </c>
      <c r="U55" s="26">
        <v>941.79851110000004</v>
      </c>
      <c r="V55" s="26">
        <v>948.58547060000001</v>
      </c>
      <c r="W55" s="26">
        <v>956.07317924999995</v>
      </c>
      <c r="X55" s="26">
        <v>975.28888962999997</v>
      </c>
      <c r="Y55" s="26">
        <v>986.07494514999996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126.03</v>
      </c>
      <c r="C58" s="26">
        <v>126.03</v>
      </c>
      <c r="D58" s="26">
        <v>126.03</v>
      </c>
      <c r="E58" s="26">
        <v>126.03</v>
      </c>
      <c r="F58" s="26">
        <v>126.03</v>
      </c>
      <c r="G58" s="26">
        <v>126.03</v>
      </c>
      <c r="H58" s="26">
        <v>126.03</v>
      </c>
      <c r="I58" s="26">
        <v>126.03</v>
      </c>
      <c r="J58" s="26">
        <v>126.03</v>
      </c>
      <c r="K58" s="26">
        <v>126.03</v>
      </c>
      <c r="L58" s="26">
        <v>126.03</v>
      </c>
      <c r="M58" s="26">
        <v>126.03</v>
      </c>
      <c r="N58" s="26">
        <v>126.03</v>
      </c>
      <c r="O58" s="26">
        <v>126.03</v>
      </c>
      <c r="P58" s="26">
        <v>126.03</v>
      </c>
      <c r="Q58" s="26">
        <v>126.03</v>
      </c>
      <c r="R58" s="26">
        <v>126.03</v>
      </c>
      <c r="S58" s="26">
        <v>126.03</v>
      </c>
      <c r="T58" s="26">
        <v>126.03</v>
      </c>
      <c r="U58" s="26">
        <v>126.03</v>
      </c>
      <c r="V58" s="26">
        <v>126.03</v>
      </c>
      <c r="W58" s="26">
        <v>126.03</v>
      </c>
      <c r="X58" s="26">
        <v>126.03</v>
      </c>
      <c r="Y58" s="26">
        <v>126.03</v>
      </c>
    </row>
    <row r="59" spans="1:25" ht="15" hidden="1" outlineLevel="1" thickBot="1" x14ac:dyDescent="0.25">
      <c r="A59" s="22" t="s">
        <v>64</v>
      </c>
      <c r="B59" s="26">
        <v>3.3667465600000002</v>
      </c>
      <c r="C59" s="26">
        <v>3.3667465600000002</v>
      </c>
      <c r="D59" s="26">
        <v>3.3667465600000002</v>
      </c>
      <c r="E59" s="26">
        <v>3.3667465600000002</v>
      </c>
      <c r="F59" s="26">
        <v>3.3667465600000002</v>
      </c>
      <c r="G59" s="26">
        <v>3.3667465600000002</v>
      </c>
      <c r="H59" s="26">
        <v>3.3667465600000002</v>
      </c>
      <c r="I59" s="26">
        <v>3.3667465600000002</v>
      </c>
      <c r="J59" s="26">
        <v>3.3667465600000002</v>
      </c>
      <c r="K59" s="26">
        <v>3.3667465600000002</v>
      </c>
      <c r="L59" s="26">
        <v>3.3667465600000002</v>
      </c>
      <c r="M59" s="26">
        <v>3.3667465600000002</v>
      </c>
      <c r="N59" s="26">
        <v>3.3667465600000002</v>
      </c>
      <c r="O59" s="26">
        <v>3.3667465600000002</v>
      </c>
      <c r="P59" s="26">
        <v>3.3667465600000002</v>
      </c>
      <c r="Q59" s="26">
        <v>3.3667465600000002</v>
      </c>
      <c r="R59" s="26">
        <v>3.3667465600000002</v>
      </c>
      <c r="S59" s="26">
        <v>3.3667465600000002</v>
      </c>
      <c r="T59" s="26">
        <v>3.3667465600000002</v>
      </c>
      <c r="U59" s="26">
        <v>3.3667465600000002</v>
      </c>
      <c r="V59" s="26">
        <v>3.3667465600000002</v>
      </c>
      <c r="W59" s="26">
        <v>3.3667465600000002</v>
      </c>
      <c r="X59" s="26">
        <v>3.3667465600000002</v>
      </c>
      <c r="Y59" s="26">
        <v>3.3667465600000002</v>
      </c>
    </row>
    <row r="60" spans="1:25" ht="15" collapsed="1" thickBot="1" x14ac:dyDescent="0.25">
      <c r="A60" s="14">
        <v>9</v>
      </c>
      <c r="B60" s="67">
        <v>1253.6400000000001</v>
      </c>
      <c r="C60" s="67">
        <v>1280.76</v>
      </c>
      <c r="D60" s="67">
        <v>1295.27</v>
      </c>
      <c r="E60" s="67">
        <v>1307.17</v>
      </c>
      <c r="F60" s="67">
        <v>1305.4000000000001</v>
      </c>
      <c r="G60" s="67">
        <v>1291.55</v>
      </c>
      <c r="H60" s="67">
        <v>1231.1600000000001</v>
      </c>
      <c r="I60" s="67">
        <v>1163.9000000000001</v>
      </c>
      <c r="J60" s="67">
        <v>1160.75</v>
      </c>
      <c r="K60" s="67">
        <v>1182.77</v>
      </c>
      <c r="L60" s="67">
        <v>1183.96</v>
      </c>
      <c r="M60" s="67">
        <v>1190.8699999999999</v>
      </c>
      <c r="N60" s="67">
        <v>1180.46</v>
      </c>
      <c r="O60" s="67">
        <v>1180.3599999999999</v>
      </c>
      <c r="P60" s="67">
        <v>1173.19</v>
      </c>
      <c r="Q60" s="67">
        <v>1197.2</v>
      </c>
      <c r="R60" s="67">
        <v>1209.24</v>
      </c>
      <c r="S60" s="67">
        <v>1192.8800000000001</v>
      </c>
      <c r="T60" s="67">
        <v>1146.1300000000001</v>
      </c>
      <c r="U60" s="67">
        <v>1128.44</v>
      </c>
      <c r="V60" s="67">
        <v>1114.25</v>
      </c>
      <c r="W60" s="67">
        <v>1129.55</v>
      </c>
      <c r="X60" s="67">
        <v>1145.54</v>
      </c>
      <c r="Y60" s="68">
        <v>1191.4000000000001</v>
      </c>
    </row>
    <row r="61" spans="1:25" ht="51" hidden="1" outlineLevel="1" x14ac:dyDescent="0.2">
      <c r="A61" s="3" t="s">
        <v>38</v>
      </c>
      <c r="B61" s="26">
        <v>1063.7104981099999</v>
      </c>
      <c r="C61" s="26">
        <v>1090.83473602</v>
      </c>
      <c r="D61" s="26">
        <v>1105.3435083100001</v>
      </c>
      <c r="E61" s="26">
        <v>1117.24576</v>
      </c>
      <c r="F61" s="26">
        <v>1115.4726980200001</v>
      </c>
      <c r="G61" s="26">
        <v>1101.620148</v>
      </c>
      <c r="H61" s="26">
        <v>1041.2353968800001</v>
      </c>
      <c r="I61" s="26">
        <v>973.97590674000003</v>
      </c>
      <c r="J61" s="26">
        <v>970.82115352999995</v>
      </c>
      <c r="K61" s="26">
        <v>992.84469132000004</v>
      </c>
      <c r="L61" s="26">
        <v>994.03512375000003</v>
      </c>
      <c r="M61" s="26">
        <v>1000.93886336</v>
      </c>
      <c r="N61" s="26">
        <v>990.53558796000004</v>
      </c>
      <c r="O61" s="26">
        <v>990.43063107</v>
      </c>
      <c r="P61" s="26">
        <v>983.26163193000002</v>
      </c>
      <c r="Q61" s="26">
        <v>1007.27008248</v>
      </c>
      <c r="R61" s="26">
        <v>1019.31395017</v>
      </c>
      <c r="S61" s="26">
        <v>1002.94863515</v>
      </c>
      <c r="T61" s="26">
        <v>956.20473560000005</v>
      </c>
      <c r="U61" s="26">
        <v>938.51424946999998</v>
      </c>
      <c r="V61" s="26">
        <v>924.32469899</v>
      </c>
      <c r="W61" s="26">
        <v>939.62308250000001</v>
      </c>
      <c r="X61" s="26">
        <v>955.61280846</v>
      </c>
      <c r="Y61" s="26">
        <v>1001.4731308200001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126.03</v>
      </c>
      <c r="C64" s="26">
        <v>126.03</v>
      </c>
      <c r="D64" s="26">
        <v>126.03</v>
      </c>
      <c r="E64" s="26">
        <v>126.03</v>
      </c>
      <c r="F64" s="26">
        <v>126.03</v>
      </c>
      <c r="G64" s="26">
        <v>126.03</v>
      </c>
      <c r="H64" s="26">
        <v>126.03</v>
      </c>
      <c r="I64" s="26">
        <v>126.03</v>
      </c>
      <c r="J64" s="26">
        <v>126.03</v>
      </c>
      <c r="K64" s="26">
        <v>126.03</v>
      </c>
      <c r="L64" s="26">
        <v>126.03</v>
      </c>
      <c r="M64" s="26">
        <v>126.03</v>
      </c>
      <c r="N64" s="26">
        <v>126.03</v>
      </c>
      <c r="O64" s="26">
        <v>126.03</v>
      </c>
      <c r="P64" s="26">
        <v>126.03</v>
      </c>
      <c r="Q64" s="26">
        <v>126.03</v>
      </c>
      <c r="R64" s="26">
        <v>126.03</v>
      </c>
      <c r="S64" s="26">
        <v>126.03</v>
      </c>
      <c r="T64" s="26">
        <v>126.03</v>
      </c>
      <c r="U64" s="26">
        <v>126.03</v>
      </c>
      <c r="V64" s="26">
        <v>126.03</v>
      </c>
      <c r="W64" s="26">
        <v>126.03</v>
      </c>
      <c r="X64" s="26">
        <v>126.03</v>
      </c>
      <c r="Y64" s="26">
        <v>126.03</v>
      </c>
    </row>
    <row r="65" spans="1:25" ht="15" hidden="1" outlineLevel="1" thickBot="1" x14ac:dyDescent="0.25">
      <c r="A65" s="22" t="s">
        <v>64</v>
      </c>
      <c r="B65" s="26">
        <v>3.3667465600000002</v>
      </c>
      <c r="C65" s="26">
        <v>3.3667465600000002</v>
      </c>
      <c r="D65" s="26">
        <v>3.3667465600000002</v>
      </c>
      <c r="E65" s="26">
        <v>3.3667465600000002</v>
      </c>
      <c r="F65" s="26">
        <v>3.3667465600000002</v>
      </c>
      <c r="G65" s="26">
        <v>3.3667465600000002</v>
      </c>
      <c r="H65" s="26">
        <v>3.3667465600000002</v>
      </c>
      <c r="I65" s="26">
        <v>3.3667465600000002</v>
      </c>
      <c r="J65" s="26">
        <v>3.3667465600000002</v>
      </c>
      <c r="K65" s="26">
        <v>3.3667465600000002</v>
      </c>
      <c r="L65" s="26">
        <v>3.3667465600000002</v>
      </c>
      <c r="M65" s="26">
        <v>3.3667465600000002</v>
      </c>
      <c r="N65" s="26">
        <v>3.3667465600000002</v>
      </c>
      <c r="O65" s="26">
        <v>3.3667465600000002</v>
      </c>
      <c r="P65" s="26">
        <v>3.3667465600000002</v>
      </c>
      <c r="Q65" s="26">
        <v>3.3667465600000002</v>
      </c>
      <c r="R65" s="26">
        <v>3.3667465600000002</v>
      </c>
      <c r="S65" s="26">
        <v>3.3667465600000002</v>
      </c>
      <c r="T65" s="26">
        <v>3.3667465600000002</v>
      </c>
      <c r="U65" s="26">
        <v>3.3667465600000002</v>
      </c>
      <c r="V65" s="26">
        <v>3.3667465600000002</v>
      </c>
      <c r="W65" s="26">
        <v>3.3667465600000002</v>
      </c>
      <c r="X65" s="26">
        <v>3.3667465600000002</v>
      </c>
      <c r="Y65" s="26">
        <v>3.3667465600000002</v>
      </c>
    </row>
    <row r="66" spans="1:25" ht="15" collapsed="1" thickBot="1" x14ac:dyDescent="0.25">
      <c r="A66" s="20">
        <v>10</v>
      </c>
      <c r="B66" s="67">
        <v>1228.77</v>
      </c>
      <c r="C66" s="67">
        <v>1270.3399999999999</v>
      </c>
      <c r="D66" s="67">
        <v>1293</v>
      </c>
      <c r="E66" s="67">
        <v>1293.0899999999999</v>
      </c>
      <c r="F66" s="67">
        <v>1298.4000000000001</v>
      </c>
      <c r="G66" s="67">
        <v>1273.52</v>
      </c>
      <c r="H66" s="67">
        <v>1207.52</v>
      </c>
      <c r="I66" s="67">
        <v>1150.29</v>
      </c>
      <c r="J66" s="67">
        <v>1159.06</v>
      </c>
      <c r="K66" s="67">
        <v>1173.6400000000001</v>
      </c>
      <c r="L66" s="67">
        <v>1156.33</v>
      </c>
      <c r="M66" s="67">
        <v>1175.8</v>
      </c>
      <c r="N66" s="67">
        <v>1182.6099999999999</v>
      </c>
      <c r="O66" s="67">
        <v>1149.18</v>
      </c>
      <c r="P66" s="67">
        <v>1138.8399999999999</v>
      </c>
      <c r="Q66" s="67">
        <v>1138.8</v>
      </c>
      <c r="R66" s="67">
        <v>1147.3900000000001</v>
      </c>
      <c r="S66" s="67">
        <v>1157.1199999999999</v>
      </c>
      <c r="T66" s="67">
        <v>1125.0899999999999</v>
      </c>
      <c r="U66" s="67">
        <v>1110.8900000000001</v>
      </c>
      <c r="V66" s="67">
        <v>1138.33</v>
      </c>
      <c r="W66" s="67">
        <v>1152.3699999999999</v>
      </c>
      <c r="X66" s="67">
        <v>1146.0899999999999</v>
      </c>
      <c r="Y66" s="68">
        <v>1153.8900000000001</v>
      </c>
    </row>
    <row r="67" spans="1:25" ht="51" hidden="1" outlineLevel="1" x14ac:dyDescent="0.2">
      <c r="A67" s="54" t="s">
        <v>38</v>
      </c>
      <c r="B67" s="26">
        <v>1038.8474103999999</v>
      </c>
      <c r="C67" s="26">
        <v>1080.4142801099999</v>
      </c>
      <c r="D67" s="26">
        <v>1103.07255027</v>
      </c>
      <c r="E67" s="26">
        <v>1103.1666934299999</v>
      </c>
      <c r="F67" s="26">
        <v>1108.4766425800001</v>
      </c>
      <c r="G67" s="26">
        <v>1083.5889770599999</v>
      </c>
      <c r="H67" s="26">
        <v>1017.59623766</v>
      </c>
      <c r="I67" s="26">
        <v>960.36664373999997</v>
      </c>
      <c r="J67" s="26">
        <v>969.13199092000002</v>
      </c>
      <c r="K67" s="26">
        <v>983.71682422000003</v>
      </c>
      <c r="L67" s="26">
        <v>966.40554816999997</v>
      </c>
      <c r="M67" s="26">
        <v>985.86961157999997</v>
      </c>
      <c r="N67" s="26">
        <v>992.67856710000001</v>
      </c>
      <c r="O67" s="26">
        <v>959.25609326999995</v>
      </c>
      <c r="P67" s="26">
        <v>948.91207722000001</v>
      </c>
      <c r="Q67" s="26">
        <v>948.87650174999999</v>
      </c>
      <c r="R67" s="26">
        <v>957.45841049000001</v>
      </c>
      <c r="S67" s="26">
        <v>967.18926028999999</v>
      </c>
      <c r="T67" s="26">
        <v>935.16515151999999</v>
      </c>
      <c r="U67" s="26">
        <v>920.96050504000004</v>
      </c>
      <c r="V67" s="26">
        <v>948.40578270000003</v>
      </c>
      <c r="W67" s="26">
        <v>962.43956620999995</v>
      </c>
      <c r="X67" s="26">
        <v>956.16701035000006</v>
      </c>
      <c r="Y67" s="26">
        <v>963.96010780999995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126.03</v>
      </c>
      <c r="C70" s="26">
        <v>126.03</v>
      </c>
      <c r="D70" s="26">
        <v>126.03</v>
      </c>
      <c r="E70" s="26">
        <v>126.03</v>
      </c>
      <c r="F70" s="26">
        <v>126.03</v>
      </c>
      <c r="G70" s="26">
        <v>126.03</v>
      </c>
      <c r="H70" s="26">
        <v>126.03</v>
      </c>
      <c r="I70" s="26">
        <v>126.03</v>
      </c>
      <c r="J70" s="26">
        <v>126.03</v>
      </c>
      <c r="K70" s="26">
        <v>126.03</v>
      </c>
      <c r="L70" s="26">
        <v>126.03</v>
      </c>
      <c r="M70" s="26">
        <v>126.03</v>
      </c>
      <c r="N70" s="26">
        <v>126.03</v>
      </c>
      <c r="O70" s="26">
        <v>126.03</v>
      </c>
      <c r="P70" s="26">
        <v>126.03</v>
      </c>
      <c r="Q70" s="26">
        <v>126.03</v>
      </c>
      <c r="R70" s="26">
        <v>126.03</v>
      </c>
      <c r="S70" s="26">
        <v>126.03</v>
      </c>
      <c r="T70" s="26">
        <v>126.03</v>
      </c>
      <c r="U70" s="26">
        <v>126.03</v>
      </c>
      <c r="V70" s="26">
        <v>126.03</v>
      </c>
      <c r="W70" s="26">
        <v>126.03</v>
      </c>
      <c r="X70" s="26">
        <v>126.03</v>
      </c>
      <c r="Y70" s="26">
        <v>126.03</v>
      </c>
    </row>
    <row r="71" spans="1:25" ht="15" hidden="1" outlineLevel="1" thickBot="1" x14ac:dyDescent="0.25">
      <c r="A71" s="22" t="s">
        <v>64</v>
      </c>
      <c r="B71" s="26">
        <v>3.3667465600000002</v>
      </c>
      <c r="C71" s="26">
        <v>3.3667465600000002</v>
      </c>
      <c r="D71" s="26">
        <v>3.3667465600000002</v>
      </c>
      <c r="E71" s="26">
        <v>3.3667465600000002</v>
      </c>
      <c r="F71" s="26">
        <v>3.3667465600000002</v>
      </c>
      <c r="G71" s="26">
        <v>3.3667465600000002</v>
      </c>
      <c r="H71" s="26">
        <v>3.3667465600000002</v>
      </c>
      <c r="I71" s="26">
        <v>3.3667465600000002</v>
      </c>
      <c r="J71" s="26">
        <v>3.3667465600000002</v>
      </c>
      <c r="K71" s="26">
        <v>3.3667465600000002</v>
      </c>
      <c r="L71" s="26">
        <v>3.3667465600000002</v>
      </c>
      <c r="M71" s="26">
        <v>3.3667465600000002</v>
      </c>
      <c r="N71" s="26">
        <v>3.3667465600000002</v>
      </c>
      <c r="O71" s="26">
        <v>3.3667465600000002</v>
      </c>
      <c r="P71" s="26">
        <v>3.3667465600000002</v>
      </c>
      <c r="Q71" s="26">
        <v>3.3667465600000002</v>
      </c>
      <c r="R71" s="26">
        <v>3.3667465600000002</v>
      </c>
      <c r="S71" s="26">
        <v>3.3667465600000002</v>
      </c>
      <c r="T71" s="26">
        <v>3.3667465600000002</v>
      </c>
      <c r="U71" s="26">
        <v>3.3667465600000002</v>
      </c>
      <c r="V71" s="26">
        <v>3.3667465600000002</v>
      </c>
      <c r="W71" s="26">
        <v>3.3667465600000002</v>
      </c>
      <c r="X71" s="26">
        <v>3.3667465600000002</v>
      </c>
      <c r="Y71" s="26">
        <v>3.3667465600000002</v>
      </c>
    </row>
    <row r="72" spans="1:25" ht="15" collapsed="1" thickBot="1" x14ac:dyDescent="0.25">
      <c r="A72" s="14">
        <v>11</v>
      </c>
      <c r="B72" s="67">
        <v>1196.0999999999999</v>
      </c>
      <c r="C72" s="67">
        <v>1234.5899999999999</v>
      </c>
      <c r="D72" s="67">
        <v>1251.4000000000001</v>
      </c>
      <c r="E72" s="67">
        <v>1264.99</v>
      </c>
      <c r="F72" s="67">
        <v>1274.1600000000001</v>
      </c>
      <c r="G72" s="67">
        <v>1257.21</v>
      </c>
      <c r="H72" s="67">
        <v>1235.71</v>
      </c>
      <c r="I72" s="67">
        <v>1202.8699999999999</v>
      </c>
      <c r="J72" s="67">
        <v>1172.49</v>
      </c>
      <c r="K72" s="67">
        <v>1115.42</v>
      </c>
      <c r="L72" s="67">
        <v>1104.6300000000001</v>
      </c>
      <c r="M72" s="67">
        <v>1119.03</v>
      </c>
      <c r="N72" s="67">
        <v>1121.1300000000001</v>
      </c>
      <c r="O72" s="67">
        <v>1146.69</v>
      </c>
      <c r="P72" s="67">
        <v>1166.55</v>
      </c>
      <c r="Q72" s="67">
        <v>1184.27</v>
      </c>
      <c r="R72" s="67">
        <v>1190.3800000000001</v>
      </c>
      <c r="S72" s="67">
        <v>1130.76</v>
      </c>
      <c r="T72" s="67">
        <v>1079.4000000000001</v>
      </c>
      <c r="U72" s="67">
        <v>1049.71</v>
      </c>
      <c r="V72" s="67">
        <v>1063.07</v>
      </c>
      <c r="W72" s="67">
        <v>1061.3800000000001</v>
      </c>
      <c r="X72" s="67">
        <v>1071.46</v>
      </c>
      <c r="Y72" s="68">
        <v>1111.48</v>
      </c>
    </row>
    <row r="73" spans="1:25" ht="51" hidden="1" outlineLevel="1" x14ac:dyDescent="0.2">
      <c r="A73" s="3" t="s">
        <v>38</v>
      </c>
      <c r="B73" s="26">
        <v>1006.17470911</v>
      </c>
      <c r="C73" s="26">
        <v>1044.66129237</v>
      </c>
      <c r="D73" s="26">
        <v>1061.4735878900001</v>
      </c>
      <c r="E73" s="26">
        <v>1075.0675688900001</v>
      </c>
      <c r="F73" s="26">
        <v>1084.2373937499999</v>
      </c>
      <c r="G73" s="26">
        <v>1067.2847660100001</v>
      </c>
      <c r="H73" s="26">
        <v>1045.78296082</v>
      </c>
      <c r="I73" s="26">
        <v>1012.94525638</v>
      </c>
      <c r="J73" s="26">
        <v>982.55990727000005</v>
      </c>
      <c r="K73" s="26">
        <v>925.49428521000004</v>
      </c>
      <c r="L73" s="26">
        <v>914.70420111999999</v>
      </c>
      <c r="M73" s="26">
        <v>929.10399872000005</v>
      </c>
      <c r="N73" s="26">
        <v>931.20317173000001</v>
      </c>
      <c r="O73" s="26">
        <v>956.76729556999999</v>
      </c>
      <c r="P73" s="26">
        <v>976.62348841000005</v>
      </c>
      <c r="Q73" s="26">
        <v>994.34559733000003</v>
      </c>
      <c r="R73" s="26">
        <v>1000.44845915</v>
      </c>
      <c r="S73" s="26">
        <v>940.82837759999995</v>
      </c>
      <c r="T73" s="26">
        <v>889.47706288999996</v>
      </c>
      <c r="U73" s="26">
        <v>859.77863023999998</v>
      </c>
      <c r="V73" s="26">
        <v>873.14281848999997</v>
      </c>
      <c r="W73" s="26">
        <v>871.45566034000001</v>
      </c>
      <c r="X73" s="26">
        <v>881.53078800000003</v>
      </c>
      <c r="Y73" s="26">
        <v>921.55160715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126.03</v>
      </c>
      <c r="C76" s="26">
        <v>126.03</v>
      </c>
      <c r="D76" s="26">
        <v>126.03</v>
      </c>
      <c r="E76" s="26">
        <v>126.03</v>
      </c>
      <c r="F76" s="26">
        <v>126.03</v>
      </c>
      <c r="G76" s="26">
        <v>126.03</v>
      </c>
      <c r="H76" s="26">
        <v>126.03</v>
      </c>
      <c r="I76" s="26">
        <v>126.03</v>
      </c>
      <c r="J76" s="26">
        <v>126.03</v>
      </c>
      <c r="K76" s="26">
        <v>126.03</v>
      </c>
      <c r="L76" s="26">
        <v>126.03</v>
      </c>
      <c r="M76" s="26">
        <v>126.03</v>
      </c>
      <c r="N76" s="26">
        <v>126.03</v>
      </c>
      <c r="O76" s="26">
        <v>126.03</v>
      </c>
      <c r="P76" s="26">
        <v>126.03</v>
      </c>
      <c r="Q76" s="26">
        <v>126.03</v>
      </c>
      <c r="R76" s="26">
        <v>126.03</v>
      </c>
      <c r="S76" s="26">
        <v>126.03</v>
      </c>
      <c r="T76" s="26">
        <v>126.03</v>
      </c>
      <c r="U76" s="26">
        <v>126.03</v>
      </c>
      <c r="V76" s="26">
        <v>126.03</v>
      </c>
      <c r="W76" s="26">
        <v>126.03</v>
      </c>
      <c r="X76" s="26">
        <v>126.03</v>
      </c>
      <c r="Y76" s="26">
        <v>126.03</v>
      </c>
    </row>
    <row r="77" spans="1:25" ht="15" hidden="1" outlineLevel="1" thickBot="1" x14ac:dyDescent="0.25">
      <c r="A77" s="22" t="s">
        <v>64</v>
      </c>
      <c r="B77" s="26">
        <v>3.3667465600000002</v>
      </c>
      <c r="C77" s="26">
        <v>3.3667465600000002</v>
      </c>
      <c r="D77" s="26">
        <v>3.3667465600000002</v>
      </c>
      <c r="E77" s="26">
        <v>3.3667465600000002</v>
      </c>
      <c r="F77" s="26">
        <v>3.3667465600000002</v>
      </c>
      <c r="G77" s="26">
        <v>3.3667465600000002</v>
      </c>
      <c r="H77" s="26">
        <v>3.3667465600000002</v>
      </c>
      <c r="I77" s="26">
        <v>3.3667465600000002</v>
      </c>
      <c r="J77" s="26">
        <v>3.3667465600000002</v>
      </c>
      <c r="K77" s="26">
        <v>3.3667465600000002</v>
      </c>
      <c r="L77" s="26">
        <v>3.3667465600000002</v>
      </c>
      <c r="M77" s="26">
        <v>3.3667465600000002</v>
      </c>
      <c r="N77" s="26">
        <v>3.3667465600000002</v>
      </c>
      <c r="O77" s="26">
        <v>3.3667465600000002</v>
      </c>
      <c r="P77" s="26">
        <v>3.3667465600000002</v>
      </c>
      <c r="Q77" s="26">
        <v>3.3667465600000002</v>
      </c>
      <c r="R77" s="26">
        <v>3.3667465600000002</v>
      </c>
      <c r="S77" s="26">
        <v>3.3667465600000002</v>
      </c>
      <c r="T77" s="26">
        <v>3.3667465600000002</v>
      </c>
      <c r="U77" s="26">
        <v>3.3667465600000002</v>
      </c>
      <c r="V77" s="26">
        <v>3.3667465600000002</v>
      </c>
      <c r="W77" s="26">
        <v>3.3667465600000002</v>
      </c>
      <c r="X77" s="26">
        <v>3.3667465600000002</v>
      </c>
      <c r="Y77" s="26">
        <v>3.3667465600000002</v>
      </c>
    </row>
    <row r="78" spans="1:25" ht="15" collapsed="1" thickBot="1" x14ac:dyDescent="0.25">
      <c r="A78" s="20">
        <v>12</v>
      </c>
      <c r="B78" s="67">
        <v>1152.02</v>
      </c>
      <c r="C78" s="67">
        <v>1184.46</v>
      </c>
      <c r="D78" s="67">
        <v>1202.72</v>
      </c>
      <c r="E78" s="67">
        <v>1220.28</v>
      </c>
      <c r="F78" s="67">
        <v>1211.7</v>
      </c>
      <c r="G78" s="67">
        <v>1218.54</v>
      </c>
      <c r="H78" s="67">
        <v>1200.06</v>
      </c>
      <c r="I78" s="67">
        <v>1195.55</v>
      </c>
      <c r="J78" s="67">
        <v>1210.73</v>
      </c>
      <c r="K78" s="67">
        <v>1159.54</v>
      </c>
      <c r="L78" s="67">
        <v>1116.4100000000001</v>
      </c>
      <c r="M78" s="67">
        <v>1137.1199999999999</v>
      </c>
      <c r="N78" s="67">
        <v>1142.83</v>
      </c>
      <c r="O78" s="67">
        <v>1174.0999999999999</v>
      </c>
      <c r="P78" s="67">
        <v>1184.3900000000001</v>
      </c>
      <c r="Q78" s="67">
        <v>1185.3800000000001</v>
      </c>
      <c r="R78" s="67">
        <v>1201.46</v>
      </c>
      <c r="S78" s="67">
        <v>1194.3399999999999</v>
      </c>
      <c r="T78" s="67">
        <v>1139.33</v>
      </c>
      <c r="U78" s="67">
        <v>1060.2</v>
      </c>
      <c r="V78" s="67">
        <v>1070.03</v>
      </c>
      <c r="W78" s="67">
        <v>1077.54</v>
      </c>
      <c r="X78" s="67">
        <v>1119.04</v>
      </c>
      <c r="Y78" s="68">
        <v>1166.3800000000001</v>
      </c>
    </row>
    <row r="79" spans="1:25" ht="51" hidden="1" outlineLevel="1" x14ac:dyDescent="0.2">
      <c r="A79" s="54" t="s">
        <v>38</v>
      </c>
      <c r="B79" s="26">
        <v>962.09612303999995</v>
      </c>
      <c r="C79" s="26">
        <v>994.53734402999999</v>
      </c>
      <c r="D79" s="26">
        <v>1012.7900924100001</v>
      </c>
      <c r="E79" s="26">
        <v>1030.35364078</v>
      </c>
      <c r="F79" s="26">
        <v>1021.77096576</v>
      </c>
      <c r="G79" s="26">
        <v>1028.6136028999999</v>
      </c>
      <c r="H79" s="26">
        <v>1010.12971512</v>
      </c>
      <c r="I79" s="26">
        <v>1005.6237264599999</v>
      </c>
      <c r="J79" s="26">
        <v>1020.80435355</v>
      </c>
      <c r="K79" s="26">
        <v>969.61314609999999</v>
      </c>
      <c r="L79" s="26">
        <v>926.48156782000001</v>
      </c>
      <c r="M79" s="26">
        <v>947.18956904000004</v>
      </c>
      <c r="N79" s="26">
        <v>952.90746730000001</v>
      </c>
      <c r="O79" s="26">
        <v>984.16865101999997</v>
      </c>
      <c r="P79" s="26">
        <v>994.46149521999996</v>
      </c>
      <c r="Q79" s="26">
        <v>995.45082694999996</v>
      </c>
      <c r="R79" s="26">
        <v>1011.53171916</v>
      </c>
      <c r="S79" s="26">
        <v>1004.4086488200001</v>
      </c>
      <c r="T79" s="26">
        <v>949.40636598000003</v>
      </c>
      <c r="U79" s="26">
        <v>870.26927129000001</v>
      </c>
      <c r="V79" s="26">
        <v>880.10158667999997</v>
      </c>
      <c r="W79" s="26">
        <v>887.61713320000001</v>
      </c>
      <c r="X79" s="26">
        <v>929.11195120000002</v>
      </c>
      <c r="Y79" s="26">
        <v>976.45680371000003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126.03</v>
      </c>
      <c r="C82" s="26">
        <v>126.03</v>
      </c>
      <c r="D82" s="26">
        <v>126.03</v>
      </c>
      <c r="E82" s="26">
        <v>126.03</v>
      </c>
      <c r="F82" s="26">
        <v>126.03</v>
      </c>
      <c r="G82" s="26">
        <v>126.03</v>
      </c>
      <c r="H82" s="26">
        <v>126.03</v>
      </c>
      <c r="I82" s="26">
        <v>126.03</v>
      </c>
      <c r="J82" s="26">
        <v>126.03</v>
      </c>
      <c r="K82" s="26">
        <v>126.03</v>
      </c>
      <c r="L82" s="26">
        <v>126.03</v>
      </c>
      <c r="M82" s="26">
        <v>126.03</v>
      </c>
      <c r="N82" s="26">
        <v>126.03</v>
      </c>
      <c r="O82" s="26">
        <v>126.03</v>
      </c>
      <c r="P82" s="26">
        <v>126.03</v>
      </c>
      <c r="Q82" s="26">
        <v>126.03</v>
      </c>
      <c r="R82" s="26">
        <v>126.03</v>
      </c>
      <c r="S82" s="26">
        <v>126.03</v>
      </c>
      <c r="T82" s="26">
        <v>126.03</v>
      </c>
      <c r="U82" s="26">
        <v>126.03</v>
      </c>
      <c r="V82" s="26">
        <v>126.03</v>
      </c>
      <c r="W82" s="26">
        <v>126.03</v>
      </c>
      <c r="X82" s="26">
        <v>126.03</v>
      </c>
      <c r="Y82" s="26">
        <v>126.03</v>
      </c>
    </row>
    <row r="83" spans="1:25" ht="15" hidden="1" outlineLevel="1" thickBot="1" x14ac:dyDescent="0.25">
      <c r="A83" s="22" t="s">
        <v>64</v>
      </c>
      <c r="B83" s="26">
        <v>3.3667465600000002</v>
      </c>
      <c r="C83" s="26">
        <v>3.3667465600000002</v>
      </c>
      <c r="D83" s="26">
        <v>3.3667465600000002</v>
      </c>
      <c r="E83" s="26">
        <v>3.3667465600000002</v>
      </c>
      <c r="F83" s="26">
        <v>3.3667465600000002</v>
      </c>
      <c r="G83" s="26">
        <v>3.3667465600000002</v>
      </c>
      <c r="H83" s="26">
        <v>3.3667465600000002</v>
      </c>
      <c r="I83" s="26">
        <v>3.3667465600000002</v>
      </c>
      <c r="J83" s="26">
        <v>3.3667465600000002</v>
      </c>
      <c r="K83" s="26">
        <v>3.3667465600000002</v>
      </c>
      <c r="L83" s="26">
        <v>3.3667465600000002</v>
      </c>
      <c r="M83" s="26">
        <v>3.3667465600000002</v>
      </c>
      <c r="N83" s="26">
        <v>3.3667465600000002</v>
      </c>
      <c r="O83" s="26">
        <v>3.3667465600000002</v>
      </c>
      <c r="P83" s="26">
        <v>3.3667465600000002</v>
      </c>
      <c r="Q83" s="26">
        <v>3.3667465600000002</v>
      </c>
      <c r="R83" s="26">
        <v>3.3667465600000002</v>
      </c>
      <c r="S83" s="26">
        <v>3.3667465600000002</v>
      </c>
      <c r="T83" s="26">
        <v>3.3667465600000002</v>
      </c>
      <c r="U83" s="26">
        <v>3.3667465600000002</v>
      </c>
      <c r="V83" s="26">
        <v>3.3667465600000002</v>
      </c>
      <c r="W83" s="26">
        <v>3.3667465600000002</v>
      </c>
      <c r="X83" s="26">
        <v>3.3667465600000002</v>
      </c>
      <c r="Y83" s="26">
        <v>3.3667465600000002</v>
      </c>
    </row>
    <row r="84" spans="1:25" ht="15" collapsed="1" thickBot="1" x14ac:dyDescent="0.25">
      <c r="A84" s="14">
        <v>13</v>
      </c>
      <c r="B84" s="67">
        <v>1225.72</v>
      </c>
      <c r="C84" s="67">
        <v>1245.53</v>
      </c>
      <c r="D84" s="67">
        <v>1235.79</v>
      </c>
      <c r="E84" s="67">
        <v>1255.1199999999999</v>
      </c>
      <c r="F84" s="67">
        <v>1262.1099999999999</v>
      </c>
      <c r="G84" s="67">
        <v>1241.58</v>
      </c>
      <c r="H84" s="67">
        <v>1180.29</v>
      </c>
      <c r="I84" s="67">
        <v>1164.69</v>
      </c>
      <c r="J84" s="67">
        <v>1144.58</v>
      </c>
      <c r="K84" s="67">
        <v>1135.97</v>
      </c>
      <c r="L84" s="67">
        <v>1165.21</v>
      </c>
      <c r="M84" s="67">
        <v>1165.21</v>
      </c>
      <c r="N84" s="67">
        <v>1151.53</v>
      </c>
      <c r="O84" s="67">
        <v>1148.93</v>
      </c>
      <c r="P84" s="67">
        <v>1151.18</v>
      </c>
      <c r="Q84" s="67">
        <v>1149.82</v>
      </c>
      <c r="R84" s="67">
        <v>1162.29</v>
      </c>
      <c r="S84" s="67">
        <v>1149.19</v>
      </c>
      <c r="T84" s="67">
        <v>1125.52</v>
      </c>
      <c r="U84" s="67">
        <v>1156.07</v>
      </c>
      <c r="V84" s="67">
        <v>1194.1600000000001</v>
      </c>
      <c r="W84" s="67">
        <v>1159.94</v>
      </c>
      <c r="X84" s="67">
        <v>1172.2</v>
      </c>
      <c r="Y84" s="68">
        <v>1177.6600000000001</v>
      </c>
    </row>
    <row r="85" spans="1:25" ht="51" hidden="1" outlineLevel="1" x14ac:dyDescent="0.2">
      <c r="A85" s="3" t="s">
        <v>38</v>
      </c>
      <c r="B85" s="26">
        <v>1035.7961648800001</v>
      </c>
      <c r="C85" s="26">
        <v>1055.6023067799999</v>
      </c>
      <c r="D85" s="26">
        <v>1045.8612111299999</v>
      </c>
      <c r="E85" s="26">
        <v>1065.1921276600001</v>
      </c>
      <c r="F85" s="26">
        <v>1072.1794746099999</v>
      </c>
      <c r="G85" s="26">
        <v>1051.65719653</v>
      </c>
      <c r="H85" s="26">
        <v>990.36603132000005</v>
      </c>
      <c r="I85" s="26">
        <v>974.75975371000004</v>
      </c>
      <c r="J85" s="26">
        <v>954.65684561</v>
      </c>
      <c r="K85" s="26">
        <v>946.04768799999999</v>
      </c>
      <c r="L85" s="26">
        <v>975.28792346</v>
      </c>
      <c r="M85" s="26">
        <v>975.27882388</v>
      </c>
      <c r="N85" s="26">
        <v>961.59983050999995</v>
      </c>
      <c r="O85" s="26">
        <v>959.00360633000003</v>
      </c>
      <c r="P85" s="26">
        <v>961.25380861999997</v>
      </c>
      <c r="Q85" s="26">
        <v>959.89534985</v>
      </c>
      <c r="R85" s="26">
        <v>972.36232000999996</v>
      </c>
      <c r="S85" s="26">
        <v>959.26712901999997</v>
      </c>
      <c r="T85" s="26">
        <v>935.59235520000004</v>
      </c>
      <c r="U85" s="26">
        <v>966.13953026000002</v>
      </c>
      <c r="V85" s="26">
        <v>1004.23343471</v>
      </c>
      <c r="W85" s="26">
        <v>970.01026847000003</v>
      </c>
      <c r="X85" s="26">
        <v>982.27574385000003</v>
      </c>
      <c r="Y85" s="26">
        <v>987.73786700000005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126.03</v>
      </c>
      <c r="C88" s="26">
        <v>126.03</v>
      </c>
      <c r="D88" s="26">
        <v>126.03</v>
      </c>
      <c r="E88" s="26">
        <v>126.03</v>
      </c>
      <c r="F88" s="26">
        <v>126.03</v>
      </c>
      <c r="G88" s="26">
        <v>126.03</v>
      </c>
      <c r="H88" s="26">
        <v>126.03</v>
      </c>
      <c r="I88" s="26">
        <v>126.03</v>
      </c>
      <c r="J88" s="26">
        <v>126.03</v>
      </c>
      <c r="K88" s="26">
        <v>126.03</v>
      </c>
      <c r="L88" s="26">
        <v>126.03</v>
      </c>
      <c r="M88" s="26">
        <v>126.03</v>
      </c>
      <c r="N88" s="26">
        <v>126.03</v>
      </c>
      <c r="O88" s="26">
        <v>126.03</v>
      </c>
      <c r="P88" s="26">
        <v>126.03</v>
      </c>
      <c r="Q88" s="26">
        <v>126.03</v>
      </c>
      <c r="R88" s="26">
        <v>126.03</v>
      </c>
      <c r="S88" s="26">
        <v>126.03</v>
      </c>
      <c r="T88" s="26">
        <v>126.03</v>
      </c>
      <c r="U88" s="26">
        <v>126.03</v>
      </c>
      <c r="V88" s="26">
        <v>126.03</v>
      </c>
      <c r="W88" s="26">
        <v>126.03</v>
      </c>
      <c r="X88" s="26">
        <v>126.03</v>
      </c>
      <c r="Y88" s="26">
        <v>126.03</v>
      </c>
    </row>
    <row r="89" spans="1:25" ht="15" hidden="1" outlineLevel="1" thickBot="1" x14ac:dyDescent="0.25">
      <c r="A89" s="22" t="s">
        <v>64</v>
      </c>
      <c r="B89" s="26">
        <v>3.3667465600000002</v>
      </c>
      <c r="C89" s="26">
        <v>3.3667465600000002</v>
      </c>
      <c r="D89" s="26">
        <v>3.3667465600000002</v>
      </c>
      <c r="E89" s="26">
        <v>3.3667465600000002</v>
      </c>
      <c r="F89" s="26">
        <v>3.3667465600000002</v>
      </c>
      <c r="G89" s="26">
        <v>3.3667465600000002</v>
      </c>
      <c r="H89" s="26">
        <v>3.3667465600000002</v>
      </c>
      <c r="I89" s="26">
        <v>3.3667465600000002</v>
      </c>
      <c r="J89" s="26">
        <v>3.3667465600000002</v>
      </c>
      <c r="K89" s="26">
        <v>3.3667465600000002</v>
      </c>
      <c r="L89" s="26">
        <v>3.3667465600000002</v>
      </c>
      <c r="M89" s="26">
        <v>3.3667465600000002</v>
      </c>
      <c r="N89" s="26">
        <v>3.3667465600000002</v>
      </c>
      <c r="O89" s="26">
        <v>3.3667465600000002</v>
      </c>
      <c r="P89" s="26">
        <v>3.3667465600000002</v>
      </c>
      <c r="Q89" s="26">
        <v>3.3667465600000002</v>
      </c>
      <c r="R89" s="26">
        <v>3.3667465600000002</v>
      </c>
      <c r="S89" s="26">
        <v>3.3667465600000002</v>
      </c>
      <c r="T89" s="26">
        <v>3.3667465600000002</v>
      </c>
      <c r="U89" s="26">
        <v>3.3667465600000002</v>
      </c>
      <c r="V89" s="26">
        <v>3.3667465600000002</v>
      </c>
      <c r="W89" s="26">
        <v>3.3667465600000002</v>
      </c>
      <c r="X89" s="26">
        <v>3.3667465600000002</v>
      </c>
      <c r="Y89" s="26">
        <v>3.3667465600000002</v>
      </c>
    </row>
    <row r="90" spans="1:25" ht="15" collapsed="1" thickBot="1" x14ac:dyDescent="0.25">
      <c r="A90" s="20">
        <v>14</v>
      </c>
      <c r="B90" s="67">
        <v>1142.81</v>
      </c>
      <c r="C90" s="67">
        <v>1174.54</v>
      </c>
      <c r="D90" s="67">
        <v>1185.6400000000001</v>
      </c>
      <c r="E90" s="67">
        <v>1189.1099999999999</v>
      </c>
      <c r="F90" s="67">
        <v>1184.8499999999999</v>
      </c>
      <c r="G90" s="67">
        <v>1194.1099999999999</v>
      </c>
      <c r="H90" s="67">
        <v>1165.3399999999999</v>
      </c>
      <c r="I90" s="67">
        <v>1161.21</v>
      </c>
      <c r="J90" s="67">
        <v>1151.1500000000001</v>
      </c>
      <c r="K90" s="67">
        <v>1135.8599999999999</v>
      </c>
      <c r="L90" s="67">
        <v>1165.1600000000001</v>
      </c>
      <c r="M90" s="67">
        <v>1185.6400000000001</v>
      </c>
      <c r="N90" s="67">
        <v>1225.54</v>
      </c>
      <c r="O90" s="67">
        <v>1216.3499999999999</v>
      </c>
      <c r="P90" s="67">
        <v>1223.33</v>
      </c>
      <c r="Q90" s="67">
        <v>1242.57</v>
      </c>
      <c r="R90" s="67">
        <v>1215.19</v>
      </c>
      <c r="S90" s="67">
        <v>1226.53</v>
      </c>
      <c r="T90" s="67">
        <v>1191.1600000000001</v>
      </c>
      <c r="U90" s="67">
        <v>1171.52</v>
      </c>
      <c r="V90" s="67">
        <v>1171.7</v>
      </c>
      <c r="W90" s="67">
        <v>1145.47</v>
      </c>
      <c r="X90" s="67">
        <v>1181.4000000000001</v>
      </c>
      <c r="Y90" s="68">
        <v>1182.1500000000001</v>
      </c>
    </row>
    <row r="91" spans="1:25" ht="51" hidden="1" outlineLevel="1" x14ac:dyDescent="0.2">
      <c r="A91" s="54" t="s">
        <v>38</v>
      </c>
      <c r="B91" s="26">
        <v>952.88453130000005</v>
      </c>
      <c r="C91" s="26">
        <v>984.60896926999999</v>
      </c>
      <c r="D91" s="26">
        <v>995.71674340000004</v>
      </c>
      <c r="E91" s="26">
        <v>999.18485032000001</v>
      </c>
      <c r="F91" s="26">
        <v>994.91866603000005</v>
      </c>
      <c r="G91" s="26">
        <v>1004.18672294</v>
      </c>
      <c r="H91" s="26">
        <v>975.41341261000002</v>
      </c>
      <c r="I91" s="26">
        <v>971.28258848999997</v>
      </c>
      <c r="J91" s="26">
        <v>961.22608806000005</v>
      </c>
      <c r="K91" s="26">
        <v>945.92836219000003</v>
      </c>
      <c r="L91" s="26">
        <v>975.23178002999998</v>
      </c>
      <c r="M91" s="26">
        <v>995.71002347000001</v>
      </c>
      <c r="N91" s="26">
        <v>1035.6104416600001</v>
      </c>
      <c r="O91" s="26">
        <v>1026.42596428</v>
      </c>
      <c r="P91" s="26">
        <v>1033.4052736199999</v>
      </c>
      <c r="Q91" s="26">
        <v>1052.64672408</v>
      </c>
      <c r="R91" s="26">
        <v>1025.26665327</v>
      </c>
      <c r="S91" s="26">
        <v>1036.5996530699999</v>
      </c>
      <c r="T91" s="26">
        <v>1001.23390262</v>
      </c>
      <c r="U91" s="26">
        <v>981.59128764000002</v>
      </c>
      <c r="V91" s="26">
        <v>981.77409546000001</v>
      </c>
      <c r="W91" s="26">
        <v>955.54326376999995</v>
      </c>
      <c r="X91" s="26">
        <v>991.47360184000001</v>
      </c>
      <c r="Y91" s="26">
        <v>992.22587258999999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126.03</v>
      </c>
      <c r="C94" s="26">
        <v>126.03</v>
      </c>
      <c r="D94" s="26">
        <v>126.03</v>
      </c>
      <c r="E94" s="26">
        <v>126.03</v>
      </c>
      <c r="F94" s="26">
        <v>126.03</v>
      </c>
      <c r="G94" s="26">
        <v>126.03</v>
      </c>
      <c r="H94" s="26">
        <v>126.03</v>
      </c>
      <c r="I94" s="26">
        <v>126.03</v>
      </c>
      <c r="J94" s="26">
        <v>126.03</v>
      </c>
      <c r="K94" s="26">
        <v>126.03</v>
      </c>
      <c r="L94" s="26">
        <v>126.03</v>
      </c>
      <c r="M94" s="26">
        <v>126.03</v>
      </c>
      <c r="N94" s="26">
        <v>126.03</v>
      </c>
      <c r="O94" s="26">
        <v>126.03</v>
      </c>
      <c r="P94" s="26">
        <v>126.03</v>
      </c>
      <c r="Q94" s="26">
        <v>126.03</v>
      </c>
      <c r="R94" s="26">
        <v>126.03</v>
      </c>
      <c r="S94" s="26">
        <v>126.03</v>
      </c>
      <c r="T94" s="26">
        <v>126.03</v>
      </c>
      <c r="U94" s="26">
        <v>126.03</v>
      </c>
      <c r="V94" s="26">
        <v>126.03</v>
      </c>
      <c r="W94" s="26">
        <v>126.03</v>
      </c>
      <c r="X94" s="26">
        <v>126.03</v>
      </c>
      <c r="Y94" s="26">
        <v>126.03</v>
      </c>
    </row>
    <row r="95" spans="1:25" ht="15" hidden="1" outlineLevel="1" thickBot="1" x14ac:dyDescent="0.25">
      <c r="A95" s="22" t="s">
        <v>64</v>
      </c>
      <c r="B95" s="26">
        <v>3.3667465600000002</v>
      </c>
      <c r="C95" s="26">
        <v>3.3667465600000002</v>
      </c>
      <c r="D95" s="26">
        <v>3.3667465600000002</v>
      </c>
      <c r="E95" s="26">
        <v>3.3667465600000002</v>
      </c>
      <c r="F95" s="26">
        <v>3.3667465600000002</v>
      </c>
      <c r="G95" s="26">
        <v>3.3667465600000002</v>
      </c>
      <c r="H95" s="26">
        <v>3.3667465600000002</v>
      </c>
      <c r="I95" s="26">
        <v>3.3667465600000002</v>
      </c>
      <c r="J95" s="26">
        <v>3.3667465600000002</v>
      </c>
      <c r="K95" s="26">
        <v>3.3667465600000002</v>
      </c>
      <c r="L95" s="26">
        <v>3.3667465600000002</v>
      </c>
      <c r="M95" s="26">
        <v>3.3667465600000002</v>
      </c>
      <c r="N95" s="26">
        <v>3.3667465600000002</v>
      </c>
      <c r="O95" s="26">
        <v>3.3667465600000002</v>
      </c>
      <c r="P95" s="26">
        <v>3.3667465600000002</v>
      </c>
      <c r="Q95" s="26">
        <v>3.3667465600000002</v>
      </c>
      <c r="R95" s="26">
        <v>3.3667465600000002</v>
      </c>
      <c r="S95" s="26">
        <v>3.3667465600000002</v>
      </c>
      <c r="T95" s="26">
        <v>3.3667465600000002</v>
      </c>
      <c r="U95" s="26">
        <v>3.3667465600000002</v>
      </c>
      <c r="V95" s="26">
        <v>3.3667465600000002</v>
      </c>
      <c r="W95" s="26">
        <v>3.3667465600000002</v>
      </c>
      <c r="X95" s="26">
        <v>3.3667465600000002</v>
      </c>
      <c r="Y95" s="26">
        <v>3.3667465600000002</v>
      </c>
    </row>
    <row r="96" spans="1:25" ht="15" collapsed="1" thickBot="1" x14ac:dyDescent="0.25">
      <c r="A96" s="14">
        <v>15</v>
      </c>
      <c r="B96" s="67">
        <v>1197.7</v>
      </c>
      <c r="C96" s="67">
        <v>1245.27</v>
      </c>
      <c r="D96" s="67">
        <v>1268.6400000000001</v>
      </c>
      <c r="E96" s="67">
        <v>1266</v>
      </c>
      <c r="F96" s="67">
        <v>1264.25</v>
      </c>
      <c r="G96" s="67">
        <v>1233.5</v>
      </c>
      <c r="H96" s="67">
        <v>1182.58</v>
      </c>
      <c r="I96" s="67">
        <v>1187.73</v>
      </c>
      <c r="J96" s="67">
        <v>1198.42</v>
      </c>
      <c r="K96" s="67">
        <v>1218.3900000000001</v>
      </c>
      <c r="L96" s="67">
        <v>1187.77</v>
      </c>
      <c r="M96" s="67">
        <v>1193.6099999999999</v>
      </c>
      <c r="N96" s="67">
        <v>1151.22</v>
      </c>
      <c r="O96" s="67">
        <v>1184.49</v>
      </c>
      <c r="P96" s="67">
        <v>1191.43</v>
      </c>
      <c r="Q96" s="67">
        <v>1155.9000000000001</v>
      </c>
      <c r="R96" s="67">
        <v>1155</v>
      </c>
      <c r="S96" s="67">
        <v>1166.8800000000001</v>
      </c>
      <c r="T96" s="67">
        <v>1110.8599999999999</v>
      </c>
      <c r="U96" s="67">
        <v>1112.73</v>
      </c>
      <c r="V96" s="67">
        <v>1131.02</v>
      </c>
      <c r="W96" s="67">
        <v>1135.02</v>
      </c>
      <c r="X96" s="67">
        <v>1156.1199999999999</v>
      </c>
      <c r="Y96" s="68">
        <v>1155.45</v>
      </c>
    </row>
    <row r="97" spans="1:25" ht="51" hidden="1" outlineLevel="1" x14ac:dyDescent="0.2">
      <c r="A97" s="3" t="s">
        <v>38</v>
      </c>
      <c r="B97" s="26">
        <v>1007.77739172</v>
      </c>
      <c r="C97" s="26">
        <v>1055.3425293400001</v>
      </c>
      <c r="D97" s="26">
        <v>1078.7134070699999</v>
      </c>
      <c r="E97" s="26">
        <v>1076.07302774</v>
      </c>
      <c r="F97" s="26">
        <v>1074.3280264299999</v>
      </c>
      <c r="G97" s="26">
        <v>1043.57657488</v>
      </c>
      <c r="H97" s="26">
        <v>992.64828813999998</v>
      </c>
      <c r="I97" s="26">
        <v>997.80061849000003</v>
      </c>
      <c r="J97" s="26">
        <v>1008.49433117</v>
      </c>
      <c r="K97" s="26">
        <v>1028.4624706</v>
      </c>
      <c r="L97" s="26">
        <v>997.84307607999995</v>
      </c>
      <c r="M97" s="26">
        <v>1003.68345752</v>
      </c>
      <c r="N97" s="26">
        <v>961.29685090999999</v>
      </c>
      <c r="O97" s="26">
        <v>994.5669365</v>
      </c>
      <c r="P97" s="26">
        <v>1001.50588548</v>
      </c>
      <c r="Q97" s="26">
        <v>965.97029370999996</v>
      </c>
      <c r="R97" s="26">
        <v>965.07598999000004</v>
      </c>
      <c r="S97" s="26">
        <v>976.94855701999995</v>
      </c>
      <c r="T97" s="26">
        <v>920.92890439999996</v>
      </c>
      <c r="U97" s="26">
        <v>922.80627919999995</v>
      </c>
      <c r="V97" s="26">
        <v>941.09452170999998</v>
      </c>
      <c r="W97" s="26">
        <v>945.09008053000002</v>
      </c>
      <c r="X97" s="26">
        <v>966.19316744000002</v>
      </c>
      <c r="Y97" s="26">
        <v>965.52818718000003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126.03</v>
      </c>
      <c r="C100" s="26">
        <v>126.03</v>
      </c>
      <c r="D100" s="26">
        <v>126.03</v>
      </c>
      <c r="E100" s="26">
        <v>126.03</v>
      </c>
      <c r="F100" s="26">
        <v>126.03</v>
      </c>
      <c r="G100" s="26">
        <v>126.03</v>
      </c>
      <c r="H100" s="26">
        <v>126.03</v>
      </c>
      <c r="I100" s="26">
        <v>126.03</v>
      </c>
      <c r="J100" s="26">
        <v>126.03</v>
      </c>
      <c r="K100" s="26">
        <v>126.03</v>
      </c>
      <c r="L100" s="26">
        <v>126.03</v>
      </c>
      <c r="M100" s="26">
        <v>126.03</v>
      </c>
      <c r="N100" s="26">
        <v>126.03</v>
      </c>
      <c r="O100" s="26">
        <v>126.03</v>
      </c>
      <c r="P100" s="26">
        <v>126.03</v>
      </c>
      <c r="Q100" s="26">
        <v>126.03</v>
      </c>
      <c r="R100" s="26">
        <v>126.03</v>
      </c>
      <c r="S100" s="26">
        <v>126.03</v>
      </c>
      <c r="T100" s="26">
        <v>126.03</v>
      </c>
      <c r="U100" s="26">
        <v>126.03</v>
      </c>
      <c r="V100" s="26">
        <v>126.03</v>
      </c>
      <c r="W100" s="26">
        <v>126.03</v>
      </c>
      <c r="X100" s="26">
        <v>126.03</v>
      </c>
      <c r="Y100" s="26">
        <v>126.03</v>
      </c>
    </row>
    <row r="101" spans="1:25" ht="15" hidden="1" outlineLevel="1" thickBot="1" x14ac:dyDescent="0.25">
      <c r="A101" s="22" t="s">
        <v>64</v>
      </c>
      <c r="B101" s="26">
        <v>3.3667465600000002</v>
      </c>
      <c r="C101" s="26">
        <v>3.3667465600000002</v>
      </c>
      <c r="D101" s="26">
        <v>3.3667465600000002</v>
      </c>
      <c r="E101" s="26">
        <v>3.3667465600000002</v>
      </c>
      <c r="F101" s="26">
        <v>3.3667465600000002</v>
      </c>
      <c r="G101" s="26">
        <v>3.3667465600000002</v>
      </c>
      <c r="H101" s="26">
        <v>3.3667465600000002</v>
      </c>
      <c r="I101" s="26">
        <v>3.3667465600000002</v>
      </c>
      <c r="J101" s="26">
        <v>3.3667465600000002</v>
      </c>
      <c r="K101" s="26">
        <v>3.3667465600000002</v>
      </c>
      <c r="L101" s="26">
        <v>3.3667465600000002</v>
      </c>
      <c r="M101" s="26">
        <v>3.3667465600000002</v>
      </c>
      <c r="N101" s="26">
        <v>3.3667465600000002</v>
      </c>
      <c r="O101" s="26">
        <v>3.3667465600000002</v>
      </c>
      <c r="P101" s="26">
        <v>3.3667465600000002</v>
      </c>
      <c r="Q101" s="26">
        <v>3.3667465600000002</v>
      </c>
      <c r="R101" s="26">
        <v>3.3667465600000002</v>
      </c>
      <c r="S101" s="26">
        <v>3.3667465600000002</v>
      </c>
      <c r="T101" s="26">
        <v>3.3667465600000002</v>
      </c>
      <c r="U101" s="26">
        <v>3.3667465600000002</v>
      </c>
      <c r="V101" s="26">
        <v>3.3667465600000002</v>
      </c>
      <c r="W101" s="26">
        <v>3.3667465600000002</v>
      </c>
      <c r="X101" s="26">
        <v>3.3667465600000002</v>
      </c>
      <c r="Y101" s="26">
        <v>3.3667465600000002</v>
      </c>
    </row>
    <row r="102" spans="1:25" ht="15" collapsed="1" thickBot="1" x14ac:dyDescent="0.25">
      <c r="A102" s="20">
        <v>16</v>
      </c>
      <c r="B102" s="67">
        <v>1154.9000000000001</v>
      </c>
      <c r="C102" s="67">
        <v>1178.54</v>
      </c>
      <c r="D102" s="67">
        <v>1199.8499999999999</v>
      </c>
      <c r="E102" s="67">
        <v>1210.6500000000001</v>
      </c>
      <c r="F102" s="67">
        <v>1210.48</v>
      </c>
      <c r="G102" s="67">
        <v>1184.76</v>
      </c>
      <c r="H102" s="67">
        <v>1168.6099999999999</v>
      </c>
      <c r="I102" s="67">
        <v>1177.6199999999999</v>
      </c>
      <c r="J102" s="67">
        <v>1224.27</v>
      </c>
      <c r="K102" s="67">
        <v>1213.49</v>
      </c>
      <c r="L102" s="67">
        <v>1210.1400000000001</v>
      </c>
      <c r="M102" s="67">
        <v>1215.9000000000001</v>
      </c>
      <c r="N102" s="67">
        <v>1199.93</v>
      </c>
      <c r="O102" s="67">
        <v>1178.8</v>
      </c>
      <c r="P102" s="67">
        <v>1180.72</v>
      </c>
      <c r="Q102" s="67">
        <v>1178.68</v>
      </c>
      <c r="R102" s="67">
        <v>1184.8699999999999</v>
      </c>
      <c r="S102" s="67">
        <v>1190.9100000000001</v>
      </c>
      <c r="T102" s="67">
        <v>1186.8900000000001</v>
      </c>
      <c r="U102" s="67">
        <v>1218.78</v>
      </c>
      <c r="V102" s="67">
        <v>1205.26</v>
      </c>
      <c r="W102" s="67">
        <v>1188.5999999999999</v>
      </c>
      <c r="X102" s="67">
        <v>1190.96</v>
      </c>
      <c r="Y102" s="68">
        <v>1195.44</v>
      </c>
    </row>
    <row r="103" spans="1:25" ht="51" hidden="1" outlineLevel="1" x14ac:dyDescent="0.2">
      <c r="A103" s="54" t="s">
        <v>38</v>
      </c>
      <c r="B103" s="26">
        <v>964.97479952000003</v>
      </c>
      <c r="C103" s="26">
        <v>988.61750715999995</v>
      </c>
      <c r="D103" s="26">
        <v>1009.91867372</v>
      </c>
      <c r="E103" s="26">
        <v>1020.72579369</v>
      </c>
      <c r="F103" s="26">
        <v>1020.55474255</v>
      </c>
      <c r="G103" s="26">
        <v>994.83451676000004</v>
      </c>
      <c r="H103" s="26">
        <v>978.68537648999995</v>
      </c>
      <c r="I103" s="26">
        <v>987.69318685999997</v>
      </c>
      <c r="J103" s="26">
        <v>1034.3472971399999</v>
      </c>
      <c r="K103" s="26">
        <v>1023.55982403</v>
      </c>
      <c r="L103" s="26">
        <v>1020.21036893</v>
      </c>
      <c r="M103" s="26">
        <v>1025.9730837699999</v>
      </c>
      <c r="N103" s="26">
        <v>1009.99992432</v>
      </c>
      <c r="O103" s="26">
        <v>988.87779992000003</v>
      </c>
      <c r="P103" s="26">
        <v>990.79604416999996</v>
      </c>
      <c r="Q103" s="26">
        <v>988.74888685999997</v>
      </c>
      <c r="R103" s="26">
        <v>994.94497566999996</v>
      </c>
      <c r="S103" s="26">
        <v>1000.98818812</v>
      </c>
      <c r="T103" s="26">
        <v>996.96009599000001</v>
      </c>
      <c r="U103" s="26">
        <v>1028.8492324900001</v>
      </c>
      <c r="V103" s="26">
        <v>1015.33680127</v>
      </c>
      <c r="W103" s="26">
        <v>998.67047787000001</v>
      </c>
      <c r="X103" s="26">
        <v>1001.0296670499999</v>
      </c>
      <c r="Y103" s="26">
        <v>1005.51166476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126.03</v>
      </c>
      <c r="C106" s="26">
        <v>126.03</v>
      </c>
      <c r="D106" s="26">
        <v>126.03</v>
      </c>
      <c r="E106" s="26">
        <v>126.03</v>
      </c>
      <c r="F106" s="26">
        <v>126.03</v>
      </c>
      <c r="G106" s="26">
        <v>126.03</v>
      </c>
      <c r="H106" s="26">
        <v>126.03</v>
      </c>
      <c r="I106" s="26">
        <v>126.03</v>
      </c>
      <c r="J106" s="26">
        <v>126.03</v>
      </c>
      <c r="K106" s="26">
        <v>126.03</v>
      </c>
      <c r="L106" s="26">
        <v>126.03</v>
      </c>
      <c r="M106" s="26">
        <v>126.03</v>
      </c>
      <c r="N106" s="26">
        <v>126.03</v>
      </c>
      <c r="O106" s="26">
        <v>126.03</v>
      </c>
      <c r="P106" s="26">
        <v>126.03</v>
      </c>
      <c r="Q106" s="26">
        <v>126.03</v>
      </c>
      <c r="R106" s="26">
        <v>126.03</v>
      </c>
      <c r="S106" s="26">
        <v>126.03</v>
      </c>
      <c r="T106" s="26">
        <v>126.03</v>
      </c>
      <c r="U106" s="26">
        <v>126.03</v>
      </c>
      <c r="V106" s="26">
        <v>126.03</v>
      </c>
      <c r="W106" s="26">
        <v>126.03</v>
      </c>
      <c r="X106" s="26">
        <v>126.03</v>
      </c>
      <c r="Y106" s="26">
        <v>126.03</v>
      </c>
    </row>
    <row r="107" spans="1:25" ht="15" hidden="1" outlineLevel="1" thickBot="1" x14ac:dyDescent="0.25">
      <c r="A107" s="22" t="s">
        <v>64</v>
      </c>
      <c r="B107" s="26">
        <v>3.3667465600000002</v>
      </c>
      <c r="C107" s="26">
        <v>3.3667465600000002</v>
      </c>
      <c r="D107" s="26">
        <v>3.3667465600000002</v>
      </c>
      <c r="E107" s="26">
        <v>3.3667465600000002</v>
      </c>
      <c r="F107" s="26">
        <v>3.3667465600000002</v>
      </c>
      <c r="G107" s="26">
        <v>3.3667465600000002</v>
      </c>
      <c r="H107" s="26">
        <v>3.3667465600000002</v>
      </c>
      <c r="I107" s="26">
        <v>3.3667465600000002</v>
      </c>
      <c r="J107" s="26">
        <v>3.3667465600000002</v>
      </c>
      <c r="K107" s="26">
        <v>3.3667465600000002</v>
      </c>
      <c r="L107" s="26">
        <v>3.3667465600000002</v>
      </c>
      <c r="M107" s="26">
        <v>3.3667465600000002</v>
      </c>
      <c r="N107" s="26">
        <v>3.3667465600000002</v>
      </c>
      <c r="O107" s="26">
        <v>3.3667465600000002</v>
      </c>
      <c r="P107" s="26">
        <v>3.3667465600000002</v>
      </c>
      <c r="Q107" s="26">
        <v>3.3667465600000002</v>
      </c>
      <c r="R107" s="26">
        <v>3.3667465600000002</v>
      </c>
      <c r="S107" s="26">
        <v>3.3667465600000002</v>
      </c>
      <c r="T107" s="26">
        <v>3.3667465600000002</v>
      </c>
      <c r="U107" s="26">
        <v>3.3667465600000002</v>
      </c>
      <c r="V107" s="26">
        <v>3.3667465600000002</v>
      </c>
      <c r="W107" s="26">
        <v>3.3667465600000002</v>
      </c>
      <c r="X107" s="26">
        <v>3.3667465600000002</v>
      </c>
      <c r="Y107" s="26">
        <v>3.3667465600000002</v>
      </c>
    </row>
    <row r="108" spans="1:25" ht="15" collapsed="1" thickBot="1" x14ac:dyDescent="0.25">
      <c r="A108" s="14">
        <v>17</v>
      </c>
      <c r="B108" s="67">
        <v>1240.49</v>
      </c>
      <c r="C108" s="67">
        <v>1271.3399999999999</v>
      </c>
      <c r="D108" s="67">
        <v>1287.6400000000001</v>
      </c>
      <c r="E108" s="67">
        <v>1296.17</v>
      </c>
      <c r="F108" s="67">
        <v>1276.83</v>
      </c>
      <c r="G108" s="67">
        <v>1268.69</v>
      </c>
      <c r="H108" s="67">
        <v>1191.25</v>
      </c>
      <c r="I108" s="67">
        <v>1190.9100000000001</v>
      </c>
      <c r="J108" s="67">
        <v>1198.43</v>
      </c>
      <c r="K108" s="67">
        <v>1205.94</v>
      </c>
      <c r="L108" s="67">
        <v>1170.8900000000001</v>
      </c>
      <c r="M108" s="67">
        <v>1173.56</v>
      </c>
      <c r="N108" s="67">
        <v>1189.79</v>
      </c>
      <c r="O108" s="67">
        <v>1166.28</v>
      </c>
      <c r="P108" s="67">
        <v>1173.28</v>
      </c>
      <c r="Q108" s="67">
        <v>1168.9100000000001</v>
      </c>
      <c r="R108" s="67">
        <v>1169.18</v>
      </c>
      <c r="S108" s="67">
        <v>1138.5</v>
      </c>
      <c r="T108" s="67">
        <v>1107.51</v>
      </c>
      <c r="U108" s="67">
        <v>1107.53</v>
      </c>
      <c r="V108" s="67">
        <v>1112.96</v>
      </c>
      <c r="W108" s="67">
        <v>1057.95</v>
      </c>
      <c r="X108" s="67">
        <v>1015.36</v>
      </c>
      <c r="Y108" s="68">
        <v>1044.23</v>
      </c>
    </row>
    <row r="109" spans="1:25" ht="51" hidden="1" outlineLevel="1" x14ac:dyDescent="0.2">
      <c r="A109" s="3" t="s">
        <v>38</v>
      </c>
      <c r="B109" s="26">
        <v>1050.5639653799999</v>
      </c>
      <c r="C109" s="26">
        <v>1081.4174451399999</v>
      </c>
      <c r="D109" s="26">
        <v>1097.71575919</v>
      </c>
      <c r="E109" s="26">
        <v>1106.24570513</v>
      </c>
      <c r="F109" s="26">
        <v>1086.9082035500001</v>
      </c>
      <c r="G109" s="26">
        <v>1078.7661087700001</v>
      </c>
      <c r="H109" s="26">
        <v>1001.32449846</v>
      </c>
      <c r="I109" s="26">
        <v>1000.9787487999999</v>
      </c>
      <c r="J109" s="26">
        <v>1008.50605248</v>
      </c>
      <c r="K109" s="26">
        <v>1016.01485752</v>
      </c>
      <c r="L109" s="26">
        <v>980.95837855000002</v>
      </c>
      <c r="M109" s="26">
        <v>983.63550548000001</v>
      </c>
      <c r="N109" s="26">
        <v>999.86137751000001</v>
      </c>
      <c r="O109" s="26">
        <v>976.35282475999998</v>
      </c>
      <c r="P109" s="26">
        <v>983.35800114999995</v>
      </c>
      <c r="Q109" s="26">
        <v>978.98656867</v>
      </c>
      <c r="R109" s="26">
        <v>979.24965577</v>
      </c>
      <c r="S109" s="26">
        <v>948.57639064</v>
      </c>
      <c r="T109" s="26">
        <v>917.58086662999995</v>
      </c>
      <c r="U109" s="26">
        <v>917.60738065999999</v>
      </c>
      <c r="V109" s="26">
        <v>923.03048994000005</v>
      </c>
      <c r="W109" s="26">
        <v>868.02564456000005</v>
      </c>
      <c r="X109" s="26">
        <v>825.43415674000005</v>
      </c>
      <c r="Y109" s="26">
        <v>854.30387565000001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126.03</v>
      </c>
      <c r="C112" s="26">
        <v>126.03</v>
      </c>
      <c r="D112" s="26">
        <v>126.03</v>
      </c>
      <c r="E112" s="26">
        <v>126.03</v>
      </c>
      <c r="F112" s="26">
        <v>126.03</v>
      </c>
      <c r="G112" s="26">
        <v>126.03</v>
      </c>
      <c r="H112" s="26">
        <v>126.03</v>
      </c>
      <c r="I112" s="26">
        <v>126.03</v>
      </c>
      <c r="J112" s="26">
        <v>126.03</v>
      </c>
      <c r="K112" s="26">
        <v>126.03</v>
      </c>
      <c r="L112" s="26">
        <v>126.03</v>
      </c>
      <c r="M112" s="26">
        <v>126.03</v>
      </c>
      <c r="N112" s="26">
        <v>126.03</v>
      </c>
      <c r="O112" s="26">
        <v>126.03</v>
      </c>
      <c r="P112" s="26">
        <v>126.03</v>
      </c>
      <c r="Q112" s="26">
        <v>126.03</v>
      </c>
      <c r="R112" s="26">
        <v>126.03</v>
      </c>
      <c r="S112" s="26">
        <v>126.03</v>
      </c>
      <c r="T112" s="26">
        <v>126.03</v>
      </c>
      <c r="U112" s="26">
        <v>126.03</v>
      </c>
      <c r="V112" s="26">
        <v>126.03</v>
      </c>
      <c r="W112" s="26">
        <v>126.03</v>
      </c>
      <c r="X112" s="26">
        <v>126.03</v>
      </c>
      <c r="Y112" s="26">
        <v>126.03</v>
      </c>
    </row>
    <row r="113" spans="1:25" ht="15" hidden="1" outlineLevel="1" thickBot="1" x14ac:dyDescent="0.25">
      <c r="A113" s="22" t="s">
        <v>64</v>
      </c>
      <c r="B113" s="26">
        <v>3.3667465600000002</v>
      </c>
      <c r="C113" s="26">
        <v>3.3667465600000002</v>
      </c>
      <c r="D113" s="26">
        <v>3.3667465600000002</v>
      </c>
      <c r="E113" s="26">
        <v>3.3667465600000002</v>
      </c>
      <c r="F113" s="26">
        <v>3.3667465600000002</v>
      </c>
      <c r="G113" s="26">
        <v>3.3667465600000002</v>
      </c>
      <c r="H113" s="26">
        <v>3.3667465600000002</v>
      </c>
      <c r="I113" s="26">
        <v>3.3667465600000002</v>
      </c>
      <c r="J113" s="26">
        <v>3.3667465600000002</v>
      </c>
      <c r="K113" s="26">
        <v>3.3667465600000002</v>
      </c>
      <c r="L113" s="26">
        <v>3.3667465600000002</v>
      </c>
      <c r="M113" s="26">
        <v>3.3667465600000002</v>
      </c>
      <c r="N113" s="26">
        <v>3.3667465600000002</v>
      </c>
      <c r="O113" s="26">
        <v>3.3667465600000002</v>
      </c>
      <c r="P113" s="26">
        <v>3.3667465600000002</v>
      </c>
      <c r="Q113" s="26">
        <v>3.3667465600000002</v>
      </c>
      <c r="R113" s="26">
        <v>3.3667465600000002</v>
      </c>
      <c r="S113" s="26">
        <v>3.3667465600000002</v>
      </c>
      <c r="T113" s="26">
        <v>3.3667465600000002</v>
      </c>
      <c r="U113" s="26">
        <v>3.3667465600000002</v>
      </c>
      <c r="V113" s="26">
        <v>3.3667465600000002</v>
      </c>
      <c r="W113" s="26">
        <v>3.3667465600000002</v>
      </c>
      <c r="X113" s="26">
        <v>3.3667465600000002</v>
      </c>
      <c r="Y113" s="26">
        <v>3.3667465600000002</v>
      </c>
    </row>
    <row r="114" spans="1:25" ht="15" collapsed="1" thickBot="1" x14ac:dyDescent="0.25">
      <c r="A114" s="15">
        <v>18</v>
      </c>
      <c r="B114" s="67">
        <v>1120.6500000000001</v>
      </c>
      <c r="C114" s="67">
        <v>1133.9100000000001</v>
      </c>
      <c r="D114" s="67">
        <v>1174.07</v>
      </c>
      <c r="E114" s="67">
        <v>1194.32</v>
      </c>
      <c r="F114" s="67">
        <v>1190.8599999999999</v>
      </c>
      <c r="G114" s="67">
        <v>1190.54</v>
      </c>
      <c r="H114" s="67">
        <v>1159.0999999999999</v>
      </c>
      <c r="I114" s="67">
        <v>1129.18</v>
      </c>
      <c r="J114" s="67">
        <v>1090.56</v>
      </c>
      <c r="K114" s="67">
        <v>1052.71</v>
      </c>
      <c r="L114" s="67">
        <v>1037.8599999999999</v>
      </c>
      <c r="M114" s="67">
        <v>1043.5999999999999</v>
      </c>
      <c r="N114" s="67">
        <v>1058.1400000000001</v>
      </c>
      <c r="O114" s="67">
        <v>1045.43</v>
      </c>
      <c r="P114" s="67">
        <v>1041.75</v>
      </c>
      <c r="Q114" s="67">
        <v>1030.1500000000001</v>
      </c>
      <c r="R114" s="67">
        <v>1034.08</v>
      </c>
      <c r="S114" s="67">
        <v>1060.6600000000001</v>
      </c>
      <c r="T114" s="67">
        <v>1050.5899999999999</v>
      </c>
      <c r="U114" s="67">
        <v>1021.38</v>
      </c>
      <c r="V114" s="67">
        <v>1059.2</v>
      </c>
      <c r="W114" s="67">
        <v>1067.6400000000001</v>
      </c>
      <c r="X114" s="67">
        <v>1088.8499999999999</v>
      </c>
      <c r="Y114" s="68">
        <v>1092.01</v>
      </c>
    </row>
    <row r="115" spans="1:25" ht="51" hidden="1" outlineLevel="1" x14ac:dyDescent="0.2">
      <c r="A115" s="3" t="s">
        <v>38</v>
      </c>
      <c r="B115" s="26">
        <v>930.72338789000003</v>
      </c>
      <c r="C115" s="26">
        <v>943.98376367000003</v>
      </c>
      <c r="D115" s="26">
        <v>984.14387719000001</v>
      </c>
      <c r="E115" s="26">
        <v>1004.39344558</v>
      </c>
      <c r="F115" s="26">
        <v>1000.93519615</v>
      </c>
      <c r="G115" s="26">
        <v>1000.61362474</v>
      </c>
      <c r="H115" s="26">
        <v>969.17814238999995</v>
      </c>
      <c r="I115" s="26">
        <v>939.25209129999996</v>
      </c>
      <c r="J115" s="26">
        <v>900.63801240999999</v>
      </c>
      <c r="K115" s="26">
        <v>862.78702830999998</v>
      </c>
      <c r="L115" s="26">
        <v>847.93681793999997</v>
      </c>
      <c r="M115" s="26">
        <v>853.67078739999999</v>
      </c>
      <c r="N115" s="26">
        <v>868.21427803999995</v>
      </c>
      <c r="O115" s="26">
        <v>855.50627841999994</v>
      </c>
      <c r="P115" s="26">
        <v>851.82337594000001</v>
      </c>
      <c r="Q115" s="26">
        <v>840.22229844000003</v>
      </c>
      <c r="R115" s="26">
        <v>844.15106092999997</v>
      </c>
      <c r="S115" s="26">
        <v>870.73510386999999</v>
      </c>
      <c r="T115" s="26">
        <v>860.66145465</v>
      </c>
      <c r="U115" s="26">
        <v>831.45167008999999</v>
      </c>
      <c r="V115" s="26">
        <v>869.27493256000002</v>
      </c>
      <c r="W115" s="26">
        <v>877.71133815999997</v>
      </c>
      <c r="X115" s="26">
        <v>898.91965911</v>
      </c>
      <c r="Y115" s="26">
        <v>902.08061799999996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126.03</v>
      </c>
      <c r="C118" s="26">
        <v>126.03</v>
      </c>
      <c r="D118" s="26">
        <v>126.03</v>
      </c>
      <c r="E118" s="26">
        <v>126.03</v>
      </c>
      <c r="F118" s="26">
        <v>126.03</v>
      </c>
      <c r="G118" s="26">
        <v>126.03</v>
      </c>
      <c r="H118" s="26">
        <v>126.03</v>
      </c>
      <c r="I118" s="26">
        <v>126.03</v>
      </c>
      <c r="J118" s="26">
        <v>126.03</v>
      </c>
      <c r="K118" s="26">
        <v>126.03</v>
      </c>
      <c r="L118" s="26">
        <v>126.03</v>
      </c>
      <c r="M118" s="26">
        <v>126.03</v>
      </c>
      <c r="N118" s="26">
        <v>126.03</v>
      </c>
      <c r="O118" s="26">
        <v>126.03</v>
      </c>
      <c r="P118" s="26">
        <v>126.03</v>
      </c>
      <c r="Q118" s="26">
        <v>126.03</v>
      </c>
      <c r="R118" s="26">
        <v>126.03</v>
      </c>
      <c r="S118" s="26">
        <v>126.03</v>
      </c>
      <c r="T118" s="26">
        <v>126.03</v>
      </c>
      <c r="U118" s="26">
        <v>126.03</v>
      </c>
      <c r="V118" s="26">
        <v>126.03</v>
      </c>
      <c r="W118" s="26">
        <v>126.03</v>
      </c>
      <c r="X118" s="26">
        <v>126.03</v>
      </c>
      <c r="Y118" s="26">
        <v>126.03</v>
      </c>
    </row>
    <row r="119" spans="1:25" ht="15" hidden="1" outlineLevel="1" thickBot="1" x14ac:dyDescent="0.25">
      <c r="A119" s="22" t="s">
        <v>64</v>
      </c>
      <c r="B119" s="26">
        <v>3.3667465600000002</v>
      </c>
      <c r="C119" s="26">
        <v>3.3667465600000002</v>
      </c>
      <c r="D119" s="26">
        <v>3.3667465600000002</v>
      </c>
      <c r="E119" s="26">
        <v>3.3667465600000002</v>
      </c>
      <c r="F119" s="26">
        <v>3.3667465600000002</v>
      </c>
      <c r="G119" s="26">
        <v>3.3667465600000002</v>
      </c>
      <c r="H119" s="26">
        <v>3.3667465600000002</v>
      </c>
      <c r="I119" s="26">
        <v>3.3667465600000002</v>
      </c>
      <c r="J119" s="26">
        <v>3.3667465600000002</v>
      </c>
      <c r="K119" s="26">
        <v>3.3667465600000002</v>
      </c>
      <c r="L119" s="26">
        <v>3.3667465600000002</v>
      </c>
      <c r="M119" s="26">
        <v>3.3667465600000002</v>
      </c>
      <c r="N119" s="26">
        <v>3.3667465600000002</v>
      </c>
      <c r="O119" s="26">
        <v>3.3667465600000002</v>
      </c>
      <c r="P119" s="26">
        <v>3.3667465600000002</v>
      </c>
      <c r="Q119" s="26">
        <v>3.3667465600000002</v>
      </c>
      <c r="R119" s="26">
        <v>3.3667465600000002</v>
      </c>
      <c r="S119" s="26">
        <v>3.3667465600000002</v>
      </c>
      <c r="T119" s="26">
        <v>3.3667465600000002</v>
      </c>
      <c r="U119" s="26">
        <v>3.3667465600000002</v>
      </c>
      <c r="V119" s="26">
        <v>3.3667465600000002</v>
      </c>
      <c r="W119" s="26">
        <v>3.3667465600000002</v>
      </c>
      <c r="X119" s="26">
        <v>3.3667465600000002</v>
      </c>
      <c r="Y119" s="26">
        <v>3.3667465600000002</v>
      </c>
    </row>
    <row r="120" spans="1:25" ht="15" collapsed="1" thickBot="1" x14ac:dyDescent="0.25">
      <c r="A120" s="20">
        <v>19</v>
      </c>
      <c r="B120" s="67">
        <v>1097.6199999999999</v>
      </c>
      <c r="C120" s="67">
        <v>1133.42</v>
      </c>
      <c r="D120" s="67">
        <v>1159.44</v>
      </c>
      <c r="E120" s="67">
        <v>1178.93</v>
      </c>
      <c r="F120" s="67">
        <v>1179.3499999999999</v>
      </c>
      <c r="G120" s="67">
        <v>1176.01</v>
      </c>
      <c r="H120" s="67">
        <v>1153.1099999999999</v>
      </c>
      <c r="I120" s="67">
        <v>1127.6600000000001</v>
      </c>
      <c r="J120" s="67">
        <v>1095.98</v>
      </c>
      <c r="K120" s="67">
        <v>1059.33</v>
      </c>
      <c r="L120" s="67">
        <v>1051.19</v>
      </c>
      <c r="M120" s="67">
        <v>1079.01</v>
      </c>
      <c r="N120" s="67">
        <v>1097.6199999999999</v>
      </c>
      <c r="O120" s="67">
        <v>1117.4000000000001</v>
      </c>
      <c r="P120" s="67">
        <v>1140.27</v>
      </c>
      <c r="Q120" s="67">
        <v>1154.76</v>
      </c>
      <c r="R120" s="67">
        <v>1152.05</v>
      </c>
      <c r="S120" s="67">
        <v>1151.98</v>
      </c>
      <c r="T120" s="67">
        <v>1097.32</v>
      </c>
      <c r="U120" s="67">
        <v>1093.17</v>
      </c>
      <c r="V120" s="67">
        <v>1108.33</v>
      </c>
      <c r="W120" s="67">
        <v>1094.82</v>
      </c>
      <c r="X120" s="67">
        <v>1112.07</v>
      </c>
      <c r="Y120" s="68">
        <v>1151.8900000000001</v>
      </c>
    </row>
    <row r="121" spans="1:25" ht="51" hidden="1" outlineLevel="1" x14ac:dyDescent="0.2">
      <c r="A121" s="54" t="s">
        <v>38</v>
      </c>
      <c r="B121" s="26">
        <v>907.68912623000006</v>
      </c>
      <c r="C121" s="26">
        <v>943.49467837999998</v>
      </c>
      <c r="D121" s="26">
        <v>969.51587541000004</v>
      </c>
      <c r="E121" s="26">
        <v>988.99843914999997</v>
      </c>
      <c r="F121" s="26">
        <v>989.42241492999995</v>
      </c>
      <c r="G121" s="26">
        <v>986.08515589000001</v>
      </c>
      <c r="H121" s="26">
        <v>963.18306636</v>
      </c>
      <c r="I121" s="26">
        <v>937.72832754000001</v>
      </c>
      <c r="J121" s="26">
        <v>906.05041161999998</v>
      </c>
      <c r="K121" s="26">
        <v>869.40167062</v>
      </c>
      <c r="L121" s="26">
        <v>861.26754587999994</v>
      </c>
      <c r="M121" s="26">
        <v>889.08434273</v>
      </c>
      <c r="N121" s="26">
        <v>907.69504850999999</v>
      </c>
      <c r="O121" s="26">
        <v>927.47333046999995</v>
      </c>
      <c r="P121" s="26">
        <v>950.34134224000002</v>
      </c>
      <c r="Q121" s="26">
        <v>964.83377482000003</v>
      </c>
      <c r="R121" s="26">
        <v>962.12262002</v>
      </c>
      <c r="S121" s="26">
        <v>962.04950479000001</v>
      </c>
      <c r="T121" s="26">
        <v>907.39039925999998</v>
      </c>
      <c r="U121" s="26">
        <v>903.24705631999996</v>
      </c>
      <c r="V121" s="26">
        <v>918.40782538999997</v>
      </c>
      <c r="W121" s="26">
        <v>904.89183677000005</v>
      </c>
      <c r="X121" s="26">
        <v>922.14739592000001</v>
      </c>
      <c r="Y121" s="26">
        <v>961.95999059999997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126.03</v>
      </c>
      <c r="C124" s="26">
        <v>126.03</v>
      </c>
      <c r="D124" s="26">
        <v>126.03</v>
      </c>
      <c r="E124" s="26">
        <v>126.03</v>
      </c>
      <c r="F124" s="26">
        <v>126.03</v>
      </c>
      <c r="G124" s="26">
        <v>126.03</v>
      </c>
      <c r="H124" s="26">
        <v>126.03</v>
      </c>
      <c r="I124" s="26">
        <v>126.03</v>
      </c>
      <c r="J124" s="26">
        <v>126.03</v>
      </c>
      <c r="K124" s="26">
        <v>126.03</v>
      </c>
      <c r="L124" s="26">
        <v>126.03</v>
      </c>
      <c r="M124" s="26">
        <v>126.03</v>
      </c>
      <c r="N124" s="26">
        <v>126.03</v>
      </c>
      <c r="O124" s="26">
        <v>126.03</v>
      </c>
      <c r="P124" s="26">
        <v>126.03</v>
      </c>
      <c r="Q124" s="26">
        <v>126.03</v>
      </c>
      <c r="R124" s="26">
        <v>126.03</v>
      </c>
      <c r="S124" s="26">
        <v>126.03</v>
      </c>
      <c r="T124" s="26">
        <v>126.03</v>
      </c>
      <c r="U124" s="26">
        <v>126.03</v>
      </c>
      <c r="V124" s="26">
        <v>126.03</v>
      </c>
      <c r="W124" s="26">
        <v>126.03</v>
      </c>
      <c r="X124" s="26">
        <v>126.03</v>
      </c>
      <c r="Y124" s="26">
        <v>126.03</v>
      </c>
    </row>
    <row r="125" spans="1:25" ht="15" hidden="1" outlineLevel="1" thickBot="1" x14ac:dyDescent="0.25">
      <c r="A125" s="22" t="s">
        <v>64</v>
      </c>
      <c r="B125" s="26">
        <v>3.3667465600000002</v>
      </c>
      <c r="C125" s="26">
        <v>3.3667465600000002</v>
      </c>
      <c r="D125" s="26">
        <v>3.3667465600000002</v>
      </c>
      <c r="E125" s="26">
        <v>3.3667465600000002</v>
      </c>
      <c r="F125" s="26">
        <v>3.3667465600000002</v>
      </c>
      <c r="G125" s="26">
        <v>3.3667465600000002</v>
      </c>
      <c r="H125" s="26">
        <v>3.3667465600000002</v>
      </c>
      <c r="I125" s="26">
        <v>3.3667465600000002</v>
      </c>
      <c r="J125" s="26">
        <v>3.3667465600000002</v>
      </c>
      <c r="K125" s="26">
        <v>3.3667465600000002</v>
      </c>
      <c r="L125" s="26">
        <v>3.3667465600000002</v>
      </c>
      <c r="M125" s="26">
        <v>3.3667465600000002</v>
      </c>
      <c r="N125" s="26">
        <v>3.3667465600000002</v>
      </c>
      <c r="O125" s="26">
        <v>3.3667465600000002</v>
      </c>
      <c r="P125" s="26">
        <v>3.3667465600000002</v>
      </c>
      <c r="Q125" s="26">
        <v>3.3667465600000002</v>
      </c>
      <c r="R125" s="26">
        <v>3.3667465600000002</v>
      </c>
      <c r="S125" s="26">
        <v>3.3667465600000002</v>
      </c>
      <c r="T125" s="26">
        <v>3.3667465600000002</v>
      </c>
      <c r="U125" s="26">
        <v>3.3667465600000002</v>
      </c>
      <c r="V125" s="26">
        <v>3.3667465600000002</v>
      </c>
      <c r="W125" s="26">
        <v>3.3667465600000002</v>
      </c>
      <c r="X125" s="26">
        <v>3.3667465600000002</v>
      </c>
      <c r="Y125" s="26">
        <v>3.3667465600000002</v>
      </c>
    </row>
    <row r="126" spans="1:25" ht="15" collapsed="1" thickBot="1" x14ac:dyDescent="0.25">
      <c r="A126" s="14">
        <v>20</v>
      </c>
      <c r="B126" s="67">
        <v>1201</v>
      </c>
      <c r="C126" s="67">
        <v>1192.98</v>
      </c>
      <c r="D126" s="67">
        <v>1206.4000000000001</v>
      </c>
      <c r="E126" s="67">
        <v>1211.92</v>
      </c>
      <c r="F126" s="67">
        <v>1201.7</v>
      </c>
      <c r="G126" s="67">
        <v>1207.74</v>
      </c>
      <c r="H126" s="67">
        <v>1139.92</v>
      </c>
      <c r="I126" s="67">
        <v>1092.3900000000001</v>
      </c>
      <c r="J126" s="67">
        <v>1113.46</v>
      </c>
      <c r="K126" s="67">
        <v>1103.79</v>
      </c>
      <c r="L126" s="67">
        <v>1105.96</v>
      </c>
      <c r="M126" s="67">
        <v>1123.58</v>
      </c>
      <c r="N126" s="67">
        <v>1121.47</v>
      </c>
      <c r="O126" s="67">
        <v>1129.4000000000001</v>
      </c>
      <c r="P126" s="67">
        <v>1156.21</v>
      </c>
      <c r="Q126" s="67">
        <v>1172.01</v>
      </c>
      <c r="R126" s="67">
        <v>1179.1199999999999</v>
      </c>
      <c r="S126" s="67">
        <v>1162.1600000000001</v>
      </c>
      <c r="T126" s="67">
        <v>1124.4100000000001</v>
      </c>
      <c r="U126" s="67">
        <v>1095.97</v>
      </c>
      <c r="V126" s="67">
        <v>1107.04</v>
      </c>
      <c r="W126" s="67">
        <v>1115.8399999999999</v>
      </c>
      <c r="X126" s="67">
        <v>1160.1400000000001</v>
      </c>
      <c r="Y126" s="68">
        <v>1180.74</v>
      </c>
    </row>
    <row r="127" spans="1:25" ht="51" hidden="1" outlineLevel="1" x14ac:dyDescent="0.2">
      <c r="A127" s="3" t="s">
        <v>38</v>
      </c>
      <c r="B127" s="26">
        <v>1011.07803647</v>
      </c>
      <c r="C127" s="26">
        <v>1003.05744229</v>
      </c>
      <c r="D127" s="26">
        <v>1016.47345276</v>
      </c>
      <c r="E127" s="26">
        <v>1021.9956084299999</v>
      </c>
      <c r="F127" s="26">
        <v>1011.7718190000001</v>
      </c>
      <c r="G127" s="26">
        <v>1017.81624717</v>
      </c>
      <c r="H127" s="26">
        <v>949.98895974000004</v>
      </c>
      <c r="I127" s="26">
        <v>902.46296684000004</v>
      </c>
      <c r="J127" s="26">
        <v>923.53640247999999</v>
      </c>
      <c r="K127" s="26">
        <v>913.86361307000004</v>
      </c>
      <c r="L127" s="26">
        <v>916.03444112</v>
      </c>
      <c r="M127" s="26">
        <v>933.65571913999997</v>
      </c>
      <c r="N127" s="26">
        <v>931.54653140999994</v>
      </c>
      <c r="O127" s="26">
        <v>939.47039273999997</v>
      </c>
      <c r="P127" s="26">
        <v>966.28014566000002</v>
      </c>
      <c r="Q127" s="26">
        <v>982.07966286999999</v>
      </c>
      <c r="R127" s="26">
        <v>989.19460145999994</v>
      </c>
      <c r="S127" s="26">
        <v>972.23642455000004</v>
      </c>
      <c r="T127" s="26">
        <v>934.48094805000005</v>
      </c>
      <c r="U127" s="26">
        <v>906.04109349999999</v>
      </c>
      <c r="V127" s="26">
        <v>917.11713413999996</v>
      </c>
      <c r="W127" s="26">
        <v>925.91559598000003</v>
      </c>
      <c r="X127" s="26">
        <v>970.21323118999999</v>
      </c>
      <c r="Y127" s="26">
        <v>990.80845091000003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126.03</v>
      </c>
      <c r="C130" s="26">
        <v>126.03</v>
      </c>
      <c r="D130" s="26">
        <v>126.03</v>
      </c>
      <c r="E130" s="26">
        <v>126.03</v>
      </c>
      <c r="F130" s="26">
        <v>126.03</v>
      </c>
      <c r="G130" s="26">
        <v>126.03</v>
      </c>
      <c r="H130" s="26">
        <v>126.03</v>
      </c>
      <c r="I130" s="26">
        <v>126.03</v>
      </c>
      <c r="J130" s="26">
        <v>126.03</v>
      </c>
      <c r="K130" s="26">
        <v>126.03</v>
      </c>
      <c r="L130" s="26">
        <v>126.03</v>
      </c>
      <c r="M130" s="26">
        <v>126.03</v>
      </c>
      <c r="N130" s="26">
        <v>126.03</v>
      </c>
      <c r="O130" s="26">
        <v>126.03</v>
      </c>
      <c r="P130" s="26">
        <v>126.03</v>
      </c>
      <c r="Q130" s="26">
        <v>126.03</v>
      </c>
      <c r="R130" s="26">
        <v>126.03</v>
      </c>
      <c r="S130" s="26">
        <v>126.03</v>
      </c>
      <c r="T130" s="26">
        <v>126.03</v>
      </c>
      <c r="U130" s="26">
        <v>126.03</v>
      </c>
      <c r="V130" s="26">
        <v>126.03</v>
      </c>
      <c r="W130" s="26">
        <v>126.03</v>
      </c>
      <c r="X130" s="26">
        <v>126.03</v>
      </c>
      <c r="Y130" s="26">
        <v>126.03</v>
      </c>
    </row>
    <row r="131" spans="1:25" ht="15" hidden="1" outlineLevel="1" thickBot="1" x14ac:dyDescent="0.25">
      <c r="A131" s="22" t="s">
        <v>64</v>
      </c>
      <c r="B131" s="26">
        <v>3.3667465600000002</v>
      </c>
      <c r="C131" s="26">
        <v>3.3667465600000002</v>
      </c>
      <c r="D131" s="26">
        <v>3.3667465600000002</v>
      </c>
      <c r="E131" s="26">
        <v>3.3667465600000002</v>
      </c>
      <c r="F131" s="26">
        <v>3.3667465600000002</v>
      </c>
      <c r="G131" s="26">
        <v>3.3667465600000002</v>
      </c>
      <c r="H131" s="26">
        <v>3.3667465600000002</v>
      </c>
      <c r="I131" s="26">
        <v>3.3667465600000002</v>
      </c>
      <c r="J131" s="26">
        <v>3.3667465600000002</v>
      </c>
      <c r="K131" s="26">
        <v>3.3667465600000002</v>
      </c>
      <c r="L131" s="26">
        <v>3.3667465600000002</v>
      </c>
      <c r="M131" s="26">
        <v>3.3667465600000002</v>
      </c>
      <c r="N131" s="26">
        <v>3.3667465600000002</v>
      </c>
      <c r="O131" s="26">
        <v>3.3667465600000002</v>
      </c>
      <c r="P131" s="26">
        <v>3.3667465600000002</v>
      </c>
      <c r="Q131" s="26">
        <v>3.3667465600000002</v>
      </c>
      <c r="R131" s="26">
        <v>3.3667465600000002</v>
      </c>
      <c r="S131" s="26">
        <v>3.3667465600000002</v>
      </c>
      <c r="T131" s="26">
        <v>3.3667465600000002</v>
      </c>
      <c r="U131" s="26">
        <v>3.3667465600000002</v>
      </c>
      <c r="V131" s="26">
        <v>3.3667465600000002</v>
      </c>
      <c r="W131" s="26">
        <v>3.3667465600000002</v>
      </c>
      <c r="X131" s="26">
        <v>3.3667465600000002</v>
      </c>
      <c r="Y131" s="26">
        <v>3.3667465600000002</v>
      </c>
    </row>
    <row r="132" spans="1:25" ht="15" collapsed="1" thickBot="1" x14ac:dyDescent="0.25">
      <c r="A132" s="14">
        <v>21</v>
      </c>
      <c r="B132" s="67">
        <v>1167.1400000000001</v>
      </c>
      <c r="C132" s="67">
        <v>1207.82</v>
      </c>
      <c r="D132" s="67">
        <v>1225.99</v>
      </c>
      <c r="E132" s="67">
        <v>1203.08</v>
      </c>
      <c r="F132" s="67">
        <v>1201.99</v>
      </c>
      <c r="G132" s="67">
        <v>1205.3699999999999</v>
      </c>
      <c r="H132" s="67">
        <v>1144.5999999999999</v>
      </c>
      <c r="I132" s="67">
        <v>1078.8699999999999</v>
      </c>
      <c r="J132" s="67">
        <v>1041.26</v>
      </c>
      <c r="K132" s="67">
        <v>1035.6300000000001</v>
      </c>
      <c r="L132" s="67">
        <v>1048.07</v>
      </c>
      <c r="M132" s="67">
        <v>1092.1099999999999</v>
      </c>
      <c r="N132" s="67">
        <v>1106.8</v>
      </c>
      <c r="O132" s="67">
        <v>1150.78</v>
      </c>
      <c r="P132" s="67">
        <v>1191.47</v>
      </c>
      <c r="Q132" s="67">
        <v>1196.3499999999999</v>
      </c>
      <c r="R132" s="67">
        <v>1209.19</v>
      </c>
      <c r="S132" s="67">
        <v>1219.67</v>
      </c>
      <c r="T132" s="67">
        <v>1190.3900000000001</v>
      </c>
      <c r="U132" s="67">
        <v>1131.74</v>
      </c>
      <c r="V132" s="67">
        <v>1135.73</v>
      </c>
      <c r="W132" s="67">
        <v>1156.05</v>
      </c>
      <c r="X132" s="67">
        <v>1166.8699999999999</v>
      </c>
      <c r="Y132" s="68">
        <v>1231.3499999999999</v>
      </c>
    </row>
    <row r="133" spans="1:25" ht="51" hidden="1" outlineLevel="1" x14ac:dyDescent="0.2">
      <c r="A133" s="54" t="s">
        <v>38</v>
      </c>
      <c r="B133" s="26">
        <v>977.21586402000003</v>
      </c>
      <c r="C133" s="26">
        <v>1017.8933025600001</v>
      </c>
      <c r="D133" s="26">
        <v>1036.0633029400001</v>
      </c>
      <c r="E133" s="26">
        <v>1013.15647709</v>
      </c>
      <c r="F133" s="26">
        <v>1012.06213079</v>
      </c>
      <c r="G133" s="26">
        <v>1015.4448077</v>
      </c>
      <c r="H133" s="26">
        <v>954.67369919999999</v>
      </c>
      <c r="I133" s="26">
        <v>888.94037691999995</v>
      </c>
      <c r="J133" s="26">
        <v>851.32948406000003</v>
      </c>
      <c r="K133" s="26">
        <v>845.70432512000002</v>
      </c>
      <c r="L133" s="26">
        <v>858.14606397</v>
      </c>
      <c r="M133" s="26">
        <v>902.18290320000006</v>
      </c>
      <c r="N133" s="26">
        <v>916.87603391000005</v>
      </c>
      <c r="O133" s="26">
        <v>960.85804839000002</v>
      </c>
      <c r="P133" s="26">
        <v>1001.53997736</v>
      </c>
      <c r="Q133" s="26">
        <v>1006.42131194</v>
      </c>
      <c r="R133" s="26">
        <v>1019.2610654</v>
      </c>
      <c r="S133" s="26">
        <v>1029.7427937299999</v>
      </c>
      <c r="T133" s="26">
        <v>1000.4591538</v>
      </c>
      <c r="U133" s="26">
        <v>941.81065507000005</v>
      </c>
      <c r="V133" s="26">
        <v>945.80374811000002</v>
      </c>
      <c r="W133" s="26">
        <v>966.12764017999996</v>
      </c>
      <c r="X133" s="26">
        <v>976.94398208999996</v>
      </c>
      <c r="Y133" s="26">
        <v>1041.41983897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126.03</v>
      </c>
      <c r="C136" s="26">
        <v>126.03</v>
      </c>
      <c r="D136" s="26">
        <v>126.03</v>
      </c>
      <c r="E136" s="26">
        <v>126.03</v>
      </c>
      <c r="F136" s="26">
        <v>126.03</v>
      </c>
      <c r="G136" s="26">
        <v>126.03</v>
      </c>
      <c r="H136" s="26">
        <v>126.03</v>
      </c>
      <c r="I136" s="26">
        <v>126.03</v>
      </c>
      <c r="J136" s="26">
        <v>126.03</v>
      </c>
      <c r="K136" s="26">
        <v>126.03</v>
      </c>
      <c r="L136" s="26">
        <v>126.03</v>
      </c>
      <c r="M136" s="26">
        <v>126.03</v>
      </c>
      <c r="N136" s="26">
        <v>126.03</v>
      </c>
      <c r="O136" s="26">
        <v>126.03</v>
      </c>
      <c r="P136" s="26">
        <v>126.03</v>
      </c>
      <c r="Q136" s="26">
        <v>126.03</v>
      </c>
      <c r="R136" s="26">
        <v>126.03</v>
      </c>
      <c r="S136" s="26">
        <v>126.03</v>
      </c>
      <c r="T136" s="26">
        <v>126.03</v>
      </c>
      <c r="U136" s="26">
        <v>126.03</v>
      </c>
      <c r="V136" s="26">
        <v>126.03</v>
      </c>
      <c r="W136" s="26">
        <v>126.03</v>
      </c>
      <c r="X136" s="26">
        <v>126.03</v>
      </c>
      <c r="Y136" s="26">
        <v>126.03</v>
      </c>
    </row>
    <row r="137" spans="1:25" ht="15" hidden="1" outlineLevel="1" thickBot="1" x14ac:dyDescent="0.25">
      <c r="A137" s="22" t="s">
        <v>64</v>
      </c>
      <c r="B137" s="26">
        <v>3.3667465600000002</v>
      </c>
      <c r="C137" s="26">
        <v>3.3667465600000002</v>
      </c>
      <c r="D137" s="26">
        <v>3.3667465600000002</v>
      </c>
      <c r="E137" s="26">
        <v>3.3667465600000002</v>
      </c>
      <c r="F137" s="26">
        <v>3.3667465600000002</v>
      </c>
      <c r="G137" s="26">
        <v>3.3667465600000002</v>
      </c>
      <c r="H137" s="26">
        <v>3.3667465600000002</v>
      </c>
      <c r="I137" s="26">
        <v>3.3667465600000002</v>
      </c>
      <c r="J137" s="26">
        <v>3.3667465600000002</v>
      </c>
      <c r="K137" s="26">
        <v>3.3667465600000002</v>
      </c>
      <c r="L137" s="26">
        <v>3.3667465600000002</v>
      </c>
      <c r="M137" s="26">
        <v>3.3667465600000002</v>
      </c>
      <c r="N137" s="26">
        <v>3.3667465600000002</v>
      </c>
      <c r="O137" s="26">
        <v>3.3667465600000002</v>
      </c>
      <c r="P137" s="26">
        <v>3.3667465600000002</v>
      </c>
      <c r="Q137" s="26">
        <v>3.3667465600000002</v>
      </c>
      <c r="R137" s="26">
        <v>3.3667465600000002</v>
      </c>
      <c r="S137" s="26">
        <v>3.3667465600000002</v>
      </c>
      <c r="T137" s="26">
        <v>3.3667465600000002</v>
      </c>
      <c r="U137" s="26">
        <v>3.3667465600000002</v>
      </c>
      <c r="V137" s="26">
        <v>3.3667465600000002</v>
      </c>
      <c r="W137" s="26">
        <v>3.3667465600000002</v>
      </c>
      <c r="X137" s="26">
        <v>3.3667465600000002</v>
      </c>
      <c r="Y137" s="26">
        <v>3.3667465600000002</v>
      </c>
    </row>
    <row r="138" spans="1:25" ht="15" collapsed="1" thickBot="1" x14ac:dyDescent="0.25">
      <c r="A138" s="14">
        <v>22</v>
      </c>
      <c r="B138" s="67">
        <v>1243.8900000000001</v>
      </c>
      <c r="C138" s="67">
        <v>1235.97</v>
      </c>
      <c r="D138" s="67">
        <v>1246.1500000000001</v>
      </c>
      <c r="E138" s="67">
        <v>1236.53</v>
      </c>
      <c r="F138" s="67">
        <v>1230.82</v>
      </c>
      <c r="G138" s="67">
        <v>1209.99</v>
      </c>
      <c r="H138" s="67">
        <v>1173.1300000000001</v>
      </c>
      <c r="I138" s="67">
        <v>1101.19</v>
      </c>
      <c r="J138" s="67">
        <v>1067.07</v>
      </c>
      <c r="K138" s="67">
        <v>1056.9100000000001</v>
      </c>
      <c r="L138" s="67">
        <v>1046.21</v>
      </c>
      <c r="M138" s="67">
        <v>1066.94</v>
      </c>
      <c r="N138" s="67">
        <v>1105.5</v>
      </c>
      <c r="O138" s="67">
        <v>1093.99</v>
      </c>
      <c r="P138" s="67">
        <v>1118.23</v>
      </c>
      <c r="Q138" s="67">
        <v>1124.02</v>
      </c>
      <c r="R138" s="67">
        <v>1149.1300000000001</v>
      </c>
      <c r="S138" s="67">
        <v>1148.24</v>
      </c>
      <c r="T138" s="67">
        <v>1130.56</v>
      </c>
      <c r="U138" s="67">
        <v>1096.72</v>
      </c>
      <c r="V138" s="67">
        <v>1110.42</v>
      </c>
      <c r="W138" s="67">
        <v>1132.47</v>
      </c>
      <c r="X138" s="67">
        <v>1166.96</v>
      </c>
      <c r="Y138" s="68">
        <v>1206.5999999999999</v>
      </c>
    </row>
    <row r="139" spans="1:25" ht="51" hidden="1" outlineLevel="1" x14ac:dyDescent="0.2">
      <c r="A139" s="3" t="s">
        <v>38</v>
      </c>
      <c r="B139" s="26">
        <v>1053.96292492</v>
      </c>
      <c r="C139" s="26">
        <v>1046.04156395</v>
      </c>
      <c r="D139" s="26">
        <v>1056.21945538</v>
      </c>
      <c r="E139" s="26">
        <v>1046.6047139499999</v>
      </c>
      <c r="F139" s="26">
        <v>1040.8938794200001</v>
      </c>
      <c r="G139" s="26">
        <v>1020.06145028</v>
      </c>
      <c r="H139" s="26">
        <v>983.20421423000005</v>
      </c>
      <c r="I139" s="26">
        <v>911.26357079000002</v>
      </c>
      <c r="J139" s="26">
        <v>877.14804167</v>
      </c>
      <c r="K139" s="26">
        <v>866.98617711999998</v>
      </c>
      <c r="L139" s="26">
        <v>856.28805308999995</v>
      </c>
      <c r="M139" s="26">
        <v>877.01159757999994</v>
      </c>
      <c r="N139" s="26">
        <v>915.57356743000003</v>
      </c>
      <c r="O139" s="26">
        <v>904.05972614999996</v>
      </c>
      <c r="P139" s="26">
        <v>928.30330429000003</v>
      </c>
      <c r="Q139" s="26">
        <v>934.09107027000005</v>
      </c>
      <c r="R139" s="26">
        <v>959.20014701000002</v>
      </c>
      <c r="S139" s="26">
        <v>958.31133898999997</v>
      </c>
      <c r="T139" s="26">
        <v>940.63401096999996</v>
      </c>
      <c r="U139" s="26">
        <v>906.78846994000003</v>
      </c>
      <c r="V139" s="26">
        <v>920.49215830000003</v>
      </c>
      <c r="W139" s="26">
        <v>942.54664384</v>
      </c>
      <c r="X139" s="26">
        <v>977.03547448999996</v>
      </c>
      <c r="Y139" s="26">
        <v>1016.67063153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126.03</v>
      </c>
      <c r="C142" s="26">
        <v>126.03</v>
      </c>
      <c r="D142" s="26">
        <v>126.03</v>
      </c>
      <c r="E142" s="26">
        <v>126.03</v>
      </c>
      <c r="F142" s="26">
        <v>126.03</v>
      </c>
      <c r="G142" s="26">
        <v>126.03</v>
      </c>
      <c r="H142" s="26">
        <v>126.03</v>
      </c>
      <c r="I142" s="26">
        <v>126.03</v>
      </c>
      <c r="J142" s="26">
        <v>126.03</v>
      </c>
      <c r="K142" s="26">
        <v>126.03</v>
      </c>
      <c r="L142" s="26">
        <v>126.03</v>
      </c>
      <c r="M142" s="26">
        <v>126.03</v>
      </c>
      <c r="N142" s="26">
        <v>126.03</v>
      </c>
      <c r="O142" s="26">
        <v>126.03</v>
      </c>
      <c r="P142" s="26">
        <v>126.03</v>
      </c>
      <c r="Q142" s="26">
        <v>126.03</v>
      </c>
      <c r="R142" s="26">
        <v>126.03</v>
      </c>
      <c r="S142" s="26">
        <v>126.03</v>
      </c>
      <c r="T142" s="26">
        <v>126.03</v>
      </c>
      <c r="U142" s="26">
        <v>126.03</v>
      </c>
      <c r="V142" s="26">
        <v>126.03</v>
      </c>
      <c r="W142" s="26">
        <v>126.03</v>
      </c>
      <c r="X142" s="26">
        <v>126.03</v>
      </c>
      <c r="Y142" s="26">
        <v>126.03</v>
      </c>
    </row>
    <row r="143" spans="1:25" ht="15" hidden="1" outlineLevel="1" thickBot="1" x14ac:dyDescent="0.25">
      <c r="A143" s="22" t="s">
        <v>64</v>
      </c>
      <c r="B143" s="26">
        <v>3.3667465600000002</v>
      </c>
      <c r="C143" s="26">
        <v>3.3667465600000002</v>
      </c>
      <c r="D143" s="26">
        <v>3.3667465600000002</v>
      </c>
      <c r="E143" s="26">
        <v>3.3667465600000002</v>
      </c>
      <c r="F143" s="26">
        <v>3.3667465600000002</v>
      </c>
      <c r="G143" s="26">
        <v>3.3667465600000002</v>
      </c>
      <c r="H143" s="26">
        <v>3.3667465600000002</v>
      </c>
      <c r="I143" s="26">
        <v>3.3667465600000002</v>
      </c>
      <c r="J143" s="26">
        <v>3.3667465600000002</v>
      </c>
      <c r="K143" s="26">
        <v>3.3667465600000002</v>
      </c>
      <c r="L143" s="26">
        <v>3.3667465600000002</v>
      </c>
      <c r="M143" s="26">
        <v>3.3667465600000002</v>
      </c>
      <c r="N143" s="26">
        <v>3.3667465600000002</v>
      </c>
      <c r="O143" s="26">
        <v>3.3667465600000002</v>
      </c>
      <c r="P143" s="26">
        <v>3.3667465600000002</v>
      </c>
      <c r="Q143" s="26">
        <v>3.3667465600000002</v>
      </c>
      <c r="R143" s="26">
        <v>3.3667465600000002</v>
      </c>
      <c r="S143" s="26">
        <v>3.3667465600000002</v>
      </c>
      <c r="T143" s="26">
        <v>3.3667465600000002</v>
      </c>
      <c r="U143" s="26">
        <v>3.3667465600000002</v>
      </c>
      <c r="V143" s="26">
        <v>3.3667465600000002</v>
      </c>
      <c r="W143" s="26">
        <v>3.3667465600000002</v>
      </c>
      <c r="X143" s="26">
        <v>3.3667465600000002</v>
      </c>
      <c r="Y143" s="26">
        <v>3.3667465600000002</v>
      </c>
    </row>
    <row r="144" spans="1:25" ht="15" collapsed="1" thickBot="1" x14ac:dyDescent="0.25">
      <c r="A144" s="14">
        <v>23</v>
      </c>
      <c r="B144" s="67">
        <v>1133.8599999999999</v>
      </c>
      <c r="C144" s="67">
        <v>1145.46</v>
      </c>
      <c r="D144" s="67">
        <v>1172.3900000000001</v>
      </c>
      <c r="E144" s="67">
        <v>1181.51</v>
      </c>
      <c r="F144" s="67">
        <v>1210.1500000000001</v>
      </c>
      <c r="G144" s="67">
        <v>1197.72</v>
      </c>
      <c r="H144" s="67">
        <v>1172.1400000000001</v>
      </c>
      <c r="I144" s="67">
        <v>1165.4000000000001</v>
      </c>
      <c r="J144" s="67">
        <v>1149.21</v>
      </c>
      <c r="K144" s="67">
        <v>1103.54</v>
      </c>
      <c r="L144" s="67">
        <v>1106.3399999999999</v>
      </c>
      <c r="M144" s="67">
        <v>1079.29</v>
      </c>
      <c r="N144" s="67">
        <v>1077.22</v>
      </c>
      <c r="O144" s="67">
        <v>1089.3499999999999</v>
      </c>
      <c r="P144" s="67">
        <v>1120.18</v>
      </c>
      <c r="Q144" s="67">
        <v>1115.32</v>
      </c>
      <c r="R144" s="67">
        <v>1126.53</v>
      </c>
      <c r="S144" s="67">
        <v>1114.0999999999999</v>
      </c>
      <c r="T144" s="67">
        <v>1094.05</v>
      </c>
      <c r="U144" s="67">
        <v>1047.5899999999999</v>
      </c>
      <c r="V144" s="67">
        <v>1063.26</v>
      </c>
      <c r="W144" s="67">
        <v>1071.6099999999999</v>
      </c>
      <c r="X144" s="67">
        <v>1086.17</v>
      </c>
      <c r="Y144" s="68">
        <v>1115.19</v>
      </c>
    </row>
    <row r="145" spans="1:25" ht="51" hidden="1" outlineLevel="1" x14ac:dyDescent="0.2">
      <c r="A145" s="54" t="s">
        <v>38</v>
      </c>
      <c r="B145" s="26">
        <v>943.93090945999995</v>
      </c>
      <c r="C145" s="26">
        <v>955.53736085000003</v>
      </c>
      <c r="D145" s="26">
        <v>982.46307532000003</v>
      </c>
      <c r="E145" s="26">
        <v>991.58520222000004</v>
      </c>
      <c r="F145" s="26">
        <v>1020.2272881599999</v>
      </c>
      <c r="G145" s="26">
        <v>1007.79617725</v>
      </c>
      <c r="H145" s="26">
        <v>982.21126541000001</v>
      </c>
      <c r="I145" s="26">
        <v>975.47684823999998</v>
      </c>
      <c r="J145" s="26">
        <v>959.28642220999996</v>
      </c>
      <c r="K145" s="26">
        <v>913.61549580999997</v>
      </c>
      <c r="L145" s="26">
        <v>916.41302881000001</v>
      </c>
      <c r="M145" s="26">
        <v>889.35944042000006</v>
      </c>
      <c r="N145" s="26">
        <v>887.29361031999997</v>
      </c>
      <c r="O145" s="26">
        <v>899.42117637000001</v>
      </c>
      <c r="P145" s="26">
        <v>930.25332212000001</v>
      </c>
      <c r="Q145" s="26">
        <v>925.39758771000004</v>
      </c>
      <c r="R145" s="26">
        <v>936.60133625000003</v>
      </c>
      <c r="S145" s="26">
        <v>924.17078169000001</v>
      </c>
      <c r="T145" s="26">
        <v>904.12049153999999</v>
      </c>
      <c r="U145" s="26">
        <v>857.66164088999994</v>
      </c>
      <c r="V145" s="26">
        <v>873.33664165000005</v>
      </c>
      <c r="W145" s="26">
        <v>881.68745106999995</v>
      </c>
      <c r="X145" s="26">
        <v>896.24568689</v>
      </c>
      <c r="Y145" s="26">
        <v>925.25944378999998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126.03</v>
      </c>
      <c r="C148" s="26">
        <v>126.03</v>
      </c>
      <c r="D148" s="26">
        <v>126.03</v>
      </c>
      <c r="E148" s="26">
        <v>126.03</v>
      </c>
      <c r="F148" s="26">
        <v>126.03</v>
      </c>
      <c r="G148" s="26">
        <v>126.03</v>
      </c>
      <c r="H148" s="26">
        <v>126.03</v>
      </c>
      <c r="I148" s="26">
        <v>126.03</v>
      </c>
      <c r="J148" s="26">
        <v>126.03</v>
      </c>
      <c r="K148" s="26">
        <v>126.03</v>
      </c>
      <c r="L148" s="26">
        <v>126.03</v>
      </c>
      <c r="M148" s="26">
        <v>126.03</v>
      </c>
      <c r="N148" s="26">
        <v>126.03</v>
      </c>
      <c r="O148" s="26">
        <v>126.03</v>
      </c>
      <c r="P148" s="26">
        <v>126.03</v>
      </c>
      <c r="Q148" s="26">
        <v>126.03</v>
      </c>
      <c r="R148" s="26">
        <v>126.03</v>
      </c>
      <c r="S148" s="26">
        <v>126.03</v>
      </c>
      <c r="T148" s="26">
        <v>126.03</v>
      </c>
      <c r="U148" s="26">
        <v>126.03</v>
      </c>
      <c r="V148" s="26">
        <v>126.03</v>
      </c>
      <c r="W148" s="26">
        <v>126.03</v>
      </c>
      <c r="X148" s="26">
        <v>126.03</v>
      </c>
      <c r="Y148" s="26">
        <v>126.03</v>
      </c>
    </row>
    <row r="149" spans="1:25" ht="15" hidden="1" outlineLevel="1" thickBot="1" x14ac:dyDescent="0.25">
      <c r="A149" s="22" t="s">
        <v>64</v>
      </c>
      <c r="B149" s="26">
        <v>3.3667465600000002</v>
      </c>
      <c r="C149" s="26">
        <v>3.3667465600000002</v>
      </c>
      <c r="D149" s="26">
        <v>3.3667465600000002</v>
      </c>
      <c r="E149" s="26">
        <v>3.3667465600000002</v>
      </c>
      <c r="F149" s="26">
        <v>3.3667465600000002</v>
      </c>
      <c r="G149" s="26">
        <v>3.3667465600000002</v>
      </c>
      <c r="H149" s="26">
        <v>3.3667465600000002</v>
      </c>
      <c r="I149" s="26">
        <v>3.3667465600000002</v>
      </c>
      <c r="J149" s="26">
        <v>3.3667465600000002</v>
      </c>
      <c r="K149" s="26">
        <v>3.3667465600000002</v>
      </c>
      <c r="L149" s="26">
        <v>3.3667465600000002</v>
      </c>
      <c r="M149" s="26">
        <v>3.3667465600000002</v>
      </c>
      <c r="N149" s="26">
        <v>3.3667465600000002</v>
      </c>
      <c r="O149" s="26">
        <v>3.3667465600000002</v>
      </c>
      <c r="P149" s="26">
        <v>3.3667465600000002</v>
      </c>
      <c r="Q149" s="26">
        <v>3.3667465600000002</v>
      </c>
      <c r="R149" s="26">
        <v>3.3667465600000002</v>
      </c>
      <c r="S149" s="26">
        <v>3.3667465600000002</v>
      </c>
      <c r="T149" s="26">
        <v>3.3667465600000002</v>
      </c>
      <c r="U149" s="26">
        <v>3.3667465600000002</v>
      </c>
      <c r="V149" s="26">
        <v>3.3667465600000002</v>
      </c>
      <c r="W149" s="26">
        <v>3.3667465600000002</v>
      </c>
      <c r="X149" s="26">
        <v>3.3667465600000002</v>
      </c>
      <c r="Y149" s="26">
        <v>3.3667465600000002</v>
      </c>
    </row>
    <row r="150" spans="1:25" ht="15" collapsed="1" thickBot="1" x14ac:dyDescent="0.25">
      <c r="A150" s="14">
        <v>24</v>
      </c>
      <c r="B150" s="67">
        <v>1133.74</v>
      </c>
      <c r="C150" s="67">
        <v>1168.28</v>
      </c>
      <c r="D150" s="67">
        <v>1191.3900000000001</v>
      </c>
      <c r="E150" s="67">
        <v>1192.8800000000001</v>
      </c>
      <c r="F150" s="67">
        <v>1194.47</v>
      </c>
      <c r="G150" s="67">
        <v>1183.44</v>
      </c>
      <c r="H150" s="67">
        <v>1161.18</v>
      </c>
      <c r="I150" s="67">
        <v>1154.3399999999999</v>
      </c>
      <c r="J150" s="67">
        <v>1130.73</v>
      </c>
      <c r="K150" s="67">
        <v>1134.77</v>
      </c>
      <c r="L150" s="67">
        <v>1068.18</v>
      </c>
      <c r="M150" s="67">
        <v>1123.27</v>
      </c>
      <c r="N150" s="67">
        <v>1141.46</v>
      </c>
      <c r="O150" s="67">
        <v>1148.0999999999999</v>
      </c>
      <c r="P150" s="67">
        <v>1076.54</v>
      </c>
      <c r="Q150" s="67">
        <v>1090.26</v>
      </c>
      <c r="R150" s="67">
        <v>1095.95</v>
      </c>
      <c r="S150" s="67">
        <v>1079.17</v>
      </c>
      <c r="T150" s="67">
        <v>1022.35</v>
      </c>
      <c r="U150" s="67">
        <v>988.5</v>
      </c>
      <c r="V150" s="67">
        <v>995.62</v>
      </c>
      <c r="W150" s="67">
        <v>1061.07</v>
      </c>
      <c r="X150" s="67">
        <v>1139.75</v>
      </c>
      <c r="Y150" s="68">
        <v>1089.06</v>
      </c>
    </row>
    <row r="151" spans="1:25" ht="51" hidden="1" outlineLevel="1" x14ac:dyDescent="0.2">
      <c r="A151" s="54" t="s">
        <v>38</v>
      </c>
      <c r="B151" s="26">
        <v>943.81432935999999</v>
      </c>
      <c r="C151" s="26">
        <v>978.35062103999996</v>
      </c>
      <c r="D151" s="26">
        <v>1001.4668555</v>
      </c>
      <c r="E151" s="26">
        <v>1002.95296305</v>
      </c>
      <c r="F151" s="26">
        <v>1004.54342281</v>
      </c>
      <c r="G151" s="26">
        <v>993.50951941000005</v>
      </c>
      <c r="H151" s="26">
        <v>971.25772328000005</v>
      </c>
      <c r="I151" s="26">
        <v>964.41634085999999</v>
      </c>
      <c r="J151" s="26">
        <v>940.80423297000004</v>
      </c>
      <c r="K151" s="26">
        <v>944.83883198000001</v>
      </c>
      <c r="L151" s="26">
        <v>878.25763932999996</v>
      </c>
      <c r="M151" s="26">
        <v>933.34204361000002</v>
      </c>
      <c r="N151" s="26">
        <v>951.53148476000001</v>
      </c>
      <c r="O151" s="26">
        <v>958.17126394000002</v>
      </c>
      <c r="P151" s="26">
        <v>886.61220586000002</v>
      </c>
      <c r="Q151" s="26">
        <v>900.33265387999995</v>
      </c>
      <c r="R151" s="26">
        <v>906.02724461000003</v>
      </c>
      <c r="S151" s="26">
        <v>889.23963698</v>
      </c>
      <c r="T151" s="26">
        <v>832.42573301000004</v>
      </c>
      <c r="U151" s="26">
        <v>798.57551006000006</v>
      </c>
      <c r="V151" s="26">
        <v>805.68887845999996</v>
      </c>
      <c r="W151" s="26">
        <v>871.14120307999997</v>
      </c>
      <c r="X151" s="26">
        <v>949.82724334</v>
      </c>
      <c r="Y151" s="26">
        <v>899.13185116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126.03</v>
      </c>
      <c r="C154" s="26">
        <v>126.03</v>
      </c>
      <c r="D154" s="26">
        <v>126.03</v>
      </c>
      <c r="E154" s="26">
        <v>126.03</v>
      </c>
      <c r="F154" s="26">
        <v>126.03</v>
      </c>
      <c r="G154" s="26">
        <v>126.03</v>
      </c>
      <c r="H154" s="26">
        <v>126.03</v>
      </c>
      <c r="I154" s="26">
        <v>126.03</v>
      </c>
      <c r="J154" s="26">
        <v>126.03</v>
      </c>
      <c r="K154" s="26">
        <v>126.03</v>
      </c>
      <c r="L154" s="26">
        <v>126.03</v>
      </c>
      <c r="M154" s="26">
        <v>126.03</v>
      </c>
      <c r="N154" s="26">
        <v>126.03</v>
      </c>
      <c r="O154" s="26">
        <v>126.03</v>
      </c>
      <c r="P154" s="26">
        <v>126.03</v>
      </c>
      <c r="Q154" s="26">
        <v>126.03</v>
      </c>
      <c r="R154" s="26">
        <v>126.03</v>
      </c>
      <c r="S154" s="26">
        <v>126.03</v>
      </c>
      <c r="T154" s="26">
        <v>126.03</v>
      </c>
      <c r="U154" s="26">
        <v>126.03</v>
      </c>
      <c r="V154" s="26">
        <v>126.03</v>
      </c>
      <c r="W154" s="26">
        <v>126.03</v>
      </c>
      <c r="X154" s="26">
        <v>126.03</v>
      </c>
      <c r="Y154" s="26">
        <v>126.03</v>
      </c>
    </row>
    <row r="155" spans="1:25" ht="15" hidden="1" outlineLevel="1" thickBot="1" x14ac:dyDescent="0.25">
      <c r="A155" s="22" t="s">
        <v>64</v>
      </c>
      <c r="B155" s="26">
        <v>3.3667465600000002</v>
      </c>
      <c r="C155" s="26">
        <v>3.3667465600000002</v>
      </c>
      <c r="D155" s="26">
        <v>3.3667465600000002</v>
      </c>
      <c r="E155" s="26">
        <v>3.3667465600000002</v>
      </c>
      <c r="F155" s="26">
        <v>3.3667465600000002</v>
      </c>
      <c r="G155" s="26">
        <v>3.3667465600000002</v>
      </c>
      <c r="H155" s="26">
        <v>3.3667465600000002</v>
      </c>
      <c r="I155" s="26">
        <v>3.3667465600000002</v>
      </c>
      <c r="J155" s="26">
        <v>3.3667465600000002</v>
      </c>
      <c r="K155" s="26">
        <v>3.3667465600000002</v>
      </c>
      <c r="L155" s="26">
        <v>3.3667465600000002</v>
      </c>
      <c r="M155" s="26">
        <v>3.3667465600000002</v>
      </c>
      <c r="N155" s="26">
        <v>3.3667465600000002</v>
      </c>
      <c r="O155" s="26">
        <v>3.3667465600000002</v>
      </c>
      <c r="P155" s="26">
        <v>3.3667465600000002</v>
      </c>
      <c r="Q155" s="26">
        <v>3.3667465600000002</v>
      </c>
      <c r="R155" s="26">
        <v>3.3667465600000002</v>
      </c>
      <c r="S155" s="26">
        <v>3.3667465600000002</v>
      </c>
      <c r="T155" s="26">
        <v>3.3667465600000002</v>
      </c>
      <c r="U155" s="26">
        <v>3.3667465600000002</v>
      </c>
      <c r="V155" s="26">
        <v>3.3667465600000002</v>
      </c>
      <c r="W155" s="26">
        <v>3.3667465600000002</v>
      </c>
      <c r="X155" s="26">
        <v>3.3667465600000002</v>
      </c>
      <c r="Y155" s="26">
        <v>3.3667465600000002</v>
      </c>
    </row>
    <row r="156" spans="1:25" ht="15" collapsed="1" thickBot="1" x14ac:dyDescent="0.25">
      <c r="A156" s="14">
        <v>25</v>
      </c>
      <c r="B156" s="67">
        <v>1133.5899999999999</v>
      </c>
      <c r="C156" s="67">
        <v>1168.54</v>
      </c>
      <c r="D156" s="67">
        <v>1167.8</v>
      </c>
      <c r="E156" s="67">
        <v>1179.53</v>
      </c>
      <c r="F156" s="67">
        <v>1171.4000000000001</v>
      </c>
      <c r="G156" s="67">
        <v>1171.3800000000001</v>
      </c>
      <c r="H156" s="67">
        <v>1153.01</v>
      </c>
      <c r="I156" s="67">
        <v>1134.71</v>
      </c>
      <c r="J156" s="67">
        <v>1114.1099999999999</v>
      </c>
      <c r="K156" s="67">
        <v>1067.3599999999999</v>
      </c>
      <c r="L156" s="67">
        <v>1044.22</v>
      </c>
      <c r="M156" s="67">
        <v>1076.78</v>
      </c>
      <c r="N156" s="67">
        <v>1109.9000000000001</v>
      </c>
      <c r="O156" s="67">
        <v>1119.75</v>
      </c>
      <c r="P156" s="67">
        <v>1092.43</v>
      </c>
      <c r="Q156" s="67">
        <v>1103.43</v>
      </c>
      <c r="R156" s="67">
        <v>1110.8499999999999</v>
      </c>
      <c r="S156" s="67">
        <v>1101.54</v>
      </c>
      <c r="T156" s="67">
        <v>1073.22</v>
      </c>
      <c r="U156" s="67">
        <v>1030.44</v>
      </c>
      <c r="V156" s="67">
        <v>1035.99</v>
      </c>
      <c r="W156" s="67">
        <v>1027.97</v>
      </c>
      <c r="X156" s="67">
        <v>1040.44</v>
      </c>
      <c r="Y156" s="68">
        <v>1075.1300000000001</v>
      </c>
    </row>
    <row r="157" spans="1:25" ht="51" hidden="1" outlineLevel="1" x14ac:dyDescent="0.2">
      <c r="A157" s="3" t="s">
        <v>38</v>
      </c>
      <c r="B157" s="26">
        <v>943.66569040000002</v>
      </c>
      <c r="C157" s="26">
        <v>978.61043236</v>
      </c>
      <c r="D157" s="26">
        <v>977.87339641000005</v>
      </c>
      <c r="E157" s="26">
        <v>989.60498129999996</v>
      </c>
      <c r="F157" s="26">
        <v>981.47117972000001</v>
      </c>
      <c r="G157" s="26">
        <v>981.45256158999996</v>
      </c>
      <c r="H157" s="26">
        <v>963.08771969999998</v>
      </c>
      <c r="I157" s="26">
        <v>944.78068715999996</v>
      </c>
      <c r="J157" s="26">
        <v>924.18133272</v>
      </c>
      <c r="K157" s="26">
        <v>877.42940145</v>
      </c>
      <c r="L157" s="26">
        <v>854.29399609999996</v>
      </c>
      <c r="M157" s="26">
        <v>886.84846230000005</v>
      </c>
      <c r="N157" s="26">
        <v>919.97252289000005</v>
      </c>
      <c r="O157" s="26">
        <v>929.82732122000004</v>
      </c>
      <c r="P157" s="26">
        <v>902.50237728000002</v>
      </c>
      <c r="Q157" s="26">
        <v>913.50766729999998</v>
      </c>
      <c r="R157" s="26">
        <v>920.91838242999995</v>
      </c>
      <c r="S157" s="26">
        <v>911.61402112999997</v>
      </c>
      <c r="T157" s="26">
        <v>883.29315051000003</v>
      </c>
      <c r="U157" s="26">
        <v>840.50881444000004</v>
      </c>
      <c r="V157" s="26">
        <v>846.06622591999997</v>
      </c>
      <c r="W157" s="26">
        <v>838.04446436000001</v>
      </c>
      <c r="X157" s="26">
        <v>850.51052213000003</v>
      </c>
      <c r="Y157" s="26">
        <v>885.20813023000005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126.03</v>
      </c>
      <c r="C160" s="26">
        <v>126.03</v>
      </c>
      <c r="D160" s="26">
        <v>126.03</v>
      </c>
      <c r="E160" s="26">
        <v>126.03</v>
      </c>
      <c r="F160" s="26">
        <v>126.03</v>
      </c>
      <c r="G160" s="26">
        <v>126.03</v>
      </c>
      <c r="H160" s="26">
        <v>126.03</v>
      </c>
      <c r="I160" s="26">
        <v>126.03</v>
      </c>
      <c r="J160" s="26">
        <v>126.03</v>
      </c>
      <c r="K160" s="26">
        <v>126.03</v>
      </c>
      <c r="L160" s="26">
        <v>126.03</v>
      </c>
      <c r="M160" s="26">
        <v>126.03</v>
      </c>
      <c r="N160" s="26">
        <v>126.03</v>
      </c>
      <c r="O160" s="26">
        <v>126.03</v>
      </c>
      <c r="P160" s="26">
        <v>126.03</v>
      </c>
      <c r="Q160" s="26">
        <v>126.03</v>
      </c>
      <c r="R160" s="26">
        <v>126.03</v>
      </c>
      <c r="S160" s="26">
        <v>126.03</v>
      </c>
      <c r="T160" s="26">
        <v>126.03</v>
      </c>
      <c r="U160" s="26">
        <v>126.03</v>
      </c>
      <c r="V160" s="26">
        <v>126.03</v>
      </c>
      <c r="W160" s="26">
        <v>126.03</v>
      </c>
      <c r="X160" s="26">
        <v>126.03</v>
      </c>
      <c r="Y160" s="26">
        <v>126.03</v>
      </c>
    </row>
    <row r="161" spans="1:25" ht="15" hidden="1" outlineLevel="1" thickBot="1" x14ac:dyDescent="0.25">
      <c r="A161" s="22" t="s">
        <v>64</v>
      </c>
      <c r="B161" s="26">
        <v>3.3667465600000002</v>
      </c>
      <c r="C161" s="26">
        <v>3.3667465600000002</v>
      </c>
      <c r="D161" s="26">
        <v>3.3667465600000002</v>
      </c>
      <c r="E161" s="26">
        <v>3.3667465600000002</v>
      </c>
      <c r="F161" s="26">
        <v>3.3667465600000002</v>
      </c>
      <c r="G161" s="26">
        <v>3.3667465600000002</v>
      </c>
      <c r="H161" s="26">
        <v>3.3667465600000002</v>
      </c>
      <c r="I161" s="26">
        <v>3.3667465600000002</v>
      </c>
      <c r="J161" s="26">
        <v>3.3667465600000002</v>
      </c>
      <c r="K161" s="26">
        <v>3.3667465600000002</v>
      </c>
      <c r="L161" s="26">
        <v>3.3667465600000002</v>
      </c>
      <c r="M161" s="26">
        <v>3.3667465600000002</v>
      </c>
      <c r="N161" s="26">
        <v>3.3667465600000002</v>
      </c>
      <c r="O161" s="26">
        <v>3.3667465600000002</v>
      </c>
      <c r="P161" s="26">
        <v>3.3667465600000002</v>
      </c>
      <c r="Q161" s="26">
        <v>3.3667465600000002</v>
      </c>
      <c r="R161" s="26">
        <v>3.3667465600000002</v>
      </c>
      <c r="S161" s="26">
        <v>3.3667465600000002</v>
      </c>
      <c r="T161" s="26">
        <v>3.3667465600000002</v>
      </c>
      <c r="U161" s="26">
        <v>3.3667465600000002</v>
      </c>
      <c r="V161" s="26">
        <v>3.3667465600000002</v>
      </c>
      <c r="W161" s="26">
        <v>3.3667465600000002</v>
      </c>
      <c r="X161" s="26">
        <v>3.3667465600000002</v>
      </c>
      <c r="Y161" s="26">
        <v>3.3667465600000002</v>
      </c>
    </row>
    <row r="162" spans="1:25" ht="15" collapsed="1" thickBot="1" x14ac:dyDescent="0.25">
      <c r="A162" s="15">
        <v>26</v>
      </c>
      <c r="B162" s="67">
        <v>1134.0899999999999</v>
      </c>
      <c r="C162" s="67">
        <v>1179.9000000000001</v>
      </c>
      <c r="D162" s="67">
        <v>1219.48</v>
      </c>
      <c r="E162" s="67">
        <v>1222.6199999999999</v>
      </c>
      <c r="F162" s="67">
        <v>1209.1199999999999</v>
      </c>
      <c r="G162" s="67">
        <v>1187.1300000000001</v>
      </c>
      <c r="H162" s="67">
        <v>1170.4100000000001</v>
      </c>
      <c r="I162" s="67">
        <v>1158.5999999999999</v>
      </c>
      <c r="J162" s="67">
        <v>1128.3</v>
      </c>
      <c r="K162" s="67">
        <v>1062.4000000000001</v>
      </c>
      <c r="L162" s="67">
        <v>1038.82</v>
      </c>
      <c r="M162" s="67">
        <v>1058.58</v>
      </c>
      <c r="N162" s="67">
        <v>1074.8399999999999</v>
      </c>
      <c r="O162" s="67">
        <v>1095.4000000000001</v>
      </c>
      <c r="P162" s="67">
        <v>1117.8800000000001</v>
      </c>
      <c r="Q162" s="67">
        <v>1120.23</v>
      </c>
      <c r="R162" s="67">
        <v>1125.43</v>
      </c>
      <c r="S162" s="67">
        <v>1122.04</v>
      </c>
      <c r="T162" s="67">
        <v>1043.28</v>
      </c>
      <c r="U162" s="67">
        <v>1035.8800000000001</v>
      </c>
      <c r="V162" s="67">
        <v>1021.52</v>
      </c>
      <c r="W162" s="67">
        <v>1021.25</v>
      </c>
      <c r="X162" s="67">
        <v>1030.94</v>
      </c>
      <c r="Y162" s="68">
        <v>1093.92</v>
      </c>
    </row>
    <row r="163" spans="1:25" ht="51" hidden="1" outlineLevel="1" x14ac:dyDescent="0.2">
      <c r="A163" s="3" t="s">
        <v>38</v>
      </c>
      <c r="B163" s="26">
        <v>944.16279876999999</v>
      </c>
      <c r="C163" s="26">
        <v>989.96895002999997</v>
      </c>
      <c r="D163" s="26">
        <v>1029.55389562</v>
      </c>
      <c r="E163" s="26">
        <v>1032.6888034200001</v>
      </c>
      <c r="F163" s="26">
        <v>1019.1967686199999</v>
      </c>
      <c r="G163" s="26">
        <v>997.20759095999995</v>
      </c>
      <c r="H163" s="26">
        <v>980.48099789000003</v>
      </c>
      <c r="I163" s="26">
        <v>968.67063872000006</v>
      </c>
      <c r="J163" s="26">
        <v>938.37119874999996</v>
      </c>
      <c r="K163" s="26">
        <v>872.47780894000005</v>
      </c>
      <c r="L163" s="26">
        <v>848.88852926000004</v>
      </c>
      <c r="M163" s="26">
        <v>868.65334027999995</v>
      </c>
      <c r="N163" s="26">
        <v>884.91517267999996</v>
      </c>
      <c r="O163" s="26">
        <v>905.47403214999997</v>
      </c>
      <c r="P163" s="26">
        <v>927.94978221999997</v>
      </c>
      <c r="Q163" s="26">
        <v>930.29913207000004</v>
      </c>
      <c r="R163" s="26">
        <v>935.50463267999999</v>
      </c>
      <c r="S163" s="26">
        <v>932.10883586</v>
      </c>
      <c r="T163" s="26">
        <v>853.35469532000002</v>
      </c>
      <c r="U163" s="26">
        <v>845.95064034999996</v>
      </c>
      <c r="V163" s="26">
        <v>831.59335166000005</v>
      </c>
      <c r="W163" s="26">
        <v>831.31866343000002</v>
      </c>
      <c r="X163" s="26">
        <v>841.00844687999995</v>
      </c>
      <c r="Y163" s="26">
        <v>903.98829025999999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126.03</v>
      </c>
      <c r="C166" s="26">
        <v>126.03</v>
      </c>
      <c r="D166" s="26">
        <v>126.03</v>
      </c>
      <c r="E166" s="26">
        <v>126.03</v>
      </c>
      <c r="F166" s="26">
        <v>126.03</v>
      </c>
      <c r="G166" s="26">
        <v>126.03</v>
      </c>
      <c r="H166" s="26">
        <v>126.03</v>
      </c>
      <c r="I166" s="26">
        <v>126.03</v>
      </c>
      <c r="J166" s="26">
        <v>126.03</v>
      </c>
      <c r="K166" s="26">
        <v>126.03</v>
      </c>
      <c r="L166" s="26">
        <v>126.03</v>
      </c>
      <c r="M166" s="26">
        <v>126.03</v>
      </c>
      <c r="N166" s="26">
        <v>126.03</v>
      </c>
      <c r="O166" s="26">
        <v>126.03</v>
      </c>
      <c r="P166" s="26">
        <v>126.03</v>
      </c>
      <c r="Q166" s="26">
        <v>126.03</v>
      </c>
      <c r="R166" s="26">
        <v>126.03</v>
      </c>
      <c r="S166" s="26">
        <v>126.03</v>
      </c>
      <c r="T166" s="26">
        <v>126.03</v>
      </c>
      <c r="U166" s="26">
        <v>126.03</v>
      </c>
      <c r="V166" s="26">
        <v>126.03</v>
      </c>
      <c r="W166" s="26">
        <v>126.03</v>
      </c>
      <c r="X166" s="26">
        <v>126.03</v>
      </c>
      <c r="Y166" s="26">
        <v>126.03</v>
      </c>
    </row>
    <row r="167" spans="1:25" ht="15" hidden="1" outlineLevel="1" thickBot="1" x14ac:dyDescent="0.25">
      <c r="A167" s="22" t="s">
        <v>64</v>
      </c>
      <c r="B167" s="26">
        <v>3.3667465600000002</v>
      </c>
      <c r="C167" s="26">
        <v>3.3667465600000002</v>
      </c>
      <c r="D167" s="26">
        <v>3.3667465600000002</v>
      </c>
      <c r="E167" s="26">
        <v>3.3667465600000002</v>
      </c>
      <c r="F167" s="26">
        <v>3.3667465600000002</v>
      </c>
      <c r="G167" s="26">
        <v>3.3667465600000002</v>
      </c>
      <c r="H167" s="26">
        <v>3.3667465600000002</v>
      </c>
      <c r="I167" s="26">
        <v>3.3667465600000002</v>
      </c>
      <c r="J167" s="26">
        <v>3.3667465600000002</v>
      </c>
      <c r="K167" s="26">
        <v>3.3667465600000002</v>
      </c>
      <c r="L167" s="26">
        <v>3.3667465600000002</v>
      </c>
      <c r="M167" s="26">
        <v>3.3667465600000002</v>
      </c>
      <c r="N167" s="26">
        <v>3.3667465600000002</v>
      </c>
      <c r="O167" s="26">
        <v>3.3667465600000002</v>
      </c>
      <c r="P167" s="26">
        <v>3.3667465600000002</v>
      </c>
      <c r="Q167" s="26">
        <v>3.3667465600000002</v>
      </c>
      <c r="R167" s="26">
        <v>3.3667465600000002</v>
      </c>
      <c r="S167" s="26">
        <v>3.3667465600000002</v>
      </c>
      <c r="T167" s="26">
        <v>3.3667465600000002</v>
      </c>
      <c r="U167" s="26">
        <v>3.3667465600000002</v>
      </c>
      <c r="V167" s="26">
        <v>3.3667465600000002</v>
      </c>
      <c r="W167" s="26">
        <v>3.3667465600000002</v>
      </c>
      <c r="X167" s="26">
        <v>3.3667465600000002</v>
      </c>
      <c r="Y167" s="26">
        <v>3.3667465600000002</v>
      </c>
    </row>
    <row r="168" spans="1:25" ht="15" collapsed="1" thickBot="1" x14ac:dyDescent="0.25">
      <c r="A168" s="20">
        <v>27</v>
      </c>
      <c r="B168" s="67">
        <v>1230.56</v>
      </c>
      <c r="C168" s="67">
        <v>1286.72</v>
      </c>
      <c r="D168" s="67">
        <v>1310.33</v>
      </c>
      <c r="E168" s="67">
        <v>1320.47</v>
      </c>
      <c r="F168" s="67">
        <v>1306.72</v>
      </c>
      <c r="G168" s="67">
        <v>1287.93</v>
      </c>
      <c r="H168" s="67">
        <v>1216.93</v>
      </c>
      <c r="I168" s="67">
        <v>1146.08</v>
      </c>
      <c r="J168" s="67">
        <v>1159.55</v>
      </c>
      <c r="K168" s="67">
        <v>1159.98</v>
      </c>
      <c r="L168" s="67">
        <v>1183.2</v>
      </c>
      <c r="M168" s="67">
        <v>1206</v>
      </c>
      <c r="N168" s="67">
        <v>1215.78</v>
      </c>
      <c r="O168" s="67">
        <v>1220.93</v>
      </c>
      <c r="P168" s="67">
        <v>1252.4000000000001</v>
      </c>
      <c r="Q168" s="67">
        <v>1271.1600000000001</v>
      </c>
      <c r="R168" s="67">
        <v>1267.5899999999999</v>
      </c>
      <c r="S168" s="67">
        <v>1267.8699999999999</v>
      </c>
      <c r="T168" s="67">
        <v>1225.0999999999999</v>
      </c>
      <c r="U168" s="67">
        <v>1182.69</v>
      </c>
      <c r="V168" s="67">
        <v>1179.99</v>
      </c>
      <c r="W168" s="67">
        <v>1172.71</v>
      </c>
      <c r="X168" s="67">
        <v>1171.04</v>
      </c>
      <c r="Y168" s="68">
        <v>1191.27</v>
      </c>
    </row>
    <row r="169" spans="1:25" ht="51" hidden="1" outlineLevel="1" x14ac:dyDescent="0.2">
      <c r="A169" s="54" t="s">
        <v>38</v>
      </c>
      <c r="B169" s="26">
        <v>1040.6323155600001</v>
      </c>
      <c r="C169" s="26">
        <v>1096.79042321</v>
      </c>
      <c r="D169" s="26">
        <v>1120.40539571</v>
      </c>
      <c r="E169" s="26">
        <v>1130.54082341</v>
      </c>
      <c r="F169" s="26">
        <v>1116.79387408</v>
      </c>
      <c r="G169" s="26">
        <v>1098.00624872</v>
      </c>
      <c r="H169" s="26">
        <v>1027.0007334899999</v>
      </c>
      <c r="I169" s="26">
        <v>956.14861299999995</v>
      </c>
      <c r="J169" s="26">
        <v>969.6239137</v>
      </c>
      <c r="K169" s="26">
        <v>970.05779543000006</v>
      </c>
      <c r="L169" s="26">
        <v>993.26888416999998</v>
      </c>
      <c r="M169" s="26">
        <v>1016.07293213</v>
      </c>
      <c r="N169" s="26">
        <v>1025.8534302200001</v>
      </c>
      <c r="O169" s="26">
        <v>1031.00504015</v>
      </c>
      <c r="P169" s="26">
        <v>1062.4732729</v>
      </c>
      <c r="Q169" s="26">
        <v>1081.2333343299999</v>
      </c>
      <c r="R169" s="26">
        <v>1077.66341472</v>
      </c>
      <c r="S169" s="26">
        <v>1077.9393311900001</v>
      </c>
      <c r="T169" s="26">
        <v>1035.1774710899999</v>
      </c>
      <c r="U169" s="26">
        <v>992.76551718999997</v>
      </c>
      <c r="V169" s="26">
        <v>990.06168508999997</v>
      </c>
      <c r="W169" s="26">
        <v>982.77899243000002</v>
      </c>
      <c r="X169" s="26">
        <v>981.11146176</v>
      </c>
      <c r="Y169" s="26">
        <v>1001.34100274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126.03</v>
      </c>
      <c r="C172" s="26">
        <v>126.03</v>
      </c>
      <c r="D172" s="26">
        <v>126.03</v>
      </c>
      <c r="E172" s="26">
        <v>126.03</v>
      </c>
      <c r="F172" s="26">
        <v>126.03</v>
      </c>
      <c r="G172" s="26">
        <v>126.03</v>
      </c>
      <c r="H172" s="26">
        <v>126.03</v>
      </c>
      <c r="I172" s="26">
        <v>126.03</v>
      </c>
      <c r="J172" s="26">
        <v>126.03</v>
      </c>
      <c r="K172" s="26">
        <v>126.03</v>
      </c>
      <c r="L172" s="26">
        <v>126.03</v>
      </c>
      <c r="M172" s="26">
        <v>126.03</v>
      </c>
      <c r="N172" s="26">
        <v>126.03</v>
      </c>
      <c r="O172" s="26">
        <v>126.03</v>
      </c>
      <c r="P172" s="26">
        <v>126.03</v>
      </c>
      <c r="Q172" s="26">
        <v>126.03</v>
      </c>
      <c r="R172" s="26">
        <v>126.03</v>
      </c>
      <c r="S172" s="26">
        <v>126.03</v>
      </c>
      <c r="T172" s="26">
        <v>126.03</v>
      </c>
      <c r="U172" s="26">
        <v>126.03</v>
      </c>
      <c r="V172" s="26">
        <v>126.03</v>
      </c>
      <c r="W172" s="26">
        <v>126.03</v>
      </c>
      <c r="X172" s="26">
        <v>126.03</v>
      </c>
      <c r="Y172" s="26">
        <v>126.03</v>
      </c>
    </row>
    <row r="173" spans="1:25" ht="15" hidden="1" outlineLevel="1" thickBot="1" x14ac:dyDescent="0.25">
      <c r="A173" s="22" t="s">
        <v>64</v>
      </c>
      <c r="B173" s="26">
        <v>3.3667465600000002</v>
      </c>
      <c r="C173" s="26">
        <v>3.3667465600000002</v>
      </c>
      <c r="D173" s="26">
        <v>3.3667465600000002</v>
      </c>
      <c r="E173" s="26">
        <v>3.3667465600000002</v>
      </c>
      <c r="F173" s="26">
        <v>3.3667465600000002</v>
      </c>
      <c r="G173" s="26">
        <v>3.3667465600000002</v>
      </c>
      <c r="H173" s="26">
        <v>3.3667465600000002</v>
      </c>
      <c r="I173" s="26">
        <v>3.3667465600000002</v>
      </c>
      <c r="J173" s="26">
        <v>3.3667465600000002</v>
      </c>
      <c r="K173" s="26">
        <v>3.3667465600000002</v>
      </c>
      <c r="L173" s="26">
        <v>3.3667465600000002</v>
      </c>
      <c r="M173" s="26">
        <v>3.3667465600000002</v>
      </c>
      <c r="N173" s="26">
        <v>3.3667465600000002</v>
      </c>
      <c r="O173" s="26">
        <v>3.3667465600000002</v>
      </c>
      <c r="P173" s="26">
        <v>3.3667465600000002</v>
      </c>
      <c r="Q173" s="26">
        <v>3.3667465600000002</v>
      </c>
      <c r="R173" s="26">
        <v>3.3667465600000002</v>
      </c>
      <c r="S173" s="26">
        <v>3.3667465600000002</v>
      </c>
      <c r="T173" s="26">
        <v>3.3667465600000002</v>
      </c>
      <c r="U173" s="26">
        <v>3.3667465600000002</v>
      </c>
      <c r="V173" s="26">
        <v>3.3667465600000002</v>
      </c>
      <c r="W173" s="26">
        <v>3.3667465600000002</v>
      </c>
      <c r="X173" s="26">
        <v>3.3667465600000002</v>
      </c>
      <c r="Y173" s="26">
        <v>3.3667465600000002</v>
      </c>
    </row>
    <row r="174" spans="1:25" ht="15" collapsed="1" thickBot="1" x14ac:dyDescent="0.25">
      <c r="A174" s="14">
        <v>28</v>
      </c>
      <c r="B174" s="67">
        <v>1233.7</v>
      </c>
      <c r="C174" s="67">
        <v>1210.05</v>
      </c>
      <c r="D174" s="67">
        <v>1270.67</v>
      </c>
      <c r="E174" s="67">
        <v>1265.67</v>
      </c>
      <c r="F174" s="67">
        <v>1280.3399999999999</v>
      </c>
      <c r="G174" s="67">
        <v>1290.8599999999999</v>
      </c>
      <c r="H174" s="67">
        <v>1250</v>
      </c>
      <c r="I174" s="67">
        <v>1216.58</v>
      </c>
      <c r="J174" s="67">
        <v>1190.46</v>
      </c>
      <c r="K174" s="67">
        <v>1182.32</v>
      </c>
      <c r="L174" s="67">
        <v>1189.3</v>
      </c>
      <c r="M174" s="67">
        <v>1200.75</v>
      </c>
      <c r="N174" s="67">
        <v>1206.42</v>
      </c>
      <c r="O174" s="67">
        <v>1171.18</v>
      </c>
      <c r="P174" s="67">
        <v>1140.8399999999999</v>
      </c>
      <c r="Q174" s="67">
        <v>1155.6400000000001</v>
      </c>
      <c r="R174" s="67">
        <v>1184.19</v>
      </c>
      <c r="S174" s="67">
        <v>1200.46</v>
      </c>
      <c r="T174" s="67">
        <v>1143.27</v>
      </c>
      <c r="U174" s="67">
        <v>1109.71</v>
      </c>
      <c r="V174" s="67">
        <v>1126.31</v>
      </c>
      <c r="W174" s="67">
        <v>1135.43</v>
      </c>
      <c r="X174" s="67">
        <v>1157.99</v>
      </c>
      <c r="Y174" s="68">
        <v>1211.1600000000001</v>
      </c>
    </row>
    <row r="175" spans="1:25" ht="51" hidden="1" outlineLevel="1" x14ac:dyDescent="0.2">
      <c r="A175" s="54" t="s">
        <v>38</v>
      </c>
      <c r="B175" s="26">
        <v>1043.7726354900001</v>
      </c>
      <c r="C175" s="26">
        <v>1020.1241548199999</v>
      </c>
      <c r="D175" s="26">
        <v>1080.7441982299999</v>
      </c>
      <c r="E175" s="26">
        <v>1075.7391405000001</v>
      </c>
      <c r="F175" s="26">
        <v>1090.4092624699999</v>
      </c>
      <c r="G175" s="26">
        <v>1100.93617339</v>
      </c>
      <c r="H175" s="26">
        <v>1060.07325128</v>
      </c>
      <c r="I175" s="26">
        <v>1026.65628702</v>
      </c>
      <c r="J175" s="26">
        <v>1000.53812905</v>
      </c>
      <c r="K175" s="26">
        <v>992.39310239999998</v>
      </c>
      <c r="L175" s="26">
        <v>999.37665539</v>
      </c>
      <c r="M175" s="26">
        <v>1010.8217389500001</v>
      </c>
      <c r="N175" s="26">
        <v>1016.48873984</v>
      </c>
      <c r="O175" s="26">
        <v>981.25510922000001</v>
      </c>
      <c r="P175" s="26">
        <v>950.91360397999995</v>
      </c>
      <c r="Q175" s="26">
        <v>965.71437319999995</v>
      </c>
      <c r="R175" s="26">
        <v>994.26368617000003</v>
      </c>
      <c r="S175" s="26">
        <v>1010.53049456</v>
      </c>
      <c r="T175" s="26">
        <v>953.33900962999996</v>
      </c>
      <c r="U175" s="26">
        <v>919.78084770999999</v>
      </c>
      <c r="V175" s="26">
        <v>936.38460682000004</v>
      </c>
      <c r="W175" s="26">
        <v>945.50747567999997</v>
      </c>
      <c r="X175" s="26">
        <v>968.06678844999999</v>
      </c>
      <c r="Y175" s="26">
        <v>1021.23444164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126.03</v>
      </c>
      <c r="C178" s="26">
        <v>126.03</v>
      </c>
      <c r="D178" s="26">
        <v>126.03</v>
      </c>
      <c r="E178" s="26">
        <v>126.03</v>
      </c>
      <c r="F178" s="26">
        <v>126.03</v>
      </c>
      <c r="G178" s="26">
        <v>126.03</v>
      </c>
      <c r="H178" s="26">
        <v>126.03</v>
      </c>
      <c r="I178" s="26">
        <v>126.03</v>
      </c>
      <c r="J178" s="26">
        <v>126.03</v>
      </c>
      <c r="K178" s="26">
        <v>126.03</v>
      </c>
      <c r="L178" s="26">
        <v>126.03</v>
      </c>
      <c r="M178" s="26">
        <v>126.03</v>
      </c>
      <c r="N178" s="26">
        <v>126.03</v>
      </c>
      <c r="O178" s="26">
        <v>126.03</v>
      </c>
      <c r="P178" s="26">
        <v>126.03</v>
      </c>
      <c r="Q178" s="26">
        <v>126.03</v>
      </c>
      <c r="R178" s="26">
        <v>126.03</v>
      </c>
      <c r="S178" s="26">
        <v>126.03</v>
      </c>
      <c r="T178" s="26">
        <v>126.03</v>
      </c>
      <c r="U178" s="26">
        <v>126.03</v>
      </c>
      <c r="V178" s="26">
        <v>126.03</v>
      </c>
      <c r="W178" s="26">
        <v>126.03</v>
      </c>
      <c r="X178" s="26">
        <v>126.03</v>
      </c>
      <c r="Y178" s="26">
        <v>126.03</v>
      </c>
    </row>
    <row r="179" spans="1:25" ht="15" hidden="1" outlineLevel="1" thickBot="1" x14ac:dyDescent="0.25">
      <c r="A179" s="22" t="s">
        <v>64</v>
      </c>
      <c r="B179" s="26">
        <v>3.3667465600000002</v>
      </c>
      <c r="C179" s="26">
        <v>3.3667465600000002</v>
      </c>
      <c r="D179" s="26">
        <v>3.3667465600000002</v>
      </c>
      <c r="E179" s="26">
        <v>3.3667465600000002</v>
      </c>
      <c r="F179" s="26">
        <v>3.3667465600000002</v>
      </c>
      <c r="G179" s="26">
        <v>3.3667465600000002</v>
      </c>
      <c r="H179" s="26">
        <v>3.3667465600000002</v>
      </c>
      <c r="I179" s="26">
        <v>3.3667465600000002</v>
      </c>
      <c r="J179" s="26">
        <v>3.3667465600000002</v>
      </c>
      <c r="K179" s="26">
        <v>3.3667465600000002</v>
      </c>
      <c r="L179" s="26">
        <v>3.3667465600000002</v>
      </c>
      <c r="M179" s="26">
        <v>3.3667465600000002</v>
      </c>
      <c r="N179" s="26">
        <v>3.3667465600000002</v>
      </c>
      <c r="O179" s="26">
        <v>3.3667465600000002</v>
      </c>
      <c r="P179" s="26">
        <v>3.3667465600000002</v>
      </c>
      <c r="Q179" s="26">
        <v>3.3667465600000002</v>
      </c>
      <c r="R179" s="26">
        <v>3.3667465600000002</v>
      </c>
      <c r="S179" s="26">
        <v>3.3667465600000002</v>
      </c>
      <c r="T179" s="26">
        <v>3.3667465600000002</v>
      </c>
      <c r="U179" s="26">
        <v>3.3667465600000002</v>
      </c>
      <c r="V179" s="26">
        <v>3.3667465600000002</v>
      </c>
      <c r="W179" s="26">
        <v>3.3667465600000002</v>
      </c>
      <c r="X179" s="26">
        <v>3.3667465600000002</v>
      </c>
      <c r="Y179" s="26">
        <v>3.3667465600000002</v>
      </c>
    </row>
    <row r="180" spans="1:25" ht="15" collapsed="1" thickBot="1" x14ac:dyDescent="0.25">
      <c r="A180" s="14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8"/>
    </row>
    <row r="181" spans="1:25" hidden="1" outlineLevel="1" x14ac:dyDescent="0.2">
      <c r="A181" s="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idden="1" outlineLevel="1" x14ac:dyDescent="0.2">
      <c r="A182" s="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idden="1" outlineLevel="1" x14ac:dyDescent="0.2">
      <c r="A183" s="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idden="1" outlineLevel="1" x14ac:dyDescent="0.2">
      <c r="A184" s="4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15" hidden="1" outlineLevel="1" thickBot="1" x14ac:dyDescent="0.25">
      <c r="A185" s="22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15" collapsed="1" thickBot="1" x14ac:dyDescent="0.25">
      <c r="A186" s="14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8"/>
    </row>
    <row r="187" spans="1:25" hidden="1" outlineLevel="1" x14ac:dyDescent="0.2">
      <c r="A187" s="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hidden="1" outlineLevel="1" x14ac:dyDescent="0.2">
      <c r="A188" s="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hidden="1" outlineLevel="1" x14ac:dyDescent="0.2">
      <c r="A189" s="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hidden="1" outlineLevel="1" x14ac:dyDescent="0.2">
      <c r="A190" s="4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ht="15" hidden="1" outlineLevel="1" thickBot="1" x14ac:dyDescent="0.25">
      <c r="A191" s="22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ht="15" collapsed="1" thickBot="1" x14ac:dyDescent="0.25">
      <c r="A192" s="20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8"/>
    </row>
    <row r="193" spans="1:26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126.03</v>
      </c>
      <c r="C196" s="26">
        <v>126.03</v>
      </c>
      <c r="D196" s="26">
        <v>126.03</v>
      </c>
      <c r="E196" s="26">
        <v>126.03</v>
      </c>
      <c r="F196" s="26">
        <v>126.03</v>
      </c>
      <c r="G196" s="26">
        <v>126.03</v>
      </c>
      <c r="H196" s="26">
        <v>126.03</v>
      </c>
      <c r="I196" s="26">
        <v>126.03</v>
      </c>
      <c r="J196" s="26">
        <v>126.03</v>
      </c>
      <c r="K196" s="26">
        <v>126.03</v>
      </c>
      <c r="L196" s="26">
        <v>126.03</v>
      </c>
      <c r="M196" s="26">
        <v>126.03</v>
      </c>
      <c r="N196" s="26">
        <v>126.03</v>
      </c>
      <c r="O196" s="26">
        <v>126.03</v>
      </c>
      <c r="P196" s="26">
        <v>126.03</v>
      </c>
      <c r="Q196" s="26">
        <v>126.03</v>
      </c>
      <c r="R196" s="26">
        <v>126.03</v>
      </c>
      <c r="S196" s="26">
        <v>126.03</v>
      </c>
      <c r="T196" s="26">
        <v>126.03</v>
      </c>
      <c r="U196" s="26">
        <v>126.03</v>
      </c>
      <c r="V196" s="26">
        <v>126.03</v>
      </c>
      <c r="W196" s="26">
        <v>126.03</v>
      </c>
      <c r="X196" s="26">
        <v>126.03</v>
      </c>
      <c r="Y196" s="26">
        <v>126.03</v>
      </c>
    </row>
    <row r="197" spans="1:26" s="10" customFormat="1" ht="15" hidden="1" outlineLevel="1" thickBot="1" x14ac:dyDescent="0.25">
      <c r="A197" s="22" t="s">
        <v>64</v>
      </c>
      <c r="B197" s="26">
        <v>3.3667465600000002</v>
      </c>
      <c r="C197" s="26">
        <v>3.3667465600000002</v>
      </c>
      <c r="D197" s="26">
        <v>3.3667465600000002</v>
      </c>
      <c r="E197" s="26">
        <v>3.3667465600000002</v>
      </c>
      <c r="F197" s="26">
        <v>3.3667465600000002</v>
      </c>
      <c r="G197" s="26">
        <v>3.3667465600000002</v>
      </c>
      <c r="H197" s="26">
        <v>3.3667465600000002</v>
      </c>
      <c r="I197" s="26">
        <v>3.3667465600000002</v>
      </c>
      <c r="J197" s="26">
        <v>3.3667465600000002</v>
      </c>
      <c r="K197" s="26">
        <v>3.3667465600000002</v>
      </c>
      <c r="L197" s="26">
        <v>3.3667465600000002</v>
      </c>
      <c r="M197" s="26">
        <v>3.3667465600000002</v>
      </c>
      <c r="N197" s="26">
        <v>3.3667465600000002</v>
      </c>
      <c r="O197" s="26">
        <v>3.3667465600000002</v>
      </c>
      <c r="P197" s="26">
        <v>3.3667465600000002</v>
      </c>
      <c r="Q197" s="26">
        <v>3.3667465600000002</v>
      </c>
      <c r="R197" s="26">
        <v>3.3667465600000002</v>
      </c>
      <c r="S197" s="26">
        <v>3.3667465600000002</v>
      </c>
      <c r="T197" s="26">
        <v>3.3667465600000002</v>
      </c>
      <c r="U197" s="26">
        <v>3.3667465600000002</v>
      </c>
      <c r="V197" s="26">
        <v>3.3667465600000002</v>
      </c>
      <c r="W197" s="26">
        <v>3.3667465600000002</v>
      </c>
      <c r="X197" s="26">
        <v>3.3667465600000002</v>
      </c>
      <c r="Y197" s="26">
        <v>3.3667465600000002</v>
      </c>
    </row>
    <row r="198" spans="1:26" ht="15" collapsed="1" thickBot="1" x14ac:dyDescent="0.25">
      <c r="A198"/>
    </row>
    <row r="199" spans="1:26" ht="15.75" thickBot="1" x14ac:dyDescent="0.3">
      <c r="A199" s="98" t="s">
        <v>31</v>
      </c>
      <c r="B199" s="100" t="s">
        <v>41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2"/>
      <c r="Z199" s="11">
        <v>1</v>
      </c>
    </row>
    <row r="200" spans="1:26" ht="26.25" thickBot="1" x14ac:dyDescent="0.25">
      <c r="A200" s="99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67">
        <v>1354.76</v>
      </c>
      <c r="C201" s="67">
        <v>1404.09</v>
      </c>
      <c r="D201" s="67">
        <v>1417.73</v>
      </c>
      <c r="E201" s="67">
        <v>1411.55</v>
      </c>
      <c r="F201" s="67">
        <v>1399.13</v>
      </c>
      <c r="G201" s="67">
        <v>1409.29</v>
      </c>
      <c r="H201" s="67">
        <v>1335.24</v>
      </c>
      <c r="I201" s="67">
        <v>1270.23</v>
      </c>
      <c r="J201" s="67">
        <v>1269.1199999999999</v>
      </c>
      <c r="K201" s="67">
        <v>1303.6199999999999</v>
      </c>
      <c r="L201" s="67">
        <v>1300.6099999999999</v>
      </c>
      <c r="M201" s="67">
        <v>1299.54</v>
      </c>
      <c r="N201" s="67">
        <v>1275.05</v>
      </c>
      <c r="O201" s="67">
        <v>1264.99</v>
      </c>
      <c r="P201" s="67">
        <v>1250.1500000000001</v>
      </c>
      <c r="Q201" s="67">
        <v>1244.05</v>
      </c>
      <c r="R201" s="67">
        <v>1252.72</v>
      </c>
      <c r="S201" s="67">
        <v>1273.8699999999999</v>
      </c>
      <c r="T201" s="67">
        <v>1217.97</v>
      </c>
      <c r="U201" s="67">
        <v>1204.06</v>
      </c>
      <c r="V201" s="67">
        <v>1216.1600000000001</v>
      </c>
      <c r="W201" s="67">
        <v>1228.17</v>
      </c>
      <c r="X201" s="67">
        <v>1277.6099999999999</v>
      </c>
      <c r="Y201" s="67">
        <v>1302.3499999999999</v>
      </c>
    </row>
    <row r="202" spans="1:26" ht="51" hidden="1" outlineLevel="1" x14ac:dyDescent="0.2">
      <c r="A202" s="3" t="s">
        <v>38</v>
      </c>
      <c r="B202" s="26">
        <v>1090.1823447500001</v>
      </c>
      <c r="C202" s="26">
        <v>1139.5119902599999</v>
      </c>
      <c r="D202" s="26">
        <v>1153.1497795800001</v>
      </c>
      <c r="E202" s="26">
        <v>1146.97798238</v>
      </c>
      <c r="F202" s="26">
        <v>1134.55228205</v>
      </c>
      <c r="G202" s="26">
        <v>1144.7142637300001</v>
      </c>
      <c r="H202" s="26">
        <v>1070.66086341</v>
      </c>
      <c r="I202" s="26">
        <v>1005.65144839</v>
      </c>
      <c r="J202" s="26">
        <v>1004.54629971</v>
      </c>
      <c r="K202" s="26">
        <v>1039.0419359499999</v>
      </c>
      <c r="L202" s="26">
        <v>1036.03270329</v>
      </c>
      <c r="M202" s="26">
        <v>1034.96683573</v>
      </c>
      <c r="N202" s="26">
        <v>1010.47580025</v>
      </c>
      <c r="O202" s="26">
        <v>1000.41744319</v>
      </c>
      <c r="P202" s="26">
        <v>985.57261523</v>
      </c>
      <c r="Q202" s="26">
        <v>979.47412686999996</v>
      </c>
      <c r="R202" s="26">
        <v>988.14796350999995</v>
      </c>
      <c r="S202" s="26">
        <v>1009.28901004</v>
      </c>
      <c r="T202" s="26">
        <v>953.3937694</v>
      </c>
      <c r="U202" s="26">
        <v>939.48286579000001</v>
      </c>
      <c r="V202" s="26">
        <v>951.58776281999997</v>
      </c>
      <c r="W202" s="26">
        <v>963.59754376000001</v>
      </c>
      <c r="X202" s="26">
        <v>1013.03373055</v>
      </c>
      <c r="Y202" s="26">
        <v>1037.7699846800001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26" hidden="1" outlineLevel="1" x14ac:dyDescent="0.2">
      <c r="A205" s="4" t="s">
        <v>3</v>
      </c>
      <c r="B205" s="26">
        <v>126.03</v>
      </c>
      <c r="C205" s="26">
        <v>126.03</v>
      </c>
      <c r="D205" s="26">
        <v>126.03</v>
      </c>
      <c r="E205" s="26">
        <v>126.03</v>
      </c>
      <c r="F205" s="26">
        <v>126.03</v>
      </c>
      <c r="G205" s="26">
        <v>126.03</v>
      </c>
      <c r="H205" s="26">
        <v>126.03</v>
      </c>
      <c r="I205" s="26">
        <v>126.03</v>
      </c>
      <c r="J205" s="26">
        <v>126.03</v>
      </c>
      <c r="K205" s="26">
        <v>126.03</v>
      </c>
      <c r="L205" s="26">
        <v>126.03</v>
      </c>
      <c r="M205" s="26">
        <v>126.03</v>
      </c>
      <c r="N205" s="26">
        <v>126.03</v>
      </c>
      <c r="O205" s="26">
        <v>126.03</v>
      </c>
      <c r="P205" s="26">
        <v>126.03</v>
      </c>
      <c r="Q205" s="26">
        <v>126.03</v>
      </c>
      <c r="R205" s="26">
        <v>126.03</v>
      </c>
      <c r="S205" s="26">
        <v>126.03</v>
      </c>
      <c r="T205" s="26">
        <v>126.03</v>
      </c>
      <c r="U205" s="26">
        <v>126.03</v>
      </c>
      <c r="V205" s="26">
        <v>126.03</v>
      </c>
      <c r="W205" s="26">
        <v>126.03</v>
      </c>
      <c r="X205" s="26">
        <v>126.03</v>
      </c>
      <c r="Y205" s="26">
        <v>126.03</v>
      </c>
    </row>
    <row r="206" spans="1:26" ht="15" hidden="1" outlineLevel="1" thickBot="1" x14ac:dyDescent="0.25">
      <c r="A206" s="22" t="s">
        <v>64</v>
      </c>
      <c r="B206" s="26">
        <v>3.3667465600000002</v>
      </c>
      <c r="C206" s="26">
        <v>3.3667465600000002</v>
      </c>
      <c r="D206" s="26">
        <v>3.3667465600000002</v>
      </c>
      <c r="E206" s="26">
        <v>3.3667465600000002</v>
      </c>
      <c r="F206" s="26">
        <v>3.3667465600000002</v>
      </c>
      <c r="G206" s="26">
        <v>3.3667465600000002</v>
      </c>
      <c r="H206" s="26">
        <v>3.3667465600000002</v>
      </c>
      <c r="I206" s="26">
        <v>3.3667465600000002</v>
      </c>
      <c r="J206" s="26">
        <v>3.3667465600000002</v>
      </c>
      <c r="K206" s="26">
        <v>3.3667465600000002</v>
      </c>
      <c r="L206" s="26">
        <v>3.3667465600000002</v>
      </c>
      <c r="M206" s="26">
        <v>3.3667465600000002</v>
      </c>
      <c r="N206" s="26">
        <v>3.3667465600000002</v>
      </c>
      <c r="O206" s="26">
        <v>3.3667465600000002</v>
      </c>
      <c r="P206" s="26">
        <v>3.3667465600000002</v>
      </c>
      <c r="Q206" s="26">
        <v>3.3667465600000002</v>
      </c>
      <c r="R206" s="26">
        <v>3.3667465600000002</v>
      </c>
      <c r="S206" s="26">
        <v>3.3667465600000002</v>
      </c>
      <c r="T206" s="26">
        <v>3.3667465600000002</v>
      </c>
      <c r="U206" s="26">
        <v>3.3667465600000002</v>
      </c>
      <c r="V206" s="26">
        <v>3.3667465600000002</v>
      </c>
      <c r="W206" s="26">
        <v>3.3667465600000002</v>
      </c>
      <c r="X206" s="26">
        <v>3.3667465600000002</v>
      </c>
      <c r="Y206" s="26">
        <v>3.3667465600000002</v>
      </c>
    </row>
    <row r="207" spans="1:26" ht="15" collapsed="1" thickBot="1" x14ac:dyDescent="0.25">
      <c r="A207" s="14">
        <v>2</v>
      </c>
      <c r="B207" s="67">
        <v>1357.85</v>
      </c>
      <c r="C207" s="67">
        <v>1376.05</v>
      </c>
      <c r="D207" s="67">
        <v>1418.09</v>
      </c>
      <c r="E207" s="67">
        <v>1424.83</v>
      </c>
      <c r="F207" s="67">
        <v>1427.72</v>
      </c>
      <c r="G207" s="67">
        <v>1398.06</v>
      </c>
      <c r="H207" s="67">
        <v>1312.9</v>
      </c>
      <c r="I207" s="67">
        <v>1253.02</v>
      </c>
      <c r="J207" s="67">
        <v>1238.17</v>
      </c>
      <c r="K207" s="67">
        <v>1232.51</v>
      </c>
      <c r="L207" s="67">
        <v>1241.5999999999999</v>
      </c>
      <c r="M207" s="67">
        <v>1275.47</v>
      </c>
      <c r="N207" s="67">
        <v>1306.29</v>
      </c>
      <c r="O207" s="67">
        <v>1302.2</v>
      </c>
      <c r="P207" s="67">
        <v>1321.65</v>
      </c>
      <c r="Q207" s="67">
        <v>1335.38</v>
      </c>
      <c r="R207" s="67">
        <v>1350.18</v>
      </c>
      <c r="S207" s="67">
        <v>1325.93</v>
      </c>
      <c r="T207" s="67">
        <v>1262.48</v>
      </c>
      <c r="U207" s="67">
        <v>1218.03</v>
      </c>
      <c r="V207" s="67">
        <v>1231.19</v>
      </c>
      <c r="W207" s="67">
        <v>1244.6500000000001</v>
      </c>
      <c r="X207" s="67">
        <v>1274.1300000000001</v>
      </c>
      <c r="Y207" s="67">
        <v>1347.69</v>
      </c>
    </row>
    <row r="208" spans="1:26" ht="51" hidden="1" outlineLevel="1" x14ac:dyDescent="0.2">
      <c r="A208" s="54" t="s">
        <v>38</v>
      </c>
      <c r="B208" s="26">
        <v>1093.2701557</v>
      </c>
      <c r="C208" s="26">
        <v>1111.47491296</v>
      </c>
      <c r="D208" s="26">
        <v>1153.5131057900001</v>
      </c>
      <c r="E208" s="26">
        <v>1160.2500594400001</v>
      </c>
      <c r="F208" s="26">
        <v>1163.1388557600001</v>
      </c>
      <c r="G208" s="26">
        <v>1133.48318832</v>
      </c>
      <c r="H208" s="26">
        <v>1048.3238663499999</v>
      </c>
      <c r="I208" s="26">
        <v>988.44469872000002</v>
      </c>
      <c r="J208" s="26">
        <v>973.59172322999996</v>
      </c>
      <c r="K208" s="26">
        <v>967.93235998</v>
      </c>
      <c r="L208" s="26">
        <v>977.02329541999995</v>
      </c>
      <c r="M208" s="26">
        <v>1010.8905984</v>
      </c>
      <c r="N208" s="26">
        <v>1041.71500494</v>
      </c>
      <c r="O208" s="26">
        <v>1037.6228867299999</v>
      </c>
      <c r="P208" s="26">
        <v>1057.0732199199999</v>
      </c>
      <c r="Q208" s="26">
        <v>1070.8080391799999</v>
      </c>
      <c r="R208" s="26">
        <v>1085.6039966200001</v>
      </c>
      <c r="S208" s="26">
        <v>1061.35339421</v>
      </c>
      <c r="T208" s="26">
        <v>997.89865427999996</v>
      </c>
      <c r="U208" s="26">
        <v>953.45237208000003</v>
      </c>
      <c r="V208" s="26">
        <v>966.60908065000001</v>
      </c>
      <c r="W208" s="26">
        <v>980.07543936000002</v>
      </c>
      <c r="X208" s="26">
        <v>1009.55160372</v>
      </c>
      <c r="Y208" s="26">
        <v>1083.1108342800001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idden="1" outlineLevel="1" x14ac:dyDescent="0.2">
      <c r="A211" s="4" t="s">
        <v>3</v>
      </c>
      <c r="B211" s="26">
        <v>126.03</v>
      </c>
      <c r="C211" s="26">
        <v>126.03</v>
      </c>
      <c r="D211" s="26">
        <v>126.03</v>
      </c>
      <c r="E211" s="26">
        <v>126.03</v>
      </c>
      <c r="F211" s="26">
        <v>126.03</v>
      </c>
      <c r="G211" s="26">
        <v>126.03</v>
      </c>
      <c r="H211" s="26">
        <v>126.03</v>
      </c>
      <c r="I211" s="26">
        <v>126.03</v>
      </c>
      <c r="J211" s="26">
        <v>126.03</v>
      </c>
      <c r="K211" s="26">
        <v>126.03</v>
      </c>
      <c r="L211" s="26">
        <v>126.03</v>
      </c>
      <c r="M211" s="26">
        <v>126.03</v>
      </c>
      <c r="N211" s="26">
        <v>126.03</v>
      </c>
      <c r="O211" s="26">
        <v>126.03</v>
      </c>
      <c r="P211" s="26">
        <v>126.03</v>
      </c>
      <c r="Q211" s="26">
        <v>126.03</v>
      </c>
      <c r="R211" s="26">
        <v>126.03</v>
      </c>
      <c r="S211" s="26">
        <v>126.03</v>
      </c>
      <c r="T211" s="26">
        <v>126.03</v>
      </c>
      <c r="U211" s="26">
        <v>126.03</v>
      </c>
      <c r="V211" s="26">
        <v>126.03</v>
      </c>
      <c r="W211" s="26">
        <v>126.03</v>
      </c>
      <c r="X211" s="26">
        <v>126.03</v>
      </c>
      <c r="Y211" s="26">
        <v>126.03</v>
      </c>
    </row>
    <row r="212" spans="1:25" ht="15" hidden="1" outlineLevel="1" thickBot="1" x14ac:dyDescent="0.25">
      <c r="A212" s="22" t="s">
        <v>64</v>
      </c>
      <c r="B212" s="26">
        <v>3.3667465600000002</v>
      </c>
      <c r="C212" s="26">
        <v>3.3667465600000002</v>
      </c>
      <c r="D212" s="26">
        <v>3.3667465600000002</v>
      </c>
      <c r="E212" s="26">
        <v>3.3667465600000002</v>
      </c>
      <c r="F212" s="26">
        <v>3.3667465600000002</v>
      </c>
      <c r="G212" s="26">
        <v>3.3667465600000002</v>
      </c>
      <c r="H212" s="26">
        <v>3.3667465600000002</v>
      </c>
      <c r="I212" s="26">
        <v>3.3667465600000002</v>
      </c>
      <c r="J212" s="26">
        <v>3.3667465600000002</v>
      </c>
      <c r="K212" s="26">
        <v>3.3667465600000002</v>
      </c>
      <c r="L212" s="26">
        <v>3.3667465600000002</v>
      </c>
      <c r="M212" s="26">
        <v>3.3667465600000002</v>
      </c>
      <c r="N212" s="26">
        <v>3.3667465600000002</v>
      </c>
      <c r="O212" s="26">
        <v>3.3667465600000002</v>
      </c>
      <c r="P212" s="26">
        <v>3.3667465600000002</v>
      </c>
      <c r="Q212" s="26">
        <v>3.3667465600000002</v>
      </c>
      <c r="R212" s="26">
        <v>3.3667465600000002</v>
      </c>
      <c r="S212" s="26">
        <v>3.3667465600000002</v>
      </c>
      <c r="T212" s="26">
        <v>3.3667465600000002</v>
      </c>
      <c r="U212" s="26">
        <v>3.3667465600000002</v>
      </c>
      <c r="V212" s="26">
        <v>3.3667465600000002</v>
      </c>
      <c r="W212" s="26">
        <v>3.3667465600000002</v>
      </c>
      <c r="X212" s="26">
        <v>3.3667465600000002</v>
      </c>
      <c r="Y212" s="26">
        <v>3.3667465600000002</v>
      </c>
    </row>
    <row r="213" spans="1:25" ht="15" collapsed="1" thickBot="1" x14ac:dyDescent="0.25">
      <c r="A213" s="14">
        <v>3</v>
      </c>
      <c r="B213" s="67">
        <v>1366.92</v>
      </c>
      <c r="C213" s="67">
        <v>1436.26</v>
      </c>
      <c r="D213" s="67">
        <v>1438.58</v>
      </c>
      <c r="E213" s="67">
        <v>1444.08</v>
      </c>
      <c r="F213" s="67">
        <v>1437.82</v>
      </c>
      <c r="G213" s="67">
        <v>1422.25</v>
      </c>
      <c r="H213" s="67">
        <v>1345.29</v>
      </c>
      <c r="I213" s="67">
        <v>1274.8699999999999</v>
      </c>
      <c r="J213" s="67">
        <v>1256.99</v>
      </c>
      <c r="K213" s="67">
        <v>1230.97</v>
      </c>
      <c r="L213" s="67">
        <v>1231.27</v>
      </c>
      <c r="M213" s="67">
        <v>1249.77</v>
      </c>
      <c r="N213" s="67">
        <v>1297.8699999999999</v>
      </c>
      <c r="O213" s="67">
        <v>1298.72</v>
      </c>
      <c r="P213" s="67">
        <v>1307.56</v>
      </c>
      <c r="Q213" s="67">
        <v>1315.03</v>
      </c>
      <c r="R213" s="67">
        <v>1294.96</v>
      </c>
      <c r="S213" s="67">
        <v>1294.8599999999999</v>
      </c>
      <c r="T213" s="67">
        <v>1172.5999999999999</v>
      </c>
      <c r="U213" s="67">
        <v>1103.96</v>
      </c>
      <c r="V213" s="67">
        <v>1134.96</v>
      </c>
      <c r="W213" s="67">
        <v>1175.69</v>
      </c>
      <c r="X213" s="67">
        <v>1275.9000000000001</v>
      </c>
      <c r="Y213" s="67">
        <v>1320.89</v>
      </c>
    </row>
    <row r="214" spans="1:25" ht="51" hidden="1" outlineLevel="1" x14ac:dyDescent="0.2">
      <c r="A214" s="3" t="s">
        <v>38</v>
      </c>
      <c r="B214" s="26">
        <v>1102.33832407</v>
      </c>
      <c r="C214" s="26">
        <v>1171.68461914</v>
      </c>
      <c r="D214" s="26">
        <v>1174.0001518900001</v>
      </c>
      <c r="E214" s="26">
        <v>1179.5052859100001</v>
      </c>
      <c r="F214" s="26">
        <v>1173.2450767600001</v>
      </c>
      <c r="G214" s="26">
        <v>1157.67283666</v>
      </c>
      <c r="H214" s="26">
        <v>1080.7083630699999</v>
      </c>
      <c r="I214" s="26">
        <v>1010.29671913</v>
      </c>
      <c r="J214" s="26">
        <v>992.41233680000005</v>
      </c>
      <c r="K214" s="26">
        <v>966.39099438000005</v>
      </c>
      <c r="L214" s="26">
        <v>966.69317925999997</v>
      </c>
      <c r="M214" s="26">
        <v>985.19628864000003</v>
      </c>
      <c r="N214" s="26">
        <v>1033.29159863</v>
      </c>
      <c r="O214" s="26">
        <v>1034.14382856</v>
      </c>
      <c r="P214" s="26">
        <v>1042.9789631000001</v>
      </c>
      <c r="Q214" s="26">
        <v>1050.4563979899999</v>
      </c>
      <c r="R214" s="26">
        <v>1030.38784521</v>
      </c>
      <c r="S214" s="26">
        <v>1030.27972974</v>
      </c>
      <c r="T214" s="26">
        <v>908.02602873000001</v>
      </c>
      <c r="U214" s="26">
        <v>839.38329960999999</v>
      </c>
      <c r="V214" s="26">
        <v>870.38348269000005</v>
      </c>
      <c r="W214" s="26">
        <v>911.11113806000003</v>
      </c>
      <c r="X214" s="26">
        <v>1011.32811494</v>
      </c>
      <c r="Y214" s="26">
        <v>1056.30900221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idden="1" outlineLevel="1" x14ac:dyDescent="0.2">
      <c r="A217" s="4" t="s">
        <v>3</v>
      </c>
      <c r="B217" s="26">
        <v>126.03</v>
      </c>
      <c r="C217" s="26">
        <v>126.03</v>
      </c>
      <c r="D217" s="26">
        <v>126.03</v>
      </c>
      <c r="E217" s="26">
        <v>126.03</v>
      </c>
      <c r="F217" s="26">
        <v>126.03</v>
      </c>
      <c r="G217" s="26">
        <v>126.03</v>
      </c>
      <c r="H217" s="26">
        <v>126.03</v>
      </c>
      <c r="I217" s="26">
        <v>126.03</v>
      </c>
      <c r="J217" s="26">
        <v>126.03</v>
      </c>
      <c r="K217" s="26">
        <v>126.03</v>
      </c>
      <c r="L217" s="26">
        <v>126.03</v>
      </c>
      <c r="M217" s="26">
        <v>126.03</v>
      </c>
      <c r="N217" s="26">
        <v>126.03</v>
      </c>
      <c r="O217" s="26">
        <v>126.03</v>
      </c>
      <c r="P217" s="26">
        <v>126.03</v>
      </c>
      <c r="Q217" s="26">
        <v>126.03</v>
      </c>
      <c r="R217" s="26">
        <v>126.03</v>
      </c>
      <c r="S217" s="26">
        <v>126.03</v>
      </c>
      <c r="T217" s="26">
        <v>126.03</v>
      </c>
      <c r="U217" s="26">
        <v>126.03</v>
      </c>
      <c r="V217" s="26">
        <v>126.03</v>
      </c>
      <c r="W217" s="26">
        <v>126.03</v>
      </c>
      <c r="X217" s="26">
        <v>126.03</v>
      </c>
      <c r="Y217" s="26">
        <v>126.03</v>
      </c>
    </row>
    <row r="218" spans="1:25" ht="15" hidden="1" outlineLevel="1" thickBot="1" x14ac:dyDescent="0.25">
      <c r="A218" s="22" t="s">
        <v>64</v>
      </c>
      <c r="B218" s="26">
        <v>3.3667465600000002</v>
      </c>
      <c r="C218" s="26">
        <v>3.3667465600000002</v>
      </c>
      <c r="D218" s="26">
        <v>3.3667465600000002</v>
      </c>
      <c r="E218" s="26">
        <v>3.3667465600000002</v>
      </c>
      <c r="F218" s="26">
        <v>3.3667465600000002</v>
      </c>
      <c r="G218" s="26">
        <v>3.3667465600000002</v>
      </c>
      <c r="H218" s="26">
        <v>3.3667465600000002</v>
      </c>
      <c r="I218" s="26">
        <v>3.3667465600000002</v>
      </c>
      <c r="J218" s="26">
        <v>3.3667465600000002</v>
      </c>
      <c r="K218" s="26">
        <v>3.3667465600000002</v>
      </c>
      <c r="L218" s="26">
        <v>3.3667465600000002</v>
      </c>
      <c r="M218" s="26">
        <v>3.3667465600000002</v>
      </c>
      <c r="N218" s="26">
        <v>3.3667465600000002</v>
      </c>
      <c r="O218" s="26">
        <v>3.3667465600000002</v>
      </c>
      <c r="P218" s="26">
        <v>3.3667465600000002</v>
      </c>
      <c r="Q218" s="26">
        <v>3.3667465600000002</v>
      </c>
      <c r="R218" s="26">
        <v>3.3667465600000002</v>
      </c>
      <c r="S218" s="26">
        <v>3.3667465600000002</v>
      </c>
      <c r="T218" s="26">
        <v>3.3667465600000002</v>
      </c>
      <c r="U218" s="26">
        <v>3.3667465600000002</v>
      </c>
      <c r="V218" s="26">
        <v>3.3667465600000002</v>
      </c>
      <c r="W218" s="26">
        <v>3.3667465600000002</v>
      </c>
      <c r="X218" s="26">
        <v>3.3667465600000002</v>
      </c>
      <c r="Y218" s="26">
        <v>3.3667465600000002</v>
      </c>
    </row>
    <row r="219" spans="1:25" ht="15" collapsed="1" thickBot="1" x14ac:dyDescent="0.25">
      <c r="A219" s="14">
        <v>4</v>
      </c>
      <c r="B219" s="67">
        <v>1362.68</v>
      </c>
      <c r="C219" s="67">
        <v>1386.89</v>
      </c>
      <c r="D219" s="67">
        <v>1416.74</v>
      </c>
      <c r="E219" s="67">
        <v>1414.86</v>
      </c>
      <c r="F219" s="67">
        <v>1419.64</v>
      </c>
      <c r="G219" s="67">
        <v>1416.31</v>
      </c>
      <c r="H219" s="67">
        <v>1376.64</v>
      </c>
      <c r="I219" s="67">
        <v>1328.88</v>
      </c>
      <c r="J219" s="67">
        <v>1287.1400000000001</v>
      </c>
      <c r="K219" s="67">
        <v>1246.73</v>
      </c>
      <c r="L219" s="67">
        <v>1222.4000000000001</v>
      </c>
      <c r="M219" s="67">
        <v>1225.67</v>
      </c>
      <c r="N219" s="67">
        <v>1279.07</v>
      </c>
      <c r="O219" s="67">
        <v>1250.96</v>
      </c>
      <c r="P219" s="67">
        <v>1220.29</v>
      </c>
      <c r="Q219" s="67">
        <v>1233.8900000000001</v>
      </c>
      <c r="R219" s="67">
        <v>1229.97</v>
      </c>
      <c r="S219" s="67">
        <v>1212.9100000000001</v>
      </c>
      <c r="T219" s="67">
        <v>1161.02</v>
      </c>
      <c r="U219" s="67">
        <v>1204.42</v>
      </c>
      <c r="V219" s="67">
        <v>1261.0899999999999</v>
      </c>
      <c r="W219" s="67">
        <v>1227.1400000000001</v>
      </c>
      <c r="X219" s="67">
        <v>1207.26</v>
      </c>
      <c r="Y219" s="67">
        <v>1241.05</v>
      </c>
    </row>
    <row r="220" spans="1:25" ht="51" hidden="1" outlineLevel="1" x14ac:dyDescent="0.2">
      <c r="A220" s="54" t="s">
        <v>38</v>
      </c>
      <c r="B220" s="26">
        <v>1098.1037105</v>
      </c>
      <c r="C220" s="26">
        <v>1122.3175762799999</v>
      </c>
      <c r="D220" s="26">
        <v>1152.1616155900001</v>
      </c>
      <c r="E220" s="26">
        <v>1150.28052908</v>
      </c>
      <c r="F220" s="26">
        <v>1155.06062705</v>
      </c>
      <c r="G220" s="26">
        <v>1151.73224039</v>
      </c>
      <c r="H220" s="26">
        <v>1112.0666189599999</v>
      </c>
      <c r="I220" s="26">
        <v>1064.30048824</v>
      </c>
      <c r="J220" s="26">
        <v>1022.56128232</v>
      </c>
      <c r="K220" s="26">
        <v>982.15776324000001</v>
      </c>
      <c r="L220" s="26">
        <v>957.82386138000004</v>
      </c>
      <c r="M220" s="26">
        <v>961.09800134</v>
      </c>
      <c r="N220" s="26">
        <v>1014.4962306899999</v>
      </c>
      <c r="O220" s="26">
        <v>986.37924267000005</v>
      </c>
      <c r="P220" s="26">
        <v>955.70863083999996</v>
      </c>
      <c r="Q220" s="26">
        <v>969.31008875999999</v>
      </c>
      <c r="R220" s="26">
        <v>965.39160063999998</v>
      </c>
      <c r="S220" s="26">
        <v>948.32867582999995</v>
      </c>
      <c r="T220" s="26">
        <v>896.44498955999995</v>
      </c>
      <c r="U220" s="26">
        <v>939.84195543999999</v>
      </c>
      <c r="V220" s="26">
        <v>996.51513030000001</v>
      </c>
      <c r="W220" s="26">
        <v>962.56158920999997</v>
      </c>
      <c r="X220" s="26">
        <v>942.68189009000002</v>
      </c>
      <c r="Y220" s="26">
        <v>976.46839637000005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idden="1" outlineLevel="1" x14ac:dyDescent="0.2">
      <c r="A223" s="4" t="s">
        <v>3</v>
      </c>
      <c r="B223" s="26">
        <v>126.03</v>
      </c>
      <c r="C223" s="26">
        <v>126.03</v>
      </c>
      <c r="D223" s="26">
        <v>126.03</v>
      </c>
      <c r="E223" s="26">
        <v>126.03</v>
      </c>
      <c r="F223" s="26">
        <v>126.03</v>
      </c>
      <c r="G223" s="26">
        <v>126.03</v>
      </c>
      <c r="H223" s="26">
        <v>126.03</v>
      </c>
      <c r="I223" s="26">
        <v>126.03</v>
      </c>
      <c r="J223" s="26">
        <v>126.03</v>
      </c>
      <c r="K223" s="26">
        <v>126.03</v>
      </c>
      <c r="L223" s="26">
        <v>126.03</v>
      </c>
      <c r="M223" s="26">
        <v>126.03</v>
      </c>
      <c r="N223" s="26">
        <v>126.03</v>
      </c>
      <c r="O223" s="26">
        <v>126.03</v>
      </c>
      <c r="P223" s="26">
        <v>126.03</v>
      </c>
      <c r="Q223" s="26">
        <v>126.03</v>
      </c>
      <c r="R223" s="26">
        <v>126.03</v>
      </c>
      <c r="S223" s="26">
        <v>126.03</v>
      </c>
      <c r="T223" s="26">
        <v>126.03</v>
      </c>
      <c r="U223" s="26">
        <v>126.03</v>
      </c>
      <c r="V223" s="26">
        <v>126.03</v>
      </c>
      <c r="W223" s="26">
        <v>126.03</v>
      </c>
      <c r="X223" s="26">
        <v>126.03</v>
      </c>
      <c r="Y223" s="26">
        <v>126.03</v>
      </c>
    </row>
    <row r="224" spans="1:25" ht="15" hidden="1" outlineLevel="1" thickBot="1" x14ac:dyDescent="0.25">
      <c r="A224" s="22" t="s">
        <v>64</v>
      </c>
      <c r="B224" s="26">
        <v>3.3667465600000002</v>
      </c>
      <c r="C224" s="26">
        <v>3.3667465600000002</v>
      </c>
      <c r="D224" s="26">
        <v>3.3667465600000002</v>
      </c>
      <c r="E224" s="26">
        <v>3.3667465600000002</v>
      </c>
      <c r="F224" s="26">
        <v>3.3667465600000002</v>
      </c>
      <c r="G224" s="26">
        <v>3.3667465600000002</v>
      </c>
      <c r="H224" s="26">
        <v>3.3667465600000002</v>
      </c>
      <c r="I224" s="26">
        <v>3.3667465600000002</v>
      </c>
      <c r="J224" s="26">
        <v>3.3667465600000002</v>
      </c>
      <c r="K224" s="26">
        <v>3.3667465600000002</v>
      </c>
      <c r="L224" s="26">
        <v>3.3667465600000002</v>
      </c>
      <c r="M224" s="26">
        <v>3.3667465600000002</v>
      </c>
      <c r="N224" s="26">
        <v>3.3667465600000002</v>
      </c>
      <c r="O224" s="26">
        <v>3.3667465600000002</v>
      </c>
      <c r="P224" s="26">
        <v>3.3667465600000002</v>
      </c>
      <c r="Q224" s="26">
        <v>3.3667465600000002</v>
      </c>
      <c r="R224" s="26">
        <v>3.3667465600000002</v>
      </c>
      <c r="S224" s="26">
        <v>3.3667465600000002</v>
      </c>
      <c r="T224" s="26">
        <v>3.3667465600000002</v>
      </c>
      <c r="U224" s="26">
        <v>3.3667465600000002</v>
      </c>
      <c r="V224" s="26">
        <v>3.3667465600000002</v>
      </c>
      <c r="W224" s="26">
        <v>3.3667465600000002</v>
      </c>
      <c r="X224" s="26">
        <v>3.3667465600000002</v>
      </c>
      <c r="Y224" s="26">
        <v>3.3667465600000002</v>
      </c>
    </row>
    <row r="225" spans="1:25" ht="15" collapsed="1" thickBot="1" x14ac:dyDescent="0.25">
      <c r="A225" s="14">
        <v>5</v>
      </c>
      <c r="B225" s="67">
        <v>1302.01</v>
      </c>
      <c r="C225" s="67">
        <v>1359.54</v>
      </c>
      <c r="D225" s="67">
        <v>1414.29</v>
      </c>
      <c r="E225" s="67">
        <v>1430.92</v>
      </c>
      <c r="F225" s="67">
        <v>1413.75</v>
      </c>
      <c r="G225" s="67">
        <v>1391.04</v>
      </c>
      <c r="H225" s="67">
        <v>1368.82</v>
      </c>
      <c r="I225" s="67">
        <v>1348.72</v>
      </c>
      <c r="J225" s="67">
        <v>1310.57</v>
      </c>
      <c r="K225" s="67">
        <v>1230.21</v>
      </c>
      <c r="L225" s="67">
        <v>1181.81</v>
      </c>
      <c r="M225" s="67">
        <v>1207.68</v>
      </c>
      <c r="N225" s="67">
        <v>1246.8499999999999</v>
      </c>
      <c r="O225" s="67">
        <v>1276.49</v>
      </c>
      <c r="P225" s="67">
        <v>1299.19</v>
      </c>
      <c r="Q225" s="67">
        <v>1295.18</v>
      </c>
      <c r="R225" s="67">
        <v>1303.68</v>
      </c>
      <c r="S225" s="67">
        <v>1285.76</v>
      </c>
      <c r="T225" s="67">
        <v>1242.18</v>
      </c>
      <c r="U225" s="67">
        <v>1197.53</v>
      </c>
      <c r="V225" s="67">
        <v>1188.1400000000001</v>
      </c>
      <c r="W225" s="67">
        <v>1152.07</v>
      </c>
      <c r="X225" s="67">
        <v>1185.26</v>
      </c>
      <c r="Y225" s="67">
        <v>1234.24</v>
      </c>
    </row>
    <row r="226" spans="1:25" ht="51" hidden="1" outlineLevel="1" x14ac:dyDescent="0.2">
      <c r="A226" s="3" t="s">
        <v>38</v>
      </c>
      <c r="B226" s="26">
        <v>1037.4363663199999</v>
      </c>
      <c r="C226" s="26">
        <v>1094.95925055</v>
      </c>
      <c r="D226" s="26">
        <v>1149.7128543399999</v>
      </c>
      <c r="E226" s="26">
        <v>1166.33925611</v>
      </c>
      <c r="F226" s="26">
        <v>1149.1715897199999</v>
      </c>
      <c r="G226" s="26">
        <v>1126.46398722</v>
      </c>
      <c r="H226" s="26">
        <v>1104.2457710599999</v>
      </c>
      <c r="I226" s="26">
        <v>1084.1394704100001</v>
      </c>
      <c r="J226" s="26">
        <v>1045.9958895</v>
      </c>
      <c r="K226" s="26">
        <v>965.63548824999998</v>
      </c>
      <c r="L226" s="26">
        <v>917.23636765000003</v>
      </c>
      <c r="M226" s="26">
        <v>943.10023979000005</v>
      </c>
      <c r="N226" s="26">
        <v>982.26986619000002</v>
      </c>
      <c r="O226" s="26">
        <v>1011.91122262</v>
      </c>
      <c r="P226" s="26">
        <v>1034.60952926</v>
      </c>
      <c r="Q226" s="26">
        <v>1030.60062778</v>
      </c>
      <c r="R226" s="26">
        <v>1039.1076573400001</v>
      </c>
      <c r="S226" s="26">
        <v>1021.18528587</v>
      </c>
      <c r="T226" s="26">
        <v>977.59869857000001</v>
      </c>
      <c r="U226" s="26">
        <v>932.95077508999998</v>
      </c>
      <c r="V226" s="26">
        <v>923.56216670000003</v>
      </c>
      <c r="W226" s="26">
        <v>887.48990888000003</v>
      </c>
      <c r="X226" s="26">
        <v>920.68545920999998</v>
      </c>
      <c r="Y226" s="26">
        <v>969.66233608000005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idden="1" outlineLevel="1" x14ac:dyDescent="0.2">
      <c r="A229" s="4" t="s">
        <v>3</v>
      </c>
      <c r="B229" s="26">
        <v>126.03</v>
      </c>
      <c r="C229" s="26">
        <v>126.03</v>
      </c>
      <c r="D229" s="26">
        <v>126.03</v>
      </c>
      <c r="E229" s="26">
        <v>126.03</v>
      </c>
      <c r="F229" s="26">
        <v>126.03</v>
      </c>
      <c r="G229" s="26">
        <v>126.03</v>
      </c>
      <c r="H229" s="26">
        <v>126.03</v>
      </c>
      <c r="I229" s="26">
        <v>126.03</v>
      </c>
      <c r="J229" s="26">
        <v>126.03</v>
      </c>
      <c r="K229" s="26">
        <v>126.03</v>
      </c>
      <c r="L229" s="26">
        <v>126.03</v>
      </c>
      <c r="M229" s="26">
        <v>126.03</v>
      </c>
      <c r="N229" s="26">
        <v>126.03</v>
      </c>
      <c r="O229" s="26">
        <v>126.03</v>
      </c>
      <c r="P229" s="26">
        <v>126.03</v>
      </c>
      <c r="Q229" s="26">
        <v>126.03</v>
      </c>
      <c r="R229" s="26">
        <v>126.03</v>
      </c>
      <c r="S229" s="26">
        <v>126.03</v>
      </c>
      <c r="T229" s="26">
        <v>126.03</v>
      </c>
      <c r="U229" s="26">
        <v>126.03</v>
      </c>
      <c r="V229" s="26">
        <v>126.03</v>
      </c>
      <c r="W229" s="26">
        <v>126.03</v>
      </c>
      <c r="X229" s="26">
        <v>126.03</v>
      </c>
      <c r="Y229" s="26">
        <v>126.03</v>
      </c>
    </row>
    <row r="230" spans="1:25" ht="15" hidden="1" outlineLevel="1" thickBot="1" x14ac:dyDescent="0.25">
      <c r="A230" s="22" t="s">
        <v>64</v>
      </c>
      <c r="B230" s="26">
        <v>3.3667465600000002</v>
      </c>
      <c r="C230" s="26">
        <v>3.3667465600000002</v>
      </c>
      <c r="D230" s="26">
        <v>3.3667465600000002</v>
      </c>
      <c r="E230" s="26">
        <v>3.3667465600000002</v>
      </c>
      <c r="F230" s="26">
        <v>3.3667465600000002</v>
      </c>
      <c r="G230" s="26">
        <v>3.3667465600000002</v>
      </c>
      <c r="H230" s="26">
        <v>3.3667465600000002</v>
      </c>
      <c r="I230" s="26">
        <v>3.3667465600000002</v>
      </c>
      <c r="J230" s="26">
        <v>3.3667465600000002</v>
      </c>
      <c r="K230" s="26">
        <v>3.3667465600000002</v>
      </c>
      <c r="L230" s="26">
        <v>3.3667465600000002</v>
      </c>
      <c r="M230" s="26">
        <v>3.3667465600000002</v>
      </c>
      <c r="N230" s="26">
        <v>3.3667465600000002</v>
      </c>
      <c r="O230" s="26">
        <v>3.3667465600000002</v>
      </c>
      <c r="P230" s="26">
        <v>3.3667465600000002</v>
      </c>
      <c r="Q230" s="26">
        <v>3.3667465600000002</v>
      </c>
      <c r="R230" s="26">
        <v>3.3667465600000002</v>
      </c>
      <c r="S230" s="26">
        <v>3.3667465600000002</v>
      </c>
      <c r="T230" s="26">
        <v>3.3667465600000002</v>
      </c>
      <c r="U230" s="26">
        <v>3.3667465600000002</v>
      </c>
      <c r="V230" s="26">
        <v>3.3667465600000002</v>
      </c>
      <c r="W230" s="26">
        <v>3.3667465600000002</v>
      </c>
      <c r="X230" s="26">
        <v>3.3667465600000002</v>
      </c>
      <c r="Y230" s="26">
        <v>3.3667465600000002</v>
      </c>
    </row>
    <row r="231" spans="1:25" ht="15" collapsed="1" thickBot="1" x14ac:dyDescent="0.25">
      <c r="A231" s="14">
        <v>6</v>
      </c>
      <c r="B231" s="67">
        <v>1311.22</v>
      </c>
      <c r="C231" s="67">
        <v>1352.07</v>
      </c>
      <c r="D231" s="67">
        <v>1394.69</v>
      </c>
      <c r="E231" s="67">
        <v>1419.82</v>
      </c>
      <c r="F231" s="67">
        <v>1426</v>
      </c>
      <c r="G231" s="67">
        <v>1400.61</v>
      </c>
      <c r="H231" s="67">
        <v>1362.96</v>
      </c>
      <c r="I231" s="67">
        <v>1255.01</v>
      </c>
      <c r="J231" s="67">
        <v>1225.6600000000001</v>
      </c>
      <c r="K231" s="67">
        <v>1238.6600000000001</v>
      </c>
      <c r="L231" s="67">
        <v>1219.79</v>
      </c>
      <c r="M231" s="67">
        <v>1206.1300000000001</v>
      </c>
      <c r="N231" s="67">
        <v>1243.19</v>
      </c>
      <c r="O231" s="67">
        <v>1239.6400000000001</v>
      </c>
      <c r="P231" s="67">
        <v>1259.49</v>
      </c>
      <c r="Q231" s="67">
        <v>1276.17</v>
      </c>
      <c r="R231" s="67">
        <v>1276.8399999999999</v>
      </c>
      <c r="S231" s="67">
        <v>1280.53</v>
      </c>
      <c r="T231" s="67">
        <v>1239.42</v>
      </c>
      <c r="U231" s="67">
        <v>1204.3800000000001</v>
      </c>
      <c r="V231" s="67">
        <v>1216.95</v>
      </c>
      <c r="W231" s="67">
        <v>1239.0999999999999</v>
      </c>
      <c r="X231" s="67">
        <v>1281.6300000000001</v>
      </c>
      <c r="Y231" s="67">
        <v>1338.06</v>
      </c>
    </row>
    <row r="232" spans="1:25" ht="51" hidden="1" outlineLevel="1" x14ac:dyDescent="0.2">
      <c r="A232" s="54" t="s">
        <v>38</v>
      </c>
      <c r="B232" s="26">
        <v>1046.6434549000001</v>
      </c>
      <c r="C232" s="26">
        <v>1087.4929235699999</v>
      </c>
      <c r="D232" s="26">
        <v>1130.1157793499999</v>
      </c>
      <c r="E232" s="26">
        <v>1155.2455207</v>
      </c>
      <c r="F232" s="26">
        <v>1161.4266869999999</v>
      </c>
      <c r="G232" s="26">
        <v>1136.0346249900001</v>
      </c>
      <c r="H232" s="26">
        <v>1098.3861771700001</v>
      </c>
      <c r="I232" s="26">
        <v>990.43499562</v>
      </c>
      <c r="J232" s="26">
        <v>961.08522129000005</v>
      </c>
      <c r="K232" s="26">
        <v>974.08462957999996</v>
      </c>
      <c r="L232" s="26">
        <v>955.21407125999997</v>
      </c>
      <c r="M232" s="26">
        <v>941.5551246</v>
      </c>
      <c r="N232" s="26">
        <v>978.61332397000001</v>
      </c>
      <c r="O232" s="26">
        <v>975.06209545000002</v>
      </c>
      <c r="P232" s="26">
        <v>994.91770414999996</v>
      </c>
      <c r="Q232" s="26">
        <v>1011.5933525</v>
      </c>
      <c r="R232" s="26">
        <v>1012.2680579399999</v>
      </c>
      <c r="S232" s="26">
        <v>1015.95526093</v>
      </c>
      <c r="T232" s="26">
        <v>974.84477568</v>
      </c>
      <c r="U232" s="26">
        <v>939.80786223999996</v>
      </c>
      <c r="V232" s="26">
        <v>952.37084914000002</v>
      </c>
      <c r="W232" s="26">
        <v>974.52510541000004</v>
      </c>
      <c r="X232" s="26">
        <v>1017.05055176</v>
      </c>
      <c r="Y232" s="26">
        <v>1073.48700648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idden="1" outlineLevel="1" x14ac:dyDescent="0.2">
      <c r="A235" s="4" t="s">
        <v>3</v>
      </c>
      <c r="B235" s="26">
        <v>126.03</v>
      </c>
      <c r="C235" s="26">
        <v>126.03</v>
      </c>
      <c r="D235" s="26">
        <v>126.03</v>
      </c>
      <c r="E235" s="26">
        <v>126.03</v>
      </c>
      <c r="F235" s="26">
        <v>126.03</v>
      </c>
      <c r="G235" s="26">
        <v>126.03</v>
      </c>
      <c r="H235" s="26">
        <v>126.03</v>
      </c>
      <c r="I235" s="26">
        <v>126.03</v>
      </c>
      <c r="J235" s="26">
        <v>126.03</v>
      </c>
      <c r="K235" s="26">
        <v>126.03</v>
      </c>
      <c r="L235" s="26">
        <v>126.03</v>
      </c>
      <c r="M235" s="26">
        <v>126.03</v>
      </c>
      <c r="N235" s="26">
        <v>126.03</v>
      </c>
      <c r="O235" s="26">
        <v>126.03</v>
      </c>
      <c r="P235" s="26">
        <v>126.03</v>
      </c>
      <c r="Q235" s="26">
        <v>126.03</v>
      </c>
      <c r="R235" s="26">
        <v>126.03</v>
      </c>
      <c r="S235" s="26">
        <v>126.03</v>
      </c>
      <c r="T235" s="26">
        <v>126.03</v>
      </c>
      <c r="U235" s="26">
        <v>126.03</v>
      </c>
      <c r="V235" s="26">
        <v>126.03</v>
      </c>
      <c r="W235" s="26">
        <v>126.03</v>
      </c>
      <c r="X235" s="26">
        <v>126.03</v>
      </c>
      <c r="Y235" s="26">
        <v>126.03</v>
      </c>
    </row>
    <row r="236" spans="1:25" ht="15" hidden="1" outlineLevel="1" thickBot="1" x14ac:dyDescent="0.25">
      <c r="A236" s="22" t="s">
        <v>64</v>
      </c>
      <c r="B236" s="26">
        <v>3.3667465600000002</v>
      </c>
      <c r="C236" s="26">
        <v>3.3667465600000002</v>
      </c>
      <c r="D236" s="26">
        <v>3.3667465600000002</v>
      </c>
      <c r="E236" s="26">
        <v>3.3667465600000002</v>
      </c>
      <c r="F236" s="26">
        <v>3.3667465600000002</v>
      </c>
      <c r="G236" s="26">
        <v>3.3667465600000002</v>
      </c>
      <c r="H236" s="26">
        <v>3.3667465600000002</v>
      </c>
      <c r="I236" s="26">
        <v>3.3667465600000002</v>
      </c>
      <c r="J236" s="26">
        <v>3.3667465600000002</v>
      </c>
      <c r="K236" s="26">
        <v>3.3667465600000002</v>
      </c>
      <c r="L236" s="26">
        <v>3.3667465600000002</v>
      </c>
      <c r="M236" s="26">
        <v>3.3667465600000002</v>
      </c>
      <c r="N236" s="26">
        <v>3.3667465600000002</v>
      </c>
      <c r="O236" s="26">
        <v>3.3667465600000002</v>
      </c>
      <c r="P236" s="26">
        <v>3.3667465600000002</v>
      </c>
      <c r="Q236" s="26">
        <v>3.3667465600000002</v>
      </c>
      <c r="R236" s="26">
        <v>3.3667465600000002</v>
      </c>
      <c r="S236" s="26">
        <v>3.3667465600000002</v>
      </c>
      <c r="T236" s="26">
        <v>3.3667465600000002</v>
      </c>
      <c r="U236" s="26">
        <v>3.3667465600000002</v>
      </c>
      <c r="V236" s="26">
        <v>3.3667465600000002</v>
      </c>
      <c r="W236" s="26">
        <v>3.3667465600000002</v>
      </c>
      <c r="X236" s="26">
        <v>3.3667465600000002</v>
      </c>
      <c r="Y236" s="26">
        <v>3.3667465600000002</v>
      </c>
    </row>
    <row r="237" spans="1:25" ht="15" collapsed="1" thickBot="1" x14ac:dyDescent="0.25">
      <c r="A237" s="14">
        <v>7</v>
      </c>
      <c r="B237" s="67">
        <v>1373.06</v>
      </c>
      <c r="C237" s="67">
        <v>1422.2</v>
      </c>
      <c r="D237" s="67">
        <v>1437.35</v>
      </c>
      <c r="E237" s="67">
        <v>1430.64</v>
      </c>
      <c r="F237" s="67">
        <v>1428.12</v>
      </c>
      <c r="G237" s="67">
        <v>1411.31</v>
      </c>
      <c r="H237" s="67">
        <v>1363.55</v>
      </c>
      <c r="I237" s="67">
        <v>1287.1600000000001</v>
      </c>
      <c r="J237" s="67">
        <v>1248.99</v>
      </c>
      <c r="K237" s="67">
        <v>1242.22</v>
      </c>
      <c r="L237" s="67">
        <v>1245.17</v>
      </c>
      <c r="M237" s="67">
        <v>1257.28</v>
      </c>
      <c r="N237" s="67">
        <v>1273.46</v>
      </c>
      <c r="O237" s="67">
        <v>1283.04</v>
      </c>
      <c r="P237" s="67">
        <v>1305.8499999999999</v>
      </c>
      <c r="Q237" s="67">
        <v>1267.44</v>
      </c>
      <c r="R237" s="67">
        <v>1260.4000000000001</v>
      </c>
      <c r="S237" s="67">
        <v>1273.56</v>
      </c>
      <c r="T237" s="67">
        <v>1205.28</v>
      </c>
      <c r="U237" s="67">
        <v>1180.51</v>
      </c>
      <c r="V237" s="67">
        <v>1197.4100000000001</v>
      </c>
      <c r="W237" s="67">
        <v>1216</v>
      </c>
      <c r="X237" s="67">
        <v>1234.95</v>
      </c>
      <c r="Y237" s="67">
        <v>1298.6600000000001</v>
      </c>
    </row>
    <row r="238" spans="1:25" ht="51" hidden="1" outlineLevel="1" x14ac:dyDescent="0.2">
      <c r="A238" s="3" t="s">
        <v>38</v>
      </c>
      <c r="B238" s="26">
        <v>1108.4844151499999</v>
      </c>
      <c r="C238" s="26">
        <v>1157.6210804100001</v>
      </c>
      <c r="D238" s="26">
        <v>1172.76892086</v>
      </c>
      <c r="E238" s="26">
        <v>1166.06317597</v>
      </c>
      <c r="F238" s="26">
        <v>1163.54565819</v>
      </c>
      <c r="G238" s="26">
        <v>1146.7298942699999</v>
      </c>
      <c r="H238" s="26">
        <v>1098.9775377999999</v>
      </c>
      <c r="I238" s="26">
        <v>1022.58420067</v>
      </c>
      <c r="J238" s="26">
        <v>984.41605757000002</v>
      </c>
      <c r="K238" s="26">
        <v>977.64540008999995</v>
      </c>
      <c r="L238" s="26">
        <v>980.58917016999999</v>
      </c>
      <c r="M238" s="26">
        <v>992.70706255000005</v>
      </c>
      <c r="N238" s="26">
        <v>1008.8870326700001</v>
      </c>
      <c r="O238" s="26">
        <v>1018.45865716</v>
      </c>
      <c r="P238" s="26">
        <v>1041.2742740399999</v>
      </c>
      <c r="Q238" s="26">
        <v>1002.86033152</v>
      </c>
      <c r="R238" s="26">
        <v>995.82564644000001</v>
      </c>
      <c r="S238" s="26">
        <v>1008.98028575</v>
      </c>
      <c r="T238" s="26">
        <v>940.70490357999995</v>
      </c>
      <c r="U238" s="26">
        <v>915.93191923999996</v>
      </c>
      <c r="V238" s="26">
        <v>932.83391653000001</v>
      </c>
      <c r="W238" s="26">
        <v>951.42302375999998</v>
      </c>
      <c r="X238" s="26">
        <v>970.37775367999996</v>
      </c>
      <c r="Y238" s="26">
        <v>1034.08548597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idden="1" outlineLevel="1" x14ac:dyDescent="0.2">
      <c r="A241" s="4" t="s">
        <v>3</v>
      </c>
      <c r="B241" s="26">
        <v>126.03</v>
      </c>
      <c r="C241" s="26">
        <v>126.03</v>
      </c>
      <c r="D241" s="26">
        <v>126.03</v>
      </c>
      <c r="E241" s="26">
        <v>126.03</v>
      </c>
      <c r="F241" s="26">
        <v>126.03</v>
      </c>
      <c r="G241" s="26">
        <v>126.03</v>
      </c>
      <c r="H241" s="26">
        <v>126.03</v>
      </c>
      <c r="I241" s="26">
        <v>126.03</v>
      </c>
      <c r="J241" s="26">
        <v>126.03</v>
      </c>
      <c r="K241" s="26">
        <v>126.03</v>
      </c>
      <c r="L241" s="26">
        <v>126.03</v>
      </c>
      <c r="M241" s="26">
        <v>126.03</v>
      </c>
      <c r="N241" s="26">
        <v>126.03</v>
      </c>
      <c r="O241" s="26">
        <v>126.03</v>
      </c>
      <c r="P241" s="26">
        <v>126.03</v>
      </c>
      <c r="Q241" s="26">
        <v>126.03</v>
      </c>
      <c r="R241" s="26">
        <v>126.03</v>
      </c>
      <c r="S241" s="26">
        <v>126.03</v>
      </c>
      <c r="T241" s="26">
        <v>126.03</v>
      </c>
      <c r="U241" s="26">
        <v>126.03</v>
      </c>
      <c r="V241" s="26">
        <v>126.03</v>
      </c>
      <c r="W241" s="26">
        <v>126.03</v>
      </c>
      <c r="X241" s="26">
        <v>126.03</v>
      </c>
      <c r="Y241" s="26">
        <v>126.03</v>
      </c>
    </row>
    <row r="242" spans="1:25" ht="15" hidden="1" outlineLevel="1" thickBot="1" x14ac:dyDescent="0.25">
      <c r="A242" s="22" t="s">
        <v>64</v>
      </c>
      <c r="B242" s="26">
        <v>3.3667465600000002</v>
      </c>
      <c r="C242" s="26">
        <v>3.3667465600000002</v>
      </c>
      <c r="D242" s="26">
        <v>3.3667465600000002</v>
      </c>
      <c r="E242" s="26">
        <v>3.3667465600000002</v>
      </c>
      <c r="F242" s="26">
        <v>3.3667465600000002</v>
      </c>
      <c r="G242" s="26">
        <v>3.3667465600000002</v>
      </c>
      <c r="H242" s="26">
        <v>3.3667465600000002</v>
      </c>
      <c r="I242" s="26">
        <v>3.3667465600000002</v>
      </c>
      <c r="J242" s="26">
        <v>3.3667465600000002</v>
      </c>
      <c r="K242" s="26">
        <v>3.3667465600000002</v>
      </c>
      <c r="L242" s="26">
        <v>3.3667465600000002</v>
      </c>
      <c r="M242" s="26">
        <v>3.3667465600000002</v>
      </c>
      <c r="N242" s="26">
        <v>3.3667465600000002</v>
      </c>
      <c r="O242" s="26">
        <v>3.3667465600000002</v>
      </c>
      <c r="P242" s="26">
        <v>3.3667465600000002</v>
      </c>
      <c r="Q242" s="26">
        <v>3.3667465600000002</v>
      </c>
      <c r="R242" s="26">
        <v>3.3667465600000002</v>
      </c>
      <c r="S242" s="26">
        <v>3.3667465600000002</v>
      </c>
      <c r="T242" s="26">
        <v>3.3667465600000002</v>
      </c>
      <c r="U242" s="26">
        <v>3.3667465600000002</v>
      </c>
      <c r="V242" s="26">
        <v>3.3667465600000002</v>
      </c>
      <c r="W242" s="26">
        <v>3.3667465600000002</v>
      </c>
      <c r="X242" s="26">
        <v>3.3667465600000002</v>
      </c>
      <c r="Y242" s="26">
        <v>3.3667465600000002</v>
      </c>
    </row>
    <row r="243" spans="1:25" ht="15" collapsed="1" thickBot="1" x14ac:dyDescent="0.25">
      <c r="A243" s="14">
        <v>8</v>
      </c>
      <c r="B243" s="67">
        <v>1317.81</v>
      </c>
      <c r="C243" s="67">
        <v>1351.03</v>
      </c>
      <c r="D243" s="67">
        <v>1381.62</v>
      </c>
      <c r="E243" s="67">
        <v>1391.59</v>
      </c>
      <c r="F243" s="67">
        <v>1392.6</v>
      </c>
      <c r="G243" s="67">
        <v>1371.02</v>
      </c>
      <c r="H243" s="67">
        <v>1293.42</v>
      </c>
      <c r="I243" s="67">
        <v>1264.1500000000001</v>
      </c>
      <c r="J243" s="67">
        <v>1262.57</v>
      </c>
      <c r="K243" s="67">
        <v>1234.27</v>
      </c>
      <c r="L243" s="67">
        <v>1227.81</v>
      </c>
      <c r="M243" s="67">
        <v>1256.43</v>
      </c>
      <c r="N243" s="67">
        <v>1275.6400000000001</v>
      </c>
      <c r="O243" s="67">
        <v>1271.4100000000001</v>
      </c>
      <c r="P243" s="67">
        <v>1256.97</v>
      </c>
      <c r="Q243" s="67">
        <v>1256.73</v>
      </c>
      <c r="R243" s="67">
        <v>1252.82</v>
      </c>
      <c r="S243" s="67">
        <v>1261.2</v>
      </c>
      <c r="T243" s="67">
        <v>1230.3</v>
      </c>
      <c r="U243" s="67">
        <v>1206.3800000000001</v>
      </c>
      <c r="V243" s="67">
        <v>1213.1600000000001</v>
      </c>
      <c r="W243" s="67">
        <v>1220.6500000000001</v>
      </c>
      <c r="X243" s="67">
        <v>1239.8699999999999</v>
      </c>
      <c r="Y243" s="67">
        <v>1250.6500000000001</v>
      </c>
    </row>
    <row r="244" spans="1:25" ht="51" hidden="1" outlineLevel="1" x14ac:dyDescent="0.2">
      <c r="A244" s="54" t="s">
        <v>38</v>
      </c>
      <c r="B244" s="26">
        <v>1053.22840892</v>
      </c>
      <c r="C244" s="26">
        <v>1086.45004976</v>
      </c>
      <c r="D244" s="26">
        <v>1117.0448192900001</v>
      </c>
      <c r="E244" s="26">
        <v>1127.0153223100001</v>
      </c>
      <c r="F244" s="26">
        <v>1128.0260104700001</v>
      </c>
      <c r="G244" s="26">
        <v>1106.4430396099999</v>
      </c>
      <c r="H244" s="26">
        <v>1028.83874395</v>
      </c>
      <c r="I244" s="26">
        <v>999.57483065999998</v>
      </c>
      <c r="J244" s="26">
        <v>997.99685968999995</v>
      </c>
      <c r="K244" s="26">
        <v>969.69519294999998</v>
      </c>
      <c r="L244" s="26">
        <v>963.22891949999996</v>
      </c>
      <c r="M244" s="26">
        <v>991.85336324000002</v>
      </c>
      <c r="N244" s="26">
        <v>1011.0593555</v>
      </c>
      <c r="O244" s="26">
        <v>1006.83383747</v>
      </c>
      <c r="P244" s="26">
        <v>992.39808690999996</v>
      </c>
      <c r="Q244" s="26">
        <v>992.15654188999997</v>
      </c>
      <c r="R244" s="26">
        <v>988.24261635000005</v>
      </c>
      <c r="S244" s="26">
        <v>996.62193400000001</v>
      </c>
      <c r="T244" s="26">
        <v>965.72388409999996</v>
      </c>
      <c r="U244" s="26">
        <v>941.79851110000004</v>
      </c>
      <c r="V244" s="26">
        <v>948.58547060000001</v>
      </c>
      <c r="W244" s="26">
        <v>956.07317924999995</v>
      </c>
      <c r="X244" s="26">
        <v>975.28888962999997</v>
      </c>
      <c r="Y244" s="26">
        <v>986.07494514999996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idden="1" outlineLevel="1" x14ac:dyDescent="0.2">
      <c r="A247" s="4" t="s">
        <v>3</v>
      </c>
      <c r="B247" s="26">
        <v>126.03</v>
      </c>
      <c r="C247" s="26">
        <v>126.03</v>
      </c>
      <c r="D247" s="26">
        <v>126.03</v>
      </c>
      <c r="E247" s="26">
        <v>126.03</v>
      </c>
      <c r="F247" s="26">
        <v>126.03</v>
      </c>
      <c r="G247" s="26">
        <v>126.03</v>
      </c>
      <c r="H247" s="26">
        <v>126.03</v>
      </c>
      <c r="I247" s="26">
        <v>126.03</v>
      </c>
      <c r="J247" s="26">
        <v>126.03</v>
      </c>
      <c r="K247" s="26">
        <v>126.03</v>
      </c>
      <c r="L247" s="26">
        <v>126.03</v>
      </c>
      <c r="M247" s="26">
        <v>126.03</v>
      </c>
      <c r="N247" s="26">
        <v>126.03</v>
      </c>
      <c r="O247" s="26">
        <v>126.03</v>
      </c>
      <c r="P247" s="26">
        <v>126.03</v>
      </c>
      <c r="Q247" s="26">
        <v>126.03</v>
      </c>
      <c r="R247" s="26">
        <v>126.03</v>
      </c>
      <c r="S247" s="26">
        <v>126.03</v>
      </c>
      <c r="T247" s="26">
        <v>126.03</v>
      </c>
      <c r="U247" s="26">
        <v>126.03</v>
      </c>
      <c r="V247" s="26">
        <v>126.03</v>
      </c>
      <c r="W247" s="26">
        <v>126.03</v>
      </c>
      <c r="X247" s="26">
        <v>126.03</v>
      </c>
      <c r="Y247" s="26">
        <v>126.03</v>
      </c>
    </row>
    <row r="248" spans="1:25" ht="15" hidden="1" outlineLevel="1" thickBot="1" x14ac:dyDescent="0.25">
      <c r="A248" s="22" t="s">
        <v>64</v>
      </c>
      <c r="B248" s="26">
        <v>3.3667465600000002</v>
      </c>
      <c r="C248" s="26">
        <v>3.3667465600000002</v>
      </c>
      <c r="D248" s="26">
        <v>3.3667465600000002</v>
      </c>
      <c r="E248" s="26">
        <v>3.3667465600000002</v>
      </c>
      <c r="F248" s="26">
        <v>3.3667465600000002</v>
      </c>
      <c r="G248" s="26">
        <v>3.3667465600000002</v>
      </c>
      <c r="H248" s="26">
        <v>3.3667465600000002</v>
      </c>
      <c r="I248" s="26">
        <v>3.3667465600000002</v>
      </c>
      <c r="J248" s="26">
        <v>3.3667465600000002</v>
      </c>
      <c r="K248" s="26">
        <v>3.3667465600000002</v>
      </c>
      <c r="L248" s="26">
        <v>3.3667465600000002</v>
      </c>
      <c r="M248" s="26">
        <v>3.3667465600000002</v>
      </c>
      <c r="N248" s="26">
        <v>3.3667465600000002</v>
      </c>
      <c r="O248" s="26">
        <v>3.3667465600000002</v>
      </c>
      <c r="P248" s="26">
        <v>3.3667465600000002</v>
      </c>
      <c r="Q248" s="26">
        <v>3.3667465600000002</v>
      </c>
      <c r="R248" s="26">
        <v>3.3667465600000002</v>
      </c>
      <c r="S248" s="26">
        <v>3.3667465600000002</v>
      </c>
      <c r="T248" s="26">
        <v>3.3667465600000002</v>
      </c>
      <c r="U248" s="26">
        <v>3.3667465600000002</v>
      </c>
      <c r="V248" s="26">
        <v>3.3667465600000002</v>
      </c>
      <c r="W248" s="26">
        <v>3.3667465600000002</v>
      </c>
      <c r="X248" s="26">
        <v>3.3667465600000002</v>
      </c>
      <c r="Y248" s="26">
        <v>3.3667465600000002</v>
      </c>
    </row>
    <row r="249" spans="1:25" ht="15" collapsed="1" thickBot="1" x14ac:dyDescent="0.25">
      <c r="A249" s="14">
        <v>9</v>
      </c>
      <c r="B249" s="67">
        <v>1328.29</v>
      </c>
      <c r="C249" s="67">
        <v>1355.41</v>
      </c>
      <c r="D249" s="67">
        <v>1369.92</v>
      </c>
      <c r="E249" s="67">
        <v>1381.82</v>
      </c>
      <c r="F249" s="67">
        <v>1380.05</v>
      </c>
      <c r="G249" s="67">
        <v>1366.2</v>
      </c>
      <c r="H249" s="67">
        <v>1305.81</v>
      </c>
      <c r="I249" s="67">
        <v>1238.55</v>
      </c>
      <c r="J249" s="67">
        <v>1235.4000000000001</v>
      </c>
      <c r="K249" s="67">
        <v>1257.42</v>
      </c>
      <c r="L249" s="67">
        <v>1258.6099999999999</v>
      </c>
      <c r="M249" s="67">
        <v>1265.52</v>
      </c>
      <c r="N249" s="67">
        <v>1255.1099999999999</v>
      </c>
      <c r="O249" s="67">
        <v>1255.01</v>
      </c>
      <c r="P249" s="67">
        <v>1247.8399999999999</v>
      </c>
      <c r="Q249" s="67">
        <v>1271.8499999999999</v>
      </c>
      <c r="R249" s="67">
        <v>1283.8900000000001</v>
      </c>
      <c r="S249" s="67">
        <v>1267.53</v>
      </c>
      <c r="T249" s="67">
        <v>1220.78</v>
      </c>
      <c r="U249" s="67">
        <v>1203.0899999999999</v>
      </c>
      <c r="V249" s="67">
        <v>1188.9000000000001</v>
      </c>
      <c r="W249" s="67">
        <v>1204.2</v>
      </c>
      <c r="X249" s="67">
        <v>1220.19</v>
      </c>
      <c r="Y249" s="67">
        <v>1266.05</v>
      </c>
    </row>
    <row r="250" spans="1:25" ht="51" hidden="1" outlineLevel="1" x14ac:dyDescent="0.2">
      <c r="A250" s="3" t="s">
        <v>38</v>
      </c>
      <c r="B250" s="26">
        <v>1063.7104981099999</v>
      </c>
      <c r="C250" s="26">
        <v>1090.83473602</v>
      </c>
      <c r="D250" s="26">
        <v>1105.3435083100001</v>
      </c>
      <c r="E250" s="26">
        <v>1117.24576</v>
      </c>
      <c r="F250" s="26">
        <v>1115.4726980200001</v>
      </c>
      <c r="G250" s="26">
        <v>1101.620148</v>
      </c>
      <c r="H250" s="26">
        <v>1041.2353968800001</v>
      </c>
      <c r="I250" s="26">
        <v>973.97590674000003</v>
      </c>
      <c r="J250" s="26">
        <v>970.82115352999995</v>
      </c>
      <c r="K250" s="26">
        <v>992.84469132000004</v>
      </c>
      <c r="L250" s="26">
        <v>994.03512375000003</v>
      </c>
      <c r="M250" s="26">
        <v>1000.93886336</v>
      </c>
      <c r="N250" s="26">
        <v>990.53558796000004</v>
      </c>
      <c r="O250" s="26">
        <v>990.43063107</v>
      </c>
      <c r="P250" s="26">
        <v>983.26163193000002</v>
      </c>
      <c r="Q250" s="26">
        <v>1007.27008248</v>
      </c>
      <c r="R250" s="26">
        <v>1019.31395017</v>
      </c>
      <c r="S250" s="26">
        <v>1002.94863515</v>
      </c>
      <c r="T250" s="26">
        <v>956.20473560000005</v>
      </c>
      <c r="U250" s="26">
        <v>938.51424946999998</v>
      </c>
      <c r="V250" s="26">
        <v>924.32469899</v>
      </c>
      <c r="W250" s="26">
        <v>939.62308250000001</v>
      </c>
      <c r="X250" s="26">
        <v>955.61280846</v>
      </c>
      <c r="Y250" s="26">
        <v>1001.4731308200001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idden="1" outlineLevel="1" x14ac:dyDescent="0.2">
      <c r="A253" s="4" t="s">
        <v>3</v>
      </c>
      <c r="B253" s="26">
        <v>126.03</v>
      </c>
      <c r="C253" s="26">
        <v>126.03</v>
      </c>
      <c r="D253" s="26">
        <v>126.03</v>
      </c>
      <c r="E253" s="26">
        <v>126.03</v>
      </c>
      <c r="F253" s="26">
        <v>126.03</v>
      </c>
      <c r="G253" s="26">
        <v>126.03</v>
      </c>
      <c r="H253" s="26">
        <v>126.03</v>
      </c>
      <c r="I253" s="26">
        <v>126.03</v>
      </c>
      <c r="J253" s="26">
        <v>126.03</v>
      </c>
      <c r="K253" s="26">
        <v>126.03</v>
      </c>
      <c r="L253" s="26">
        <v>126.03</v>
      </c>
      <c r="M253" s="26">
        <v>126.03</v>
      </c>
      <c r="N253" s="26">
        <v>126.03</v>
      </c>
      <c r="O253" s="26">
        <v>126.03</v>
      </c>
      <c r="P253" s="26">
        <v>126.03</v>
      </c>
      <c r="Q253" s="26">
        <v>126.03</v>
      </c>
      <c r="R253" s="26">
        <v>126.03</v>
      </c>
      <c r="S253" s="26">
        <v>126.03</v>
      </c>
      <c r="T253" s="26">
        <v>126.03</v>
      </c>
      <c r="U253" s="26">
        <v>126.03</v>
      </c>
      <c r="V253" s="26">
        <v>126.03</v>
      </c>
      <c r="W253" s="26">
        <v>126.03</v>
      </c>
      <c r="X253" s="26">
        <v>126.03</v>
      </c>
      <c r="Y253" s="26">
        <v>126.03</v>
      </c>
    </row>
    <row r="254" spans="1:25" ht="15" hidden="1" outlineLevel="1" thickBot="1" x14ac:dyDescent="0.25">
      <c r="A254" s="22" t="s">
        <v>64</v>
      </c>
      <c r="B254" s="26">
        <v>3.3667465600000002</v>
      </c>
      <c r="C254" s="26">
        <v>3.3667465600000002</v>
      </c>
      <c r="D254" s="26">
        <v>3.3667465600000002</v>
      </c>
      <c r="E254" s="26">
        <v>3.3667465600000002</v>
      </c>
      <c r="F254" s="26">
        <v>3.3667465600000002</v>
      </c>
      <c r="G254" s="26">
        <v>3.3667465600000002</v>
      </c>
      <c r="H254" s="26">
        <v>3.3667465600000002</v>
      </c>
      <c r="I254" s="26">
        <v>3.3667465600000002</v>
      </c>
      <c r="J254" s="26">
        <v>3.3667465600000002</v>
      </c>
      <c r="K254" s="26">
        <v>3.3667465600000002</v>
      </c>
      <c r="L254" s="26">
        <v>3.3667465600000002</v>
      </c>
      <c r="M254" s="26">
        <v>3.3667465600000002</v>
      </c>
      <c r="N254" s="26">
        <v>3.3667465600000002</v>
      </c>
      <c r="O254" s="26">
        <v>3.3667465600000002</v>
      </c>
      <c r="P254" s="26">
        <v>3.3667465600000002</v>
      </c>
      <c r="Q254" s="26">
        <v>3.3667465600000002</v>
      </c>
      <c r="R254" s="26">
        <v>3.3667465600000002</v>
      </c>
      <c r="S254" s="26">
        <v>3.3667465600000002</v>
      </c>
      <c r="T254" s="26">
        <v>3.3667465600000002</v>
      </c>
      <c r="U254" s="26">
        <v>3.3667465600000002</v>
      </c>
      <c r="V254" s="26">
        <v>3.3667465600000002</v>
      </c>
      <c r="W254" s="26">
        <v>3.3667465600000002</v>
      </c>
      <c r="X254" s="26">
        <v>3.3667465600000002</v>
      </c>
      <c r="Y254" s="26">
        <v>3.3667465600000002</v>
      </c>
    </row>
    <row r="255" spans="1:25" ht="15" collapsed="1" thickBot="1" x14ac:dyDescent="0.25">
      <c r="A255" s="14">
        <v>10</v>
      </c>
      <c r="B255" s="67">
        <v>1303.42</v>
      </c>
      <c r="C255" s="67">
        <v>1344.99</v>
      </c>
      <c r="D255" s="67">
        <v>1367.65</v>
      </c>
      <c r="E255" s="67">
        <v>1367.74</v>
      </c>
      <c r="F255" s="67">
        <v>1373.05</v>
      </c>
      <c r="G255" s="67">
        <v>1348.17</v>
      </c>
      <c r="H255" s="67">
        <v>1282.17</v>
      </c>
      <c r="I255" s="67">
        <v>1224.94</v>
      </c>
      <c r="J255" s="67">
        <v>1233.71</v>
      </c>
      <c r="K255" s="67">
        <v>1248.29</v>
      </c>
      <c r="L255" s="67">
        <v>1230.98</v>
      </c>
      <c r="M255" s="67">
        <v>1250.45</v>
      </c>
      <c r="N255" s="67">
        <v>1257.26</v>
      </c>
      <c r="O255" s="67">
        <v>1223.83</v>
      </c>
      <c r="P255" s="67">
        <v>1213.49</v>
      </c>
      <c r="Q255" s="67">
        <v>1213.45</v>
      </c>
      <c r="R255" s="67">
        <v>1222.04</v>
      </c>
      <c r="S255" s="67">
        <v>1231.77</v>
      </c>
      <c r="T255" s="67">
        <v>1199.74</v>
      </c>
      <c r="U255" s="67">
        <v>1185.54</v>
      </c>
      <c r="V255" s="67">
        <v>1212.98</v>
      </c>
      <c r="W255" s="67">
        <v>1227.02</v>
      </c>
      <c r="X255" s="67">
        <v>1220.74</v>
      </c>
      <c r="Y255" s="67">
        <v>1228.54</v>
      </c>
    </row>
    <row r="256" spans="1:25" ht="51" hidden="1" outlineLevel="1" x14ac:dyDescent="0.2">
      <c r="A256" s="54" t="s">
        <v>38</v>
      </c>
      <c r="B256" s="26">
        <v>1038.8474103999999</v>
      </c>
      <c r="C256" s="26">
        <v>1080.4142801099999</v>
      </c>
      <c r="D256" s="26">
        <v>1103.07255027</v>
      </c>
      <c r="E256" s="26">
        <v>1103.1666934299999</v>
      </c>
      <c r="F256" s="26">
        <v>1108.4766425800001</v>
      </c>
      <c r="G256" s="26">
        <v>1083.5889770599999</v>
      </c>
      <c r="H256" s="26">
        <v>1017.59623766</v>
      </c>
      <c r="I256" s="26">
        <v>960.36664373999997</v>
      </c>
      <c r="J256" s="26">
        <v>969.13199092000002</v>
      </c>
      <c r="K256" s="26">
        <v>983.71682422000003</v>
      </c>
      <c r="L256" s="26">
        <v>966.40554816999997</v>
      </c>
      <c r="M256" s="26">
        <v>985.86961157999997</v>
      </c>
      <c r="N256" s="26">
        <v>992.67856710000001</v>
      </c>
      <c r="O256" s="26">
        <v>959.25609326999995</v>
      </c>
      <c r="P256" s="26">
        <v>948.91207722000001</v>
      </c>
      <c r="Q256" s="26">
        <v>948.87650174999999</v>
      </c>
      <c r="R256" s="26">
        <v>957.45841049000001</v>
      </c>
      <c r="S256" s="26">
        <v>967.18926028999999</v>
      </c>
      <c r="T256" s="26">
        <v>935.16515151999999</v>
      </c>
      <c r="U256" s="26">
        <v>920.96050504000004</v>
      </c>
      <c r="V256" s="26">
        <v>948.40578270000003</v>
      </c>
      <c r="W256" s="26">
        <v>962.43956620999995</v>
      </c>
      <c r="X256" s="26">
        <v>956.16701035000006</v>
      </c>
      <c r="Y256" s="26">
        <v>963.96010780999995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idden="1" outlineLevel="1" x14ac:dyDescent="0.2">
      <c r="A259" s="4" t="s">
        <v>3</v>
      </c>
      <c r="B259" s="26">
        <v>126.03</v>
      </c>
      <c r="C259" s="26">
        <v>126.03</v>
      </c>
      <c r="D259" s="26">
        <v>126.03</v>
      </c>
      <c r="E259" s="26">
        <v>126.03</v>
      </c>
      <c r="F259" s="26">
        <v>126.03</v>
      </c>
      <c r="G259" s="26">
        <v>126.03</v>
      </c>
      <c r="H259" s="26">
        <v>126.03</v>
      </c>
      <c r="I259" s="26">
        <v>126.03</v>
      </c>
      <c r="J259" s="26">
        <v>126.03</v>
      </c>
      <c r="K259" s="26">
        <v>126.03</v>
      </c>
      <c r="L259" s="26">
        <v>126.03</v>
      </c>
      <c r="M259" s="26">
        <v>126.03</v>
      </c>
      <c r="N259" s="26">
        <v>126.03</v>
      </c>
      <c r="O259" s="26">
        <v>126.03</v>
      </c>
      <c r="P259" s="26">
        <v>126.03</v>
      </c>
      <c r="Q259" s="26">
        <v>126.03</v>
      </c>
      <c r="R259" s="26">
        <v>126.03</v>
      </c>
      <c r="S259" s="26">
        <v>126.03</v>
      </c>
      <c r="T259" s="26">
        <v>126.03</v>
      </c>
      <c r="U259" s="26">
        <v>126.03</v>
      </c>
      <c r="V259" s="26">
        <v>126.03</v>
      </c>
      <c r="W259" s="26">
        <v>126.03</v>
      </c>
      <c r="X259" s="26">
        <v>126.03</v>
      </c>
      <c r="Y259" s="26">
        <v>126.03</v>
      </c>
    </row>
    <row r="260" spans="1:25" ht="15" hidden="1" outlineLevel="1" thickBot="1" x14ac:dyDescent="0.25">
      <c r="A260" s="22" t="s">
        <v>64</v>
      </c>
      <c r="B260" s="26">
        <v>3.3667465600000002</v>
      </c>
      <c r="C260" s="26">
        <v>3.3667465600000002</v>
      </c>
      <c r="D260" s="26">
        <v>3.3667465600000002</v>
      </c>
      <c r="E260" s="26">
        <v>3.3667465600000002</v>
      </c>
      <c r="F260" s="26">
        <v>3.3667465600000002</v>
      </c>
      <c r="G260" s="26">
        <v>3.3667465600000002</v>
      </c>
      <c r="H260" s="26">
        <v>3.3667465600000002</v>
      </c>
      <c r="I260" s="26">
        <v>3.3667465600000002</v>
      </c>
      <c r="J260" s="26">
        <v>3.3667465600000002</v>
      </c>
      <c r="K260" s="26">
        <v>3.3667465600000002</v>
      </c>
      <c r="L260" s="26">
        <v>3.3667465600000002</v>
      </c>
      <c r="M260" s="26">
        <v>3.3667465600000002</v>
      </c>
      <c r="N260" s="26">
        <v>3.3667465600000002</v>
      </c>
      <c r="O260" s="26">
        <v>3.3667465600000002</v>
      </c>
      <c r="P260" s="26">
        <v>3.3667465600000002</v>
      </c>
      <c r="Q260" s="26">
        <v>3.3667465600000002</v>
      </c>
      <c r="R260" s="26">
        <v>3.3667465600000002</v>
      </c>
      <c r="S260" s="26">
        <v>3.3667465600000002</v>
      </c>
      <c r="T260" s="26">
        <v>3.3667465600000002</v>
      </c>
      <c r="U260" s="26">
        <v>3.3667465600000002</v>
      </c>
      <c r="V260" s="26">
        <v>3.3667465600000002</v>
      </c>
      <c r="W260" s="26">
        <v>3.3667465600000002</v>
      </c>
      <c r="X260" s="26">
        <v>3.3667465600000002</v>
      </c>
      <c r="Y260" s="26">
        <v>3.3667465600000002</v>
      </c>
    </row>
    <row r="261" spans="1:25" ht="15" collapsed="1" thickBot="1" x14ac:dyDescent="0.25">
      <c r="A261" s="14">
        <v>11</v>
      </c>
      <c r="B261" s="67">
        <v>1270.75</v>
      </c>
      <c r="C261" s="67">
        <v>1309.24</v>
      </c>
      <c r="D261" s="67">
        <v>1326.05</v>
      </c>
      <c r="E261" s="67">
        <v>1339.64</v>
      </c>
      <c r="F261" s="67">
        <v>1348.81</v>
      </c>
      <c r="G261" s="67">
        <v>1331.86</v>
      </c>
      <c r="H261" s="67">
        <v>1310.3599999999999</v>
      </c>
      <c r="I261" s="67">
        <v>1277.52</v>
      </c>
      <c r="J261" s="67">
        <v>1247.1400000000001</v>
      </c>
      <c r="K261" s="67">
        <v>1190.07</v>
      </c>
      <c r="L261" s="67">
        <v>1179.28</v>
      </c>
      <c r="M261" s="67">
        <v>1193.68</v>
      </c>
      <c r="N261" s="67">
        <v>1195.78</v>
      </c>
      <c r="O261" s="67">
        <v>1221.3399999999999</v>
      </c>
      <c r="P261" s="67">
        <v>1241.2</v>
      </c>
      <c r="Q261" s="67">
        <v>1258.92</v>
      </c>
      <c r="R261" s="67">
        <v>1265.03</v>
      </c>
      <c r="S261" s="67">
        <v>1205.4100000000001</v>
      </c>
      <c r="T261" s="67">
        <v>1154.05</v>
      </c>
      <c r="U261" s="67">
        <v>1124.3599999999999</v>
      </c>
      <c r="V261" s="67">
        <v>1137.72</v>
      </c>
      <c r="W261" s="67">
        <v>1136.03</v>
      </c>
      <c r="X261" s="67">
        <v>1146.1099999999999</v>
      </c>
      <c r="Y261" s="67">
        <v>1186.1300000000001</v>
      </c>
    </row>
    <row r="262" spans="1:25" ht="51" hidden="1" outlineLevel="1" x14ac:dyDescent="0.2">
      <c r="A262" s="3" t="s">
        <v>38</v>
      </c>
      <c r="B262" s="26">
        <v>1006.17470911</v>
      </c>
      <c r="C262" s="26">
        <v>1044.66129237</v>
      </c>
      <c r="D262" s="26">
        <v>1061.4735878900001</v>
      </c>
      <c r="E262" s="26">
        <v>1075.0675688900001</v>
      </c>
      <c r="F262" s="26">
        <v>1084.2373937499999</v>
      </c>
      <c r="G262" s="26">
        <v>1067.2847660100001</v>
      </c>
      <c r="H262" s="26">
        <v>1045.78296082</v>
      </c>
      <c r="I262" s="26">
        <v>1012.94525638</v>
      </c>
      <c r="J262" s="26">
        <v>982.55990727000005</v>
      </c>
      <c r="K262" s="26">
        <v>925.49428521000004</v>
      </c>
      <c r="L262" s="26">
        <v>914.70420111999999</v>
      </c>
      <c r="M262" s="26">
        <v>929.10399872000005</v>
      </c>
      <c r="N262" s="26">
        <v>931.20317173000001</v>
      </c>
      <c r="O262" s="26">
        <v>956.76729556999999</v>
      </c>
      <c r="P262" s="26">
        <v>976.62348841000005</v>
      </c>
      <c r="Q262" s="26">
        <v>994.34559733000003</v>
      </c>
      <c r="R262" s="26">
        <v>1000.44845915</v>
      </c>
      <c r="S262" s="26">
        <v>940.82837759999995</v>
      </c>
      <c r="T262" s="26">
        <v>889.47706288999996</v>
      </c>
      <c r="U262" s="26">
        <v>859.77863023999998</v>
      </c>
      <c r="V262" s="26">
        <v>873.14281848999997</v>
      </c>
      <c r="W262" s="26">
        <v>871.45566034000001</v>
      </c>
      <c r="X262" s="26">
        <v>881.53078800000003</v>
      </c>
      <c r="Y262" s="26">
        <v>921.55160715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idden="1" outlineLevel="1" x14ac:dyDescent="0.2">
      <c r="A265" s="4" t="s">
        <v>3</v>
      </c>
      <c r="B265" s="26">
        <v>126.03</v>
      </c>
      <c r="C265" s="26">
        <v>126.03</v>
      </c>
      <c r="D265" s="26">
        <v>126.03</v>
      </c>
      <c r="E265" s="26">
        <v>126.03</v>
      </c>
      <c r="F265" s="26">
        <v>126.03</v>
      </c>
      <c r="G265" s="26">
        <v>126.03</v>
      </c>
      <c r="H265" s="26">
        <v>126.03</v>
      </c>
      <c r="I265" s="26">
        <v>126.03</v>
      </c>
      <c r="J265" s="26">
        <v>126.03</v>
      </c>
      <c r="K265" s="26">
        <v>126.03</v>
      </c>
      <c r="L265" s="26">
        <v>126.03</v>
      </c>
      <c r="M265" s="26">
        <v>126.03</v>
      </c>
      <c r="N265" s="26">
        <v>126.03</v>
      </c>
      <c r="O265" s="26">
        <v>126.03</v>
      </c>
      <c r="P265" s="26">
        <v>126.03</v>
      </c>
      <c r="Q265" s="26">
        <v>126.03</v>
      </c>
      <c r="R265" s="26">
        <v>126.03</v>
      </c>
      <c r="S265" s="26">
        <v>126.03</v>
      </c>
      <c r="T265" s="26">
        <v>126.03</v>
      </c>
      <c r="U265" s="26">
        <v>126.03</v>
      </c>
      <c r="V265" s="26">
        <v>126.03</v>
      </c>
      <c r="W265" s="26">
        <v>126.03</v>
      </c>
      <c r="X265" s="26">
        <v>126.03</v>
      </c>
      <c r="Y265" s="26">
        <v>126.03</v>
      </c>
    </row>
    <row r="266" spans="1:25" ht="15" hidden="1" outlineLevel="1" thickBot="1" x14ac:dyDescent="0.25">
      <c r="A266" s="22" t="s">
        <v>64</v>
      </c>
      <c r="B266" s="26">
        <v>3.3667465600000002</v>
      </c>
      <c r="C266" s="26">
        <v>3.3667465600000002</v>
      </c>
      <c r="D266" s="26">
        <v>3.3667465600000002</v>
      </c>
      <c r="E266" s="26">
        <v>3.3667465600000002</v>
      </c>
      <c r="F266" s="26">
        <v>3.3667465600000002</v>
      </c>
      <c r="G266" s="26">
        <v>3.3667465600000002</v>
      </c>
      <c r="H266" s="26">
        <v>3.3667465600000002</v>
      </c>
      <c r="I266" s="26">
        <v>3.3667465600000002</v>
      </c>
      <c r="J266" s="26">
        <v>3.3667465600000002</v>
      </c>
      <c r="K266" s="26">
        <v>3.3667465600000002</v>
      </c>
      <c r="L266" s="26">
        <v>3.3667465600000002</v>
      </c>
      <c r="M266" s="26">
        <v>3.3667465600000002</v>
      </c>
      <c r="N266" s="26">
        <v>3.3667465600000002</v>
      </c>
      <c r="O266" s="26">
        <v>3.3667465600000002</v>
      </c>
      <c r="P266" s="26">
        <v>3.3667465600000002</v>
      </c>
      <c r="Q266" s="26">
        <v>3.3667465600000002</v>
      </c>
      <c r="R266" s="26">
        <v>3.3667465600000002</v>
      </c>
      <c r="S266" s="26">
        <v>3.3667465600000002</v>
      </c>
      <c r="T266" s="26">
        <v>3.3667465600000002</v>
      </c>
      <c r="U266" s="26">
        <v>3.3667465600000002</v>
      </c>
      <c r="V266" s="26">
        <v>3.3667465600000002</v>
      </c>
      <c r="W266" s="26">
        <v>3.3667465600000002</v>
      </c>
      <c r="X266" s="26">
        <v>3.3667465600000002</v>
      </c>
      <c r="Y266" s="26">
        <v>3.3667465600000002</v>
      </c>
    </row>
    <row r="267" spans="1:25" ht="15" collapsed="1" thickBot="1" x14ac:dyDescent="0.25">
      <c r="A267" s="14">
        <v>12</v>
      </c>
      <c r="B267" s="67">
        <v>1226.67</v>
      </c>
      <c r="C267" s="67">
        <v>1259.1099999999999</v>
      </c>
      <c r="D267" s="67">
        <v>1277.3699999999999</v>
      </c>
      <c r="E267" s="67">
        <v>1294.93</v>
      </c>
      <c r="F267" s="67">
        <v>1286.3499999999999</v>
      </c>
      <c r="G267" s="67">
        <v>1293.19</v>
      </c>
      <c r="H267" s="67">
        <v>1274.71</v>
      </c>
      <c r="I267" s="67">
        <v>1270.2</v>
      </c>
      <c r="J267" s="67">
        <v>1285.3800000000001</v>
      </c>
      <c r="K267" s="67">
        <v>1234.19</v>
      </c>
      <c r="L267" s="67">
        <v>1191.06</v>
      </c>
      <c r="M267" s="67">
        <v>1211.77</v>
      </c>
      <c r="N267" s="67">
        <v>1217.48</v>
      </c>
      <c r="O267" s="67">
        <v>1248.75</v>
      </c>
      <c r="P267" s="67">
        <v>1259.04</v>
      </c>
      <c r="Q267" s="67">
        <v>1260.03</v>
      </c>
      <c r="R267" s="67">
        <v>1276.1099999999999</v>
      </c>
      <c r="S267" s="67">
        <v>1268.99</v>
      </c>
      <c r="T267" s="67">
        <v>1213.98</v>
      </c>
      <c r="U267" s="67">
        <v>1134.8499999999999</v>
      </c>
      <c r="V267" s="67">
        <v>1144.68</v>
      </c>
      <c r="W267" s="67">
        <v>1152.19</v>
      </c>
      <c r="X267" s="67">
        <v>1193.69</v>
      </c>
      <c r="Y267" s="67">
        <v>1241.03</v>
      </c>
    </row>
    <row r="268" spans="1:25" ht="51" hidden="1" outlineLevel="1" x14ac:dyDescent="0.2">
      <c r="A268" s="54" t="s">
        <v>38</v>
      </c>
      <c r="B268" s="26">
        <v>962.09612303999995</v>
      </c>
      <c r="C268" s="26">
        <v>994.53734402999999</v>
      </c>
      <c r="D268" s="26">
        <v>1012.7900924100001</v>
      </c>
      <c r="E268" s="26">
        <v>1030.35364078</v>
      </c>
      <c r="F268" s="26">
        <v>1021.77096576</v>
      </c>
      <c r="G268" s="26">
        <v>1028.6136028999999</v>
      </c>
      <c r="H268" s="26">
        <v>1010.12971512</v>
      </c>
      <c r="I268" s="26">
        <v>1005.6237264599999</v>
      </c>
      <c r="J268" s="26">
        <v>1020.80435355</v>
      </c>
      <c r="K268" s="26">
        <v>969.61314609999999</v>
      </c>
      <c r="L268" s="26">
        <v>926.48156782000001</v>
      </c>
      <c r="M268" s="26">
        <v>947.18956904000004</v>
      </c>
      <c r="N268" s="26">
        <v>952.90746730000001</v>
      </c>
      <c r="O268" s="26">
        <v>984.16865101999997</v>
      </c>
      <c r="P268" s="26">
        <v>994.46149521999996</v>
      </c>
      <c r="Q268" s="26">
        <v>995.45082694999996</v>
      </c>
      <c r="R268" s="26">
        <v>1011.53171916</v>
      </c>
      <c r="S268" s="26">
        <v>1004.4086488200001</v>
      </c>
      <c r="T268" s="26">
        <v>949.40636598000003</v>
      </c>
      <c r="U268" s="26">
        <v>870.26927129000001</v>
      </c>
      <c r="V268" s="26">
        <v>880.10158667999997</v>
      </c>
      <c r="W268" s="26">
        <v>887.61713320000001</v>
      </c>
      <c r="X268" s="26">
        <v>929.11195120000002</v>
      </c>
      <c r="Y268" s="26">
        <v>976.45680371000003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idden="1" outlineLevel="1" x14ac:dyDescent="0.2">
      <c r="A271" s="4" t="s">
        <v>3</v>
      </c>
      <c r="B271" s="26">
        <v>126.03</v>
      </c>
      <c r="C271" s="26">
        <v>126.03</v>
      </c>
      <c r="D271" s="26">
        <v>126.03</v>
      </c>
      <c r="E271" s="26">
        <v>126.03</v>
      </c>
      <c r="F271" s="26">
        <v>126.03</v>
      </c>
      <c r="G271" s="26">
        <v>126.03</v>
      </c>
      <c r="H271" s="26">
        <v>126.03</v>
      </c>
      <c r="I271" s="26">
        <v>126.03</v>
      </c>
      <c r="J271" s="26">
        <v>126.03</v>
      </c>
      <c r="K271" s="26">
        <v>126.03</v>
      </c>
      <c r="L271" s="26">
        <v>126.03</v>
      </c>
      <c r="M271" s="26">
        <v>126.03</v>
      </c>
      <c r="N271" s="26">
        <v>126.03</v>
      </c>
      <c r="O271" s="26">
        <v>126.03</v>
      </c>
      <c r="P271" s="26">
        <v>126.03</v>
      </c>
      <c r="Q271" s="26">
        <v>126.03</v>
      </c>
      <c r="R271" s="26">
        <v>126.03</v>
      </c>
      <c r="S271" s="26">
        <v>126.03</v>
      </c>
      <c r="T271" s="26">
        <v>126.03</v>
      </c>
      <c r="U271" s="26">
        <v>126.03</v>
      </c>
      <c r="V271" s="26">
        <v>126.03</v>
      </c>
      <c r="W271" s="26">
        <v>126.03</v>
      </c>
      <c r="X271" s="26">
        <v>126.03</v>
      </c>
      <c r="Y271" s="26">
        <v>126.03</v>
      </c>
    </row>
    <row r="272" spans="1:25" ht="15" hidden="1" outlineLevel="1" thickBot="1" x14ac:dyDescent="0.25">
      <c r="A272" s="22" t="s">
        <v>64</v>
      </c>
      <c r="B272" s="26">
        <v>3.3667465600000002</v>
      </c>
      <c r="C272" s="26">
        <v>3.3667465600000002</v>
      </c>
      <c r="D272" s="26">
        <v>3.3667465600000002</v>
      </c>
      <c r="E272" s="26">
        <v>3.3667465600000002</v>
      </c>
      <c r="F272" s="26">
        <v>3.3667465600000002</v>
      </c>
      <c r="G272" s="26">
        <v>3.3667465600000002</v>
      </c>
      <c r="H272" s="26">
        <v>3.3667465600000002</v>
      </c>
      <c r="I272" s="26">
        <v>3.3667465600000002</v>
      </c>
      <c r="J272" s="26">
        <v>3.3667465600000002</v>
      </c>
      <c r="K272" s="26">
        <v>3.3667465600000002</v>
      </c>
      <c r="L272" s="26">
        <v>3.3667465600000002</v>
      </c>
      <c r="M272" s="26">
        <v>3.3667465600000002</v>
      </c>
      <c r="N272" s="26">
        <v>3.3667465600000002</v>
      </c>
      <c r="O272" s="26">
        <v>3.3667465600000002</v>
      </c>
      <c r="P272" s="26">
        <v>3.3667465600000002</v>
      </c>
      <c r="Q272" s="26">
        <v>3.3667465600000002</v>
      </c>
      <c r="R272" s="26">
        <v>3.3667465600000002</v>
      </c>
      <c r="S272" s="26">
        <v>3.3667465600000002</v>
      </c>
      <c r="T272" s="26">
        <v>3.3667465600000002</v>
      </c>
      <c r="U272" s="26">
        <v>3.3667465600000002</v>
      </c>
      <c r="V272" s="26">
        <v>3.3667465600000002</v>
      </c>
      <c r="W272" s="26">
        <v>3.3667465600000002</v>
      </c>
      <c r="X272" s="26">
        <v>3.3667465600000002</v>
      </c>
      <c r="Y272" s="26">
        <v>3.3667465600000002</v>
      </c>
    </row>
    <row r="273" spans="1:25" ht="15" collapsed="1" thickBot="1" x14ac:dyDescent="0.25">
      <c r="A273" s="14">
        <v>13</v>
      </c>
      <c r="B273" s="67">
        <v>1300.3699999999999</v>
      </c>
      <c r="C273" s="67">
        <v>1320.18</v>
      </c>
      <c r="D273" s="67">
        <v>1310.44</v>
      </c>
      <c r="E273" s="67">
        <v>1329.77</v>
      </c>
      <c r="F273" s="67">
        <v>1336.76</v>
      </c>
      <c r="G273" s="67">
        <v>1316.23</v>
      </c>
      <c r="H273" s="67">
        <v>1254.94</v>
      </c>
      <c r="I273" s="67">
        <v>1239.3399999999999</v>
      </c>
      <c r="J273" s="67">
        <v>1219.23</v>
      </c>
      <c r="K273" s="67">
        <v>1210.6199999999999</v>
      </c>
      <c r="L273" s="67">
        <v>1239.8599999999999</v>
      </c>
      <c r="M273" s="67">
        <v>1239.8599999999999</v>
      </c>
      <c r="N273" s="67">
        <v>1226.18</v>
      </c>
      <c r="O273" s="67">
        <v>1223.58</v>
      </c>
      <c r="P273" s="67">
        <v>1225.83</v>
      </c>
      <c r="Q273" s="67">
        <v>1224.47</v>
      </c>
      <c r="R273" s="67">
        <v>1236.94</v>
      </c>
      <c r="S273" s="67">
        <v>1223.8399999999999</v>
      </c>
      <c r="T273" s="67">
        <v>1200.17</v>
      </c>
      <c r="U273" s="67">
        <v>1230.72</v>
      </c>
      <c r="V273" s="67">
        <v>1268.81</v>
      </c>
      <c r="W273" s="67">
        <v>1234.5899999999999</v>
      </c>
      <c r="X273" s="67">
        <v>1246.8499999999999</v>
      </c>
      <c r="Y273" s="67">
        <v>1252.31</v>
      </c>
    </row>
    <row r="274" spans="1:25" ht="51" hidden="1" outlineLevel="1" x14ac:dyDescent="0.2">
      <c r="A274" s="3" t="s">
        <v>38</v>
      </c>
      <c r="B274" s="26">
        <v>1035.7961648800001</v>
      </c>
      <c r="C274" s="26">
        <v>1055.6023067799999</v>
      </c>
      <c r="D274" s="26">
        <v>1045.8612111299999</v>
      </c>
      <c r="E274" s="26">
        <v>1065.1921276600001</v>
      </c>
      <c r="F274" s="26">
        <v>1072.1794746099999</v>
      </c>
      <c r="G274" s="26">
        <v>1051.65719653</v>
      </c>
      <c r="H274" s="26">
        <v>990.36603132000005</v>
      </c>
      <c r="I274" s="26">
        <v>974.75975371000004</v>
      </c>
      <c r="J274" s="26">
        <v>954.65684561</v>
      </c>
      <c r="K274" s="26">
        <v>946.04768799999999</v>
      </c>
      <c r="L274" s="26">
        <v>975.28792346</v>
      </c>
      <c r="M274" s="26">
        <v>975.27882388</v>
      </c>
      <c r="N274" s="26">
        <v>961.59983050999995</v>
      </c>
      <c r="O274" s="26">
        <v>959.00360633000003</v>
      </c>
      <c r="P274" s="26">
        <v>961.25380861999997</v>
      </c>
      <c r="Q274" s="26">
        <v>959.89534985</v>
      </c>
      <c r="R274" s="26">
        <v>972.36232000999996</v>
      </c>
      <c r="S274" s="26">
        <v>959.26712901999997</v>
      </c>
      <c r="T274" s="26">
        <v>935.59235520000004</v>
      </c>
      <c r="U274" s="26">
        <v>966.13953026000002</v>
      </c>
      <c r="V274" s="26">
        <v>1004.23343471</v>
      </c>
      <c r="W274" s="26">
        <v>970.01026847000003</v>
      </c>
      <c r="X274" s="26">
        <v>982.27574385000003</v>
      </c>
      <c r="Y274" s="26">
        <v>987.73786700000005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idden="1" outlineLevel="1" x14ac:dyDescent="0.2">
      <c r="A277" s="4" t="s">
        <v>3</v>
      </c>
      <c r="B277" s="26">
        <v>126.03</v>
      </c>
      <c r="C277" s="26">
        <v>126.03</v>
      </c>
      <c r="D277" s="26">
        <v>126.03</v>
      </c>
      <c r="E277" s="26">
        <v>126.03</v>
      </c>
      <c r="F277" s="26">
        <v>126.03</v>
      </c>
      <c r="G277" s="26">
        <v>126.03</v>
      </c>
      <c r="H277" s="26">
        <v>126.03</v>
      </c>
      <c r="I277" s="26">
        <v>126.03</v>
      </c>
      <c r="J277" s="26">
        <v>126.03</v>
      </c>
      <c r="K277" s="26">
        <v>126.03</v>
      </c>
      <c r="L277" s="26">
        <v>126.03</v>
      </c>
      <c r="M277" s="26">
        <v>126.03</v>
      </c>
      <c r="N277" s="26">
        <v>126.03</v>
      </c>
      <c r="O277" s="26">
        <v>126.03</v>
      </c>
      <c r="P277" s="26">
        <v>126.03</v>
      </c>
      <c r="Q277" s="26">
        <v>126.03</v>
      </c>
      <c r="R277" s="26">
        <v>126.03</v>
      </c>
      <c r="S277" s="26">
        <v>126.03</v>
      </c>
      <c r="T277" s="26">
        <v>126.03</v>
      </c>
      <c r="U277" s="26">
        <v>126.03</v>
      </c>
      <c r="V277" s="26">
        <v>126.03</v>
      </c>
      <c r="W277" s="26">
        <v>126.03</v>
      </c>
      <c r="X277" s="26">
        <v>126.03</v>
      </c>
      <c r="Y277" s="26">
        <v>126.03</v>
      </c>
    </row>
    <row r="278" spans="1:25" ht="15" hidden="1" outlineLevel="1" thickBot="1" x14ac:dyDescent="0.25">
      <c r="A278" s="22" t="s">
        <v>64</v>
      </c>
      <c r="B278" s="26">
        <v>3.3667465600000002</v>
      </c>
      <c r="C278" s="26">
        <v>3.3667465600000002</v>
      </c>
      <c r="D278" s="26">
        <v>3.3667465600000002</v>
      </c>
      <c r="E278" s="26">
        <v>3.3667465600000002</v>
      </c>
      <c r="F278" s="26">
        <v>3.3667465600000002</v>
      </c>
      <c r="G278" s="26">
        <v>3.3667465600000002</v>
      </c>
      <c r="H278" s="26">
        <v>3.3667465600000002</v>
      </c>
      <c r="I278" s="26">
        <v>3.3667465600000002</v>
      </c>
      <c r="J278" s="26">
        <v>3.3667465600000002</v>
      </c>
      <c r="K278" s="26">
        <v>3.3667465600000002</v>
      </c>
      <c r="L278" s="26">
        <v>3.3667465600000002</v>
      </c>
      <c r="M278" s="26">
        <v>3.3667465600000002</v>
      </c>
      <c r="N278" s="26">
        <v>3.3667465600000002</v>
      </c>
      <c r="O278" s="26">
        <v>3.3667465600000002</v>
      </c>
      <c r="P278" s="26">
        <v>3.3667465600000002</v>
      </c>
      <c r="Q278" s="26">
        <v>3.3667465600000002</v>
      </c>
      <c r="R278" s="26">
        <v>3.3667465600000002</v>
      </c>
      <c r="S278" s="26">
        <v>3.3667465600000002</v>
      </c>
      <c r="T278" s="26">
        <v>3.3667465600000002</v>
      </c>
      <c r="U278" s="26">
        <v>3.3667465600000002</v>
      </c>
      <c r="V278" s="26">
        <v>3.3667465600000002</v>
      </c>
      <c r="W278" s="26">
        <v>3.3667465600000002</v>
      </c>
      <c r="X278" s="26">
        <v>3.3667465600000002</v>
      </c>
      <c r="Y278" s="26">
        <v>3.3667465600000002</v>
      </c>
    </row>
    <row r="279" spans="1:25" ht="15" collapsed="1" thickBot="1" x14ac:dyDescent="0.25">
      <c r="A279" s="14">
        <v>14</v>
      </c>
      <c r="B279" s="67">
        <v>1217.46</v>
      </c>
      <c r="C279" s="67">
        <v>1249.19</v>
      </c>
      <c r="D279" s="67">
        <v>1260.29</v>
      </c>
      <c r="E279" s="67">
        <v>1263.76</v>
      </c>
      <c r="F279" s="67">
        <v>1259.5</v>
      </c>
      <c r="G279" s="67">
        <v>1268.76</v>
      </c>
      <c r="H279" s="67">
        <v>1239.99</v>
      </c>
      <c r="I279" s="67">
        <v>1235.8599999999999</v>
      </c>
      <c r="J279" s="67">
        <v>1225.8</v>
      </c>
      <c r="K279" s="67">
        <v>1210.51</v>
      </c>
      <c r="L279" s="67">
        <v>1239.81</v>
      </c>
      <c r="M279" s="67">
        <v>1260.29</v>
      </c>
      <c r="N279" s="67">
        <v>1300.19</v>
      </c>
      <c r="O279" s="67">
        <v>1291</v>
      </c>
      <c r="P279" s="67">
        <v>1297.98</v>
      </c>
      <c r="Q279" s="67">
        <v>1317.22</v>
      </c>
      <c r="R279" s="67">
        <v>1289.8399999999999</v>
      </c>
      <c r="S279" s="67">
        <v>1301.18</v>
      </c>
      <c r="T279" s="67">
        <v>1265.81</v>
      </c>
      <c r="U279" s="67">
        <v>1246.17</v>
      </c>
      <c r="V279" s="67">
        <v>1246.3499999999999</v>
      </c>
      <c r="W279" s="67">
        <v>1220.1199999999999</v>
      </c>
      <c r="X279" s="67">
        <v>1256.05</v>
      </c>
      <c r="Y279" s="67">
        <v>1256.8</v>
      </c>
    </row>
    <row r="280" spans="1:25" ht="51" hidden="1" outlineLevel="1" x14ac:dyDescent="0.2">
      <c r="A280" s="54" t="s">
        <v>38</v>
      </c>
      <c r="B280" s="26">
        <v>952.88453130000005</v>
      </c>
      <c r="C280" s="26">
        <v>984.60896926999999</v>
      </c>
      <c r="D280" s="26">
        <v>995.71674340000004</v>
      </c>
      <c r="E280" s="26">
        <v>999.18485032000001</v>
      </c>
      <c r="F280" s="26">
        <v>994.91866603000005</v>
      </c>
      <c r="G280" s="26">
        <v>1004.18672294</v>
      </c>
      <c r="H280" s="26">
        <v>975.41341261000002</v>
      </c>
      <c r="I280" s="26">
        <v>971.28258848999997</v>
      </c>
      <c r="J280" s="26">
        <v>961.22608806000005</v>
      </c>
      <c r="K280" s="26">
        <v>945.92836219000003</v>
      </c>
      <c r="L280" s="26">
        <v>975.23178002999998</v>
      </c>
      <c r="M280" s="26">
        <v>995.71002347000001</v>
      </c>
      <c r="N280" s="26">
        <v>1035.6104416600001</v>
      </c>
      <c r="O280" s="26">
        <v>1026.42596428</v>
      </c>
      <c r="P280" s="26">
        <v>1033.4052736199999</v>
      </c>
      <c r="Q280" s="26">
        <v>1052.64672408</v>
      </c>
      <c r="R280" s="26">
        <v>1025.26665327</v>
      </c>
      <c r="S280" s="26">
        <v>1036.5996530699999</v>
      </c>
      <c r="T280" s="26">
        <v>1001.23390262</v>
      </c>
      <c r="U280" s="26">
        <v>981.59128764000002</v>
      </c>
      <c r="V280" s="26">
        <v>981.77409546000001</v>
      </c>
      <c r="W280" s="26">
        <v>955.54326376999995</v>
      </c>
      <c r="X280" s="26">
        <v>991.47360184000001</v>
      </c>
      <c r="Y280" s="26">
        <v>992.22587258999999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idden="1" outlineLevel="1" x14ac:dyDescent="0.2">
      <c r="A283" s="4" t="s">
        <v>3</v>
      </c>
      <c r="B283" s="26">
        <v>126.03</v>
      </c>
      <c r="C283" s="26">
        <v>126.03</v>
      </c>
      <c r="D283" s="26">
        <v>126.03</v>
      </c>
      <c r="E283" s="26">
        <v>126.03</v>
      </c>
      <c r="F283" s="26">
        <v>126.03</v>
      </c>
      <c r="G283" s="26">
        <v>126.03</v>
      </c>
      <c r="H283" s="26">
        <v>126.03</v>
      </c>
      <c r="I283" s="26">
        <v>126.03</v>
      </c>
      <c r="J283" s="26">
        <v>126.03</v>
      </c>
      <c r="K283" s="26">
        <v>126.03</v>
      </c>
      <c r="L283" s="26">
        <v>126.03</v>
      </c>
      <c r="M283" s="26">
        <v>126.03</v>
      </c>
      <c r="N283" s="26">
        <v>126.03</v>
      </c>
      <c r="O283" s="26">
        <v>126.03</v>
      </c>
      <c r="P283" s="26">
        <v>126.03</v>
      </c>
      <c r="Q283" s="26">
        <v>126.03</v>
      </c>
      <c r="R283" s="26">
        <v>126.03</v>
      </c>
      <c r="S283" s="26">
        <v>126.03</v>
      </c>
      <c r="T283" s="26">
        <v>126.03</v>
      </c>
      <c r="U283" s="26">
        <v>126.03</v>
      </c>
      <c r="V283" s="26">
        <v>126.03</v>
      </c>
      <c r="W283" s="26">
        <v>126.03</v>
      </c>
      <c r="X283" s="26">
        <v>126.03</v>
      </c>
      <c r="Y283" s="26">
        <v>126.03</v>
      </c>
    </row>
    <row r="284" spans="1:25" ht="15" hidden="1" outlineLevel="1" thickBot="1" x14ac:dyDescent="0.25">
      <c r="A284" s="22" t="s">
        <v>64</v>
      </c>
      <c r="B284" s="26">
        <v>3.3667465600000002</v>
      </c>
      <c r="C284" s="26">
        <v>3.3667465600000002</v>
      </c>
      <c r="D284" s="26">
        <v>3.3667465600000002</v>
      </c>
      <c r="E284" s="26">
        <v>3.3667465600000002</v>
      </c>
      <c r="F284" s="26">
        <v>3.3667465600000002</v>
      </c>
      <c r="G284" s="26">
        <v>3.3667465600000002</v>
      </c>
      <c r="H284" s="26">
        <v>3.3667465600000002</v>
      </c>
      <c r="I284" s="26">
        <v>3.3667465600000002</v>
      </c>
      <c r="J284" s="26">
        <v>3.3667465600000002</v>
      </c>
      <c r="K284" s="26">
        <v>3.3667465600000002</v>
      </c>
      <c r="L284" s="26">
        <v>3.3667465600000002</v>
      </c>
      <c r="M284" s="26">
        <v>3.3667465600000002</v>
      </c>
      <c r="N284" s="26">
        <v>3.3667465600000002</v>
      </c>
      <c r="O284" s="26">
        <v>3.3667465600000002</v>
      </c>
      <c r="P284" s="26">
        <v>3.3667465600000002</v>
      </c>
      <c r="Q284" s="26">
        <v>3.3667465600000002</v>
      </c>
      <c r="R284" s="26">
        <v>3.3667465600000002</v>
      </c>
      <c r="S284" s="26">
        <v>3.3667465600000002</v>
      </c>
      <c r="T284" s="26">
        <v>3.3667465600000002</v>
      </c>
      <c r="U284" s="26">
        <v>3.3667465600000002</v>
      </c>
      <c r="V284" s="26">
        <v>3.3667465600000002</v>
      </c>
      <c r="W284" s="26">
        <v>3.3667465600000002</v>
      </c>
      <c r="X284" s="26">
        <v>3.3667465600000002</v>
      </c>
      <c r="Y284" s="26">
        <v>3.3667465600000002</v>
      </c>
    </row>
    <row r="285" spans="1:25" ht="15" collapsed="1" thickBot="1" x14ac:dyDescent="0.25">
      <c r="A285" s="14">
        <v>15</v>
      </c>
      <c r="B285" s="67">
        <v>1272.3499999999999</v>
      </c>
      <c r="C285" s="67">
        <v>1319.92</v>
      </c>
      <c r="D285" s="67">
        <v>1343.29</v>
      </c>
      <c r="E285" s="67">
        <v>1340.65</v>
      </c>
      <c r="F285" s="67">
        <v>1338.9</v>
      </c>
      <c r="G285" s="67">
        <v>1308.1500000000001</v>
      </c>
      <c r="H285" s="67">
        <v>1257.23</v>
      </c>
      <c r="I285" s="67">
        <v>1262.3800000000001</v>
      </c>
      <c r="J285" s="67">
        <v>1273.07</v>
      </c>
      <c r="K285" s="67">
        <v>1293.04</v>
      </c>
      <c r="L285" s="67">
        <v>1262.42</v>
      </c>
      <c r="M285" s="67">
        <v>1268.26</v>
      </c>
      <c r="N285" s="67">
        <v>1225.8699999999999</v>
      </c>
      <c r="O285" s="67">
        <v>1259.1400000000001</v>
      </c>
      <c r="P285" s="67">
        <v>1266.08</v>
      </c>
      <c r="Q285" s="67">
        <v>1230.55</v>
      </c>
      <c r="R285" s="67">
        <v>1229.6500000000001</v>
      </c>
      <c r="S285" s="67">
        <v>1241.53</v>
      </c>
      <c r="T285" s="67">
        <v>1185.51</v>
      </c>
      <c r="U285" s="67">
        <v>1187.3800000000001</v>
      </c>
      <c r="V285" s="67">
        <v>1205.67</v>
      </c>
      <c r="W285" s="67">
        <v>1209.67</v>
      </c>
      <c r="X285" s="67">
        <v>1230.77</v>
      </c>
      <c r="Y285" s="67">
        <v>1230.0999999999999</v>
      </c>
    </row>
    <row r="286" spans="1:25" ht="51" hidden="1" outlineLevel="1" x14ac:dyDescent="0.2">
      <c r="A286" s="3" t="s">
        <v>38</v>
      </c>
      <c r="B286" s="26">
        <v>1007.77739172</v>
      </c>
      <c r="C286" s="26">
        <v>1055.3425293400001</v>
      </c>
      <c r="D286" s="26">
        <v>1078.7134070699999</v>
      </c>
      <c r="E286" s="26">
        <v>1076.07302774</v>
      </c>
      <c r="F286" s="26">
        <v>1074.3280264299999</v>
      </c>
      <c r="G286" s="26">
        <v>1043.57657488</v>
      </c>
      <c r="H286" s="26">
        <v>992.64828813999998</v>
      </c>
      <c r="I286" s="26">
        <v>997.80061849000003</v>
      </c>
      <c r="J286" s="26">
        <v>1008.49433117</v>
      </c>
      <c r="K286" s="26">
        <v>1028.4624706</v>
      </c>
      <c r="L286" s="26">
        <v>997.84307607999995</v>
      </c>
      <c r="M286" s="26">
        <v>1003.68345752</v>
      </c>
      <c r="N286" s="26">
        <v>961.29685090999999</v>
      </c>
      <c r="O286" s="26">
        <v>994.5669365</v>
      </c>
      <c r="P286" s="26">
        <v>1001.50588548</v>
      </c>
      <c r="Q286" s="26">
        <v>965.97029370999996</v>
      </c>
      <c r="R286" s="26">
        <v>965.07598999000004</v>
      </c>
      <c r="S286" s="26">
        <v>976.94855701999995</v>
      </c>
      <c r="T286" s="26">
        <v>920.92890439999996</v>
      </c>
      <c r="U286" s="26">
        <v>922.80627919999995</v>
      </c>
      <c r="V286" s="26">
        <v>941.09452170999998</v>
      </c>
      <c r="W286" s="26">
        <v>945.09008053000002</v>
      </c>
      <c r="X286" s="26">
        <v>966.19316744000002</v>
      </c>
      <c r="Y286" s="26">
        <v>965.52818718000003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idden="1" outlineLevel="1" x14ac:dyDescent="0.2">
      <c r="A289" s="4" t="s">
        <v>3</v>
      </c>
      <c r="B289" s="26">
        <v>126.03</v>
      </c>
      <c r="C289" s="26">
        <v>126.03</v>
      </c>
      <c r="D289" s="26">
        <v>126.03</v>
      </c>
      <c r="E289" s="26">
        <v>126.03</v>
      </c>
      <c r="F289" s="26">
        <v>126.03</v>
      </c>
      <c r="G289" s="26">
        <v>126.03</v>
      </c>
      <c r="H289" s="26">
        <v>126.03</v>
      </c>
      <c r="I289" s="26">
        <v>126.03</v>
      </c>
      <c r="J289" s="26">
        <v>126.03</v>
      </c>
      <c r="K289" s="26">
        <v>126.03</v>
      </c>
      <c r="L289" s="26">
        <v>126.03</v>
      </c>
      <c r="M289" s="26">
        <v>126.03</v>
      </c>
      <c r="N289" s="26">
        <v>126.03</v>
      </c>
      <c r="O289" s="26">
        <v>126.03</v>
      </c>
      <c r="P289" s="26">
        <v>126.03</v>
      </c>
      <c r="Q289" s="26">
        <v>126.03</v>
      </c>
      <c r="R289" s="26">
        <v>126.03</v>
      </c>
      <c r="S289" s="26">
        <v>126.03</v>
      </c>
      <c r="T289" s="26">
        <v>126.03</v>
      </c>
      <c r="U289" s="26">
        <v>126.03</v>
      </c>
      <c r="V289" s="26">
        <v>126.03</v>
      </c>
      <c r="W289" s="26">
        <v>126.03</v>
      </c>
      <c r="X289" s="26">
        <v>126.03</v>
      </c>
      <c r="Y289" s="26">
        <v>126.03</v>
      </c>
    </row>
    <row r="290" spans="1:25" ht="15" hidden="1" outlineLevel="1" thickBot="1" x14ac:dyDescent="0.25">
      <c r="A290" s="22" t="s">
        <v>64</v>
      </c>
      <c r="B290" s="26">
        <v>3.3667465600000002</v>
      </c>
      <c r="C290" s="26">
        <v>3.3667465600000002</v>
      </c>
      <c r="D290" s="26">
        <v>3.3667465600000002</v>
      </c>
      <c r="E290" s="26">
        <v>3.3667465600000002</v>
      </c>
      <c r="F290" s="26">
        <v>3.3667465600000002</v>
      </c>
      <c r="G290" s="26">
        <v>3.3667465600000002</v>
      </c>
      <c r="H290" s="26">
        <v>3.3667465600000002</v>
      </c>
      <c r="I290" s="26">
        <v>3.3667465600000002</v>
      </c>
      <c r="J290" s="26">
        <v>3.3667465600000002</v>
      </c>
      <c r="K290" s="26">
        <v>3.3667465600000002</v>
      </c>
      <c r="L290" s="26">
        <v>3.3667465600000002</v>
      </c>
      <c r="M290" s="26">
        <v>3.3667465600000002</v>
      </c>
      <c r="N290" s="26">
        <v>3.3667465600000002</v>
      </c>
      <c r="O290" s="26">
        <v>3.3667465600000002</v>
      </c>
      <c r="P290" s="26">
        <v>3.3667465600000002</v>
      </c>
      <c r="Q290" s="26">
        <v>3.3667465600000002</v>
      </c>
      <c r="R290" s="26">
        <v>3.3667465600000002</v>
      </c>
      <c r="S290" s="26">
        <v>3.3667465600000002</v>
      </c>
      <c r="T290" s="26">
        <v>3.3667465600000002</v>
      </c>
      <c r="U290" s="26">
        <v>3.3667465600000002</v>
      </c>
      <c r="V290" s="26">
        <v>3.3667465600000002</v>
      </c>
      <c r="W290" s="26">
        <v>3.3667465600000002</v>
      </c>
      <c r="X290" s="26">
        <v>3.3667465600000002</v>
      </c>
      <c r="Y290" s="26">
        <v>3.3667465600000002</v>
      </c>
    </row>
    <row r="291" spans="1:25" ht="15" collapsed="1" thickBot="1" x14ac:dyDescent="0.25">
      <c r="A291" s="14">
        <v>16</v>
      </c>
      <c r="B291" s="67">
        <v>1229.55</v>
      </c>
      <c r="C291" s="67">
        <v>1253.19</v>
      </c>
      <c r="D291" s="67">
        <v>1274.5</v>
      </c>
      <c r="E291" s="67">
        <v>1285.3</v>
      </c>
      <c r="F291" s="67">
        <v>1285.1300000000001</v>
      </c>
      <c r="G291" s="67">
        <v>1259.4100000000001</v>
      </c>
      <c r="H291" s="67">
        <v>1243.26</v>
      </c>
      <c r="I291" s="67">
        <v>1252.27</v>
      </c>
      <c r="J291" s="67">
        <v>1298.92</v>
      </c>
      <c r="K291" s="67">
        <v>1288.1400000000001</v>
      </c>
      <c r="L291" s="67">
        <v>1284.79</v>
      </c>
      <c r="M291" s="67">
        <v>1290.55</v>
      </c>
      <c r="N291" s="67">
        <v>1274.58</v>
      </c>
      <c r="O291" s="67">
        <v>1253.45</v>
      </c>
      <c r="P291" s="67">
        <v>1255.3699999999999</v>
      </c>
      <c r="Q291" s="67">
        <v>1253.33</v>
      </c>
      <c r="R291" s="67">
        <v>1259.52</v>
      </c>
      <c r="S291" s="67">
        <v>1265.56</v>
      </c>
      <c r="T291" s="67">
        <v>1261.54</v>
      </c>
      <c r="U291" s="67">
        <v>1293.43</v>
      </c>
      <c r="V291" s="67">
        <v>1279.9100000000001</v>
      </c>
      <c r="W291" s="67">
        <v>1263.25</v>
      </c>
      <c r="X291" s="67">
        <v>1265.6099999999999</v>
      </c>
      <c r="Y291" s="67">
        <v>1270.0899999999999</v>
      </c>
    </row>
    <row r="292" spans="1:25" ht="51" hidden="1" outlineLevel="1" x14ac:dyDescent="0.2">
      <c r="A292" s="54" t="s">
        <v>38</v>
      </c>
      <c r="B292" s="26">
        <v>964.97479952000003</v>
      </c>
      <c r="C292" s="26">
        <v>988.61750715999995</v>
      </c>
      <c r="D292" s="26">
        <v>1009.91867372</v>
      </c>
      <c r="E292" s="26">
        <v>1020.72579369</v>
      </c>
      <c r="F292" s="26">
        <v>1020.55474255</v>
      </c>
      <c r="G292" s="26">
        <v>994.83451676000004</v>
      </c>
      <c r="H292" s="26">
        <v>978.68537648999995</v>
      </c>
      <c r="I292" s="26">
        <v>987.69318685999997</v>
      </c>
      <c r="J292" s="26">
        <v>1034.3472971399999</v>
      </c>
      <c r="K292" s="26">
        <v>1023.55982403</v>
      </c>
      <c r="L292" s="26">
        <v>1020.21036893</v>
      </c>
      <c r="M292" s="26">
        <v>1025.9730837699999</v>
      </c>
      <c r="N292" s="26">
        <v>1009.99992432</v>
      </c>
      <c r="O292" s="26">
        <v>988.87779992000003</v>
      </c>
      <c r="P292" s="26">
        <v>990.79604416999996</v>
      </c>
      <c r="Q292" s="26">
        <v>988.74888685999997</v>
      </c>
      <c r="R292" s="26">
        <v>994.94497566999996</v>
      </c>
      <c r="S292" s="26">
        <v>1000.98818812</v>
      </c>
      <c r="T292" s="26">
        <v>996.96009599000001</v>
      </c>
      <c r="U292" s="26">
        <v>1028.8492324900001</v>
      </c>
      <c r="V292" s="26">
        <v>1015.33680127</v>
      </c>
      <c r="W292" s="26">
        <v>998.67047787000001</v>
      </c>
      <c r="X292" s="26">
        <v>1001.0296670499999</v>
      </c>
      <c r="Y292" s="26">
        <v>1005.51166476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idden="1" outlineLevel="1" x14ac:dyDescent="0.2">
      <c r="A295" s="4" t="s">
        <v>3</v>
      </c>
      <c r="B295" s="26">
        <v>126.03</v>
      </c>
      <c r="C295" s="26">
        <v>126.03</v>
      </c>
      <c r="D295" s="26">
        <v>126.03</v>
      </c>
      <c r="E295" s="26">
        <v>126.03</v>
      </c>
      <c r="F295" s="26">
        <v>126.03</v>
      </c>
      <c r="G295" s="26">
        <v>126.03</v>
      </c>
      <c r="H295" s="26">
        <v>126.03</v>
      </c>
      <c r="I295" s="26">
        <v>126.03</v>
      </c>
      <c r="J295" s="26">
        <v>126.03</v>
      </c>
      <c r="K295" s="26">
        <v>126.03</v>
      </c>
      <c r="L295" s="26">
        <v>126.03</v>
      </c>
      <c r="M295" s="26">
        <v>126.03</v>
      </c>
      <c r="N295" s="26">
        <v>126.03</v>
      </c>
      <c r="O295" s="26">
        <v>126.03</v>
      </c>
      <c r="P295" s="26">
        <v>126.03</v>
      </c>
      <c r="Q295" s="26">
        <v>126.03</v>
      </c>
      <c r="R295" s="26">
        <v>126.03</v>
      </c>
      <c r="S295" s="26">
        <v>126.03</v>
      </c>
      <c r="T295" s="26">
        <v>126.03</v>
      </c>
      <c r="U295" s="26">
        <v>126.03</v>
      </c>
      <c r="V295" s="26">
        <v>126.03</v>
      </c>
      <c r="W295" s="26">
        <v>126.03</v>
      </c>
      <c r="X295" s="26">
        <v>126.03</v>
      </c>
      <c r="Y295" s="26">
        <v>126.03</v>
      </c>
    </row>
    <row r="296" spans="1:25" ht="15" hidden="1" outlineLevel="1" thickBot="1" x14ac:dyDescent="0.25">
      <c r="A296" s="22" t="s">
        <v>64</v>
      </c>
      <c r="B296" s="26">
        <v>3.3667465600000002</v>
      </c>
      <c r="C296" s="26">
        <v>3.3667465600000002</v>
      </c>
      <c r="D296" s="26">
        <v>3.3667465600000002</v>
      </c>
      <c r="E296" s="26">
        <v>3.3667465600000002</v>
      </c>
      <c r="F296" s="26">
        <v>3.3667465600000002</v>
      </c>
      <c r="G296" s="26">
        <v>3.3667465600000002</v>
      </c>
      <c r="H296" s="26">
        <v>3.3667465600000002</v>
      </c>
      <c r="I296" s="26">
        <v>3.3667465600000002</v>
      </c>
      <c r="J296" s="26">
        <v>3.3667465600000002</v>
      </c>
      <c r="K296" s="26">
        <v>3.3667465600000002</v>
      </c>
      <c r="L296" s="26">
        <v>3.3667465600000002</v>
      </c>
      <c r="M296" s="26">
        <v>3.3667465600000002</v>
      </c>
      <c r="N296" s="26">
        <v>3.3667465600000002</v>
      </c>
      <c r="O296" s="26">
        <v>3.3667465600000002</v>
      </c>
      <c r="P296" s="26">
        <v>3.3667465600000002</v>
      </c>
      <c r="Q296" s="26">
        <v>3.3667465600000002</v>
      </c>
      <c r="R296" s="26">
        <v>3.3667465600000002</v>
      </c>
      <c r="S296" s="26">
        <v>3.3667465600000002</v>
      </c>
      <c r="T296" s="26">
        <v>3.3667465600000002</v>
      </c>
      <c r="U296" s="26">
        <v>3.3667465600000002</v>
      </c>
      <c r="V296" s="26">
        <v>3.3667465600000002</v>
      </c>
      <c r="W296" s="26">
        <v>3.3667465600000002</v>
      </c>
      <c r="X296" s="26">
        <v>3.3667465600000002</v>
      </c>
      <c r="Y296" s="26">
        <v>3.3667465600000002</v>
      </c>
    </row>
    <row r="297" spans="1:25" ht="15" collapsed="1" thickBot="1" x14ac:dyDescent="0.25">
      <c r="A297" s="14">
        <v>17</v>
      </c>
      <c r="B297" s="67">
        <v>1315.14</v>
      </c>
      <c r="C297" s="67">
        <v>1345.99</v>
      </c>
      <c r="D297" s="67">
        <v>1362.29</v>
      </c>
      <c r="E297" s="67">
        <v>1370.82</v>
      </c>
      <c r="F297" s="67">
        <v>1351.48</v>
      </c>
      <c r="G297" s="67">
        <v>1343.34</v>
      </c>
      <c r="H297" s="67">
        <v>1265.9000000000001</v>
      </c>
      <c r="I297" s="67">
        <v>1265.56</v>
      </c>
      <c r="J297" s="67">
        <v>1273.08</v>
      </c>
      <c r="K297" s="67">
        <v>1280.5899999999999</v>
      </c>
      <c r="L297" s="67">
        <v>1245.54</v>
      </c>
      <c r="M297" s="67">
        <v>1248.21</v>
      </c>
      <c r="N297" s="67">
        <v>1264.44</v>
      </c>
      <c r="O297" s="67">
        <v>1240.93</v>
      </c>
      <c r="P297" s="67">
        <v>1247.93</v>
      </c>
      <c r="Q297" s="67">
        <v>1243.56</v>
      </c>
      <c r="R297" s="67">
        <v>1243.83</v>
      </c>
      <c r="S297" s="67">
        <v>1213.1500000000001</v>
      </c>
      <c r="T297" s="67">
        <v>1182.1600000000001</v>
      </c>
      <c r="U297" s="67">
        <v>1182.18</v>
      </c>
      <c r="V297" s="67">
        <v>1187.6099999999999</v>
      </c>
      <c r="W297" s="67">
        <v>1132.5999999999999</v>
      </c>
      <c r="X297" s="67">
        <v>1090.01</v>
      </c>
      <c r="Y297" s="67">
        <v>1118.8800000000001</v>
      </c>
    </row>
    <row r="298" spans="1:25" ht="51" hidden="1" outlineLevel="1" x14ac:dyDescent="0.2">
      <c r="A298" s="3" t="s">
        <v>38</v>
      </c>
      <c r="B298" s="26">
        <v>1050.5639653799999</v>
      </c>
      <c r="C298" s="26">
        <v>1081.4174451399999</v>
      </c>
      <c r="D298" s="26">
        <v>1097.71575919</v>
      </c>
      <c r="E298" s="26">
        <v>1106.24570513</v>
      </c>
      <c r="F298" s="26">
        <v>1086.9082035500001</v>
      </c>
      <c r="G298" s="26">
        <v>1078.7661087700001</v>
      </c>
      <c r="H298" s="26">
        <v>1001.32449846</v>
      </c>
      <c r="I298" s="26">
        <v>1000.9787487999999</v>
      </c>
      <c r="J298" s="26">
        <v>1008.50605248</v>
      </c>
      <c r="K298" s="26">
        <v>1016.01485752</v>
      </c>
      <c r="L298" s="26">
        <v>980.95837855000002</v>
      </c>
      <c r="M298" s="26">
        <v>983.63550548000001</v>
      </c>
      <c r="N298" s="26">
        <v>999.86137751000001</v>
      </c>
      <c r="O298" s="26">
        <v>976.35282475999998</v>
      </c>
      <c r="P298" s="26">
        <v>983.35800114999995</v>
      </c>
      <c r="Q298" s="26">
        <v>978.98656867</v>
      </c>
      <c r="R298" s="26">
        <v>979.24965577</v>
      </c>
      <c r="S298" s="26">
        <v>948.57639064</v>
      </c>
      <c r="T298" s="26">
        <v>917.58086662999995</v>
      </c>
      <c r="U298" s="26">
        <v>917.60738065999999</v>
      </c>
      <c r="V298" s="26">
        <v>923.03048994000005</v>
      </c>
      <c r="W298" s="26">
        <v>868.02564456000005</v>
      </c>
      <c r="X298" s="26">
        <v>825.43415674000005</v>
      </c>
      <c r="Y298" s="26">
        <v>854.30387565000001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idden="1" outlineLevel="1" x14ac:dyDescent="0.2">
      <c r="A301" s="4" t="s">
        <v>3</v>
      </c>
      <c r="B301" s="26">
        <v>126.03</v>
      </c>
      <c r="C301" s="26">
        <v>126.03</v>
      </c>
      <c r="D301" s="26">
        <v>126.03</v>
      </c>
      <c r="E301" s="26">
        <v>126.03</v>
      </c>
      <c r="F301" s="26">
        <v>126.03</v>
      </c>
      <c r="G301" s="26">
        <v>126.03</v>
      </c>
      <c r="H301" s="26">
        <v>126.03</v>
      </c>
      <c r="I301" s="26">
        <v>126.03</v>
      </c>
      <c r="J301" s="26">
        <v>126.03</v>
      </c>
      <c r="K301" s="26">
        <v>126.03</v>
      </c>
      <c r="L301" s="26">
        <v>126.03</v>
      </c>
      <c r="M301" s="26">
        <v>126.03</v>
      </c>
      <c r="N301" s="26">
        <v>126.03</v>
      </c>
      <c r="O301" s="26">
        <v>126.03</v>
      </c>
      <c r="P301" s="26">
        <v>126.03</v>
      </c>
      <c r="Q301" s="26">
        <v>126.03</v>
      </c>
      <c r="R301" s="26">
        <v>126.03</v>
      </c>
      <c r="S301" s="26">
        <v>126.03</v>
      </c>
      <c r="T301" s="26">
        <v>126.03</v>
      </c>
      <c r="U301" s="26">
        <v>126.03</v>
      </c>
      <c r="V301" s="26">
        <v>126.03</v>
      </c>
      <c r="W301" s="26">
        <v>126.03</v>
      </c>
      <c r="X301" s="26">
        <v>126.03</v>
      </c>
      <c r="Y301" s="26">
        <v>126.03</v>
      </c>
    </row>
    <row r="302" spans="1:25" ht="15" hidden="1" outlineLevel="1" thickBot="1" x14ac:dyDescent="0.25">
      <c r="A302" s="22" t="s">
        <v>64</v>
      </c>
      <c r="B302" s="26">
        <v>3.3667465600000002</v>
      </c>
      <c r="C302" s="26">
        <v>3.3667465600000002</v>
      </c>
      <c r="D302" s="26">
        <v>3.3667465600000002</v>
      </c>
      <c r="E302" s="26">
        <v>3.3667465600000002</v>
      </c>
      <c r="F302" s="26">
        <v>3.3667465600000002</v>
      </c>
      <c r="G302" s="26">
        <v>3.3667465600000002</v>
      </c>
      <c r="H302" s="26">
        <v>3.3667465600000002</v>
      </c>
      <c r="I302" s="26">
        <v>3.3667465600000002</v>
      </c>
      <c r="J302" s="26">
        <v>3.3667465600000002</v>
      </c>
      <c r="K302" s="26">
        <v>3.3667465600000002</v>
      </c>
      <c r="L302" s="26">
        <v>3.3667465600000002</v>
      </c>
      <c r="M302" s="26">
        <v>3.3667465600000002</v>
      </c>
      <c r="N302" s="26">
        <v>3.3667465600000002</v>
      </c>
      <c r="O302" s="26">
        <v>3.3667465600000002</v>
      </c>
      <c r="P302" s="26">
        <v>3.3667465600000002</v>
      </c>
      <c r="Q302" s="26">
        <v>3.3667465600000002</v>
      </c>
      <c r="R302" s="26">
        <v>3.3667465600000002</v>
      </c>
      <c r="S302" s="26">
        <v>3.3667465600000002</v>
      </c>
      <c r="T302" s="26">
        <v>3.3667465600000002</v>
      </c>
      <c r="U302" s="26">
        <v>3.3667465600000002</v>
      </c>
      <c r="V302" s="26">
        <v>3.3667465600000002</v>
      </c>
      <c r="W302" s="26">
        <v>3.3667465600000002</v>
      </c>
      <c r="X302" s="26">
        <v>3.3667465600000002</v>
      </c>
      <c r="Y302" s="26">
        <v>3.3667465600000002</v>
      </c>
    </row>
    <row r="303" spans="1:25" ht="15" collapsed="1" thickBot="1" x14ac:dyDescent="0.25">
      <c r="A303" s="15">
        <v>18</v>
      </c>
      <c r="B303" s="67">
        <v>1195.3</v>
      </c>
      <c r="C303" s="67">
        <v>1208.56</v>
      </c>
      <c r="D303" s="67">
        <v>1248.72</v>
      </c>
      <c r="E303" s="67">
        <v>1268.97</v>
      </c>
      <c r="F303" s="67">
        <v>1265.51</v>
      </c>
      <c r="G303" s="67">
        <v>1265.19</v>
      </c>
      <c r="H303" s="67">
        <v>1233.75</v>
      </c>
      <c r="I303" s="67">
        <v>1203.83</v>
      </c>
      <c r="J303" s="67">
        <v>1165.21</v>
      </c>
      <c r="K303" s="67">
        <v>1127.3599999999999</v>
      </c>
      <c r="L303" s="67">
        <v>1112.51</v>
      </c>
      <c r="M303" s="67">
        <v>1118.25</v>
      </c>
      <c r="N303" s="67">
        <v>1132.79</v>
      </c>
      <c r="O303" s="67">
        <v>1120.08</v>
      </c>
      <c r="P303" s="67">
        <v>1116.4000000000001</v>
      </c>
      <c r="Q303" s="67">
        <v>1104.8</v>
      </c>
      <c r="R303" s="67">
        <v>1108.73</v>
      </c>
      <c r="S303" s="67">
        <v>1135.31</v>
      </c>
      <c r="T303" s="67">
        <v>1125.24</v>
      </c>
      <c r="U303" s="67">
        <v>1096.03</v>
      </c>
      <c r="V303" s="67">
        <v>1133.8499999999999</v>
      </c>
      <c r="W303" s="67">
        <v>1142.29</v>
      </c>
      <c r="X303" s="67">
        <v>1163.5</v>
      </c>
      <c r="Y303" s="67">
        <v>1166.6600000000001</v>
      </c>
    </row>
    <row r="304" spans="1:25" ht="51" hidden="1" outlineLevel="1" x14ac:dyDescent="0.2">
      <c r="A304" s="3" t="s">
        <v>38</v>
      </c>
      <c r="B304" s="26">
        <v>930.72338789000003</v>
      </c>
      <c r="C304" s="26">
        <v>943.98376367000003</v>
      </c>
      <c r="D304" s="26">
        <v>984.14387719000001</v>
      </c>
      <c r="E304" s="26">
        <v>1004.39344558</v>
      </c>
      <c r="F304" s="26">
        <v>1000.93519615</v>
      </c>
      <c r="G304" s="26">
        <v>1000.61362474</v>
      </c>
      <c r="H304" s="26">
        <v>969.17814238999995</v>
      </c>
      <c r="I304" s="26">
        <v>939.25209129999996</v>
      </c>
      <c r="J304" s="26">
        <v>900.63801240999999</v>
      </c>
      <c r="K304" s="26">
        <v>862.78702830999998</v>
      </c>
      <c r="L304" s="26">
        <v>847.93681793999997</v>
      </c>
      <c r="M304" s="26">
        <v>853.67078739999999</v>
      </c>
      <c r="N304" s="26">
        <v>868.21427803999995</v>
      </c>
      <c r="O304" s="26">
        <v>855.50627841999994</v>
      </c>
      <c r="P304" s="26">
        <v>851.82337594000001</v>
      </c>
      <c r="Q304" s="26">
        <v>840.22229844000003</v>
      </c>
      <c r="R304" s="26">
        <v>844.15106092999997</v>
      </c>
      <c r="S304" s="26">
        <v>870.73510386999999</v>
      </c>
      <c r="T304" s="26">
        <v>860.66145465</v>
      </c>
      <c r="U304" s="26">
        <v>831.45167008999999</v>
      </c>
      <c r="V304" s="26">
        <v>869.27493256000002</v>
      </c>
      <c r="W304" s="26">
        <v>877.71133815999997</v>
      </c>
      <c r="X304" s="26">
        <v>898.91965911</v>
      </c>
      <c r="Y304" s="26">
        <v>902.08061799999996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idden="1" outlineLevel="1" x14ac:dyDescent="0.2">
      <c r="A307" s="4" t="s">
        <v>3</v>
      </c>
      <c r="B307" s="26">
        <v>126.03</v>
      </c>
      <c r="C307" s="26">
        <v>126.03</v>
      </c>
      <c r="D307" s="26">
        <v>126.03</v>
      </c>
      <c r="E307" s="26">
        <v>126.03</v>
      </c>
      <c r="F307" s="26">
        <v>126.03</v>
      </c>
      <c r="G307" s="26">
        <v>126.03</v>
      </c>
      <c r="H307" s="26">
        <v>126.03</v>
      </c>
      <c r="I307" s="26">
        <v>126.03</v>
      </c>
      <c r="J307" s="26">
        <v>126.03</v>
      </c>
      <c r="K307" s="26">
        <v>126.03</v>
      </c>
      <c r="L307" s="26">
        <v>126.03</v>
      </c>
      <c r="M307" s="26">
        <v>126.03</v>
      </c>
      <c r="N307" s="26">
        <v>126.03</v>
      </c>
      <c r="O307" s="26">
        <v>126.03</v>
      </c>
      <c r="P307" s="26">
        <v>126.03</v>
      </c>
      <c r="Q307" s="26">
        <v>126.03</v>
      </c>
      <c r="R307" s="26">
        <v>126.03</v>
      </c>
      <c r="S307" s="26">
        <v>126.03</v>
      </c>
      <c r="T307" s="26">
        <v>126.03</v>
      </c>
      <c r="U307" s="26">
        <v>126.03</v>
      </c>
      <c r="V307" s="26">
        <v>126.03</v>
      </c>
      <c r="W307" s="26">
        <v>126.03</v>
      </c>
      <c r="X307" s="26">
        <v>126.03</v>
      </c>
      <c r="Y307" s="26">
        <v>126.03</v>
      </c>
    </row>
    <row r="308" spans="1:25" ht="15" hidden="1" outlineLevel="1" thickBot="1" x14ac:dyDescent="0.25">
      <c r="A308" s="22" t="s">
        <v>64</v>
      </c>
      <c r="B308" s="26">
        <v>3.3667465600000002</v>
      </c>
      <c r="C308" s="26">
        <v>3.3667465600000002</v>
      </c>
      <c r="D308" s="26">
        <v>3.3667465600000002</v>
      </c>
      <c r="E308" s="26">
        <v>3.3667465600000002</v>
      </c>
      <c r="F308" s="26">
        <v>3.3667465600000002</v>
      </c>
      <c r="G308" s="26">
        <v>3.3667465600000002</v>
      </c>
      <c r="H308" s="26">
        <v>3.3667465600000002</v>
      </c>
      <c r="I308" s="26">
        <v>3.3667465600000002</v>
      </c>
      <c r="J308" s="26">
        <v>3.3667465600000002</v>
      </c>
      <c r="K308" s="26">
        <v>3.3667465600000002</v>
      </c>
      <c r="L308" s="26">
        <v>3.3667465600000002</v>
      </c>
      <c r="M308" s="26">
        <v>3.3667465600000002</v>
      </c>
      <c r="N308" s="26">
        <v>3.3667465600000002</v>
      </c>
      <c r="O308" s="26">
        <v>3.3667465600000002</v>
      </c>
      <c r="P308" s="26">
        <v>3.3667465600000002</v>
      </c>
      <c r="Q308" s="26">
        <v>3.3667465600000002</v>
      </c>
      <c r="R308" s="26">
        <v>3.3667465600000002</v>
      </c>
      <c r="S308" s="26">
        <v>3.3667465600000002</v>
      </c>
      <c r="T308" s="26">
        <v>3.3667465600000002</v>
      </c>
      <c r="U308" s="26">
        <v>3.3667465600000002</v>
      </c>
      <c r="V308" s="26">
        <v>3.3667465600000002</v>
      </c>
      <c r="W308" s="26">
        <v>3.3667465600000002</v>
      </c>
      <c r="X308" s="26">
        <v>3.3667465600000002</v>
      </c>
      <c r="Y308" s="26">
        <v>3.3667465600000002</v>
      </c>
    </row>
    <row r="309" spans="1:25" ht="15" collapsed="1" thickBot="1" x14ac:dyDescent="0.25">
      <c r="A309" s="14">
        <v>19</v>
      </c>
      <c r="B309" s="67">
        <v>1172.27</v>
      </c>
      <c r="C309" s="67">
        <v>1208.07</v>
      </c>
      <c r="D309" s="67">
        <v>1234.0899999999999</v>
      </c>
      <c r="E309" s="67">
        <v>1253.58</v>
      </c>
      <c r="F309" s="67">
        <v>1254</v>
      </c>
      <c r="G309" s="67">
        <v>1250.6600000000001</v>
      </c>
      <c r="H309" s="67">
        <v>1227.76</v>
      </c>
      <c r="I309" s="67">
        <v>1202.31</v>
      </c>
      <c r="J309" s="67">
        <v>1170.6300000000001</v>
      </c>
      <c r="K309" s="67">
        <v>1133.98</v>
      </c>
      <c r="L309" s="67">
        <v>1125.8399999999999</v>
      </c>
      <c r="M309" s="67">
        <v>1153.6600000000001</v>
      </c>
      <c r="N309" s="67">
        <v>1172.27</v>
      </c>
      <c r="O309" s="67">
        <v>1192.05</v>
      </c>
      <c r="P309" s="67">
        <v>1214.92</v>
      </c>
      <c r="Q309" s="67">
        <v>1229.4100000000001</v>
      </c>
      <c r="R309" s="67">
        <v>1226.7</v>
      </c>
      <c r="S309" s="67">
        <v>1226.6300000000001</v>
      </c>
      <c r="T309" s="67">
        <v>1171.97</v>
      </c>
      <c r="U309" s="67">
        <v>1167.82</v>
      </c>
      <c r="V309" s="67">
        <v>1182.98</v>
      </c>
      <c r="W309" s="67">
        <v>1169.47</v>
      </c>
      <c r="X309" s="67">
        <v>1186.72</v>
      </c>
      <c r="Y309" s="67">
        <v>1226.54</v>
      </c>
    </row>
    <row r="310" spans="1:25" ht="51" hidden="1" outlineLevel="1" x14ac:dyDescent="0.2">
      <c r="A310" s="54" t="s">
        <v>38</v>
      </c>
      <c r="B310" s="26">
        <v>907.68912623000006</v>
      </c>
      <c r="C310" s="26">
        <v>943.49467837999998</v>
      </c>
      <c r="D310" s="26">
        <v>969.51587541000004</v>
      </c>
      <c r="E310" s="26">
        <v>988.99843914999997</v>
      </c>
      <c r="F310" s="26">
        <v>989.42241492999995</v>
      </c>
      <c r="G310" s="26">
        <v>986.08515589000001</v>
      </c>
      <c r="H310" s="26">
        <v>963.18306636</v>
      </c>
      <c r="I310" s="26">
        <v>937.72832754000001</v>
      </c>
      <c r="J310" s="26">
        <v>906.05041161999998</v>
      </c>
      <c r="K310" s="26">
        <v>869.40167062</v>
      </c>
      <c r="L310" s="26">
        <v>861.26754587999994</v>
      </c>
      <c r="M310" s="26">
        <v>889.08434273</v>
      </c>
      <c r="N310" s="26">
        <v>907.69504850999999</v>
      </c>
      <c r="O310" s="26">
        <v>927.47333046999995</v>
      </c>
      <c r="P310" s="26">
        <v>950.34134224000002</v>
      </c>
      <c r="Q310" s="26">
        <v>964.83377482000003</v>
      </c>
      <c r="R310" s="26">
        <v>962.12262002</v>
      </c>
      <c r="S310" s="26">
        <v>962.04950479000001</v>
      </c>
      <c r="T310" s="26">
        <v>907.39039925999998</v>
      </c>
      <c r="U310" s="26">
        <v>903.24705631999996</v>
      </c>
      <c r="V310" s="26">
        <v>918.40782538999997</v>
      </c>
      <c r="W310" s="26">
        <v>904.89183677000005</v>
      </c>
      <c r="X310" s="26">
        <v>922.14739592000001</v>
      </c>
      <c r="Y310" s="26">
        <v>961.95999059999997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idden="1" outlineLevel="1" x14ac:dyDescent="0.2">
      <c r="A313" s="4" t="s">
        <v>3</v>
      </c>
      <c r="B313" s="26">
        <v>126.03</v>
      </c>
      <c r="C313" s="26">
        <v>126.03</v>
      </c>
      <c r="D313" s="26">
        <v>126.03</v>
      </c>
      <c r="E313" s="26">
        <v>126.03</v>
      </c>
      <c r="F313" s="26">
        <v>126.03</v>
      </c>
      <c r="G313" s="26">
        <v>126.03</v>
      </c>
      <c r="H313" s="26">
        <v>126.03</v>
      </c>
      <c r="I313" s="26">
        <v>126.03</v>
      </c>
      <c r="J313" s="26">
        <v>126.03</v>
      </c>
      <c r="K313" s="26">
        <v>126.03</v>
      </c>
      <c r="L313" s="26">
        <v>126.03</v>
      </c>
      <c r="M313" s="26">
        <v>126.03</v>
      </c>
      <c r="N313" s="26">
        <v>126.03</v>
      </c>
      <c r="O313" s="26">
        <v>126.03</v>
      </c>
      <c r="P313" s="26">
        <v>126.03</v>
      </c>
      <c r="Q313" s="26">
        <v>126.03</v>
      </c>
      <c r="R313" s="26">
        <v>126.03</v>
      </c>
      <c r="S313" s="26">
        <v>126.03</v>
      </c>
      <c r="T313" s="26">
        <v>126.03</v>
      </c>
      <c r="U313" s="26">
        <v>126.03</v>
      </c>
      <c r="V313" s="26">
        <v>126.03</v>
      </c>
      <c r="W313" s="26">
        <v>126.03</v>
      </c>
      <c r="X313" s="26">
        <v>126.03</v>
      </c>
      <c r="Y313" s="26">
        <v>126.03</v>
      </c>
    </row>
    <row r="314" spans="1:25" ht="15" hidden="1" outlineLevel="1" thickBot="1" x14ac:dyDescent="0.25">
      <c r="A314" s="22" t="s">
        <v>64</v>
      </c>
      <c r="B314" s="26">
        <v>3.3667465600000002</v>
      </c>
      <c r="C314" s="26">
        <v>3.3667465600000002</v>
      </c>
      <c r="D314" s="26">
        <v>3.3667465600000002</v>
      </c>
      <c r="E314" s="26">
        <v>3.3667465600000002</v>
      </c>
      <c r="F314" s="26">
        <v>3.3667465600000002</v>
      </c>
      <c r="G314" s="26">
        <v>3.3667465600000002</v>
      </c>
      <c r="H314" s="26">
        <v>3.3667465600000002</v>
      </c>
      <c r="I314" s="26">
        <v>3.3667465600000002</v>
      </c>
      <c r="J314" s="26">
        <v>3.3667465600000002</v>
      </c>
      <c r="K314" s="26">
        <v>3.3667465600000002</v>
      </c>
      <c r="L314" s="26">
        <v>3.3667465600000002</v>
      </c>
      <c r="M314" s="26">
        <v>3.3667465600000002</v>
      </c>
      <c r="N314" s="26">
        <v>3.3667465600000002</v>
      </c>
      <c r="O314" s="26">
        <v>3.3667465600000002</v>
      </c>
      <c r="P314" s="26">
        <v>3.3667465600000002</v>
      </c>
      <c r="Q314" s="26">
        <v>3.3667465600000002</v>
      </c>
      <c r="R314" s="26">
        <v>3.3667465600000002</v>
      </c>
      <c r="S314" s="26">
        <v>3.3667465600000002</v>
      </c>
      <c r="T314" s="26">
        <v>3.3667465600000002</v>
      </c>
      <c r="U314" s="26">
        <v>3.3667465600000002</v>
      </c>
      <c r="V314" s="26">
        <v>3.3667465600000002</v>
      </c>
      <c r="W314" s="26">
        <v>3.3667465600000002</v>
      </c>
      <c r="X314" s="26">
        <v>3.3667465600000002</v>
      </c>
      <c r="Y314" s="26">
        <v>3.3667465600000002</v>
      </c>
    </row>
    <row r="315" spans="1:25" ht="15" collapsed="1" thickBot="1" x14ac:dyDescent="0.25">
      <c r="A315" s="14">
        <v>20</v>
      </c>
      <c r="B315" s="67">
        <v>1275.6500000000001</v>
      </c>
      <c r="C315" s="67">
        <v>1267.6300000000001</v>
      </c>
      <c r="D315" s="67">
        <v>1281.05</v>
      </c>
      <c r="E315" s="67">
        <v>1286.57</v>
      </c>
      <c r="F315" s="67">
        <v>1276.3499999999999</v>
      </c>
      <c r="G315" s="67">
        <v>1282.3900000000001</v>
      </c>
      <c r="H315" s="67">
        <v>1214.57</v>
      </c>
      <c r="I315" s="67">
        <v>1167.04</v>
      </c>
      <c r="J315" s="67">
        <v>1188.1099999999999</v>
      </c>
      <c r="K315" s="67">
        <v>1178.44</v>
      </c>
      <c r="L315" s="67">
        <v>1180.6099999999999</v>
      </c>
      <c r="M315" s="67">
        <v>1198.23</v>
      </c>
      <c r="N315" s="67">
        <v>1196.1199999999999</v>
      </c>
      <c r="O315" s="67">
        <v>1204.05</v>
      </c>
      <c r="P315" s="67">
        <v>1230.8599999999999</v>
      </c>
      <c r="Q315" s="67">
        <v>1246.6600000000001</v>
      </c>
      <c r="R315" s="67">
        <v>1253.77</v>
      </c>
      <c r="S315" s="67">
        <v>1236.81</v>
      </c>
      <c r="T315" s="67">
        <v>1199.06</v>
      </c>
      <c r="U315" s="67">
        <v>1170.6199999999999</v>
      </c>
      <c r="V315" s="67">
        <v>1181.69</v>
      </c>
      <c r="W315" s="67">
        <v>1190.49</v>
      </c>
      <c r="X315" s="67">
        <v>1234.79</v>
      </c>
      <c r="Y315" s="67">
        <v>1255.3900000000001</v>
      </c>
    </row>
    <row r="316" spans="1:25" ht="51" hidden="1" outlineLevel="1" x14ac:dyDescent="0.2">
      <c r="A316" s="3" t="s">
        <v>38</v>
      </c>
      <c r="B316" s="26">
        <v>1011.07803647</v>
      </c>
      <c r="C316" s="26">
        <v>1003.05744229</v>
      </c>
      <c r="D316" s="26">
        <v>1016.47345276</v>
      </c>
      <c r="E316" s="26">
        <v>1021.9956084299999</v>
      </c>
      <c r="F316" s="26">
        <v>1011.7718190000001</v>
      </c>
      <c r="G316" s="26">
        <v>1017.81624717</v>
      </c>
      <c r="H316" s="26">
        <v>949.98895974000004</v>
      </c>
      <c r="I316" s="26">
        <v>902.46296684000004</v>
      </c>
      <c r="J316" s="26">
        <v>923.53640247999999</v>
      </c>
      <c r="K316" s="26">
        <v>913.86361307000004</v>
      </c>
      <c r="L316" s="26">
        <v>916.03444112</v>
      </c>
      <c r="M316" s="26">
        <v>933.65571913999997</v>
      </c>
      <c r="N316" s="26">
        <v>931.54653140999994</v>
      </c>
      <c r="O316" s="26">
        <v>939.47039273999997</v>
      </c>
      <c r="P316" s="26">
        <v>966.28014566000002</v>
      </c>
      <c r="Q316" s="26">
        <v>982.07966286999999</v>
      </c>
      <c r="R316" s="26">
        <v>989.19460145999994</v>
      </c>
      <c r="S316" s="26">
        <v>972.23642455000004</v>
      </c>
      <c r="T316" s="26">
        <v>934.48094805000005</v>
      </c>
      <c r="U316" s="26">
        <v>906.04109349999999</v>
      </c>
      <c r="V316" s="26">
        <v>917.11713413999996</v>
      </c>
      <c r="W316" s="26">
        <v>925.91559598000003</v>
      </c>
      <c r="X316" s="26">
        <v>970.21323118999999</v>
      </c>
      <c r="Y316" s="26">
        <v>990.80845091000003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idden="1" outlineLevel="1" x14ac:dyDescent="0.2">
      <c r="A319" s="4" t="s">
        <v>3</v>
      </c>
      <c r="B319" s="26">
        <v>126.03</v>
      </c>
      <c r="C319" s="26">
        <v>126.03</v>
      </c>
      <c r="D319" s="26">
        <v>126.03</v>
      </c>
      <c r="E319" s="26">
        <v>126.03</v>
      </c>
      <c r="F319" s="26">
        <v>126.03</v>
      </c>
      <c r="G319" s="26">
        <v>126.03</v>
      </c>
      <c r="H319" s="26">
        <v>126.03</v>
      </c>
      <c r="I319" s="26">
        <v>126.03</v>
      </c>
      <c r="J319" s="26">
        <v>126.03</v>
      </c>
      <c r="K319" s="26">
        <v>126.03</v>
      </c>
      <c r="L319" s="26">
        <v>126.03</v>
      </c>
      <c r="M319" s="26">
        <v>126.03</v>
      </c>
      <c r="N319" s="26">
        <v>126.03</v>
      </c>
      <c r="O319" s="26">
        <v>126.03</v>
      </c>
      <c r="P319" s="26">
        <v>126.03</v>
      </c>
      <c r="Q319" s="26">
        <v>126.03</v>
      </c>
      <c r="R319" s="26">
        <v>126.03</v>
      </c>
      <c r="S319" s="26">
        <v>126.03</v>
      </c>
      <c r="T319" s="26">
        <v>126.03</v>
      </c>
      <c r="U319" s="26">
        <v>126.03</v>
      </c>
      <c r="V319" s="26">
        <v>126.03</v>
      </c>
      <c r="W319" s="26">
        <v>126.03</v>
      </c>
      <c r="X319" s="26">
        <v>126.03</v>
      </c>
      <c r="Y319" s="26">
        <v>126.03</v>
      </c>
    </row>
    <row r="320" spans="1:25" ht="15" hidden="1" outlineLevel="1" thickBot="1" x14ac:dyDescent="0.25">
      <c r="A320" s="22" t="s">
        <v>64</v>
      </c>
      <c r="B320" s="26">
        <v>3.3667465600000002</v>
      </c>
      <c r="C320" s="26">
        <v>3.3667465600000002</v>
      </c>
      <c r="D320" s="26">
        <v>3.3667465600000002</v>
      </c>
      <c r="E320" s="26">
        <v>3.3667465600000002</v>
      </c>
      <c r="F320" s="26">
        <v>3.3667465600000002</v>
      </c>
      <c r="G320" s="26">
        <v>3.3667465600000002</v>
      </c>
      <c r="H320" s="26">
        <v>3.3667465600000002</v>
      </c>
      <c r="I320" s="26">
        <v>3.3667465600000002</v>
      </c>
      <c r="J320" s="26">
        <v>3.3667465600000002</v>
      </c>
      <c r="K320" s="26">
        <v>3.3667465600000002</v>
      </c>
      <c r="L320" s="26">
        <v>3.3667465600000002</v>
      </c>
      <c r="M320" s="26">
        <v>3.3667465600000002</v>
      </c>
      <c r="N320" s="26">
        <v>3.3667465600000002</v>
      </c>
      <c r="O320" s="26">
        <v>3.3667465600000002</v>
      </c>
      <c r="P320" s="26">
        <v>3.3667465600000002</v>
      </c>
      <c r="Q320" s="26">
        <v>3.3667465600000002</v>
      </c>
      <c r="R320" s="26">
        <v>3.3667465600000002</v>
      </c>
      <c r="S320" s="26">
        <v>3.3667465600000002</v>
      </c>
      <c r="T320" s="26">
        <v>3.3667465600000002</v>
      </c>
      <c r="U320" s="26">
        <v>3.3667465600000002</v>
      </c>
      <c r="V320" s="26">
        <v>3.3667465600000002</v>
      </c>
      <c r="W320" s="26">
        <v>3.3667465600000002</v>
      </c>
      <c r="X320" s="26">
        <v>3.3667465600000002</v>
      </c>
      <c r="Y320" s="26">
        <v>3.3667465600000002</v>
      </c>
    </row>
    <row r="321" spans="1:25" ht="15" collapsed="1" thickBot="1" x14ac:dyDescent="0.25">
      <c r="A321" s="12">
        <v>21</v>
      </c>
      <c r="B321" s="67">
        <v>1241.79</v>
      </c>
      <c r="C321" s="67">
        <v>1282.47</v>
      </c>
      <c r="D321" s="67">
        <v>1300.6400000000001</v>
      </c>
      <c r="E321" s="67">
        <v>1277.73</v>
      </c>
      <c r="F321" s="67">
        <v>1276.6400000000001</v>
      </c>
      <c r="G321" s="67">
        <v>1280.02</v>
      </c>
      <c r="H321" s="67">
        <v>1219.25</v>
      </c>
      <c r="I321" s="67">
        <v>1153.52</v>
      </c>
      <c r="J321" s="67">
        <v>1115.9100000000001</v>
      </c>
      <c r="K321" s="67">
        <v>1110.28</v>
      </c>
      <c r="L321" s="67">
        <v>1122.72</v>
      </c>
      <c r="M321" s="67">
        <v>1166.76</v>
      </c>
      <c r="N321" s="67">
        <v>1181.45</v>
      </c>
      <c r="O321" s="67">
        <v>1225.43</v>
      </c>
      <c r="P321" s="67">
        <v>1266.1199999999999</v>
      </c>
      <c r="Q321" s="67">
        <v>1271</v>
      </c>
      <c r="R321" s="67">
        <v>1283.8399999999999</v>
      </c>
      <c r="S321" s="67">
        <v>1294.32</v>
      </c>
      <c r="T321" s="67">
        <v>1265.04</v>
      </c>
      <c r="U321" s="67">
        <v>1206.3900000000001</v>
      </c>
      <c r="V321" s="67">
        <v>1210.3800000000001</v>
      </c>
      <c r="W321" s="67">
        <v>1230.7</v>
      </c>
      <c r="X321" s="67">
        <v>1241.52</v>
      </c>
      <c r="Y321" s="67">
        <v>1306</v>
      </c>
    </row>
    <row r="322" spans="1:25" ht="51" hidden="1" outlineLevel="1" x14ac:dyDescent="0.2">
      <c r="A322" s="3" t="s">
        <v>38</v>
      </c>
      <c r="B322" s="26">
        <v>977.21586402000003</v>
      </c>
      <c r="C322" s="26">
        <v>1017.8933025600001</v>
      </c>
      <c r="D322" s="26">
        <v>1036.0633029400001</v>
      </c>
      <c r="E322" s="26">
        <v>1013.15647709</v>
      </c>
      <c r="F322" s="26">
        <v>1012.06213079</v>
      </c>
      <c r="G322" s="26">
        <v>1015.4448077</v>
      </c>
      <c r="H322" s="26">
        <v>954.67369919999999</v>
      </c>
      <c r="I322" s="26">
        <v>888.94037691999995</v>
      </c>
      <c r="J322" s="26">
        <v>851.32948406000003</v>
      </c>
      <c r="K322" s="26">
        <v>845.70432512000002</v>
      </c>
      <c r="L322" s="26">
        <v>858.14606397</v>
      </c>
      <c r="M322" s="26">
        <v>902.18290320000006</v>
      </c>
      <c r="N322" s="26">
        <v>916.87603391000005</v>
      </c>
      <c r="O322" s="26">
        <v>960.85804839000002</v>
      </c>
      <c r="P322" s="26">
        <v>1001.53997736</v>
      </c>
      <c r="Q322" s="26">
        <v>1006.42131194</v>
      </c>
      <c r="R322" s="26">
        <v>1019.2610654</v>
      </c>
      <c r="S322" s="26">
        <v>1029.7427937299999</v>
      </c>
      <c r="T322" s="26">
        <v>1000.4591538</v>
      </c>
      <c r="U322" s="26">
        <v>941.81065507000005</v>
      </c>
      <c r="V322" s="26">
        <v>945.80374811000002</v>
      </c>
      <c r="W322" s="26">
        <v>966.12764017999996</v>
      </c>
      <c r="X322" s="26">
        <v>976.94398208999996</v>
      </c>
      <c r="Y322" s="26">
        <v>1041.41983897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idden="1" outlineLevel="1" x14ac:dyDescent="0.2">
      <c r="A325" s="4" t="s">
        <v>3</v>
      </c>
      <c r="B325" s="26">
        <v>126.03</v>
      </c>
      <c r="C325" s="26">
        <v>126.03</v>
      </c>
      <c r="D325" s="26">
        <v>126.03</v>
      </c>
      <c r="E325" s="26">
        <v>126.03</v>
      </c>
      <c r="F325" s="26">
        <v>126.03</v>
      </c>
      <c r="G325" s="26">
        <v>126.03</v>
      </c>
      <c r="H325" s="26">
        <v>126.03</v>
      </c>
      <c r="I325" s="26">
        <v>126.03</v>
      </c>
      <c r="J325" s="26">
        <v>126.03</v>
      </c>
      <c r="K325" s="26">
        <v>126.03</v>
      </c>
      <c r="L325" s="26">
        <v>126.03</v>
      </c>
      <c r="M325" s="26">
        <v>126.03</v>
      </c>
      <c r="N325" s="26">
        <v>126.03</v>
      </c>
      <c r="O325" s="26">
        <v>126.03</v>
      </c>
      <c r="P325" s="26">
        <v>126.03</v>
      </c>
      <c r="Q325" s="26">
        <v>126.03</v>
      </c>
      <c r="R325" s="26">
        <v>126.03</v>
      </c>
      <c r="S325" s="26">
        <v>126.03</v>
      </c>
      <c r="T325" s="26">
        <v>126.03</v>
      </c>
      <c r="U325" s="26">
        <v>126.03</v>
      </c>
      <c r="V325" s="26">
        <v>126.03</v>
      </c>
      <c r="W325" s="26">
        <v>126.03</v>
      </c>
      <c r="X325" s="26">
        <v>126.03</v>
      </c>
      <c r="Y325" s="26">
        <v>126.03</v>
      </c>
    </row>
    <row r="326" spans="1:25" ht="15" hidden="1" outlineLevel="1" thickBot="1" x14ac:dyDescent="0.25">
      <c r="A326" s="22" t="s">
        <v>64</v>
      </c>
      <c r="B326" s="26">
        <v>3.3667465600000002</v>
      </c>
      <c r="C326" s="26">
        <v>3.3667465600000002</v>
      </c>
      <c r="D326" s="26">
        <v>3.3667465600000002</v>
      </c>
      <c r="E326" s="26">
        <v>3.3667465600000002</v>
      </c>
      <c r="F326" s="26">
        <v>3.3667465600000002</v>
      </c>
      <c r="G326" s="26">
        <v>3.3667465600000002</v>
      </c>
      <c r="H326" s="26">
        <v>3.3667465600000002</v>
      </c>
      <c r="I326" s="26">
        <v>3.3667465600000002</v>
      </c>
      <c r="J326" s="26">
        <v>3.3667465600000002</v>
      </c>
      <c r="K326" s="26">
        <v>3.3667465600000002</v>
      </c>
      <c r="L326" s="26">
        <v>3.3667465600000002</v>
      </c>
      <c r="M326" s="26">
        <v>3.3667465600000002</v>
      </c>
      <c r="N326" s="26">
        <v>3.3667465600000002</v>
      </c>
      <c r="O326" s="26">
        <v>3.3667465600000002</v>
      </c>
      <c r="P326" s="26">
        <v>3.3667465600000002</v>
      </c>
      <c r="Q326" s="26">
        <v>3.3667465600000002</v>
      </c>
      <c r="R326" s="26">
        <v>3.3667465600000002</v>
      </c>
      <c r="S326" s="26">
        <v>3.3667465600000002</v>
      </c>
      <c r="T326" s="26">
        <v>3.3667465600000002</v>
      </c>
      <c r="U326" s="26">
        <v>3.3667465600000002</v>
      </c>
      <c r="V326" s="26">
        <v>3.3667465600000002</v>
      </c>
      <c r="W326" s="26">
        <v>3.3667465600000002</v>
      </c>
      <c r="X326" s="26">
        <v>3.3667465600000002</v>
      </c>
      <c r="Y326" s="26">
        <v>3.3667465600000002</v>
      </c>
    </row>
    <row r="327" spans="1:25" ht="15" collapsed="1" thickBot="1" x14ac:dyDescent="0.25">
      <c r="A327" s="14">
        <v>22</v>
      </c>
      <c r="B327" s="67">
        <v>1318.54</v>
      </c>
      <c r="C327" s="67">
        <v>1310.6199999999999</v>
      </c>
      <c r="D327" s="67">
        <v>1320.8</v>
      </c>
      <c r="E327" s="67">
        <v>1311.18</v>
      </c>
      <c r="F327" s="67">
        <v>1305.47</v>
      </c>
      <c r="G327" s="67">
        <v>1284.6400000000001</v>
      </c>
      <c r="H327" s="67">
        <v>1247.78</v>
      </c>
      <c r="I327" s="67">
        <v>1175.8399999999999</v>
      </c>
      <c r="J327" s="67">
        <v>1141.72</v>
      </c>
      <c r="K327" s="67">
        <v>1131.56</v>
      </c>
      <c r="L327" s="67">
        <v>1120.8599999999999</v>
      </c>
      <c r="M327" s="67">
        <v>1141.5899999999999</v>
      </c>
      <c r="N327" s="67">
        <v>1180.1500000000001</v>
      </c>
      <c r="O327" s="67">
        <v>1168.6400000000001</v>
      </c>
      <c r="P327" s="67">
        <v>1192.8800000000001</v>
      </c>
      <c r="Q327" s="67">
        <v>1198.67</v>
      </c>
      <c r="R327" s="67">
        <v>1223.78</v>
      </c>
      <c r="S327" s="67">
        <v>1222.8900000000001</v>
      </c>
      <c r="T327" s="67">
        <v>1205.21</v>
      </c>
      <c r="U327" s="67">
        <v>1171.3699999999999</v>
      </c>
      <c r="V327" s="67">
        <v>1185.07</v>
      </c>
      <c r="W327" s="67">
        <v>1207.1199999999999</v>
      </c>
      <c r="X327" s="67">
        <v>1241.6099999999999</v>
      </c>
      <c r="Y327" s="67">
        <v>1281.25</v>
      </c>
    </row>
    <row r="328" spans="1:25" ht="51" hidden="1" outlineLevel="1" x14ac:dyDescent="0.2">
      <c r="A328" s="3" t="s">
        <v>38</v>
      </c>
      <c r="B328" s="26">
        <v>1053.96292492</v>
      </c>
      <c r="C328" s="26">
        <v>1046.04156395</v>
      </c>
      <c r="D328" s="26">
        <v>1056.21945538</v>
      </c>
      <c r="E328" s="26">
        <v>1046.6047139499999</v>
      </c>
      <c r="F328" s="26">
        <v>1040.8938794200001</v>
      </c>
      <c r="G328" s="26">
        <v>1020.06145028</v>
      </c>
      <c r="H328" s="26">
        <v>983.20421423000005</v>
      </c>
      <c r="I328" s="26">
        <v>911.26357079000002</v>
      </c>
      <c r="J328" s="26">
        <v>877.14804167</v>
      </c>
      <c r="K328" s="26">
        <v>866.98617711999998</v>
      </c>
      <c r="L328" s="26">
        <v>856.28805308999995</v>
      </c>
      <c r="M328" s="26">
        <v>877.01159757999994</v>
      </c>
      <c r="N328" s="26">
        <v>915.57356743000003</v>
      </c>
      <c r="O328" s="26">
        <v>904.05972614999996</v>
      </c>
      <c r="P328" s="26">
        <v>928.30330429000003</v>
      </c>
      <c r="Q328" s="26">
        <v>934.09107027000005</v>
      </c>
      <c r="R328" s="26">
        <v>959.20014701000002</v>
      </c>
      <c r="S328" s="26">
        <v>958.31133898999997</v>
      </c>
      <c r="T328" s="26">
        <v>940.63401096999996</v>
      </c>
      <c r="U328" s="26">
        <v>906.78846994000003</v>
      </c>
      <c r="V328" s="26">
        <v>920.49215830000003</v>
      </c>
      <c r="W328" s="26">
        <v>942.54664384</v>
      </c>
      <c r="X328" s="26">
        <v>977.03547448999996</v>
      </c>
      <c r="Y328" s="26">
        <v>1016.67063153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idden="1" outlineLevel="1" x14ac:dyDescent="0.2">
      <c r="A331" s="4" t="s">
        <v>3</v>
      </c>
      <c r="B331" s="26">
        <v>126.03</v>
      </c>
      <c r="C331" s="26">
        <v>126.03</v>
      </c>
      <c r="D331" s="26">
        <v>126.03</v>
      </c>
      <c r="E331" s="26">
        <v>126.03</v>
      </c>
      <c r="F331" s="26">
        <v>126.03</v>
      </c>
      <c r="G331" s="26">
        <v>126.03</v>
      </c>
      <c r="H331" s="26">
        <v>126.03</v>
      </c>
      <c r="I331" s="26">
        <v>126.03</v>
      </c>
      <c r="J331" s="26">
        <v>126.03</v>
      </c>
      <c r="K331" s="26">
        <v>126.03</v>
      </c>
      <c r="L331" s="26">
        <v>126.03</v>
      </c>
      <c r="M331" s="26">
        <v>126.03</v>
      </c>
      <c r="N331" s="26">
        <v>126.03</v>
      </c>
      <c r="O331" s="26">
        <v>126.03</v>
      </c>
      <c r="P331" s="26">
        <v>126.03</v>
      </c>
      <c r="Q331" s="26">
        <v>126.03</v>
      </c>
      <c r="R331" s="26">
        <v>126.03</v>
      </c>
      <c r="S331" s="26">
        <v>126.03</v>
      </c>
      <c r="T331" s="26">
        <v>126.03</v>
      </c>
      <c r="U331" s="26">
        <v>126.03</v>
      </c>
      <c r="V331" s="26">
        <v>126.03</v>
      </c>
      <c r="W331" s="26">
        <v>126.03</v>
      </c>
      <c r="X331" s="26">
        <v>126.03</v>
      </c>
      <c r="Y331" s="26">
        <v>126.03</v>
      </c>
    </row>
    <row r="332" spans="1:25" ht="15" hidden="1" outlineLevel="1" thickBot="1" x14ac:dyDescent="0.25">
      <c r="A332" s="22" t="s">
        <v>64</v>
      </c>
      <c r="B332" s="26">
        <v>3.3667465600000002</v>
      </c>
      <c r="C332" s="26">
        <v>3.3667465600000002</v>
      </c>
      <c r="D332" s="26">
        <v>3.3667465600000002</v>
      </c>
      <c r="E332" s="26">
        <v>3.3667465600000002</v>
      </c>
      <c r="F332" s="26">
        <v>3.3667465600000002</v>
      </c>
      <c r="G332" s="26">
        <v>3.3667465600000002</v>
      </c>
      <c r="H332" s="26">
        <v>3.3667465600000002</v>
      </c>
      <c r="I332" s="26">
        <v>3.3667465600000002</v>
      </c>
      <c r="J332" s="26">
        <v>3.3667465600000002</v>
      </c>
      <c r="K332" s="26">
        <v>3.3667465600000002</v>
      </c>
      <c r="L332" s="26">
        <v>3.3667465600000002</v>
      </c>
      <c r="M332" s="26">
        <v>3.3667465600000002</v>
      </c>
      <c r="N332" s="26">
        <v>3.3667465600000002</v>
      </c>
      <c r="O332" s="26">
        <v>3.3667465600000002</v>
      </c>
      <c r="P332" s="26">
        <v>3.3667465600000002</v>
      </c>
      <c r="Q332" s="26">
        <v>3.3667465600000002</v>
      </c>
      <c r="R332" s="26">
        <v>3.3667465600000002</v>
      </c>
      <c r="S332" s="26">
        <v>3.3667465600000002</v>
      </c>
      <c r="T332" s="26">
        <v>3.3667465600000002</v>
      </c>
      <c r="U332" s="26">
        <v>3.3667465600000002</v>
      </c>
      <c r="V332" s="26">
        <v>3.3667465600000002</v>
      </c>
      <c r="W332" s="26">
        <v>3.3667465600000002</v>
      </c>
      <c r="X332" s="26">
        <v>3.3667465600000002</v>
      </c>
      <c r="Y332" s="26">
        <v>3.3667465600000002</v>
      </c>
    </row>
    <row r="333" spans="1:25" ht="15" collapsed="1" thickBot="1" x14ac:dyDescent="0.25">
      <c r="A333" s="14">
        <v>23</v>
      </c>
      <c r="B333" s="67">
        <v>1208.51</v>
      </c>
      <c r="C333" s="67">
        <v>1220.1099999999999</v>
      </c>
      <c r="D333" s="67">
        <v>1247.04</v>
      </c>
      <c r="E333" s="67">
        <v>1256.1600000000001</v>
      </c>
      <c r="F333" s="67">
        <v>1284.8</v>
      </c>
      <c r="G333" s="67">
        <v>1272.3699999999999</v>
      </c>
      <c r="H333" s="67">
        <v>1246.79</v>
      </c>
      <c r="I333" s="67">
        <v>1240.05</v>
      </c>
      <c r="J333" s="67">
        <v>1223.8599999999999</v>
      </c>
      <c r="K333" s="67">
        <v>1178.19</v>
      </c>
      <c r="L333" s="67">
        <v>1180.99</v>
      </c>
      <c r="M333" s="67">
        <v>1153.94</v>
      </c>
      <c r="N333" s="67">
        <v>1151.8699999999999</v>
      </c>
      <c r="O333" s="67">
        <v>1164</v>
      </c>
      <c r="P333" s="67">
        <v>1194.83</v>
      </c>
      <c r="Q333" s="67">
        <v>1189.97</v>
      </c>
      <c r="R333" s="67">
        <v>1201.18</v>
      </c>
      <c r="S333" s="67">
        <v>1188.75</v>
      </c>
      <c r="T333" s="67">
        <v>1168.7</v>
      </c>
      <c r="U333" s="67">
        <v>1122.24</v>
      </c>
      <c r="V333" s="67">
        <v>1137.9100000000001</v>
      </c>
      <c r="W333" s="67">
        <v>1146.26</v>
      </c>
      <c r="X333" s="67">
        <v>1160.82</v>
      </c>
      <c r="Y333" s="67">
        <v>1189.8399999999999</v>
      </c>
    </row>
    <row r="334" spans="1:25" ht="51" hidden="1" outlineLevel="1" x14ac:dyDescent="0.2">
      <c r="A334" s="54" t="s">
        <v>38</v>
      </c>
      <c r="B334" s="26">
        <v>943.93090945999995</v>
      </c>
      <c r="C334" s="26">
        <v>955.53736085000003</v>
      </c>
      <c r="D334" s="26">
        <v>982.46307532000003</v>
      </c>
      <c r="E334" s="26">
        <v>991.58520222000004</v>
      </c>
      <c r="F334" s="26">
        <v>1020.2272881599999</v>
      </c>
      <c r="G334" s="26">
        <v>1007.79617725</v>
      </c>
      <c r="H334" s="26">
        <v>982.21126541000001</v>
      </c>
      <c r="I334" s="26">
        <v>975.47684823999998</v>
      </c>
      <c r="J334" s="26">
        <v>959.28642220999996</v>
      </c>
      <c r="K334" s="26">
        <v>913.61549580999997</v>
      </c>
      <c r="L334" s="26">
        <v>916.41302881000001</v>
      </c>
      <c r="M334" s="26">
        <v>889.35944042000006</v>
      </c>
      <c r="N334" s="26">
        <v>887.29361031999997</v>
      </c>
      <c r="O334" s="26">
        <v>899.42117637000001</v>
      </c>
      <c r="P334" s="26">
        <v>930.25332212000001</v>
      </c>
      <c r="Q334" s="26">
        <v>925.39758771000004</v>
      </c>
      <c r="R334" s="26">
        <v>936.60133625000003</v>
      </c>
      <c r="S334" s="26">
        <v>924.17078169000001</v>
      </c>
      <c r="T334" s="26">
        <v>904.12049153999999</v>
      </c>
      <c r="U334" s="26">
        <v>857.66164088999994</v>
      </c>
      <c r="V334" s="26">
        <v>873.33664165000005</v>
      </c>
      <c r="W334" s="26">
        <v>881.68745106999995</v>
      </c>
      <c r="X334" s="26">
        <v>896.24568689</v>
      </c>
      <c r="Y334" s="26">
        <v>925.25944378999998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idden="1" outlineLevel="1" x14ac:dyDescent="0.2">
      <c r="A337" s="4" t="s">
        <v>3</v>
      </c>
      <c r="B337" s="26">
        <v>126.03</v>
      </c>
      <c r="C337" s="26">
        <v>126.03</v>
      </c>
      <c r="D337" s="26">
        <v>126.03</v>
      </c>
      <c r="E337" s="26">
        <v>126.03</v>
      </c>
      <c r="F337" s="26">
        <v>126.03</v>
      </c>
      <c r="G337" s="26">
        <v>126.03</v>
      </c>
      <c r="H337" s="26">
        <v>126.03</v>
      </c>
      <c r="I337" s="26">
        <v>126.03</v>
      </c>
      <c r="J337" s="26">
        <v>126.03</v>
      </c>
      <c r="K337" s="26">
        <v>126.03</v>
      </c>
      <c r="L337" s="26">
        <v>126.03</v>
      </c>
      <c r="M337" s="26">
        <v>126.03</v>
      </c>
      <c r="N337" s="26">
        <v>126.03</v>
      </c>
      <c r="O337" s="26">
        <v>126.03</v>
      </c>
      <c r="P337" s="26">
        <v>126.03</v>
      </c>
      <c r="Q337" s="26">
        <v>126.03</v>
      </c>
      <c r="R337" s="26">
        <v>126.03</v>
      </c>
      <c r="S337" s="26">
        <v>126.03</v>
      </c>
      <c r="T337" s="26">
        <v>126.03</v>
      </c>
      <c r="U337" s="26">
        <v>126.03</v>
      </c>
      <c r="V337" s="26">
        <v>126.03</v>
      </c>
      <c r="W337" s="26">
        <v>126.03</v>
      </c>
      <c r="X337" s="26">
        <v>126.03</v>
      </c>
      <c r="Y337" s="26">
        <v>126.03</v>
      </c>
    </row>
    <row r="338" spans="1:25" ht="15" hidden="1" outlineLevel="1" thickBot="1" x14ac:dyDescent="0.25">
      <c r="A338" s="22" t="s">
        <v>64</v>
      </c>
      <c r="B338" s="26">
        <v>3.3667465600000002</v>
      </c>
      <c r="C338" s="26">
        <v>3.3667465600000002</v>
      </c>
      <c r="D338" s="26">
        <v>3.3667465600000002</v>
      </c>
      <c r="E338" s="26">
        <v>3.3667465600000002</v>
      </c>
      <c r="F338" s="26">
        <v>3.3667465600000002</v>
      </c>
      <c r="G338" s="26">
        <v>3.3667465600000002</v>
      </c>
      <c r="H338" s="26">
        <v>3.3667465600000002</v>
      </c>
      <c r="I338" s="26">
        <v>3.3667465600000002</v>
      </c>
      <c r="J338" s="26">
        <v>3.3667465600000002</v>
      </c>
      <c r="K338" s="26">
        <v>3.3667465600000002</v>
      </c>
      <c r="L338" s="26">
        <v>3.3667465600000002</v>
      </c>
      <c r="M338" s="26">
        <v>3.3667465600000002</v>
      </c>
      <c r="N338" s="26">
        <v>3.3667465600000002</v>
      </c>
      <c r="O338" s="26">
        <v>3.3667465600000002</v>
      </c>
      <c r="P338" s="26">
        <v>3.3667465600000002</v>
      </c>
      <c r="Q338" s="26">
        <v>3.3667465600000002</v>
      </c>
      <c r="R338" s="26">
        <v>3.3667465600000002</v>
      </c>
      <c r="S338" s="26">
        <v>3.3667465600000002</v>
      </c>
      <c r="T338" s="26">
        <v>3.3667465600000002</v>
      </c>
      <c r="U338" s="26">
        <v>3.3667465600000002</v>
      </c>
      <c r="V338" s="26">
        <v>3.3667465600000002</v>
      </c>
      <c r="W338" s="26">
        <v>3.3667465600000002</v>
      </c>
      <c r="X338" s="26">
        <v>3.3667465600000002</v>
      </c>
      <c r="Y338" s="26">
        <v>3.3667465600000002</v>
      </c>
    </row>
    <row r="339" spans="1:25" ht="15" collapsed="1" thickBot="1" x14ac:dyDescent="0.25">
      <c r="A339" s="14">
        <v>24</v>
      </c>
      <c r="B339" s="67">
        <v>1208.3900000000001</v>
      </c>
      <c r="C339" s="67">
        <v>1242.93</v>
      </c>
      <c r="D339" s="67">
        <v>1266.04</v>
      </c>
      <c r="E339" s="67">
        <v>1267.53</v>
      </c>
      <c r="F339" s="67">
        <v>1269.1199999999999</v>
      </c>
      <c r="G339" s="67">
        <v>1258.0899999999999</v>
      </c>
      <c r="H339" s="67">
        <v>1235.83</v>
      </c>
      <c r="I339" s="67">
        <v>1228.99</v>
      </c>
      <c r="J339" s="67">
        <v>1205.3800000000001</v>
      </c>
      <c r="K339" s="67">
        <v>1209.42</v>
      </c>
      <c r="L339" s="67">
        <v>1142.83</v>
      </c>
      <c r="M339" s="67">
        <v>1197.92</v>
      </c>
      <c r="N339" s="67">
        <v>1216.1099999999999</v>
      </c>
      <c r="O339" s="67">
        <v>1222.75</v>
      </c>
      <c r="P339" s="67">
        <v>1151.19</v>
      </c>
      <c r="Q339" s="67">
        <v>1164.9100000000001</v>
      </c>
      <c r="R339" s="67">
        <v>1170.5999999999999</v>
      </c>
      <c r="S339" s="67">
        <v>1153.82</v>
      </c>
      <c r="T339" s="67">
        <v>1097</v>
      </c>
      <c r="U339" s="67">
        <v>1063.1500000000001</v>
      </c>
      <c r="V339" s="67">
        <v>1070.27</v>
      </c>
      <c r="W339" s="67">
        <v>1135.72</v>
      </c>
      <c r="X339" s="67">
        <v>1214.4000000000001</v>
      </c>
      <c r="Y339" s="67">
        <v>1163.71</v>
      </c>
    </row>
    <row r="340" spans="1:25" ht="51" hidden="1" outlineLevel="1" x14ac:dyDescent="0.2">
      <c r="A340" s="54" t="s">
        <v>38</v>
      </c>
      <c r="B340" s="26">
        <v>943.81432935999999</v>
      </c>
      <c r="C340" s="26">
        <v>978.35062103999996</v>
      </c>
      <c r="D340" s="26">
        <v>1001.4668555</v>
      </c>
      <c r="E340" s="26">
        <v>1002.95296305</v>
      </c>
      <c r="F340" s="26">
        <v>1004.54342281</v>
      </c>
      <c r="G340" s="26">
        <v>993.50951941000005</v>
      </c>
      <c r="H340" s="26">
        <v>971.25772328000005</v>
      </c>
      <c r="I340" s="26">
        <v>964.41634085999999</v>
      </c>
      <c r="J340" s="26">
        <v>940.80423297000004</v>
      </c>
      <c r="K340" s="26">
        <v>944.83883198000001</v>
      </c>
      <c r="L340" s="26">
        <v>878.25763932999996</v>
      </c>
      <c r="M340" s="26">
        <v>933.34204361000002</v>
      </c>
      <c r="N340" s="26">
        <v>951.53148476000001</v>
      </c>
      <c r="O340" s="26">
        <v>958.17126394000002</v>
      </c>
      <c r="P340" s="26">
        <v>886.61220586000002</v>
      </c>
      <c r="Q340" s="26">
        <v>900.33265387999995</v>
      </c>
      <c r="R340" s="26">
        <v>906.02724461000003</v>
      </c>
      <c r="S340" s="26">
        <v>889.23963698</v>
      </c>
      <c r="T340" s="26">
        <v>832.42573301000004</v>
      </c>
      <c r="U340" s="26">
        <v>798.57551006000006</v>
      </c>
      <c r="V340" s="26">
        <v>805.68887845999996</v>
      </c>
      <c r="W340" s="26">
        <v>871.14120307999997</v>
      </c>
      <c r="X340" s="26">
        <v>949.82724334</v>
      </c>
      <c r="Y340" s="26">
        <v>899.13185116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idden="1" outlineLevel="1" x14ac:dyDescent="0.2">
      <c r="A343" s="4" t="s">
        <v>3</v>
      </c>
      <c r="B343" s="26">
        <v>126.03</v>
      </c>
      <c r="C343" s="26">
        <v>126.03</v>
      </c>
      <c r="D343" s="26">
        <v>126.03</v>
      </c>
      <c r="E343" s="26">
        <v>126.03</v>
      </c>
      <c r="F343" s="26">
        <v>126.03</v>
      </c>
      <c r="G343" s="26">
        <v>126.03</v>
      </c>
      <c r="H343" s="26">
        <v>126.03</v>
      </c>
      <c r="I343" s="26">
        <v>126.03</v>
      </c>
      <c r="J343" s="26">
        <v>126.03</v>
      </c>
      <c r="K343" s="26">
        <v>126.03</v>
      </c>
      <c r="L343" s="26">
        <v>126.03</v>
      </c>
      <c r="M343" s="26">
        <v>126.03</v>
      </c>
      <c r="N343" s="26">
        <v>126.03</v>
      </c>
      <c r="O343" s="26">
        <v>126.03</v>
      </c>
      <c r="P343" s="26">
        <v>126.03</v>
      </c>
      <c r="Q343" s="26">
        <v>126.03</v>
      </c>
      <c r="R343" s="26">
        <v>126.03</v>
      </c>
      <c r="S343" s="26">
        <v>126.03</v>
      </c>
      <c r="T343" s="26">
        <v>126.03</v>
      </c>
      <c r="U343" s="26">
        <v>126.03</v>
      </c>
      <c r="V343" s="26">
        <v>126.03</v>
      </c>
      <c r="W343" s="26">
        <v>126.03</v>
      </c>
      <c r="X343" s="26">
        <v>126.03</v>
      </c>
      <c r="Y343" s="26">
        <v>126.03</v>
      </c>
    </row>
    <row r="344" spans="1:25" ht="15" hidden="1" outlineLevel="1" thickBot="1" x14ac:dyDescent="0.25">
      <c r="A344" s="22" t="s">
        <v>64</v>
      </c>
      <c r="B344" s="26">
        <v>3.3667465600000002</v>
      </c>
      <c r="C344" s="26">
        <v>3.3667465600000002</v>
      </c>
      <c r="D344" s="26">
        <v>3.3667465600000002</v>
      </c>
      <c r="E344" s="26">
        <v>3.3667465600000002</v>
      </c>
      <c r="F344" s="26">
        <v>3.3667465600000002</v>
      </c>
      <c r="G344" s="26">
        <v>3.3667465600000002</v>
      </c>
      <c r="H344" s="26">
        <v>3.3667465600000002</v>
      </c>
      <c r="I344" s="26">
        <v>3.3667465600000002</v>
      </c>
      <c r="J344" s="26">
        <v>3.3667465600000002</v>
      </c>
      <c r="K344" s="26">
        <v>3.3667465600000002</v>
      </c>
      <c r="L344" s="26">
        <v>3.3667465600000002</v>
      </c>
      <c r="M344" s="26">
        <v>3.3667465600000002</v>
      </c>
      <c r="N344" s="26">
        <v>3.3667465600000002</v>
      </c>
      <c r="O344" s="26">
        <v>3.3667465600000002</v>
      </c>
      <c r="P344" s="26">
        <v>3.3667465600000002</v>
      </c>
      <c r="Q344" s="26">
        <v>3.3667465600000002</v>
      </c>
      <c r="R344" s="26">
        <v>3.3667465600000002</v>
      </c>
      <c r="S344" s="26">
        <v>3.3667465600000002</v>
      </c>
      <c r="T344" s="26">
        <v>3.3667465600000002</v>
      </c>
      <c r="U344" s="26">
        <v>3.3667465600000002</v>
      </c>
      <c r="V344" s="26">
        <v>3.3667465600000002</v>
      </c>
      <c r="W344" s="26">
        <v>3.3667465600000002</v>
      </c>
      <c r="X344" s="26">
        <v>3.3667465600000002</v>
      </c>
      <c r="Y344" s="26">
        <v>3.3667465600000002</v>
      </c>
    </row>
    <row r="345" spans="1:25" ht="15" collapsed="1" thickBot="1" x14ac:dyDescent="0.25">
      <c r="A345" s="14">
        <v>25</v>
      </c>
      <c r="B345" s="67">
        <v>1208.24</v>
      </c>
      <c r="C345" s="67">
        <v>1243.19</v>
      </c>
      <c r="D345" s="67">
        <v>1242.45</v>
      </c>
      <c r="E345" s="67">
        <v>1254.18</v>
      </c>
      <c r="F345" s="67">
        <v>1246.05</v>
      </c>
      <c r="G345" s="67">
        <v>1246.03</v>
      </c>
      <c r="H345" s="67">
        <v>1227.6600000000001</v>
      </c>
      <c r="I345" s="67">
        <v>1209.3599999999999</v>
      </c>
      <c r="J345" s="67">
        <v>1188.76</v>
      </c>
      <c r="K345" s="67">
        <v>1142.01</v>
      </c>
      <c r="L345" s="67">
        <v>1118.8699999999999</v>
      </c>
      <c r="M345" s="67">
        <v>1151.43</v>
      </c>
      <c r="N345" s="67">
        <v>1184.55</v>
      </c>
      <c r="O345" s="67">
        <v>1194.4000000000001</v>
      </c>
      <c r="P345" s="67">
        <v>1167.08</v>
      </c>
      <c r="Q345" s="67">
        <v>1178.08</v>
      </c>
      <c r="R345" s="67">
        <v>1185.5</v>
      </c>
      <c r="S345" s="67">
        <v>1176.19</v>
      </c>
      <c r="T345" s="67">
        <v>1147.8699999999999</v>
      </c>
      <c r="U345" s="67">
        <v>1105.0899999999999</v>
      </c>
      <c r="V345" s="67">
        <v>1110.6400000000001</v>
      </c>
      <c r="W345" s="67">
        <v>1102.6199999999999</v>
      </c>
      <c r="X345" s="67">
        <v>1115.0899999999999</v>
      </c>
      <c r="Y345" s="67">
        <v>1149.78</v>
      </c>
    </row>
    <row r="346" spans="1:25" ht="51" hidden="1" outlineLevel="1" x14ac:dyDescent="0.2">
      <c r="A346" s="3" t="s">
        <v>38</v>
      </c>
      <c r="B346" s="26">
        <v>943.66569040000002</v>
      </c>
      <c r="C346" s="26">
        <v>978.61043236</v>
      </c>
      <c r="D346" s="26">
        <v>977.87339641000005</v>
      </c>
      <c r="E346" s="26">
        <v>989.60498129999996</v>
      </c>
      <c r="F346" s="26">
        <v>981.47117972000001</v>
      </c>
      <c r="G346" s="26">
        <v>981.45256158999996</v>
      </c>
      <c r="H346" s="26">
        <v>963.08771969999998</v>
      </c>
      <c r="I346" s="26">
        <v>944.78068715999996</v>
      </c>
      <c r="J346" s="26">
        <v>924.18133272</v>
      </c>
      <c r="K346" s="26">
        <v>877.42940145</v>
      </c>
      <c r="L346" s="26">
        <v>854.29399609999996</v>
      </c>
      <c r="M346" s="26">
        <v>886.84846230000005</v>
      </c>
      <c r="N346" s="26">
        <v>919.97252289000005</v>
      </c>
      <c r="O346" s="26">
        <v>929.82732122000004</v>
      </c>
      <c r="P346" s="26">
        <v>902.50237728000002</v>
      </c>
      <c r="Q346" s="26">
        <v>913.50766729999998</v>
      </c>
      <c r="R346" s="26">
        <v>920.91838242999995</v>
      </c>
      <c r="S346" s="26">
        <v>911.61402112999997</v>
      </c>
      <c r="T346" s="26">
        <v>883.29315051000003</v>
      </c>
      <c r="U346" s="26">
        <v>840.50881444000004</v>
      </c>
      <c r="V346" s="26">
        <v>846.06622591999997</v>
      </c>
      <c r="W346" s="26">
        <v>838.04446436000001</v>
      </c>
      <c r="X346" s="26">
        <v>850.51052213000003</v>
      </c>
      <c r="Y346" s="26">
        <v>885.20813023000005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idden="1" outlineLevel="1" x14ac:dyDescent="0.2">
      <c r="A349" s="4" t="s">
        <v>3</v>
      </c>
      <c r="B349" s="26">
        <v>126.03</v>
      </c>
      <c r="C349" s="26">
        <v>126.03</v>
      </c>
      <c r="D349" s="26">
        <v>126.03</v>
      </c>
      <c r="E349" s="26">
        <v>126.03</v>
      </c>
      <c r="F349" s="26">
        <v>126.03</v>
      </c>
      <c r="G349" s="26">
        <v>126.03</v>
      </c>
      <c r="H349" s="26">
        <v>126.03</v>
      </c>
      <c r="I349" s="26">
        <v>126.03</v>
      </c>
      <c r="J349" s="26">
        <v>126.03</v>
      </c>
      <c r="K349" s="26">
        <v>126.03</v>
      </c>
      <c r="L349" s="26">
        <v>126.03</v>
      </c>
      <c r="M349" s="26">
        <v>126.03</v>
      </c>
      <c r="N349" s="26">
        <v>126.03</v>
      </c>
      <c r="O349" s="26">
        <v>126.03</v>
      </c>
      <c r="P349" s="26">
        <v>126.03</v>
      </c>
      <c r="Q349" s="26">
        <v>126.03</v>
      </c>
      <c r="R349" s="26">
        <v>126.03</v>
      </c>
      <c r="S349" s="26">
        <v>126.03</v>
      </c>
      <c r="T349" s="26">
        <v>126.03</v>
      </c>
      <c r="U349" s="26">
        <v>126.03</v>
      </c>
      <c r="V349" s="26">
        <v>126.03</v>
      </c>
      <c r="W349" s="26">
        <v>126.03</v>
      </c>
      <c r="X349" s="26">
        <v>126.03</v>
      </c>
      <c r="Y349" s="26">
        <v>126.03</v>
      </c>
    </row>
    <row r="350" spans="1:25" ht="15" hidden="1" outlineLevel="1" thickBot="1" x14ac:dyDescent="0.25">
      <c r="A350" s="22" t="s">
        <v>64</v>
      </c>
      <c r="B350" s="26">
        <v>3.3667465600000002</v>
      </c>
      <c r="C350" s="26">
        <v>3.3667465600000002</v>
      </c>
      <c r="D350" s="26">
        <v>3.3667465600000002</v>
      </c>
      <c r="E350" s="26">
        <v>3.3667465600000002</v>
      </c>
      <c r="F350" s="26">
        <v>3.3667465600000002</v>
      </c>
      <c r="G350" s="26">
        <v>3.3667465600000002</v>
      </c>
      <c r="H350" s="26">
        <v>3.3667465600000002</v>
      </c>
      <c r="I350" s="26">
        <v>3.3667465600000002</v>
      </c>
      <c r="J350" s="26">
        <v>3.3667465600000002</v>
      </c>
      <c r="K350" s="26">
        <v>3.3667465600000002</v>
      </c>
      <c r="L350" s="26">
        <v>3.3667465600000002</v>
      </c>
      <c r="M350" s="26">
        <v>3.3667465600000002</v>
      </c>
      <c r="N350" s="26">
        <v>3.3667465600000002</v>
      </c>
      <c r="O350" s="26">
        <v>3.3667465600000002</v>
      </c>
      <c r="P350" s="26">
        <v>3.3667465600000002</v>
      </c>
      <c r="Q350" s="26">
        <v>3.3667465600000002</v>
      </c>
      <c r="R350" s="26">
        <v>3.3667465600000002</v>
      </c>
      <c r="S350" s="26">
        <v>3.3667465600000002</v>
      </c>
      <c r="T350" s="26">
        <v>3.3667465600000002</v>
      </c>
      <c r="U350" s="26">
        <v>3.3667465600000002</v>
      </c>
      <c r="V350" s="26">
        <v>3.3667465600000002</v>
      </c>
      <c r="W350" s="26">
        <v>3.3667465600000002</v>
      </c>
      <c r="X350" s="26">
        <v>3.3667465600000002</v>
      </c>
      <c r="Y350" s="26">
        <v>3.3667465600000002</v>
      </c>
    </row>
    <row r="351" spans="1:25" ht="15" collapsed="1" thickBot="1" x14ac:dyDescent="0.25">
      <c r="A351" s="15">
        <v>26</v>
      </c>
      <c r="B351" s="67">
        <v>1208.74</v>
      </c>
      <c r="C351" s="67">
        <v>1254.55</v>
      </c>
      <c r="D351" s="67">
        <v>1294.1300000000001</v>
      </c>
      <c r="E351" s="67">
        <v>1297.27</v>
      </c>
      <c r="F351" s="67">
        <v>1283.77</v>
      </c>
      <c r="G351" s="67">
        <v>1261.78</v>
      </c>
      <c r="H351" s="67">
        <v>1245.06</v>
      </c>
      <c r="I351" s="67">
        <v>1233.25</v>
      </c>
      <c r="J351" s="67">
        <v>1202.95</v>
      </c>
      <c r="K351" s="67">
        <v>1137.05</v>
      </c>
      <c r="L351" s="67">
        <v>1113.47</v>
      </c>
      <c r="M351" s="67">
        <v>1133.23</v>
      </c>
      <c r="N351" s="67">
        <v>1149.49</v>
      </c>
      <c r="O351" s="67">
        <v>1170.05</v>
      </c>
      <c r="P351" s="67">
        <v>1192.53</v>
      </c>
      <c r="Q351" s="67">
        <v>1194.8800000000001</v>
      </c>
      <c r="R351" s="67">
        <v>1200.08</v>
      </c>
      <c r="S351" s="67">
        <v>1196.69</v>
      </c>
      <c r="T351" s="67">
        <v>1117.93</v>
      </c>
      <c r="U351" s="67">
        <v>1110.53</v>
      </c>
      <c r="V351" s="67">
        <v>1096.17</v>
      </c>
      <c r="W351" s="67">
        <v>1095.9000000000001</v>
      </c>
      <c r="X351" s="67">
        <v>1105.5899999999999</v>
      </c>
      <c r="Y351" s="67">
        <v>1168.57</v>
      </c>
    </row>
    <row r="352" spans="1:25" ht="51" hidden="1" outlineLevel="1" x14ac:dyDescent="0.2">
      <c r="A352" s="3" t="s">
        <v>38</v>
      </c>
      <c r="B352" s="26">
        <v>944.16279876999999</v>
      </c>
      <c r="C352" s="26">
        <v>989.96895002999997</v>
      </c>
      <c r="D352" s="26">
        <v>1029.55389562</v>
      </c>
      <c r="E352" s="26">
        <v>1032.6888034200001</v>
      </c>
      <c r="F352" s="26">
        <v>1019.1967686199999</v>
      </c>
      <c r="G352" s="26">
        <v>997.20759095999995</v>
      </c>
      <c r="H352" s="26">
        <v>980.48099789000003</v>
      </c>
      <c r="I352" s="26">
        <v>968.67063872000006</v>
      </c>
      <c r="J352" s="26">
        <v>938.37119874999996</v>
      </c>
      <c r="K352" s="26">
        <v>872.47780894000005</v>
      </c>
      <c r="L352" s="26">
        <v>848.88852926000004</v>
      </c>
      <c r="M352" s="26">
        <v>868.65334027999995</v>
      </c>
      <c r="N352" s="26">
        <v>884.91517267999996</v>
      </c>
      <c r="O352" s="26">
        <v>905.47403214999997</v>
      </c>
      <c r="P352" s="26">
        <v>927.94978221999997</v>
      </c>
      <c r="Q352" s="26">
        <v>930.29913207000004</v>
      </c>
      <c r="R352" s="26">
        <v>935.50463267999999</v>
      </c>
      <c r="S352" s="26">
        <v>932.10883586</v>
      </c>
      <c r="T352" s="26">
        <v>853.35469532000002</v>
      </c>
      <c r="U352" s="26">
        <v>845.95064034999996</v>
      </c>
      <c r="V352" s="26">
        <v>831.59335166000005</v>
      </c>
      <c r="W352" s="26">
        <v>831.31866343000002</v>
      </c>
      <c r="X352" s="26">
        <v>841.00844687999995</v>
      </c>
      <c r="Y352" s="26">
        <v>903.98829025999999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idden="1" outlineLevel="1" x14ac:dyDescent="0.2">
      <c r="A355" s="4" t="s">
        <v>3</v>
      </c>
      <c r="B355" s="26">
        <v>126.03</v>
      </c>
      <c r="C355" s="26">
        <v>126.03</v>
      </c>
      <c r="D355" s="26">
        <v>126.03</v>
      </c>
      <c r="E355" s="26">
        <v>126.03</v>
      </c>
      <c r="F355" s="26">
        <v>126.03</v>
      </c>
      <c r="G355" s="26">
        <v>126.03</v>
      </c>
      <c r="H355" s="26">
        <v>126.03</v>
      </c>
      <c r="I355" s="26">
        <v>126.03</v>
      </c>
      <c r="J355" s="26">
        <v>126.03</v>
      </c>
      <c r="K355" s="26">
        <v>126.03</v>
      </c>
      <c r="L355" s="26">
        <v>126.03</v>
      </c>
      <c r="M355" s="26">
        <v>126.03</v>
      </c>
      <c r="N355" s="26">
        <v>126.03</v>
      </c>
      <c r="O355" s="26">
        <v>126.03</v>
      </c>
      <c r="P355" s="26">
        <v>126.03</v>
      </c>
      <c r="Q355" s="26">
        <v>126.03</v>
      </c>
      <c r="R355" s="26">
        <v>126.03</v>
      </c>
      <c r="S355" s="26">
        <v>126.03</v>
      </c>
      <c r="T355" s="26">
        <v>126.03</v>
      </c>
      <c r="U355" s="26">
        <v>126.03</v>
      </c>
      <c r="V355" s="26">
        <v>126.03</v>
      </c>
      <c r="W355" s="26">
        <v>126.03</v>
      </c>
      <c r="X355" s="26">
        <v>126.03</v>
      </c>
      <c r="Y355" s="26">
        <v>126.03</v>
      </c>
    </row>
    <row r="356" spans="1:25" ht="15" hidden="1" outlineLevel="1" thickBot="1" x14ac:dyDescent="0.25">
      <c r="A356" s="22" t="s">
        <v>64</v>
      </c>
      <c r="B356" s="26">
        <v>3.3667465600000002</v>
      </c>
      <c r="C356" s="26">
        <v>3.3667465600000002</v>
      </c>
      <c r="D356" s="26">
        <v>3.3667465600000002</v>
      </c>
      <c r="E356" s="26">
        <v>3.3667465600000002</v>
      </c>
      <c r="F356" s="26">
        <v>3.3667465600000002</v>
      </c>
      <c r="G356" s="26">
        <v>3.3667465600000002</v>
      </c>
      <c r="H356" s="26">
        <v>3.3667465600000002</v>
      </c>
      <c r="I356" s="26">
        <v>3.3667465600000002</v>
      </c>
      <c r="J356" s="26">
        <v>3.3667465600000002</v>
      </c>
      <c r="K356" s="26">
        <v>3.3667465600000002</v>
      </c>
      <c r="L356" s="26">
        <v>3.3667465600000002</v>
      </c>
      <c r="M356" s="26">
        <v>3.3667465600000002</v>
      </c>
      <c r="N356" s="26">
        <v>3.3667465600000002</v>
      </c>
      <c r="O356" s="26">
        <v>3.3667465600000002</v>
      </c>
      <c r="P356" s="26">
        <v>3.3667465600000002</v>
      </c>
      <c r="Q356" s="26">
        <v>3.3667465600000002</v>
      </c>
      <c r="R356" s="26">
        <v>3.3667465600000002</v>
      </c>
      <c r="S356" s="26">
        <v>3.3667465600000002</v>
      </c>
      <c r="T356" s="26">
        <v>3.3667465600000002</v>
      </c>
      <c r="U356" s="26">
        <v>3.3667465600000002</v>
      </c>
      <c r="V356" s="26">
        <v>3.3667465600000002</v>
      </c>
      <c r="W356" s="26">
        <v>3.3667465600000002</v>
      </c>
      <c r="X356" s="26">
        <v>3.3667465600000002</v>
      </c>
      <c r="Y356" s="26">
        <v>3.3667465600000002</v>
      </c>
    </row>
    <row r="357" spans="1:25" ht="15" collapsed="1" thickBot="1" x14ac:dyDescent="0.25">
      <c r="A357" s="14">
        <v>27</v>
      </c>
      <c r="B357" s="67">
        <v>1305.21</v>
      </c>
      <c r="C357" s="67">
        <v>1361.37</v>
      </c>
      <c r="D357" s="67">
        <v>1384.98</v>
      </c>
      <c r="E357" s="67">
        <v>1395.12</v>
      </c>
      <c r="F357" s="67">
        <v>1381.37</v>
      </c>
      <c r="G357" s="67">
        <v>1362.58</v>
      </c>
      <c r="H357" s="67">
        <v>1291.58</v>
      </c>
      <c r="I357" s="67">
        <v>1220.73</v>
      </c>
      <c r="J357" s="67">
        <v>1234.2</v>
      </c>
      <c r="K357" s="67">
        <v>1234.6300000000001</v>
      </c>
      <c r="L357" s="67">
        <v>1257.8499999999999</v>
      </c>
      <c r="M357" s="67">
        <v>1280.6500000000001</v>
      </c>
      <c r="N357" s="67">
        <v>1290.43</v>
      </c>
      <c r="O357" s="67">
        <v>1295.58</v>
      </c>
      <c r="P357" s="67">
        <v>1327.05</v>
      </c>
      <c r="Q357" s="67">
        <v>1345.81</v>
      </c>
      <c r="R357" s="67">
        <v>1342.24</v>
      </c>
      <c r="S357" s="67">
        <v>1342.52</v>
      </c>
      <c r="T357" s="67">
        <v>1299.75</v>
      </c>
      <c r="U357" s="67">
        <v>1257.3399999999999</v>
      </c>
      <c r="V357" s="67">
        <v>1254.6400000000001</v>
      </c>
      <c r="W357" s="67">
        <v>1247.3599999999999</v>
      </c>
      <c r="X357" s="67">
        <v>1245.69</v>
      </c>
      <c r="Y357" s="67">
        <v>1265.92</v>
      </c>
    </row>
    <row r="358" spans="1:25" ht="51" hidden="1" outlineLevel="1" x14ac:dyDescent="0.2">
      <c r="A358" s="54" t="s">
        <v>38</v>
      </c>
      <c r="B358" s="26">
        <v>1040.6323155600001</v>
      </c>
      <c r="C358" s="26">
        <v>1096.79042321</v>
      </c>
      <c r="D358" s="26">
        <v>1120.40539571</v>
      </c>
      <c r="E358" s="26">
        <v>1130.54082341</v>
      </c>
      <c r="F358" s="26">
        <v>1116.79387408</v>
      </c>
      <c r="G358" s="26">
        <v>1098.00624872</v>
      </c>
      <c r="H358" s="26">
        <v>1027.0007334899999</v>
      </c>
      <c r="I358" s="26">
        <v>956.14861299999995</v>
      </c>
      <c r="J358" s="26">
        <v>969.6239137</v>
      </c>
      <c r="K358" s="26">
        <v>970.05779543000006</v>
      </c>
      <c r="L358" s="26">
        <v>993.26888416999998</v>
      </c>
      <c r="M358" s="26">
        <v>1016.07293213</v>
      </c>
      <c r="N358" s="26">
        <v>1025.8534302200001</v>
      </c>
      <c r="O358" s="26">
        <v>1031.00504015</v>
      </c>
      <c r="P358" s="26">
        <v>1062.4732729</v>
      </c>
      <c r="Q358" s="26">
        <v>1081.2333343299999</v>
      </c>
      <c r="R358" s="26">
        <v>1077.66341472</v>
      </c>
      <c r="S358" s="26">
        <v>1077.9393311900001</v>
      </c>
      <c r="T358" s="26">
        <v>1035.1774710899999</v>
      </c>
      <c r="U358" s="26">
        <v>992.76551718999997</v>
      </c>
      <c r="V358" s="26">
        <v>990.06168508999997</v>
      </c>
      <c r="W358" s="26">
        <v>982.77899243000002</v>
      </c>
      <c r="X358" s="26">
        <v>981.11146176</v>
      </c>
      <c r="Y358" s="26">
        <v>1001.34100274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idden="1" outlineLevel="1" x14ac:dyDescent="0.2">
      <c r="A361" s="4" t="s">
        <v>3</v>
      </c>
      <c r="B361" s="26">
        <v>126.03</v>
      </c>
      <c r="C361" s="26">
        <v>126.03</v>
      </c>
      <c r="D361" s="26">
        <v>126.03</v>
      </c>
      <c r="E361" s="26">
        <v>126.03</v>
      </c>
      <c r="F361" s="26">
        <v>126.03</v>
      </c>
      <c r="G361" s="26">
        <v>126.03</v>
      </c>
      <c r="H361" s="26">
        <v>126.03</v>
      </c>
      <c r="I361" s="26">
        <v>126.03</v>
      </c>
      <c r="J361" s="26">
        <v>126.03</v>
      </c>
      <c r="K361" s="26">
        <v>126.03</v>
      </c>
      <c r="L361" s="26">
        <v>126.03</v>
      </c>
      <c r="M361" s="26">
        <v>126.03</v>
      </c>
      <c r="N361" s="26">
        <v>126.03</v>
      </c>
      <c r="O361" s="26">
        <v>126.03</v>
      </c>
      <c r="P361" s="26">
        <v>126.03</v>
      </c>
      <c r="Q361" s="26">
        <v>126.03</v>
      </c>
      <c r="R361" s="26">
        <v>126.03</v>
      </c>
      <c r="S361" s="26">
        <v>126.03</v>
      </c>
      <c r="T361" s="26">
        <v>126.03</v>
      </c>
      <c r="U361" s="26">
        <v>126.03</v>
      </c>
      <c r="V361" s="26">
        <v>126.03</v>
      </c>
      <c r="W361" s="26">
        <v>126.03</v>
      </c>
      <c r="X361" s="26">
        <v>126.03</v>
      </c>
      <c r="Y361" s="26">
        <v>126.03</v>
      </c>
    </row>
    <row r="362" spans="1:25" ht="15" hidden="1" outlineLevel="1" thickBot="1" x14ac:dyDescent="0.25">
      <c r="A362" s="22" t="s">
        <v>64</v>
      </c>
      <c r="B362" s="26">
        <v>3.3667465600000002</v>
      </c>
      <c r="C362" s="26">
        <v>3.3667465600000002</v>
      </c>
      <c r="D362" s="26">
        <v>3.3667465600000002</v>
      </c>
      <c r="E362" s="26">
        <v>3.3667465600000002</v>
      </c>
      <c r="F362" s="26">
        <v>3.3667465600000002</v>
      </c>
      <c r="G362" s="26">
        <v>3.3667465600000002</v>
      </c>
      <c r="H362" s="26">
        <v>3.3667465600000002</v>
      </c>
      <c r="I362" s="26">
        <v>3.3667465600000002</v>
      </c>
      <c r="J362" s="26">
        <v>3.3667465600000002</v>
      </c>
      <c r="K362" s="26">
        <v>3.3667465600000002</v>
      </c>
      <c r="L362" s="26">
        <v>3.3667465600000002</v>
      </c>
      <c r="M362" s="26">
        <v>3.3667465600000002</v>
      </c>
      <c r="N362" s="26">
        <v>3.3667465600000002</v>
      </c>
      <c r="O362" s="26">
        <v>3.3667465600000002</v>
      </c>
      <c r="P362" s="26">
        <v>3.3667465600000002</v>
      </c>
      <c r="Q362" s="26">
        <v>3.3667465600000002</v>
      </c>
      <c r="R362" s="26">
        <v>3.3667465600000002</v>
      </c>
      <c r="S362" s="26">
        <v>3.3667465600000002</v>
      </c>
      <c r="T362" s="26">
        <v>3.3667465600000002</v>
      </c>
      <c r="U362" s="26">
        <v>3.3667465600000002</v>
      </c>
      <c r="V362" s="26">
        <v>3.3667465600000002</v>
      </c>
      <c r="W362" s="26">
        <v>3.3667465600000002</v>
      </c>
      <c r="X362" s="26">
        <v>3.3667465600000002</v>
      </c>
      <c r="Y362" s="26">
        <v>3.3667465600000002</v>
      </c>
    </row>
    <row r="363" spans="1:25" ht="15" collapsed="1" thickBot="1" x14ac:dyDescent="0.25">
      <c r="A363" s="14">
        <v>28</v>
      </c>
      <c r="B363" s="67">
        <v>1308.3499999999999</v>
      </c>
      <c r="C363" s="67">
        <v>1284.7</v>
      </c>
      <c r="D363" s="67">
        <v>1345.32</v>
      </c>
      <c r="E363" s="67">
        <v>1340.32</v>
      </c>
      <c r="F363" s="67">
        <v>1354.99</v>
      </c>
      <c r="G363" s="67">
        <v>1365.51</v>
      </c>
      <c r="H363" s="67">
        <v>1324.65</v>
      </c>
      <c r="I363" s="67">
        <v>1291.23</v>
      </c>
      <c r="J363" s="67">
        <v>1265.1099999999999</v>
      </c>
      <c r="K363" s="67">
        <v>1256.97</v>
      </c>
      <c r="L363" s="67">
        <v>1263.95</v>
      </c>
      <c r="M363" s="67">
        <v>1275.4000000000001</v>
      </c>
      <c r="N363" s="67">
        <v>1281.07</v>
      </c>
      <c r="O363" s="67">
        <v>1245.83</v>
      </c>
      <c r="P363" s="67">
        <v>1215.49</v>
      </c>
      <c r="Q363" s="67">
        <v>1230.29</v>
      </c>
      <c r="R363" s="67">
        <v>1258.8399999999999</v>
      </c>
      <c r="S363" s="67">
        <v>1275.1099999999999</v>
      </c>
      <c r="T363" s="67">
        <v>1217.92</v>
      </c>
      <c r="U363" s="67">
        <v>1184.3599999999999</v>
      </c>
      <c r="V363" s="67">
        <v>1200.96</v>
      </c>
      <c r="W363" s="67">
        <v>1210.08</v>
      </c>
      <c r="X363" s="67">
        <v>1232.6400000000001</v>
      </c>
      <c r="Y363" s="67">
        <v>1285.81</v>
      </c>
    </row>
    <row r="364" spans="1:25" ht="51" hidden="1" outlineLevel="1" x14ac:dyDescent="0.2">
      <c r="A364" s="54" t="s">
        <v>38</v>
      </c>
      <c r="B364" s="26">
        <v>1043.7726354900001</v>
      </c>
      <c r="C364" s="26">
        <v>1020.1241548199999</v>
      </c>
      <c r="D364" s="26">
        <v>1080.7441982299999</v>
      </c>
      <c r="E364" s="26">
        <v>1075.7391405000001</v>
      </c>
      <c r="F364" s="26">
        <v>1090.4092624699999</v>
      </c>
      <c r="G364" s="26">
        <v>1100.93617339</v>
      </c>
      <c r="H364" s="26">
        <v>1060.07325128</v>
      </c>
      <c r="I364" s="26">
        <v>1026.65628702</v>
      </c>
      <c r="J364" s="26">
        <v>1000.53812905</v>
      </c>
      <c r="K364" s="26">
        <v>992.39310239999998</v>
      </c>
      <c r="L364" s="26">
        <v>999.37665539</v>
      </c>
      <c r="M364" s="26">
        <v>1010.8217389500001</v>
      </c>
      <c r="N364" s="26">
        <v>1016.48873984</v>
      </c>
      <c r="O364" s="26">
        <v>981.25510922000001</v>
      </c>
      <c r="P364" s="26">
        <v>950.91360397999995</v>
      </c>
      <c r="Q364" s="26">
        <v>965.71437319999995</v>
      </c>
      <c r="R364" s="26">
        <v>994.26368617000003</v>
      </c>
      <c r="S364" s="26">
        <v>1010.53049456</v>
      </c>
      <c r="T364" s="26">
        <v>953.33900962999996</v>
      </c>
      <c r="U364" s="26">
        <v>919.78084770999999</v>
      </c>
      <c r="V364" s="26">
        <v>936.38460682000004</v>
      </c>
      <c r="W364" s="26">
        <v>945.50747567999997</v>
      </c>
      <c r="X364" s="26">
        <v>968.06678844999999</v>
      </c>
      <c r="Y364" s="26">
        <v>1021.23444164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idden="1" outlineLevel="1" x14ac:dyDescent="0.2">
      <c r="A367" s="4" t="s">
        <v>3</v>
      </c>
      <c r="B367" s="26">
        <v>126.03</v>
      </c>
      <c r="C367" s="26">
        <v>126.03</v>
      </c>
      <c r="D367" s="26">
        <v>126.03</v>
      </c>
      <c r="E367" s="26">
        <v>126.03</v>
      </c>
      <c r="F367" s="26">
        <v>126.03</v>
      </c>
      <c r="G367" s="26">
        <v>126.03</v>
      </c>
      <c r="H367" s="26">
        <v>126.03</v>
      </c>
      <c r="I367" s="26">
        <v>126.03</v>
      </c>
      <c r="J367" s="26">
        <v>126.03</v>
      </c>
      <c r="K367" s="26">
        <v>126.03</v>
      </c>
      <c r="L367" s="26">
        <v>126.03</v>
      </c>
      <c r="M367" s="26">
        <v>126.03</v>
      </c>
      <c r="N367" s="26">
        <v>126.03</v>
      </c>
      <c r="O367" s="26">
        <v>126.03</v>
      </c>
      <c r="P367" s="26">
        <v>126.03</v>
      </c>
      <c r="Q367" s="26">
        <v>126.03</v>
      </c>
      <c r="R367" s="26">
        <v>126.03</v>
      </c>
      <c r="S367" s="26">
        <v>126.03</v>
      </c>
      <c r="T367" s="26">
        <v>126.03</v>
      </c>
      <c r="U367" s="26">
        <v>126.03</v>
      </c>
      <c r="V367" s="26">
        <v>126.03</v>
      </c>
      <c r="W367" s="26">
        <v>126.03</v>
      </c>
      <c r="X367" s="26">
        <v>126.03</v>
      </c>
      <c r="Y367" s="26">
        <v>126.03</v>
      </c>
    </row>
    <row r="368" spans="1:25" ht="15" hidden="1" outlineLevel="1" thickBot="1" x14ac:dyDescent="0.25">
      <c r="A368" s="22" t="s">
        <v>64</v>
      </c>
      <c r="B368" s="26">
        <v>3.3667465600000002</v>
      </c>
      <c r="C368" s="26">
        <v>3.3667465600000002</v>
      </c>
      <c r="D368" s="26">
        <v>3.3667465600000002</v>
      </c>
      <c r="E368" s="26">
        <v>3.3667465600000002</v>
      </c>
      <c r="F368" s="26">
        <v>3.3667465600000002</v>
      </c>
      <c r="G368" s="26">
        <v>3.3667465600000002</v>
      </c>
      <c r="H368" s="26">
        <v>3.3667465600000002</v>
      </c>
      <c r="I368" s="26">
        <v>3.3667465600000002</v>
      </c>
      <c r="J368" s="26">
        <v>3.3667465600000002</v>
      </c>
      <c r="K368" s="26">
        <v>3.3667465600000002</v>
      </c>
      <c r="L368" s="26">
        <v>3.3667465600000002</v>
      </c>
      <c r="M368" s="26">
        <v>3.3667465600000002</v>
      </c>
      <c r="N368" s="26">
        <v>3.3667465600000002</v>
      </c>
      <c r="O368" s="26">
        <v>3.3667465600000002</v>
      </c>
      <c r="P368" s="26">
        <v>3.3667465600000002</v>
      </c>
      <c r="Q368" s="26">
        <v>3.3667465600000002</v>
      </c>
      <c r="R368" s="26">
        <v>3.3667465600000002</v>
      </c>
      <c r="S368" s="26">
        <v>3.3667465600000002</v>
      </c>
      <c r="T368" s="26">
        <v>3.3667465600000002</v>
      </c>
      <c r="U368" s="26">
        <v>3.3667465600000002</v>
      </c>
      <c r="V368" s="26">
        <v>3.3667465600000002</v>
      </c>
      <c r="W368" s="26">
        <v>3.3667465600000002</v>
      </c>
      <c r="X368" s="26">
        <v>3.3667465600000002</v>
      </c>
      <c r="Y368" s="26">
        <v>3.3667465600000002</v>
      </c>
    </row>
    <row r="369" spans="1:25" ht="15" collapsed="1" thickBot="1" x14ac:dyDescent="0.25">
      <c r="A369" s="14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hidden="1" outlineLevel="1" x14ac:dyDescent="0.2">
      <c r="A370" s="3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hidden="1" outlineLevel="1" x14ac:dyDescent="0.2">
      <c r="A371" s="3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hidden="1" outlineLevel="1" x14ac:dyDescent="0.2">
      <c r="A372" s="3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hidden="1" outlineLevel="1" x14ac:dyDescent="0.2">
      <c r="A373" s="4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ht="15" hidden="1" outlineLevel="1" thickBot="1" x14ac:dyDescent="0.25">
      <c r="A374" s="22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ht="15" collapsed="1" thickBot="1" x14ac:dyDescent="0.25">
      <c r="A375" s="15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</row>
    <row r="376" spans="1:25" hidden="1" outlineLevel="1" x14ac:dyDescent="0.2">
      <c r="A376" s="3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hidden="1" outlineLevel="1" x14ac:dyDescent="0.2">
      <c r="A377" s="3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hidden="1" outlineLevel="1" x14ac:dyDescent="0.2">
      <c r="A378" s="3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hidden="1" outlineLevel="1" x14ac:dyDescent="0.2">
      <c r="A379" s="4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ht="15" hidden="1" outlineLevel="1" thickBot="1" x14ac:dyDescent="0.25">
      <c r="A380" s="22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ht="15" collapsed="1" thickBot="1" x14ac:dyDescent="0.25">
      <c r="A381" s="14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6" hidden="1" outlineLevel="1" x14ac:dyDescent="0.2">
      <c r="A385" s="4" t="s">
        <v>3</v>
      </c>
      <c r="B385" s="26">
        <v>126.03</v>
      </c>
      <c r="C385" s="26">
        <v>126.03</v>
      </c>
      <c r="D385" s="26">
        <v>126.03</v>
      </c>
      <c r="E385" s="26">
        <v>126.03</v>
      </c>
      <c r="F385" s="26">
        <v>126.03</v>
      </c>
      <c r="G385" s="26">
        <v>126.03</v>
      </c>
      <c r="H385" s="26">
        <v>126.03</v>
      </c>
      <c r="I385" s="26">
        <v>126.03</v>
      </c>
      <c r="J385" s="26">
        <v>126.03</v>
      </c>
      <c r="K385" s="26">
        <v>126.03</v>
      </c>
      <c r="L385" s="26">
        <v>126.03</v>
      </c>
      <c r="M385" s="26">
        <v>126.03</v>
      </c>
      <c r="N385" s="26">
        <v>126.03</v>
      </c>
      <c r="O385" s="26">
        <v>126.03</v>
      </c>
      <c r="P385" s="26">
        <v>126.03</v>
      </c>
      <c r="Q385" s="26">
        <v>126.03</v>
      </c>
      <c r="R385" s="26">
        <v>126.03</v>
      </c>
      <c r="S385" s="26">
        <v>126.03</v>
      </c>
      <c r="T385" s="26">
        <v>126.03</v>
      </c>
      <c r="U385" s="26">
        <v>126.03</v>
      </c>
      <c r="V385" s="26">
        <v>126.03</v>
      </c>
      <c r="W385" s="26">
        <v>126.03</v>
      </c>
      <c r="X385" s="26">
        <v>126.03</v>
      </c>
      <c r="Y385" s="26">
        <v>126.03</v>
      </c>
    </row>
    <row r="386" spans="1:26" ht="15" hidden="1" outlineLevel="1" thickBot="1" x14ac:dyDescent="0.25">
      <c r="A386" s="22" t="s">
        <v>64</v>
      </c>
      <c r="B386" s="26">
        <v>3.3667465600000002</v>
      </c>
      <c r="C386" s="26">
        <v>3.3667465600000002</v>
      </c>
      <c r="D386" s="26">
        <v>3.3667465600000002</v>
      </c>
      <c r="E386" s="26">
        <v>3.3667465600000002</v>
      </c>
      <c r="F386" s="26">
        <v>3.3667465600000002</v>
      </c>
      <c r="G386" s="26">
        <v>3.3667465600000002</v>
      </c>
      <c r="H386" s="26">
        <v>3.3667465600000002</v>
      </c>
      <c r="I386" s="26">
        <v>3.3667465600000002</v>
      </c>
      <c r="J386" s="26">
        <v>3.3667465600000002</v>
      </c>
      <c r="K386" s="26">
        <v>3.3667465600000002</v>
      </c>
      <c r="L386" s="26">
        <v>3.3667465600000002</v>
      </c>
      <c r="M386" s="26">
        <v>3.3667465600000002</v>
      </c>
      <c r="N386" s="26">
        <v>3.3667465600000002</v>
      </c>
      <c r="O386" s="26">
        <v>3.3667465600000002</v>
      </c>
      <c r="P386" s="26">
        <v>3.3667465600000002</v>
      </c>
      <c r="Q386" s="26">
        <v>3.3667465600000002</v>
      </c>
      <c r="R386" s="26">
        <v>3.3667465600000002</v>
      </c>
      <c r="S386" s="26">
        <v>3.3667465600000002</v>
      </c>
      <c r="T386" s="26">
        <v>3.3667465600000002</v>
      </c>
      <c r="U386" s="26">
        <v>3.3667465600000002</v>
      </c>
      <c r="V386" s="26">
        <v>3.3667465600000002</v>
      </c>
      <c r="W386" s="26">
        <v>3.3667465600000002</v>
      </c>
      <c r="X386" s="26">
        <v>3.3667465600000002</v>
      </c>
      <c r="Y386" s="26">
        <v>3.3667465600000002</v>
      </c>
    </row>
    <row r="387" spans="1:26" ht="15" collapsed="1" thickBot="1" x14ac:dyDescent="0.25">
      <c r="A387"/>
    </row>
    <row r="388" spans="1:26" ht="15.75" thickBot="1" x14ac:dyDescent="0.3">
      <c r="A388" s="98" t="s">
        <v>31</v>
      </c>
      <c r="B388" s="100" t="s">
        <v>42</v>
      </c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2"/>
      <c r="Z388" s="11">
        <v>1</v>
      </c>
    </row>
    <row r="389" spans="1:26" ht="26.25" thickBot="1" x14ac:dyDescent="0.25">
      <c r="A389" s="99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7">
        <v>1400.97</v>
      </c>
      <c r="C390" s="67">
        <v>1450.3</v>
      </c>
      <c r="D390" s="67">
        <v>1463.94</v>
      </c>
      <c r="E390" s="67">
        <v>1457.76</v>
      </c>
      <c r="F390" s="67">
        <v>1445.34</v>
      </c>
      <c r="G390" s="67">
        <v>1455.5</v>
      </c>
      <c r="H390" s="67">
        <v>1381.45</v>
      </c>
      <c r="I390" s="67">
        <v>1316.44</v>
      </c>
      <c r="J390" s="67">
        <v>1315.33</v>
      </c>
      <c r="K390" s="67">
        <v>1349.83</v>
      </c>
      <c r="L390" s="67">
        <v>1346.82</v>
      </c>
      <c r="M390" s="67">
        <v>1345.75</v>
      </c>
      <c r="N390" s="67">
        <v>1321.26</v>
      </c>
      <c r="O390" s="67">
        <v>1311.2</v>
      </c>
      <c r="P390" s="67">
        <v>1296.3599999999999</v>
      </c>
      <c r="Q390" s="67">
        <v>1290.26</v>
      </c>
      <c r="R390" s="67">
        <v>1298.93</v>
      </c>
      <c r="S390" s="67">
        <v>1320.08</v>
      </c>
      <c r="T390" s="67">
        <v>1264.18</v>
      </c>
      <c r="U390" s="67">
        <v>1250.27</v>
      </c>
      <c r="V390" s="67">
        <v>1262.3699999999999</v>
      </c>
      <c r="W390" s="67">
        <v>1274.3800000000001</v>
      </c>
      <c r="X390" s="67">
        <v>1323.82</v>
      </c>
      <c r="Y390" s="67">
        <v>1348.56</v>
      </c>
    </row>
    <row r="391" spans="1:26" ht="51" hidden="1" outlineLevel="1" x14ac:dyDescent="0.2">
      <c r="A391" s="3" t="s">
        <v>38</v>
      </c>
      <c r="B391" s="26">
        <v>1090.1823447500001</v>
      </c>
      <c r="C391" s="26">
        <v>1139.5119902599999</v>
      </c>
      <c r="D391" s="26">
        <v>1153.1497795800001</v>
      </c>
      <c r="E391" s="26">
        <v>1146.97798238</v>
      </c>
      <c r="F391" s="26">
        <v>1134.55228205</v>
      </c>
      <c r="G391" s="26">
        <v>1144.7142637300001</v>
      </c>
      <c r="H391" s="26">
        <v>1070.66086341</v>
      </c>
      <c r="I391" s="26">
        <v>1005.65144839</v>
      </c>
      <c r="J391" s="26">
        <v>1004.54629971</v>
      </c>
      <c r="K391" s="26">
        <v>1039.0419359499999</v>
      </c>
      <c r="L391" s="26">
        <v>1036.03270329</v>
      </c>
      <c r="M391" s="26">
        <v>1034.96683573</v>
      </c>
      <c r="N391" s="26">
        <v>1010.47580025</v>
      </c>
      <c r="O391" s="26">
        <v>1000.41744319</v>
      </c>
      <c r="P391" s="26">
        <v>985.57261523</v>
      </c>
      <c r="Q391" s="26">
        <v>979.47412686999996</v>
      </c>
      <c r="R391" s="26">
        <v>988.14796350999995</v>
      </c>
      <c r="S391" s="26">
        <v>1009.28901004</v>
      </c>
      <c r="T391" s="26">
        <v>953.3937694</v>
      </c>
      <c r="U391" s="26">
        <v>939.48286579000001</v>
      </c>
      <c r="V391" s="26">
        <v>951.58776281999997</v>
      </c>
      <c r="W391" s="26">
        <v>963.59754376000001</v>
      </c>
      <c r="X391" s="26">
        <v>1013.03373055</v>
      </c>
      <c r="Y391" s="26">
        <v>1037.7699846800001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6" hidden="1" outlineLevel="1" x14ac:dyDescent="0.2">
      <c r="A394" s="4" t="s">
        <v>3</v>
      </c>
      <c r="B394" s="26">
        <v>126.03</v>
      </c>
      <c r="C394" s="26">
        <v>126.03</v>
      </c>
      <c r="D394" s="26">
        <v>126.03</v>
      </c>
      <c r="E394" s="26">
        <v>126.03</v>
      </c>
      <c r="F394" s="26">
        <v>126.03</v>
      </c>
      <c r="G394" s="26">
        <v>126.03</v>
      </c>
      <c r="H394" s="26">
        <v>126.03</v>
      </c>
      <c r="I394" s="26">
        <v>126.03</v>
      </c>
      <c r="J394" s="26">
        <v>126.03</v>
      </c>
      <c r="K394" s="26">
        <v>126.03</v>
      </c>
      <c r="L394" s="26">
        <v>126.03</v>
      </c>
      <c r="M394" s="26">
        <v>126.03</v>
      </c>
      <c r="N394" s="26">
        <v>126.03</v>
      </c>
      <c r="O394" s="26">
        <v>126.03</v>
      </c>
      <c r="P394" s="26">
        <v>126.03</v>
      </c>
      <c r="Q394" s="26">
        <v>126.03</v>
      </c>
      <c r="R394" s="26">
        <v>126.03</v>
      </c>
      <c r="S394" s="26">
        <v>126.03</v>
      </c>
      <c r="T394" s="26">
        <v>126.03</v>
      </c>
      <c r="U394" s="26">
        <v>126.03</v>
      </c>
      <c r="V394" s="26">
        <v>126.03</v>
      </c>
      <c r="W394" s="26">
        <v>126.03</v>
      </c>
      <c r="X394" s="26">
        <v>126.03</v>
      </c>
      <c r="Y394" s="26">
        <v>126.03</v>
      </c>
    </row>
    <row r="395" spans="1:26" ht="15" hidden="1" outlineLevel="1" thickBot="1" x14ac:dyDescent="0.25">
      <c r="A395" s="22" t="s">
        <v>64</v>
      </c>
      <c r="B395" s="26">
        <v>3.3667465600000002</v>
      </c>
      <c r="C395" s="26">
        <v>3.3667465600000002</v>
      </c>
      <c r="D395" s="26">
        <v>3.3667465600000002</v>
      </c>
      <c r="E395" s="26">
        <v>3.3667465600000002</v>
      </c>
      <c r="F395" s="26">
        <v>3.3667465600000002</v>
      </c>
      <c r="G395" s="26">
        <v>3.3667465600000002</v>
      </c>
      <c r="H395" s="26">
        <v>3.3667465600000002</v>
      </c>
      <c r="I395" s="26">
        <v>3.3667465600000002</v>
      </c>
      <c r="J395" s="26">
        <v>3.3667465600000002</v>
      </c>
      <c r="K395" s="26">
        <v>3.3667465600000002</v>
      </c>
      <c r="L395" s="26">
        <v>3.3667465600000002</v>
      </c>
      <c r="M395" s="26">
        <v>3.3667465600000002</v>
      </c>
      <c r="N395" s="26">
        <v>3.3667465600000002</v>
      </c>
      <c r="O395" s="26">
        <v>3.3667465600000002</v>
      </c>
      <c r="P395" s="26">
        <v>3.3667465600000002</v>
      </c>
      <c r="Q395" s="26">
        <v>3.3667465600000002</v>
      </c>
      <c r="R395" s="26">
        <v>3.3667465600000002</v>
      </c>
      <c r="S395" s="26">
        <v>3.3667465600000002</v>
      </c>
      <c r="T395" s="26">
        <v>3.3667465600000002</v>
      </c>
      <c r="U395" s="26">
        <v>3.3667465600000002</v>
      </c>
      <c r="V395" s="26">
        <v>3.3667465600000002</v>
      </c>
      <c r="W395" s="26">
        <v>3.3667465600000002</v>
      </c>
      <c r="X395" s="26">
        <v>3.3667465600000002</v>
      </c>
      <c r="Y395" s="26">
        <v>3.3667465600000002</v>
      </c>
    </row>
    <row r="396" spans="1:26" ht="15" collapsed="1" thickBot="1" x14ac:dyDescent="0.25">
      <c r="A396" s="14">
        <v>2</v>
      </c>
      <c r="B396" s="67">
        <v>1404.06</v>
      </c>
      <c r="C396" s="67">
        <v>1422.26</v>
      </c>
      <c r="D396" s="67">
        <v>1464.3</v>
      </c>
      <c r="E396" s="67">
        <v>1471.04</v>
      </c>
      <c r="F396" s="67">
        <v>1473.93</v>
      </c>
      <c r="G396" s="67">
        <v>1444.27</v>
      </c>
      <c r="H396" s="67">
        <v>1359.11</v>
      </c>
      <c r="I396" s="67">
        <v>1299.23</v>
      </c>
      <c r="J396" s="67">
        <v>1284.3800000000001</v>
      </c>
      <c r="K396" s="67">
        <v>1278.72</v>
      </c>
      <c r="L396" s="67">
        <v>1287.81</v>
      </c>
      <c r="M396" s="67">
        <v>1321.68</v>
      </c>
      <c r="N396" s="67">
        <v>1352.5</v>
      </c>
      <c r="O396" s="67">
        <v>1348.41</v>
      </c>
      <c r="P396" s="67">
        <v>1367.86</v>
      </c>
      <c r="Q396" s="67">
        <v>1381.59</v>
      </c>
      <c r="R396" s="67">
        <v>1396.39</v>
      </c>
      <c r="S396" s="67">
        <v>1372.14</v>
      </c>
      <c r="T396" s="67">
        <v>1308.69</v>
      </c>
      <c r="U396" s="67">
        <v>1264.24</v>
      </c>
      <c r="V396" s="67">
        <v>1277.4000000000001</v>
      </c>
      <c r="W396" s="67">
        <v>1290.8599999999999</v>
      </c>
      <c r="X396" s="67">
        <v>1320.34</v>
      </c>
      <c r="Y396" s="67">
        <v>1393.9</v>
      </c>
    </row>
    <row r="397" spans="1:26" ht="51" hidden="1" outlineLevel="1" x14ac:dyDescent="0.2">
      <c r="A397" s="54" t="s">
        <v>38</v>
      </c>
      <c r="B397" s="26">
        <v>1093.2701557</v>
      </c>
      <c r="C397" s="26">
        <v>1111.47491296</v>
      </c>
      <c r="D397" s="26">
        <v>1153.5131057900001</v>
      </c>
      <c r="E397" s="26">
        <v>1160.2500594400001</v>
      </c>
      <c r="F397" s="26">
        <v>1163.1388557600001</v>
      </c>
      <c r="G397" s="26">
        <v>1133.48318832</v>
      </c>
      <c r="H397" s="26">
        <v>1048.3238663499999</v>
      </c>
      <c r="I397" s="26">
        <v>988.44469872000002</v>
      </c>
      <c r="J397" s="26">
        <v>973.59172322999996</v>
      </c>
      <c r="K397" s="26">
        <v>967.93235998</v>
      </c>
      <c r="L397" s="26">
        <v>977.02329541999995</v>
      </c>
      <c r="M397" s="26">
        <v>1010.8905984</v>
      </c>
      <c r="N397" s="26">
        <v>1041.71500494</v>
      </c>
      <c r="O397" s="26">
        <v>1037.6228867299999</v>
      </c>
      <c r="P397" s="26">
        <v>1057.0732199199999</v>
      </c>
      <c r="Q397" s="26">
        <v>1070.8080391799999</v>
      </c>
      <c r="R397" s="26">
        <v>1085.6039966200001</v>
      </c>
      <c r="S397" s="26">
        <v>1061.35339421</v>
      </c>
      <c r="T397" s="26">
        <v>997.89865427999996</v>
      </c>
      <c r="U397" s="26">
        <v>953.45237208000003</v>
      </c>
      <c r="V397" s="26">
        <v>966.60908065000001</v>
      </c>
      <c r="W397" s="26">
        <v>980.07543936000002</v>
      </c>
      <c r="X397" s="26">
        <v>1009.55160372</v>
      </c>
      <c r="Y397" s="26">
        <v>1083.1108342800001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6" hidden="1" outlineLevel="1" x14ac:dyDescent="0.2">
      <c r="A400" s="4" t="s">
        <v>3</v>
      </c>
      <c r="B400" s="26">
        <v>126.03</v>
      </c>
      <c r="C400" s="26">
        <v>126.03</v>
      </c>
      <c r="D400" s="26">
        <v>126.03</v>
      </c>
      <c r="E400" s="26">
        <v>126.03</v>
      </c>
      <c r="F400" s="26">
        <v>126.03</v>
      </c>
      <c r="G400" s="26">
        <v>126.03</v>
      </c>
      <c r="H400" s="26">
        <v>126.03</v>
      </c>
      <c r="I400" s="26">
        <v>126.03</v>
      </c>
      <c r="J400" s="26">
        <v>126.03</v>
      </c>
      <c r="K400" s="26">
        <v>126.03</v>
      </c>
      <c r="L400" s="26">
        <v>126.03</v>
      </c>
      <c r="M400" s="26">
        <v>126.03</v>
      </c>
      <c r="N400" s="26">
        <v>126.03</v>
      </c>
      <c r="O400" s="26">
        <v>126.03</v>
      </c>
      <c r="P400" s="26">
        <v>126.03</v>
      </c>
      <c r="Q400" s="26">
        <v>126.03</v>
      </c>
      <c r="R400" s="26">
        <v>126.03</v>
      </c>
      <c r="S400" s="26">
        <v>126.03</v>
      </c>
      <c r="T400" s="26">
        <v>126.03</v>
      </c>
      <c r="U400" s="26">
        <v>126.03</v>
      </c>
      <c r="V400" s="26">
        <v>126.03</v>
      </c>
      <c r="W400" s="26">
        <v>126.03</v>
      </c>
      <c r="X400" s="26">
        <v>126.03</v>
      </c>
      <c r="Y400" s="26">
        <v>126.03</v>
      </c>
    </row>
    <row r="401" spans="1:25" ht="15" hidden="1" outlineLevel="1" thickBot="1" x14ac:dyDescent="0.25">
      <c r="A401" s="22" t="s">
        <v>64</v>
      </c>
      <c r="B401" s="26">
        <v>3.3667465600000002</v>
      </c>
      <c r="C401" s="26">
        <v>3.3667465600000002</v>
      </c>
      <c r="D401" s="26">
        <v>3.3667465600000002</v>
      </c>
      <c r="E401" s="26">
        <v>3.3667465600000002</v>
      </c>
      <c r="F401" s="26">
        <v>3.3667465600000002</v>
      </c>
      <c r="G401" s="26">
        <v>3.3667465600000002</v>
      </c>
      <c r="H401" s="26">
        <v>3.3667465600000002</v>
      </c>
      <c r="I401" s="26">
        <v>3.3667465600000002</v>
      </c>
      <c r="J401" s="26">
        <v>3.3667465600000002</v>
      </c>
      <c r="K401" s="26">
        <v>3.3667465600000002</v>
      </c>
      <c r="L401" s="26">
        <v>3.3667465600000002</v>
      </c>
      <c r="M401" s="26">
        <v>3.3667465600000002</v>
      </c>
      <c r="N401" s="26">
        <v>3.3667465600000002</v>
      </c>
      <c r="O401" s="26">
        <v>3.3667465600000002</v>
      </c>
      <c r="P401" s="26">
        <v>3.3667465600000002</v>
      </c>
      <c r="Q401" s="26">
        <v>3.3667465600000002</v>
      </c>
      <c r="R401" s="26">
        <v>3.3667465600000002</v>
      </c>
      <c r="S401" s="26">
        <v>3.3667465600000002</v>
      </c>
      <c r="T401" s="26">
        <v>3.3667465600000002</v>
      </c>
      <c r="U401" s="26">
        <v>3.3667465600000002</v>
      </c>
      <c r="V401" s="26">
        <v>3.3667465600000002</v>
      </c>
      <c r="W401" s="26">
        <v>3.3667465600000002</v>
      </c>
      <c r="X401" s="26">
        <v>3.3667465600000002</v>
      </c>
      <c r="Y401" s="26">
        <v>3.3667465600000002</v>
      </c>
    </row>
    <row r="402" spans="1:25" ht="15" collapsed="1" thickBot="1" x14ac:dyDescent="0.25">
      <c r="A402" s="14">
        <v>3</v>
      </c>
      <c r="B402" s="67">
        <v>1413.13</v>
      </c>
      <c r="C402" s="67">
        <v>1482.47</v>
      </c>
      <c r="D402" s="67">
        <v>1484.79</v>
      </c>
      <c r="E402" s="67">
        <v>1490.29</v>
      </c>
      <c r="F402" s="67">
        <v>1484.03</v>
      </c>
      <c r="G402" s="67">
        <v>1468.46</v>
      </c>
      <c r="H402" s="67">
        <v>1391.5</v>
      </c>
      <c r="I402" s="67">
        <v>1321.08</v>
      </c>
      <c r="J402" s="67">
        <v>1303.2</v>
      </c>
      <c r="K402" s="67">
        <v>1277.18</v>
      </c>
      <c r="L402" s="67">
        <v>1277.48</v>
      </c>
      <c r="M402" s="67">
        <v>1295.98</v>
      </c>
      <c r="N402" s="67">
        <v>1344.08</v>
      </c>
      <c r="O402" s="67">
        <v>1344.93</v>
      </c>
      <c r="P402" s="67">
        <v>1353.77</v>
      </c>
      <c r="Q402" s="67">
        <v>1361.24</v>
      </c>
      <c r="R402" s="67">
        <v>1341.17</v>
      </c>
      <c r="S402" s="67">
        <v>1341.07</v>
      </c>
      <c r="T402" s="67">
        <v>1218.81</v>
      </c>
      <c r="U402" s="67">
        <v>1150.17</v>
      </c>
      <c r="V402" s="67">
        <v>1181.17</v>
      </c>
      <c r="W402" s="67">
        <v>1221.9000000000001</v>
      </c>
      <c r="X402" s="67">
        <v>1322.11</v>
      </c>
      <c r="Y402" s="67">
        <v>1367.1</v>
      </c>
    </row>
    <row r="403" spans="1:25" ht="51" hidden="1" outlineLevel="1" x14ac:dyDescent="0.2">
      <c r="A403" s="3" t="s">
        <v>38</v>
      </c>
      <c r="B403" s="26">
        <v>1102.33832407</v>
      </c>
      <c r="C403" s="26">
        <v>1171.68461914</v>
      </c>
      <c r="D403" s="26">
        <v>1174.0001518900001</v>
      </c>
      <c r="E403" s="26">
        <v>1179.5052859100001</v>
      </c>
      <c r="F403" s="26">
        <v>1173.2450767600001</v>
      </c>
      <c r="G403" s="26">
        <v>1157.67283666</v>
      </c>
      <c r="H403" s="26">
        <v>1080.7083630699999</v>
      </c>
      <c r="I403" s="26">
        <v>1010.29671913</v>
      </c>
      <c r="J403" s="26">
        <v>992.41233680000005</v>
      </c>
      <c r="K403" s="26">
        <v>966.39099438000005</v>
      </c>
      <c r="L403" s="26">
        <v>966.69317925999997</v>
      </c>
      <c r="M403" s="26">
        <v>985.19628864000003</v>
      </c>
      <c r="N403" s="26">
        <v>1033.29159863</v>
      </c>
      <c r="O403" s="26">
        <v>1034.14382856</v>
      </c>
      <c r="P403" s="26">
        <v>1042.9789631000001</v>
      </c>
      <c r="Q403" s="26">
        <v>1050.4563979899999</v>
      </c>
      <c r="R403" s="26">
        <v>1030.38784521</v>
      </c>
      <c r="S403" s="26">
        <v>1030.27972974</v>
      </c>
      <c r="T403" s="26">
        <v>908.02602873000001</v>
      </c>
      <c r="U403" s="26">
        <v>839.38329960999999</v>
      </c>
      <c r="V403" s="26">
        <v>870.38348269000005</v>
      </c>
      <c r="W403" s="26">
        <v>911.11113806000003</v>
      </c>
      <c r="X403" s="26">
        <v>1011.32811494</v>
      </c>
      <c r="Y403" s="26">
        <v>1056.30900221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idden="1" outlineLevel="1" x14ac:dyDescent="0.2">
      <c r="A406" s="4" t="s">
        <v>3</v>
      </c>
      <c r="B406" s="26">
        <v>126.03</v>
      </c>
      <c r="C406" s="26">
        <v>126.03</v>
      </c>
      <c r="D406" s="26">
        <v>126.03</v>
      </c>
      <c r="E406" s="26">
        <v>126.03</v>
      </c>
      <c r="F406" s="26">
        <v>126.03</v>
      </c>
      <c r="G406" s="26">
        <v>126.03</v>
      </c>
      <c r="H406" s="26">
        <v>126.03</v>
      </c>
      <c r="I406" s="26">
        <v>126.03</v>
      </c>
      <c r="J406" s="26">
        <v>126.03</v>
      </c>
      <c r="K406" s="26">
        <v>126.03</v>
      </c>
      <c r="L406" s="26">
        <v>126.03</v>
      </c>
      <c r="M406" s="26">
        <v>126.03</v>
      </c>
      <c r="N406" s="26">
        <v>126.03</v>
      </c>
      <c r="O406" s="26">
        <v>126.03</v>
      </c>
      <c r="P406" s="26">
        <v>126.03</v>
      </c>
      <c r="Q406" s="26">
        <v>126.03</v>
      </c>
      <c r="R406" s="26">
        <v>126.03</v>
      </c>
      <c r="S406" s="26">
        <v>126.03</v>
      </c>
      <c r="T406" s="26">
        <v>126.03</v>
      </c>
      <c r="U406" s="26">
        <v>126.03</v>
      </c>
      <c r="V406" s="26">
        <v>126.03</v>
      </c>
      <c r="W406" s="26">
        <v>126.03</v>
      </c>
      <c r="X406" s="26">
        <v>126.03</v>
      </c>
      <c r="Y406" s="26">
        <v>126.03</v>
      </c>
    </row>
    <row r="407" spans="1:25" ht="15" hidden="1" outlineLevel="1" thickBot="1" x14ac:dyDescent="0.25">
      <c r="A407" s="22" t="s">
        <v>64</v>
      </c>
      <c r="B407" s="26">
        <v>3.3667465600000002</v>
      </c>
      <c r="C407" s="26">
        <v>3.3667465600000002</v>
      </c>
      <c r="D407" s="26">
        <v>3.3667465600000002</v>
      </c>
      <c r="E407" s="26">
        <v>3.3667465600000002</v>
      </c>
      <c r="F407" s="26">
        <v>3.3667465600000002</v>
      </c>
      <c r="G407" s="26">
        <v>3.3667465600000002</v>
      </c>
      <c r="H407" s="26">
        <v>3.3667465600000002</v>
      </c>
      <c r="I407" s="26">
        <v>3.3667465600000002</v>
      </c>
      <c r="J407" s="26">
        <v>3.3667465600000002</v>
      </c>
      <c r="K407" s="26">
        <v>3.3667465600000002</v>
      </c>
      <c r="L407" s="26">
        <v>3.3667465600000002</v>
      </c>
      <c r="M407" s="26">
        <v>3.3667465600000002</v>
      </c>
      <c r="N407" s="26">
        <v>3.3667465600000002</v>
      </c>
      <c r="O407" s="26">
        <v>3.3667465600000002</v>
      </c>
      <c r="P407" s="26">
        <v>3.3667465600000002</v>
      </c>
      <c r="Q407" s="26">
        <v>3.3667465600000002</v>
      </c>
      <c r="R407" s="26">
        <v>3.3667465600000002</v>
      </c>
      <c r="S407" s="26">
        <v>3.3667465600000002</v>
      </c>
      <c r="T407" s="26">
        <v>3.3667465600000002</v>
      </c>
      <c r="U407" s="26">
        <v>3.3667465600000002</v>
      </c>
      <c r="V407" s="26">
        <v>3.3667465600000002</v>
      </c>
      <c r="W407" s="26">
        <v>3.3667465600000002</v>
      </c>
      <c r="X407" s="26">
        <v>3.3667465600000002</v>
      </c>
      <c r="Y407" s="26">
        <v>3.3667465600000002</v>
      </c>
    </row>
    <row r="408" spans="1:25" ht="15" collapsed="1" thickBot="1" x14ac:dyDescent="0.25">
      <c r="A408" s="14">
        <v>4</v>
      </c>
      <c r="B408" s="67">
        <v>1408.89</v>
      </c>
      <c r="C408" s="67">
        <v>1433.1</v>
      </c>
      <c r="D408" s="67">
        <v>1462.95</v>
      </c>
      <c r="E408" s="67">
        <v>1461.07</v>
      </c>
      <c r="F408" s="67">
        <v>1465.85</v>
      </c>
      <c r="G408" s="67">
        <v>1462.52</v>
      </c>
      <c r="H408" s="67">
        <v>1422.85</v>
      </c>
      <c r="I408" s="67">
        <v>1375.09</v>
      </c>
      <c r="J408" s="67">
        <v>1333.35</v>
      </c>
      <c r="K408" s="67">
        <v>1292.94</v>
      </c>
      <c r="L408" s="67">
        <v>1268.6099999999999</v>
      </c>
      <c r="M408" s="67">
        <v>1271.8800000000001</v>
      </c>
      <c r="N408" s="67">
        <v>1325.28</v>
      </c>
      <c r="O408" s="67">
        <v>1297.17</v>
      </c>
      <c r="P408" s="67">
        <v>1266.5</v>
      </c>
      <c r="Q408" s="67">
        <v>1280.0999999999999</v>
      </c>
      <c r="R408" s="67">
        <v>1276.18</v>
      </c>
      <c r="S408" s="67">
        <v>1259.1199999999999</v>
      </c>
      <c r="T408" s="67">
        <v>1207.23</v>
      </c>
      <c r="U408" s="67">
        <v>1250.6300000000001</v>
      </c>
      <c r="V408" s="67">
        <v>1307.3</v>
      </c>
      <c r="W408" s="67">
        <v>1273.3499999999999</v>
      </c>
      <c r="X408" s="67">
        <v>1253.47</v>
      </c>
      <c r="Y408" s="67">
        <v>1287.26</v>
      </c>
    </row>
    <row r="409" spans="1:25" ht="51" hidden="1" outlineLevel="1" x14ac:dyDescent="0.2">
      <c r="A409" s="54" t="s">
        <v>38</v>
      </c>
      <c r="B409" s="26">
        <v>1098.1037105</v>
      </c>
      <c r="C409" s="26">
        <v>1122.3175762799999</v>
      </c>
      <c r="D409" s="26">
        <v>1152.1616155900001</v>
      </c>
      <c r="E409" s="26">
        <v>1150.28052908</v>
      </c>
      <c r="F409" s="26">
        <v>1155.06062705</v>
      </c>
      <c r="G409" s="26">
        <v>1151.73224039</v>
      </c>
      <c r="H409" s="26">
        <v>1112.0666189599999</v>
      </c>
      <c r="I409" s="26">
        <v>1064.30048824</v>
      </c>
      <c r="J409" s="26">
        <v>1022.56128232</v>
      </c>
      <c r="K409" s="26">
        <v>982.15776324000001</v>
      </c>
      <c r="L409" s="26">
        <v>957.82386138000004</v>
      </c>
      <c r="M409" s="26">
        <v>961.09800134</v>
      </c>
      <c r="N409" s="26">
        <v>1014.4962306899999</v>
      </c>
      <c r="O409" s="26">
        <v>986.37924267000005</v>
      </c>
      <c r="P409" s="26">
        <v>955.70863083999996</v>
      </c>
      <c r="Q409" s="26">
        <v>969.31008875999999</v>
      </c>
      <c r="R409" s="26">
        <v>965.39160063999998</v>
      </c>
      <c r="S409" s="26">
        <v>948.32867582999995</v>
      </c>
      <c r="T409" s="26">
        <v>896.44498955999995</v>
      </c>
      <c r="U409" s="26">
        <v>939.84195543999999</v>
      </c>
      <c r="V409" s="26">
        <v>996.51513030000001</v>
      </c>
      <c r="W409" s="26">
        <v>962.56158920999997</v>
      </c>
      <c r="X409" s="26">
        <v>942.68189009000002</v>
      </c>
      <c r="Y409" s="26">
        <v>976.46839637000005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idden="1" outlineLevel="1" x14ac:dyDescent="0.2">
      <c r="A412" s="4" t="s">
        <v>3</v>
      </c>
      <c r="B412" s="26">
        <v>126.03</v>
      </c>
      <c r="C412" s="26">
        <v>126.03</v>
      </c>
      <c r="D412" s="26">
        <v>126.03</v>
      </c>
      <c r="E412" s="26">
        <v>126.03</v>
      </c>
      <c r="F412" s="26">
        <v>126.03</v>
      </c>
      <c r="G412" s="26">
        <v>126.03</v>
      </c>
      <c r="H412" s="26">
        <v>126.03</v>
      </c>
      <c r="I412" s="26">
        <v>126.03</v>
      </c>
      <c r="J412" s="26">
        <v>126.03</v>
      </c>
      <c r="K412" s="26">
        <v>126.03</v>
      </c>
      <c r="L412" s="26">
        <v>126.03</v>
      </c>
      <c r="M412" s="26">
        <v>126.03</v>
      </c>
      <c r="N412" s="26">
        <v>126.03</v>
      </c>
      <c r="O412" s="26">
        <v>126.03</v>
      </c>
      <c r="P412" s="26">
        <v>126.03</v>
      </c>
      <c r="Q412" s="26">
        <v>126.03</v>
      </c>
      <c r="R412" s="26">
        <v>126.03</v>
      </c>
      <c r="S412" s="26">
        <v>126.03</v>
      </c>
      <c r="T412" s="26">
        <v>126.03</v>
      </c>
      <c r="U412" s="26">
        <v>126.03</v>
      </c>
      <c r="V412" s="26">
        <v>126.03</v>
      </c>
      <c r="W412" s="26">
        <v>126.03</v>
      </c>
      <c r="X412" s="26">
        <v>126.03</v>
      </c>
      <c r="Y412" s="26">
        <v>126.03</v>
      </c>
    </row>
    <row r="413" spans="1:25" ht="15" hidden="1" outlineLevel="1" thickBot="1" x14ac:dyDescent="0.25">
      <c r="A413" s="22" t="s">
        <v>64</v>
      </c>
      <c r="B413" s="26">
        <v>3.3667465600000002</v>
      </c>
      <c r="C413" s="26">
        <v>3.3667465600000002</v>
      </c>
      <c r="D413" s="26">
        <v>3.3667465600000002</v>
      </c>
      <c r="E413" s="26">
        <v>3.3667465600000002</v>
      </c>
      <c r="F413" s="26">
        <v>3.3667465600000002</v>
      </c>
      <c r="G413" s="26">
        <v>3.3667465600000002</v>
      </c>
      <c r="H413" s="26">
        <v>3.3667465600000002</v>
      </c>
      <c r="I413" s="26">
        <v>3.3667465600000002</v>
      </c>
      <c r="J413" s="26">
        <v>3.3667465600000002</v>
      </c>
      <c r="K413" s="26">
        <v>3.3667465600000002</v>
      </c>
      <c r="L413" s="26">
        <v>3.3667465600000002</v>
      </c>
      <c r="M413" s="26">
        <v>3.3667465600000002</v>
      </c>
      <c r="N413" s="26">
        <v>3.3667465600000002</v>
      </c>
      <c r="O413" s="26">
        <v>3.3667465600000002</v>
      </c>
      <c r="P413" s="26">
        <v>3.3667465600000002</v>
      </c>
      <c r="Q413" s="26">
        <v>3.3667465600000002</v>
      </c>
      <c r="R413" s="26">
        <v>3.3667465600000002</v>
      </c>
      <c r="S413" s="26">
        <v>3.3667465600000002</v>
      </c>
      <c r="T413" s="26">
        <v>3.3667465600000002</v>
      </c>
      <c r="U413" s="26">
        <v>3.3667465600000002</v>
      </c>
      <c r="V413" s="26">
        <v>3.3667465600000002</v>
      </c>
      <c r="W413" s="26">
        <v>3.3667465600000002</v>
      </c>
      <c r="X413" s="26">
        <v>3.3667465600000002</v>
      </c>
      <c r="Y413" s="26">
        <v>3.3667465600000002</v>
      </c>
    </row>
    <row r="414" spans="1:25" ht="15" collapsed="1" thickBot="1" x14ac:dyDescent="0.25">
      <c r="A414" s="14">
        <v>5</v>
      </c>
      <c r="B414" s="67">
        <v>1348.22</v>
      </c>
      <c r="C414" s="67">
        <v>1405.75</v>
      </c>
      <c r="D414" s="67">
        <v>1460.5</v>
      </c>
      <c r="E414" s="67">
        <v>1477.13</v>
      </c>
      <c r="F414" s="67">
        <v>1459.96</v>
      </c>
      <c r="G414" s="67">
        <v>1437.25</v>
      </c>
      <c r="H414" s="67">
        <v>1415.03</v>
      </c>
      <c r="I414" s="67">
        <v>1394.93</v>
      </c>
      <c r="J414" s="67">
        <v>1356.78</v>
      </c>
      <c r="K414" s="67">
        <v>1276.42</v>
      </c>
      <c r="L414" s="67">
        <v>1228.02</v>
      </c>
      <c r="M414" s="67">
        <v>1253.8900000000001</v>
      </c>
      <c r="N414" s="67">
        <v>1293.06</v>
      </c>
      <c r="O414" s="67">
        <v>1322.7</v>
      </c>
      <c r="P414" s="67">
        <v>1345.4</v>
      </c>
      <c r="Q414" s="67">
        <v>1341.39</v>
      </c>
      <c r="R414" s="67">
        <v>1349.89</v>
      </c>
      <c r="S414" s="67">
        <v>1331.97</v>
      </c>
      <c r="T414" s="67">
        <v>1288.3900000000001</v>
      </c>
      <c r="U414" s="67">
        <v>1243.74</v>
      </c>
      <c r="V414" s="67">
        <v>1234.3499999999999</v>
      </c>
      <c r="W414" s="67">
        <v>1198.28</v>
      </c>
      <c r="X414" s="67">
        <v>1231.47</v>
      </c>
      <c r="Y414" s="67">
        <v>1280.45</v>
      </c>
    </row>
    <row r="415" spans="1:25" ht="51" hidden="1" outlineLevel="1" x14ac:dyDescent="0.2">
      <c r="A415" s="3" t="s">
        <v>38</v>
      </c>
      <c r="B415" s="26">
        <v>1037.4363663199999</v>
      </c>
      <c r="C415" s="26">
        <v>1094.95925055</v>
      </c>
      <c r="D415" s="26">
        <v>1149.7128543399999</v>
      </c>
      <c r="E415" s="26">
        <v>1166.33925611</v>
      </c>
      <c r="F415" s="26">
        <v>1149.1715897199999</v>
      </c>
      <c r="G415" s="26">
        <v>1126.46398722</v>
      </c>
      <c r="H415" s="26">
        <v>1104.2457710599999</v>
      </c>
      <c r="I415" s="26">
        <v>1084.1394704100001</v>
      </c>
      <c r="J415" s="26">
        <v>1045.9958895</v>
      </c>
      <c r="K415" s="26">
        <v>965.63548824999998</v>
      </c>
      <c r="L415" s="26">
        <v>917.23636765000003</v>
      </c>
      <c r="M415" s="26">
        <v>943.10023979000005</v>
      </c>
      <c r="N415" s="26">
        <v>982.26986619000002</v>
      </c>
      <c r="O415" s="26">
        <v>1011.91122262</v>
      </c>
      <c r="P415" s="26">
        <v>1034.60952926</v>
      </c>
      <c r="Q415" s="26">
        <v>1030.60062778</v>
      </c>
      <c r="R415" s="26">
        <v>1039.1076573400001</v>
      </c>
      <c r="S415" s="26">
        <v>1021.18528587</v>
      </c>
      <c r="T415" s="26">
        <v>977.59869857000001</v>
      </c>
      <c r="U415" s="26">
        <v>932.95077508999998</v>
      </c>
      <c r="V415" s="26">
        <v>923.56216670000003</v>
      </c>
      <c r="W415" s="26">
        <v>887.48990888000003</v>
      </c>
      <c r="X415" s="26">
        <v>920.68545920999998</v>
      </c>
      <c r="Y415" s="26">
        <v>969.66233608000005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idden="1" outlineLevel="1" x14ac:dyDescent="0.2">
      <c r="A418" s="4" t="s">
        <v>3</v>
      </c>
      <c r="B418" s="26">
        <v>126.03</v>
      </c>
      <c r="C418" s="26">
        <v>126.03</v>
      </c>
      <c r="D418" s="26">
        <v>126.03</v>
      </c>
      <c r="E418" s="26">
        <v>126.03</v>
      </c>
      <c r="F418" s="26">
        <v>126.03</v>
      </c>
      <c r="G418" s="26">
        <v>126.03</v>
      </c>
      <c r="H418" s="26">
        <v>126.03</v>
      </c>
      <c r="I418" s="26">
        <v>126.03</v>
      </c>
      <c r="J418" s="26">
        <v>126.03</v>
      </c>
      <c r="K418" s="26">
        <v>126.03</v>
      </c>
      <c r="L418" s="26">
        <v>126.03</v>
      </c>
      <c r="M418" s="26">
        <v>126.03</v>
      </c>
      <c r="N418" s="26">
        <v>126.03</v>
      </c>
      <c r="O418" s="26">
        <v>126.03</v>
      </c>
      <c r="P418" s="26">
        <v>126.03</v>
      </c>
      <c r="Q418" s="26">
        <v>126.03</v>
      </c>
      <c r="R418" s="26">
        <v>126.03</v>
      </c>
      <c r="S418" s="26">
        <v>126.03</v>
      </c>
      <c r="T418" s="26">
        <v>126.03</v>
      </c>
      <c r="U418" s="26">
        <v>126.03</v>
      </c>
      <c r="V418" s="26">
        <v>126.03</v>
      </c>
      <c r="W418" s="26">
        <v>126.03</v>
      </c>
      <c r="X418" s="26">
        <v>126.03</v>
      </c>
      <c r="Y418" s="26">
        <v>126.03</v>
      </c>
    </row>
    <row r="419" spans="1:25" ht="15" hidden="1" outlineLevel="1" thickBot="1" x14ac:dyDescent="0.25">
      <c r="A419" s="22" t="s">
        <v>64</v>
      </c>
      <c r="B419" s="26">
        <v>3.3667465600000002</v>
      </c>
      <c r="C419" s="26">
        <v>3.3667465600000002</v>
      </c>
      <c r="D419" s="26">
        <v>3.3667465600000002</v>
      </c>
      <c r="E419" s="26">
        <v>3.3667465600000002</v>
      </c>
      <c r="F419" s="26">
        <v>3.3667465600000002</v>
      </c>
      <c r="G419" s="26">
        <v>3.3667465600000002</v>
      </c>
      <c r="H419" s="26">
        <v>3.3667465600000002</v>
      </c>
      <c r="I419" s="26">
        <v>3.3667465600000002</v>
      </c>
      <c r="J419" s="26">
        <v>3.3667465600000002</v>
      </c>
      <c r="K419" s="26">
        <v>3.3667465600000002</v>
      </c>
      <c r="L419" s="26">
        <v>3.3667465600000002</v>
      </c>
      <c r="M419" s="26">
        <v>3.3667465600000002</v>
      </c>
      <c r="N419" s="26">
        <v>3.3667465600000002</v>
      </c>
      <c r="O419" s="26">
        <v>3.3667465600000002</v>
      </c>
      <c r="P419" s="26">
        <v>3.3667465600000002</v>
      </c>
      <c r="Q419" s="26">
        <v>3.3667465600000002</v>
      </c>
      <c r="R419" s="26">
        <v>3.3667465600000002</v>
      </c>
      <c r="S419" s="26">
        <v>3.3667465600000002</v>
      </c>
      <c r="T419" s="26">
        <v>3.3667465600000002</v>
      </c>
      <c r="U419" s="26">
        <v>3.3667465600000002</v>
      </c>
      <c r="V419" s="26">
        <v>3.3667465600000002</v>
      </c>
      <c r="W419" s="26">
        <v>3.3667465600000002</v>
      </c>
      <c r="X419" s="26">
        <v>3.3667465600000002</v>
      </c>
      <c r="Y419" s="26">
        <v>3.3667465600000002</v>
      </c>
    </row>
    <row r="420" spans="1:25" ht="15" collapsed="1" thickBot="1" x14ac:dyDescent="0.25">
      <c r="A420" s="14">
        <v>6</v>
      </c>
      <c r="B420" s="67">
        <v>1357.43</v>
      </c>
      <c r="C420" s="67">
        <v>1398.28</v>
      </c>
      <c r="D420" s="67">
        <v>1440.9</v>
      </c>
      <c r="E420" s="67">
        <v>1466.03</v>
      </c>
      <c r="F420" s="67">
        <v>1472.21</v>
      </c>
      <c r="G420" s="67">
        <v>1446.82</v>
      </c>
      <c r="H420" s="67">
        <v>1409.17</v>
      </c>
      <c r="I420" s="67">
        <v>1301.22</v>
      </c>
      <c r="J420" s="67">
        <v>1271.8699999999999</v>
      </c>
      <c r="K420" s="67">
        <v>1284.8699999999999</v>
      </c>
      <c r="L420" s="67">
        <v>1266</v>
      </c>
      <c r="M420" s="67">
        <v>1252.3399999999999</v>
      </c>
      <c r="N420" s="67">
        <v>1289.4000000000001</v>
      </c>
      <c r="O420" s="67">
        <v>1285.8499999999999</v>
      </c>
      <c r="P420" s="67">
        <v>1305.7</v>
      </c>
      <c r="Q420" s="67">
        <v>1322.38</v>
      </c>
      <c r="R420" s="67">
        <v>1323.05</v>
      </c>
      <c r="S420" s="67">
        <v>1326.74</v>
      </c>
      <c r="T420" s="67">
        <v>1285.6300000000001</v>
      </c>
      <c r="U420" s="67">
        <v>1250.5899999999999</v>
      </c>
      <c r="V420" s="67">
        <v>1263.1600000000001</v>
      </c>
      <c r="W420" s="67">
        <v>1285.31</v>
      </c>
      <c r="X420" s="67">
        <v>1327.84</v>
      </c>
      <c r="Y420" s="67">
        <v>1384.27</v>
      </c>
    </row>
    <row r="421" spans="1:25" ht="51" hidden="1" outlineLevel="1" x14ac:dyDescent="0.2">
      <c r="A421" s="54" t="s">
        <v>38</v>
      </c>
      <c r="B421" s="26">
        <v>1046.6434549000001</v>
      </c>
      <c r="C421" s="26">
        <v>1087.4929235699999</v>
      </c>
      <c r="D421" s="26">
        <v>1130.1157793499999</v>
      </c>
      <c r="E421" s="26">
        <v>1155.2455207</v>
      </c>
      <c r="F421" s="26">
        <v>1161.4266869999999</v>
      </c>
      <c r="G421" s="26">
        <v>1136.0346249900001</v>
      </c>
      <c r="H421" s="26">
        <v>1098.3861771700001</v>
      </c>
      <c r="I421" s="26">
        <v>990.43499562</v>
      </c>
      <c r="J421" s="26">
        <v>961.08522129000005</v>
      </c>
      <c r="K421" s="26">
        <v>974.08462957999996</v>
      </c>
      <c r="L421" s="26">
        <v>955.21407125999997</v>
      </c>
      <c r="M421" s="26">
        <v>941.5551246</v>
      </c>
      <c r="N421" s="26">
        <v>978.61332397000001</v>
      </c>
      <c r="O421" s="26">
        <v>975.06209545000002</v>
      </c>
      <c r="P421" s="26">
        <v>994.91770414999996</v>
      </c>
      <c r="Q421" s="26">
        <v>1011.5933525</v>
      </c>
      <c r="R421" s="26">
        <v>1012.2680579399999</v>
      </c>
      <c r="S421" s="26">
        <v>1015.95526093</v>
      </c>
      <c r="T421" s="26">
        <v>974.84477568</v>
      </c>
      <c r="U421" s="26">
        <v>939.80786223999996</v>
      </c>
      <c r="V421" s="26">
        <v>952.37084914000002</v>
      </c>
      <c r="W421" s="26">
        <v>974.52510541000004</v>
      </c>
      <c r="X421" s="26">
        <v>1017.05055176</v>
      </c>
      <c r="Y421" s="26">
        <v>1073.48700648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idden="1" outlineLevel="1" x14ac:dyDescent="0.2">
      <c r="A424" s="4" t="s">
        <v>3</v>
      </c>
      <c r="B424" s="26">
        <v>126.03</v>
      </c>
      <c r="C424" s="26">
        <v>126.03</v>
      </c>
      <c r="D424" s="26">
        <v>126.03</v>
      </c>
      <c r="E424" s="26">
        <v>126.03</v>
      </c>
      <c r="F424" s="26">
        <v>126.03</v>
      </c>
      <c r="G424" s="26">
        <v>126.03</v>
      </c>
      <c r="H424" s="26">
        <v>126.03</v>
      </c>
      <c r="I424" s="26">
        <v>126.03</v>
      </c>
      <c r="J424" s="26">
        <v>126.03</v>
      </c>
      <c r="K424" s="26">
        <v>126.03</v>
      </c>
      <c r="L424" s="26">
        <v>126.03</v>
      </c>
      <c r="M424" s="26">
        <v>126.03</v>
      </c>
      <c r="N424" s="26">
        <v>126.03</v>
      </c>
      <c r="O424" s="26">
        <v>126.03</v>
      </c>
      <c r="P424" s="26">
        <v>126.03</v>
      </c>
      <c r="Q424" s="26">
        <v>126.03</v>
      </c>
      <c r="R424" s="26">
        <v>126.03</v>
      </c>
      <c r="S424" s="26">
        <v>126.03</v>
      </c>
      <c r="T424" s="26">
        <v>126.03</v>
      </c>
      <c r="U424" s="26">
        <v>126.03</v>
      </c>
      <c r="V424" s="26">
        <v>126.03</v>
      </c>
      <c r="W424" s="26">
        <v>126.03</v>
      </c>
      <c r="X424" s="26">
        <v>126.03</v>
      </c>
      <c r="Y424" s="26">
        <v>126.03</v>
      </c>
    </row>
    <row r="425" spans="1:25" ht="15" hidden="1" outlineLevel="1" thickBot="1" x14ac:dyDescent="0.25">
      <c r="A425" s="22" t="s">
        <v>64</v>
      </c>
      <c r="B425" s="26">
        <v>3.3667465600000002</v>
      </c>
      <c r="C425" s="26">
        <v>3.3667465600000002</v>
      </c>
      <c r="D425" s="26">
        <v>3.3667465600000002</v>
      </c>
      <c r="E425" s="26">
        <v>3.3667465600000002</v>
      </c>
      <c r="F425" s="26">
        <v>3.3667465600000002</v>
      </c>
      <c r="G425" s="26">
        <v>3.3667465600000002</v>
      </c>
      <c r="H425" s="26">
        <v>3.3667465600000002</v>
      </c>
      <c r="I425" s="26">
        <v>3.3667465600000002</v>
      </c>
      <c r="J425" s="26">
        <v>3.3667465600000002</v>
      </c>
      <c r="K425" s="26">
        <v>3.3667465600000002</v>
      </c>
      <c r="L425" s="26">
        <v>3.3667465600000002</v>
      </c>
      <c r="M425" s="26">
        <v>3.3667465600000002</v>
      </c>
      <c r="N425" s="26">
        <v>3.3667465600000002</v>
      </c>
      <c r="O425" s="26">
        <v>3.3667465600000002</v>
      </c>
      <c r="P425" s="26">
        <v>3.3667465600000002</v>
      </c>
      <c r="Q425" s="26">
        <v>3.3667465600000002</v>
      </c>
      <c r="R425" s="26">
        <v>3.3667465600000002</v>
      </c>
      <c r="S425" s="26">
        <v>3.3667465600000002</v>
      </c>
      <c r="T425" s="26">
        <v>3.3667465600000002</v>
      </c>
      <c r="U425" s="26">
        <v>3.3667465600000002</v>
      </c>
      <c r="V425" s="26">
        <v>3.3667465600000002</v>
      </c>
      <c r="W425" s="26">
        <v>3.3667465600000002</v>
      </c>
      <c r="X425" s="26">
        <v>3.3667465600000002</v>
      </c>
      <c r="Y425" s="26">
        <v>3.3667465600000002</v>
      </c>
    </row>
    <row r="426" spans="1:25" ht="15" collapsed="1" thickBot="1" x14ac:dyDescent="0.25">
      <c r="A426" s="14">
        <v>7</v>
      </c>
      <c r="B426" s="67">
        <v>1419.27</v>
      </c>
      <c r="C426" s="67">
        <v>1468.41</v>
      </c>
      <c r="D426" s="67">
        <v>1483.56</v>
      </c>
      <c r="E426" s="67">
        <v>1476.85</v>
      </c>
      <c r="F426" s="67">
        <v>1474.33</v>
      </c>
      <c r="G426" s="67">
        <v>1457.52</v>
      </c>
      <c r="H426" s="67">
        <v>1409.76</v>
      </c>
      <c r="I426" s="67">
        <v>1333.37</v>
      </c>
      <c r="J426" s="67">
        <v>1295.2</v>
      </c>
      <c r="K426" s="67">
        <v>1288.43</v>
      </c>
      <c r="L426" s="67">
        <v>1291.3800000000001</v>
      </c>
      <c r="M426" s="67">
        <v>1303.49</v>
      </c>
      <c r="N426" s="67">
        <v>1319.67</v>
      </c>
      <c r="O426" s="67">
        <v>1329.25</v>
      </c>
      <c r="P426" s="67">
        <v>1352.06</v>
      </c>
      <c r="Q426" s="67">
        <v>1313.65</v>
      </c>
      <c r="R426" s="67">
        <v>1306.6099999999999</v>
      </c>
      <c r="S426" s="67">
        <v>1319.77</v>
      </c>
      <c r="T426" s="67">
        <v>1251.49</v>
      </c>
      <c r="U426" s="67">
        <v>1226.72</v>
      </c>
      <c r="V426" s="67">
        <v>1243.6199999999999</v>
      </c>
      <c r="W426" s="67">
        <v>1262.21</v>
      </c>
      <c r="X426" s="67">
        <v>1281.1600000000001</v>
      </c>
      <c r="Y426" s="67">
        <v>1344.87</v>
      </c>
    </row>
    <row r="427" spans="1:25" ht="51" hidden="1" outlineLevel="1" x14ac:dyDescent="0.2">
      <c r="A427" s="3" t="s">
        <v>38</v>
      </c>
      <c r="B427" s="26">
        <v>1108.4844151499999</v>
      </c>
      <c r="C427" s="26">
        <v>1157.6210804100001</v>
      </c>
      <c r="D427" s="26">
        <v>1172.76892086</v>
      </c>
      <c r="E427" s="26">
        <v>1166.06317597</v>
      </c>
      <c r="F427" s="26">
        <v>1163.54565819</v>
      </c>
      <c r="G427" s="26">
        <v>1146.7298942699999</v>
      </c>
      <c r="H427" s="26">
        <v>1098.9775377999999</v>
      </c>
      <c r="I427" s="26">
        <v>1022.58420067</v>
      </c>
      <c r="J427" s="26">
        <v>984.41605757000002</v>
      </c>
      <c r="K427" s="26">
        <v>977.64540008999995</v>
      </c>
      <c r="L427" s="26">
        <v>980.58917016999999</v>
      </c>
      <c r="M427" s="26">
        <v>992.70706255000005</v>
      </c>
      <c r="N427" s="26">
        <v>1008.8870326700001</v>
      </c>
      <c r="O427" s="26">
        <v>1018.45865716</v>
      </c>
      <c r="P427" s="26">
        <v>1041.2742740399999</v>
      </c>
      <c r="Q427" s="26">
        <v>1002.86033152</v>
      </c>
      <c r="R427" s="26">
        <v>995.82564644000001</v>
      </c>
      <c r="S427" s="26">
        <v>1008.98028575</v>
      </c>
      <c r="T427" s="26">
        <v>940.70490357999995</v>
      </c>
      <c r="U427" s="26">
        <v>915.93191923999996</v>
      </c>
      <c r="V427" s="26">
        <v>932.83391653000001</v>
      </c>
      <c r="W427" s="26">
        <v>951.42302375999998</v>
      </c>
      <c r="X427" s="26">
        <v>970.37775367999996</v>
      </c>
      <c r="Y427" s="26">
        <v>1034.08548597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idden="1" outlineLevel="1" x14ac:dyDescent="0.2">
      <c r="A430" s="4" t="s">
        <v>3</v>
      </c>
      <c r="B430" s="26">
        <v>126.03</v>
      </c>
      <c r="C430" s="26">
        <v>126.03</v>
      </c>
      <c r="D430" s="26">
        <v>126.03</v>
      </c>
      <c r="E430" s="26">
        <v>126.03</v>
      </c>
      <c r="F430" s="26">
        <v>126.03</v>
      </c>
      <c r="G430" s="26">
        <v>126.03</v>
      </c>
      <c r="H430" s="26">
        <v>126.03</v>
      </c>
      <c r="I430" s="26">
        <v>126.03</v>
      </c>
      <c r="J430" s="26">
        <v>126.03</v>
      </c>
      <c r="K430" s="26">
        <v>126.03</v>
      </c>
      <c r="L430" s="26">
        <v>126.03</v>
      </c>
      <c r="M430" s="26">
        <v>126.03</v>
      </c>
      <c r="N430" s="26">
        <v>126.03</v>
      </c>
      <c r="O430" s="26">
        <v>126.03</v>
      </c>
      <c r="P430" s="26">
        <v>126.03</v>
      </c>
      <c r="Q430" s="26">
        <v>126.03</v>
      </c>
      <c r="R430" s="26">
        <v>126.03</v>
      </c>
      <c r="S430" s="26">
        <v>126.03</v>
      </c>
      <c r="T430" s="26">
        <v>126.03</v>
      </c>
      <c r="U430" s="26">
        <v>126.03</v>
      </c>
      <c r="V430" s="26">
        <v>126.03</v>
      </c>
      <c r="W430" s="26">
        <v>126.03</v>
      </c>
      <c r="X430" s="26">
        <v>126.03</v>
      </c>
      <c r="Y430" s="26">
        <v>126.03</v>
      </c>
    </row>
    <row r="431" spans="1:25" ht="15" hidden="1" outlineLevel="1" thickBot="1" x14ac:dyDescent="0.25">
      <c r="A431" s="22" t="s">
        <v>64</v>
      </c>
      <c r="B431" s="26">
        <v>3.3667465600000002</v>
      </c>
      <c r="C431" s="26">
        <v>3.3667465600000002</v>
      </c>
      <c r="D431" s="26">
        <v>3.3667465600000002</v>
      </c>
      <c r="E431" s="26">
        <v>3.3667465600000002</v>
      </c>
      <c r="F431" s="26">
        <v>3.3667465600000002</v>
      </c>
      <c r="G431" s="26">
        <v>3.3667465600000002</v>
      </c>
      <c r="H431" s="26">
        <v>3.3667465600000002</v>
      </c>
      <c r="I431" s="26">
        <v>3.3667465600000002</v>
      </c>
      <c r="J431" s="26">
        <v>3.3667465600000002</v>
      </c>
      <c r="K431" s="26">
        <v>3.3667465600000002</v>
      </c>
      <c r="L431" s="26">
        <v>3.3667465600000002</v>
      </c>
      <c r="M431" s="26">
        <v>3.3667465600000002</v>
      </c>
      <c r="N431" s="26">
        <v>3.3667465600000002</v>
      </c>
      <c r="O431" s="26">
        <v>3.3667465600000002</v>
      </c>
      <c r="P431" s="26">
        <v>3.3667465600000002</v>
      </c>
      <c r="Q431" s="26">
        <v>3.3667465600000002</v>
      </c>
      <c r="R431" s="26">
        <v>3.3667465600000002</v>
      </c>
      <c r="S431" s="26">
        <v>3.3667465600000002</v>
      </c>
      <c r="T431" s="26">
        <v>3.3667465600000002</v>
      </c>
      <c r="U431" s="26">
        <v>3.3667465600000002</v>
      </c>
      <c r="V431" s="26">
        <v>3.3667465600000002</v>
      </c>
      <c r="W431" s="26">
        <v>3.3667465600000002</v>
      </c>
      <c r="X431" s="26">
        <v>3.3667465600000002</v>
      </c>
      <c r="Y431" s="26">
        <v>3.3667465600000002</v>
      </c>
    </row>
    <row r="432" spans="1:25" ht="15" collapsed="1" thickBot="1" x14ac:dyDescent="0.25">
      <c r="A432" s="14">
        <v>8</v>
      </c>
      <c r="B432" s="67">
        <v>1364.02</v>
      </c>
      <c r="C432" s="67">
        <v>1397.24</v>
      </c>
      <c r="D432" s="67">
        <v>1427.83</v>
      </c>
      <c r="E432" s="67">
        <v>1437.8</v>
      </c>
      <c r="F432" s="67">
        <v>1438.81</v>
      </c>
      <c r="G432" s="67">
        <v>1417.23</v>
      </c>
      <c r="H432" s="67">
        <v>1339.63</v>
      </c>
      <c r="I432" s="67">
        <v>1310.3599999999999</v>
      </c>
      <c r="J432" s="67">
        <v>1308.78</v>
      </c>
      <c r="K432" s="67">
        <v>1280.48</v>
      </c>
      <c r="L432" s="67">
        <v>1274.02</v>
      </c>
      <c r="M432" s="67">
        <v>1302.6400000000001</v>
      </c>
      <c r="N432" s="67">
        <v>1321.85</v>
      </c>
      <c r="O432" s="67">
        <v>1317.62</v>
      </c>
      <c r="P432" s="67">
        <v>1303.18</v>
      </c>
      <c r="Q432" s="67">
        <v>1302.94</v>
      </c>
      <c r="R432" s="67">
        <v>1299.03</v>
      </c>
      <c r="S432" s="67">
        <v>1307.4100000000001</v>
      </c>
      <c r="T432" s="67">
        <v>1276.51</v>
      </c>
      <c r="U432" s="67">
        <v>1252.5899999999999</v>
      </c>
      <c r="V432" s="67">
        <v>1259.3699999999999</v>
      </c>
      <c r="W432" s="67">
        <v>1266.8599999999999</v>
      </c>
      <c r="X432" s="67">
        <v>1286.08</v>
      </c>
      <c r="Y432" s="67">
        <v>1296.8599999999999</v>
      </c>
    </row>
    <row r="433" spans="1:25" ht="51" hidden="1" outlineLevel="1" x14ac:dyDescent="0.2">
      <c r="A433" s="54" t="s">
        <v>38</v>
      </c>
      <c r="B433" s="26">
        <v>1053.22840892</v>
      </c>
      <c r="C433" s="26">
        <v>1086.45004976</v>
      </c>
      <c r="D433" s="26">
        <v>1117.0448192900001</v>
      </c>
      <c r="E433" s="26">
        <v>1127.0153223100001</v>
      </c>
      <c r="F433" s="26">
        <v>1128.0260104700001</v>
      </c>
      <c r="G433" s="26">
        <v>1106.4430396099999</v>
      </c>
      <c r="H433" s="26">
        <v>1028.83874395</v>
      </c>
      <c r="I433" s="26">
        <v>999.57483065999998</v>
      </c>
      <c r="J433" s="26">
        <v>997.99685968999995</v>
      </c>
      <c r="K433" s="26">
        <v>969.69519294999998</v>
      </c>
      <c r="L433" s="26">
        <v>963.22891949999996</v>
      </c>
      <c r="M433" s="26">
        <v>991.85336324000002</v>
      </c>
      <c r="N433" s="26">
        <v>1011.0593555</v>
      </c>
      <c r="O433" s="26">
        <v>1006.83383747</v>
      </c>
      <c r="P433" s="26">
        <v>992.39808690999996</v>
      </c>
      <c r="Q433" s="26">
        <v>992.15654188999997</v>
      </c>
      <c r="R433" s="26">
        <v>988.24261635000005</v>
      </c>
      <c r="S433" s="26">
        <v>996.62193400000001</v>
      </c>
      <c r="T433" s="26">
        <v>965.72388409999996</v>
      </c>
      <c r="U433" s="26">
        <v>941.79851110000004</v>
      </c>
      <c r="V433" s="26">
        <v>948.58547060000001</v>
      </c>
      <c r="W433" s="26">
        <v>956.07317924999995</v>
      </c>
      <c r="X433" s="26">
        <v>975.28888962999997</v>
      </c>
      <c r="Y433" s="26">
        <v>986.07494514999996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idden="1" outlineLevel="1" x14ac:dyDescent="0.2">
      <c r="A436" s="4" t="s">
        <v>3</v>
      </c>
      <c r="B436" s="26">
        <v>126.03</v>
      </c>
      <c r="C436" s="26">
        <v>126.03</v>
      </c>
      <c r="D436" s="26">
        <v>126.03</v>
      </c>
      <c r="E436" s="26">
        <v>126.03</v>
      </c>
      <c r="F436" s="26">
        <v>126.03</v>
      </c>
      <c r="G436" s="26">
        <v>126.03</v>
      </c>
      <c r="H436" s="26">
        <v>126.03</v>
      </c>
      <c r="I436" s="26">
        <v>126.03</v>
      </c>
      <c r="J436" s="26">
        <v>126.03</v>
      </c>
      <c r="K436" s="26">
        <v>126.03</v>
      </c>
      <c r="L436" s="26">
        <v>126.03</v>
      </c>
      <c r="M436" s="26">
        <v>126.03</v>
      </c>
      <c r="N436" s="26">
        <v>126.03</v>
      </c>
      <c r="O436" s="26">
        <v>126.03</v>
      </c>
      <c r="P436" s="26">
        <v>126.03</v>
      </c>
      <c r="Q436" s="26">
        <v>126.03</v>
      </c>
      <c r="R436" s="26">
        <v>126.03</v>
      </c>
      <c r="S436" s="26">
        <v>126.03</v>
      </c>
      <c r="T436" s="26">
        <v>126.03</v>
      </c>
      <c r="U436" s="26">
        <v>126.03</v>
      </c>
      <c r="V436" s="26">
        <v>126.03</v>
      </c>
      <c r="W436" s="26">
        <v>126.03</v>
      </c>
      <c r="X436" s="26">
        <v>126.03</v>
      </c>
      <c r="Y436" s="26">
        <v>126.03</v>
      </c>
    </row>
    <row r="437" spans="1:25" ht="15" hidden="1" outlineLevel="1" thickBot="1" x14ac:dyDescent="0.25">
      <c r="A437" s="22" t="s">
        <v>64</v>
      </c>
      <c r="B437" s="26">
        <v>3.3667465600000002</v>
      </c>
      <c r="C437" s="26">
        <v>3.3667465600000002</v>
      </c>
      <c r="D437" s="26">
        <v>3.3667465600000002</v>
      </c>
      <c r="E437" s="26">
        <v>3.3667465600000002</v>
      </c>
      <c r="F437" s="26">
        <v>3.3667465600000002</v>
      </c>
      <c r="G437" s="26">
        <v>3.3667465600000002</v>
      </c>
      <c r="H437" s="26">
        <v>3.3667465600000002</v>
      </c>
      <c r="I437" s="26">
        <v>3.3667465600000002</v>
      </c>
      <c r="J437" s="26">
        <v>3.3667465600000002</v>
      </c>
      <c r="K437" s="26">
        <v>3.3667465600000002</v>
      </c>
      <c r="L437" s="26">
        <v>3.3667465600000002</v>
      </c>
      <c r="M437" s="26">
        <v>3.3667465600000002</v>
      </c>
      <c r="N437" s="26">
        <v>3.3667465600000002</v>
      </c>
      <c r="O437" s="26">
        <v>3.3667465600000002</v>
      </c>
      <c r="P437" s="26">
        <v>3.3667465600000002</v>
      </c>
      <c r="Q437" s="26">
        <v>3.3667465600000002</v>
      </c>
      <c r="R437" s="26">
        <v>3.3667465600000002</v>
      </c>
      <c r="S437" s="26">
        <v>3.3667465600000002</v>
      </c>
      <c r="T437" s="26">
        <v>3.3667465600000002</v>
      </c>
      <c r="U437" s="26">
        <v>3.3667465600000002</v>
      </c>
      <c r="V437" s="26">
        <v>3.3667465600000002</v>
      </c>
      <c r="W437" s="26">
        <v>3.3667465600000002</v>
      </c>
      <c r="X437" s="26">
        <v>3.3667465600000002</v>
      </c>
      <c r="Y437" s="26">
        <v>3.3667465600000002</v>
      </c>
    </row>
    <row r="438" spans="1:25" ht="15" collapsed="1" thickBot="1" x14ac:dyDescent="0.25">
      <c r="A438" s="14">
        <v>9</v>
      </c>
      <c r="B438" s="67">
        <v>1374.5</v>
      </c>
      <c r="C438" s="67">
        <v>1401.62</v>
      </c>
      <c r="D438" s="67">
        <v>1416.13</v>
      </c>
      <c r="E438" s="67">
        <v>1428.03</v>
      </c>
      <c r="F438" s="67">
        <v>1426.26</v>
      </c>
      <c r="G438" s="67">
        <v>1412.41</v>
      </c>
      <c r="H438" s="67">
        <v>1352.02</v>
      </c>
      <c r="I438" s="67">
        <v>1284.76</v>
      </c>
      <c r="J438" s="67">
        <v>1281.6099999999999</v>
      </c>
      <c r="K438" s="67">
        <v>1303.6300000000001</v>
      </c>
      <c r="L438" s="67">
        <v>1304.82</v>
      </c>
      <c r="M438" s="67">
        <v>1311.73</v>
      </c>
      <c r="N438" s="67">
        <v>1301.32</v>
      </c>
      <c r="O438" s="67">
        <v>1301.22</v>
      </c>
      <c r="P438" s="67">
        <v>1294.05</v>
      </c>
      <c r="Q438" s="67">
        <v>1318.06</v>
      </c>
      <c r="R438" s="67">
        <v>1330.1</v>
      </c>
      <c r="S438" s="67">
        <v>1313.74</v>
      </c>
      <c r="T438" s="67">
        <v>1266.99</v>
      </c>
      <c r="U438" s="67">
        <v>1249.3</v>
      </c>
      <c r="V438" s="67">
        <v>1235.1099999999999</v>
      </c>
      <c r="W438" s="67">
        <v>1250.4100000000001</v>
      </c>
      <c r="X438" s="67">
        <v>1266.4000000000001</v>
      </c>
      <c r="Y438" s="67">
        <v>1312.26</v>
      </c>
    </row>
    <row r="439" spans="1:25" ht="51" hidden="1" outlineLevel="1" x14ac:dyDescent="0.2">
      <c r="A439" s="3" t="s">
        <v>38</v>
      </c>
      <c r="B439" s="26">
        <v>1063.7104981099999</v>
      </c>
      <c r="C439" s="26">
        <v>1090.83473602</v>
      </c>
      <c r="D439" s="26">
        <v>1105.3435083100001</v>
      </c>
      <c r="E439" s="26">
        <v>1117.24576</v>
      </c>
      <c r="F439" s="26">
        <v>1115.4726980200001</v>
      </c>
      <c r="G439" s="26">
        <v>1101.620148</v>
      </c>
      <c r="H439" s="26">
        <v>1041.2353968800001</v>
      </c>
      <c r="I439" s="26">
        <v>973.97590674000003</v>
      </c>
      <c r="J439" s="26">
        <v>970.82115352999995</v>
      </c>
      <c r="K439" s="26">
        <v>992.84469132000004</v>
      </c>
      <c r="L439" s="26">
        <v>994.03512375000003</v>
      </c>
      <c r="M439" s="26">
        <v>1000.93886336</v>
      </c>
      <c r="N439" s="26">
        <v>990.53558796000004</v>
      </c>
      <c r="O439" s="26">
        <v>990.43063107</v>
      </c>
      <c r="P439" s="26">
        <v>983.26163193000002</v>
      </c>
      <c r="Q439" s="26">
        <v>1007.27008248</v>
      </c>
      <c r="R439" s="26">
        <v>1019.31395017</v>
      </c>
      <c r="S439" s="26">
        <v>1002.94863515</v>
      </c>
      <c r="T439" s="26">
        <v>956.20473560000005</v>
      </c>
      <c r="U439" s="26">
        <v>938.51424946999998</v>
      </c>
      <c r="V439" s="26">
        <v>924.32469899</v>
      </c>
      <c r="W439" s="26">
        <v>939.62308250000001</v>
      </c>
      <c r="X439" s="26">
        <v>955.61280846</v>
      </c>
      <c r="Y439" s="26">
        <v>1001.4731308200001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idden="1" outlineLevel="1" x14ac:dyDescent="0.2">
      <c r="A442" s="4" t="s">
        <v>3</v>
      </c>
      <c r="B442" s="26">
        <v>126.03</v>
      </c>
      <c r="C442" s="26">
        <v>126.03</v>
      </c>
      <c r="D442" s="26">
        <v>126.03</v>
      </c>
      <c r="E442" s="26">
        <v>126.03</v>
      </c>
      <c r="F442" s="26">
        <v>126.03</v>
      </c>
      <c r="G442" s="26">
        <v>126.03</v>
      </c>
      <c r="H442" s="26">
        <v>126.03</v>
      </c>
      <c r="I442" s="26">
        <v>126.03</v>
      </c>
      <c r="J442" s="26">
        <v>126.03</v>
      </c>
      <c r="K442" s="26">
        <v>126.03</v>
      </c>
      <c r="L442" s="26">
        <v>126.03</v>
      </c>
      <c r="M442" s="26">
        <v>126.03</v>
      </c>
      <c r="N442" s="26">
        <v>126.03</v>
      </c>
      <c r="O442" s="26">
        <v>126.03</v>
      </c>
      <c r="P442" s="26">
        <v>126.03</v>
      </c>
      <c r="Q442" s="26">
        <v>126.03</v>
      </c>
      <c r="R442" s="26">
        <v>126.03</v>
      </c>
      <c r="S442" s="26">
        <v>126.03</v>
      </c>
      <c r="T442" s="26">
        <v>126.03</v>
      </c>
      <c r="U442" s="26">
        <v>126.03</v>
      </c>
      <c r="V442" s="26">
        <v>126.03</v>
      </c>
      <c r="W442" s="26">
        <v>126.03</v>
      </c>
      <c r="X442" s="26">
        <v>126.03</v>
      </c>
      <c r="Y442" s="26">
        <v>126.03</v>
      </c>
    </row>
    <row r="443" spans="1:25" ht="15" hidden="1" outlineLevel="1" thickBot="1" x14ac:dyDescent="0.25">
      <c r="A443" s="22" t="s">
        <v>64</v>
      </c>
      <c r="B443" s="26">
        <v>3.3667465600000002</v>
      </c>
      <c r="C443" s="26">
        <v>3.3667465600000002</v>
      </c>
      <c r="D443" s="26">
        <v>3.3667465600000002</v>
      </c>
      <c r="E443" s="26">
        <v>3.3667465600000002</v>
      </c>
      <c r="F443" s="26">
        <v>3.3667465600000002</v>
      </c>
      <c r="G443" s="26">
        <v>3.3667465600000002</v>
      </c>
      <c r="H443" s="26">
        <v>3.3667465600000002</v>
      </c>
      <c r="I443" s="26">
        <v>3.3667465600000002</v>
      </c>
      <c r="J443" s="26">
        <v>3.3667465600000002</v>
      </c>
      <c r="K443" s="26">
        <v>3.3667465600000002</v>
      </c>
      <c r="L443" s="26">
        <v>3.3667465600000002</v>
      </c>
      <c r="M443" s="26">
        <v>3.3667465600000002</v>
      </c>
      <c r="N443" s="26">
        <v>3.3667465600000002</v>
      </c>
      <c r="O443" s="26">
        <v>3.3667465600000002</v>
      </c>
      <c r="P443" s="26">
        <v>3.3667465600000002</v>
      </c>
      <c r="Q443" s="26">
        <v>3.3667465600000002</v>
      </c>
      <c r="R443" s="26">
        <v>3.3667465600000002</v>
      </c>
      <c r="S443" s="26">
        <v>3.3667465600000002</v>
      </c>
      <c r="T443" s="26">
        <v>3.3667465600000002</v>
      </c>
      <c r="U443" s="26">
        <v>3.3667465600000002</v>
      </c>
      <c r="V443" s="26">
        <v>3.3667465600000002</v>
      </c>
      <c r="W443" s="26">
        <v>3.3667465600000002</v>
      </c>
      <c r="X443" s="26">
        <v>3.3667465600000002</v>
      </c>
      <c r="Y443" s="26">
        <v>3.3667465600000002</v>
      </c>
    </row>
    <row r="444" spans="1:25" ht="15" collapsed="1" thickBot="1" x14ac:dyDescent="0.25">
      <c r="A444" s="14">
        <v>10</v>
      </c>
      <c r="B444" s="67">
        <v>1349.63</v>
      </c>
      <c r="C444" s="67">
        <v>1391.2</v>
      </c>
      <c r="D444" s="67">
        <v>1413.86</v>
      </c>
      <c r="E444" s="67">
        <v>1413.95</v>
      </c>
      <c r="F444" s="67">
        <v>1419.26</v>
      </c>
      <c r="G444" s="67">
        <v>1394.38</v>
      </c>
      <c r="H444" s="67">
        <v>1328.38</v>
      </c>
      <c r="I444" s="67">
        <v>1271.1500000000001</v>
      </c>
      <c r="J444" s="67">
        <v>1279.92</v>
      </c>
      <c r="K444" s="67">
        <v>1294.5</v>
      </c>
      <c r="L444" s="67">
        <v>1277.19</v>
      </c>
      <c r="M444" s="67">
        <v>1296.6600000000001</v>
      </c>
      <c r="N444" s="67">
        <v>1303.47</v>
      </c>
      <c r="O444" s="67">
        <v>1270.04</v>
      </c>
      <c r="P444" s="67">
        <v>1259.7</v>
      </c>
      <c r="Q444" s="67">
        <v>1259.6600000000001</v>
      </c>
      <c r="R444" s="67">
        <v>1268.25</v>
      </c>
      <c r="S444" s="67">
        <v>1277.98</v>
      </c>
      <c r="T444" s="67">
        <v>1245.95</v>
      </c>
      <c r="U444" s="67">
        <v>1231.75</v>
      </c>
      <c r="V444" s="67">
        <v>1259.19</v>
      </c>
      <c r="W444" s="67">
        <v>1273.23</v>
      </c>
      <c r="X444" s="67">
        <v>1266.95</v>
      </c>
      <c r="Y444" s="67">
        <v>1274.75</v>
      </c>
    </row>
    <row r="445" spans="1:25" ht="51" hidden="1" outlineLevel="1" x14ac:dyDescent="0.2">
      <c r="A445" s="54" t="s">
        <v>38</v>
      </c>
      <c r="B445" s="26">
        <v>1038.8474103999999</v>
      </c>
      <c r="C445" s="26">
        <v>1080.4142801099999</v>
      </c>
      <c r="D445" s="26">
        <v>1103.07255027</v>
      </c>
      <c r="E445" s="26">
        <v>1103.1666934299999</v>
      </c>
      <c r="F445" s="26">
        <v>1108.4766425800001</v>
      </c>
      <c r="G445" s="26">
        <v>1083.5889770599999</v>
      </c>
      <c r="H445" s="26">
        <v>1017.59623766</v>
      </c>
      <c r="I445" s="26">
        <v>960.36664373999997</v>
      </c>
      <c r="J445" s="26">
        <v>969.13199092000002</v>
      </c>
      <c r="K445" s="26">
        <v>983.71682422000003</v>
      </c>
      <c r="L445" s="26">
        <v>966.40554816999997</v>
      </c>
      <c r="M445" s="26">
        <v>985.86961157999997</v>
      </c>
      <c r="N445" s="26">
        <v>992.67856710000001</v>
      </c>
      <c r="O445" s="26">
        <v>959.25609326999995</v>
      </c>
      <c r="P445" s="26">
        <v>948.91207722000001</v>
      </c>
      <c r="Q445" s="26">
        <v>948.87650174999999</v>
      </c>
      <c r="R445" s="26">
        <v>957.45841049000001</v>
      </c>
      <c r="S445" s="26">
        <v>967.18926028999999</v>
      </c>
      <c r="T445" s="26">
        <v>935.16515151999999</v>
      </c>
      <c r="U445" s="26">
        <v>920.96050504000004</v>
      </c>
      <c r="V445" s="26">
        <v>948.40578270000003</v>
      </c>
      <c r="W445" s="26">
        <v>962.43956620999995</v>
      </c>
      <c r="X445" s="26">
        <v>956.16701035000006</v>
      </c>
      <c r="Y445" s="26">
        <v>963.96010780999995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idden="1" outlineLevel="1" x14ac:dyDescent="0.2">
      <c r="A448" s="4" t="s">
        <v>3</v>
      </c>
      <c r="B448" s="26">
        <v>126.03</v>
      </c>
      <c r="C448" s="26">
        <v>126.03</v>
      </c>
      <c r="D448" s="26">
        <v>126.03</v>
      </c>
      <c r="E448" s="26">
        <v>126.03</v>
      </c>
      <c r="F448" s="26">
        <v>126.03</v>
      </c>
      <c r="G448" s="26">
        <v>126.03</v>
      </c>
      <c r="H448" s="26">
        <v>126.03</v>
      </c>
      <c r="I448" s="26">
        <v>126.03</v>
      </c>
      <c r="J448" s="26">
        <v>126.03</v>
      </c>
      <c r="K448" s="26">
        <v>126.03</v>
      </c>
      <c r="L448" s="26">
        <v>126.03</v>
      </c>
      <c r="M448" s="26">
        <v>126.03</v>
      </c>
      <c r="N448" s="26">
        <v>126.03</v>
      </c>
      <c r="O448" s="26">
        <v>126.03</v>
      </c>
      <c r="P448" s="26">
        <v>126.03</v>
      </c>
      <c r="Q448" s="26">
        <v>126.03</v>
      </c>
      <c r="R448" s="26">
        <v>126.03</v>
      </c>
      <c r="S448" s="26">
        <v>126.03</v>
      </c>
      <c r="T448" s="26">
        <v>126.03</v>
      </c>
      <c r="U448" s="26">
        <v>126.03</v>
      </c>
      <c r="V448" s="26">
        <v>126.03</v>
      </c>
      <c r="W448" s="26">
        <v>126.03</v>
      </c>
      <c r="X448" s="26">
        <v>126.03</v>
      </c>
      <c r="Y448" s="26">
        <v>126.03</v>
      </c>
    </row>
    <row r="449" spans="1:25" ht="15" hidden="1" outlineLevel="1" thickBot="1" x14ac:dyDescent="0.25">
      <c r="A449" s="22" t="s">
        <v>64</v>
      </c>
      <c r="B449" s="26">
        <v>3.3667465600000002</v>
      </c>
      <c r="C449" s="26">
        <v>3.3667465600000002</v>
      </c>
      <c r="D449" s="26">
        <v>3.3667465600000002</v>
      </c>
      <c r="E449" s="26">
        <v>3.3667465600000002</v>
      </c>
      <c r="F449" s="26">
        <v>3.3667465600000002</v>
      </c>
      <c r="G449" s="26">
        <v>3.3667465600000002</v>
      </c>
      <c r="H449" s="26">
        <v>3.3667465600000002</v>
      </c>
      <c r="I449" s="26">
        <v>3.3667465600000002</v>
      </c>
      <c r="J449" s="26">
        <v>3.3667465600000002</v>
      </c>
      <c r="K449" s="26">
        <v>3.3667465600000002</v>
      </c>
      <c r="L449" s="26">
        <v>3.3667465600000002</v>
      </c>
      <c r="M449" s="26">
        <v>3.3667465600000002</v>
      </c>
      <c r="N449" s="26">
        <v>3.3667465600000002</v>
      </c>
      <c r="O449" s="26">
        <v>3.3667465600000002</v>
      </c>
      <c r="P449" s="26">
        <v>3.3667465600000002</v>
      </c>
      <c r="Q449" s="26">
        <v>3.3667465600000002</v>
      </c>
      <c r="R449" s="26">
        <v>3.3667465600000002</v>
      </c>
      <c r="S449" s="26">
        <v>3.3667465600000002</v>
      </c>
      <c r="T449" s="26">
        <v>3.3667465600000002</v>
      </c>
      <c r="U449" s="26">
        <v>3.3667465600000002</v>
      </c>
      <c r="V449" s="26">
        <v>3.3667465600000002</v>
      </c>
      <c r="W449" s="26">
        <v>3.3667465600000002</v>
      </c>
      <c r="X449" s="26">
        <v>3.3667465600000002</v>
      </c>
      <c r="Y449" s="26">
        <v>3.3667465600000002</v>
      </c>
    </row>
    <row r="450" spans="1:25" ht="15" collapsed="1" thickBot="1" x14ac:dyDescent="0.25">
      <c r="A450" s="14">
        <v>11</v>
      </c>
      <c r="B450" s="67">
        <v>1316.96</v>
      </c>
      <c r="C450" s="67">
        <v>1355.45</v>
      </c>
      <c r="D450" s="67">
        <v>1372.26</v>
      </c>
      <c r="E450" s="67">
        <v>1385.85</v>
      </c>
      <c r="F450" s="67">
        <v>1395.02</v>
      </c>
      <c r="G450" s="67">
        <v>1378.07</v>
      </c>
      <c r="H450" s="67">
        <v>1356.57</v>
      </c>
      <c r="I450" s="67">
        <v>1323.73</v>
      </c>
      <c r="J450" s="67">
        <v>1293.3499999999999</v>
      </c>
      <c r="K450" s="67">
        <v>1236.28</v>
      </c>
      <c r="L450" s="67">
        <v>1225.49</v>
      </c>
      <c r="M450" s="67">
        <v>1239.8900000000001</v>
      </c>
      <c r="N450" s="67">
        <v>1241.99</v>
      </c>
      <c r="O450" s="67">
        <v>1267.55</v>
      </c>
      <c r="P450" s="67">
        <v>1287.4100000000001</v>
      </c>
      <c r="Q450" s="67">
        <v>1305.1300000000001</v>
      </c>
      <c r="R450" s="67">
        <v>1311.24</v>
      </c>
      <c r="S450" s="67">
        <v>1251.6199999999999</v>
      </c>
      <c r="T450" s="67">
        <v>1200.26</v>
      </c>
      <c r="U450" s="67">
        <v>1170.57</v>
      </c>
      <c r="V450" s="67">
        <v>1183.93</v>
      </c>
      <c r="W450" s="67">
        <v>1182.24</v>
      </c>
      <c r="X450" s="67">
        <v>1192.32</v>
      </c>
      <c r="Y450" s="67">
        <v>1232.3399999999999</v>
      </c>
    </row>
    <row r="451" spans="1:25" ht="51" hidden="1" outlineLevel="1" x14ac:dyDescent="0.2">
      <c r="A451" s="3" t="s">
        <v>38</v>
      </c>
      <c r="B451" s="26">
        <v>1006.17470911</v>
      </c>
      <c r="C451" s="26">
        <v>1044.66129237</v>
      </c>
      <c r="D451" s="26">
        <v>1061.4735878900001</v>
      </c>
      <c r="E451" s="26">
        <v>1075.0675688900001</v>
      </c>
      <c r="F451" s="26">
        <v>1084.2373937499999</v>
      </c>
      <c r="G451" s="26">
        <v>1067.2847660100001</v>
      </c>
      <c r="H451" s="26">
        <v>1045.78296082</v>
      </c>
      <c r="I451" s="26">
        <v>1012.94525638</v>
      </c>
      <c r="J451" s="26">
        <v>982.55990727000005</v>
      </c>
      <c r="K451" s="26">
        <v>925.49428521000004</v>
      </c>
      <c r="L451" s="26">
        <v>914.70420111999999</v>
      </c>
      <c r="M451" s="26">
        <v>929.10399872000005</v>
      </c>
      <c r="N451" s="26">
        <v>931.20317173000001</v>
      </c>
      <c r="O451" s="26">
        <v>956.76729556999999</v>
      </c>
      <c r="P451" s="26">
        <v>976.62348841000005</v>
      </c>
      <c r="Q451" s="26">
        <v>994.34559733000003</v>
      </c>
      <c r="R451" s="26">
        <v>1000.44845915</v>
      </c>
      <c r="S451" s="26">
        <v>940.82837759999995</v>
      </c>
      <c r="T451" s="26">
        <v>889.47706288999996</v>
      </c>
      <c r="U451" s="26">
        <v>859.77863023999998</v>
      </c>
      <c r="V451" s="26">
        <v>873.14281848999997</v>
      </c>
      <c r="W451" s="26">
        <v>871.45566034000001</v>
      </c>
      <c r="X451" s="26">
        <v>881.53078800000003</v>
      </c>
      <c r="Y451" s="26">
        <v>921.55160715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idden="1" outlineLevel="1" x14ac:dyDescent="0.2">
      <c r="A454" s="4" t="s">
        <v>3</v>
      </c>
      <c r="B454" s="26">
        <v>126.03</v>
      </c>
      <c r="C454" s="26">
        <v>126.03</v>
      </c>
      <c r="D454" s="26">
        <v>126.03</v>
      </c>
      <c r="E454" s="26">
        <v>126.03</v>
      </c>
      <c r="F454" s="26">
        <v>126.03</v>
      </c>
      <c r="G454" s="26">
        <v>126.03</v>
      </c>
      <c r="H454" s="26">
        <v>126.03</v>
      </c>
      <c r="I454" s="26">
        <v>126.03</v>
      </c>
      <c r="J454" s="26">
        <v>126.03</v>
      </c>
      <c r="K454" s="26">
        <v>126.03</v>
      </c>
      <c r="L454" s="26">
        <v>126.03</v>
      </c>
      <c r="M454" s="26">
        <v>126.03</v>
      </c>
      <c r="N454" s="26">
        <v>126.03</v>
      </c>
      <c r="O454" s="26">
        <v>126.03</v>
      </c>
      <c r="P454" s="26">
        <v>126.03</v>
      </c>
      <c r="Q454" s="26">
        <v>126.03</v>
      </c>
      <c r="R454" s="26">
        <v>126.03</v>
      </c>
      <c r="S454" s="26">
        <v>126.03</v>
      </c>
      <c r="T454" s="26">
        <v>126.03</v>
      </c>
      <c r="U454" s="26">
        <v>126.03</v>
      </c>
      <c r="V454" s="26">
        <v>126.03</v>
      </c>
      <c r="W454" s="26">
        <v>126.03</v>
      </c>
      <c r="X454" s="26">
        <v>126.03</v>
      </c>
      <c r="Y454" s="26">
        <v>126.03</v>
      </c>
    </row>
    <row r="455" spans="1:25" ht="15" hidden="1" outlineLevel="1" thickBot="1" x14ac:dyDescent="0.25">
      <c r="A455" s="22" t="s">
        <v>64</v>
      </c>
      <c r="B455" s="26">
        <v>3.3667465600000002</v>
      </c>
      <c r="C455" s="26">
        <v>3.3667465600000002</v>
      </c>
      <c r="D455" s="26">
        <v>3.3667465600000002</v>
      </c>
      <c r="E455" s="26">
        <v>3.3667465600000002</v>
      </c>
      <c r="F455" s="26">
        <v>3.3667465600000002</v>
      </c>
      <c r="G455" s="26">
        <v>3.3667465600000002</v>
      </c>
      <c r="H455" s="26">
        <v>3.3667465600000002</v>
      </c>
      <c r="I455" s="26">
        <v>3.3667465600000002</v>
      </c>
      <c r="J455" s="26">
        <v>3.3667465600000002</v>
      </c>
      <c r="K455" s="26">
        <v>3.3667465600000002</v>
      </c>
      <c r="L455" s="26">
        <v>3.3667465600000002</v>
      </c>
      <c r="M455" s="26">
        <v>3.3667465600000002</v>
      </c>
      <c r="N455" s="26">
        <v>3.3667465600000002</v>
      </c>
      <c r="O455" s="26">
        <v>3.3667465600000002</v>
      </c>
      <c r="P455" s="26">
        <v>3.3667465600000002</v>
      </c>
      <c r="Q455" s="26">
        <v>3.3667465600000002</v>
      </c>
      <c r="R455" s="26">
        <v>3.3667465600000002</v>
      </c>
      <c r="S455" s="26">
        <v>3.3667465600000002</v>
      </c>
      <c r="T455" s="26">
        <v>3.3667465600000002</v>
      </c>
      <c r="U455" s="26">
        <v>3.3667465600000002</v>
      </c>
      <c r="V455" s="26">
        <v>3.3667465600000002</v>
      </c>
      <c r="W455" s="26">
        <v>3.3667465600000002</v>
      </c>
      <c r="X455" s="26">
        <v>3.3667465600000002</v>
      </c>
      <c r="Y455" s="26">
        <v>3.3667465600000002</v>
      </c>
    </row>
    <row r="456" spans="1:25" ht="15" collapsed="1" thickBot="1" x14ac:dyDescent="0.25">
      <c r="A456" s="14">
        <v>12</v>
      </c>
      <c r="B456" s="67">
        <v>1272.8800000000001</v>
      </c>
      <c r="C456" s="67">
        <v>1305.32</v>
      </c>
      <c r="D456" s="67">
        <v>1323.58</v>
      </c>
      <c r="E456" s="67">
        <v>1341.14</v>
      </c>
      <c r="F456" s="67">
        <v>1332.56</v>
      </c>
      <c r="G456" s="67">
        <v>1339.4</v>
      </c>
      <c r="H456" s="67">
        <v>1320.92</v>
      </c>
      <c r="I456" s="67">
        <v>1316.41</v>
      </c>
      <c r="J456" s="67">
        <v>1331.59</v>
      </c>
      <c r="K456" s="67">
        <v>1280.4000000000001</v>
      </c>
      <c r="L456" s="67">
        <v>1237.27</v>
      </c>
      <c r="M456" s="67">
        <v>1257.98</v>
      </c>
      <c r="N456" s="67">
        <v>1263.69</v>
      </c>
      <c r="O456" s="67">
        <v>1294.96</v>
      </c>
      <c r="P456" s="67">
        <v>1305.25</v>
      </c>
      <c r="Q456" s="67">
        <v>1306.24</v>
      </c>
      <c r="R456" s="67">
        <v>1322.32</v>
      </c>
      <c r="S456" s="67">
        <v>1315.2</v>
      </c>
      <c r="T456" s="67">
        <v>1260.19</v>
      </c>
      <c r="U456" s="67">
        <v>1181.06</v>
      </c>
      <c r="V456" s="67">
        <v>1190.8900000000001</v>
      </c>
      <c r="W456" s="67">
        <v>1198.4000000000001</v>
      </c>
      <c r="X456" s="67">
        <v>1239.9000000000001</v>
      </c>
      <c r="Y456" s="67">
        <v>1287.24</v>
      </c>
    </row>
    <row r="457" spans="1:25" ht="51" hidden="1" outlineLevel="1" x14ac:dyDescent="0.2">
      <c r="A457" s="54" t="s">
        <v>38</v>
      </c>
      <c r="B457" s="26">
        <v>962.09612303999995</v>
      </c>
      <c r="C457" s="26">
        <v>994.53734402999999</v>
      </c>
      <c r="D457" s="26">
        <v>1012.7900924100001</v>
      </c>
      <c r="E457" s="26">
        <v>1030.35364078</v>
      </c>
      <c r="F457" s="26">
        <v>1021.77096576</v>
      </c>
      <c r="G457" s="26">
        <v>1028.6136028999999</v>
      </c>
      <c r="H457" s="26">
        <v>1010.12971512</v>
      </c>
      <c r="I457" s="26">
        <v>1005.6237264599999</v>
      </c>
      <c r="J457" s="26">
        <v>1020.80435355</v>
      </c>
      <c r="K457" s="26">
        <v>969.61314609999999</v>
      </c>
      <c r="L457" s="26">
        <v>926.48156782000001</v>
      </c>
      <c r="M457" s="26">
        <v>947.18956904000004</v>
      </c>
      <c r="N457" s="26">
        <v>952.90746730000001</v>
      </c>
      <c r="O457" s="26">
        <v>984.16865101999997</v>
      </c>
      <c r="P457" s="26">
        <v>994.46149521999996</v>
      </c>
      <c r="Q457" s="26">
        <v>995.45082694999996</v>
      </c>
      <c r="R457" s="26">
        <v>1011.53171916</v>
      </c>
      <c r="S457" s="26">
        <v>1004.4086488200001</v>
      </c>
      <c r="T457" s="26">
        <v>949.40636598000003</v>
      </c>
      <c r="U457" s="26">
        <v>870.26927129000001</v>
      </c>
      <c r="V457" s="26">
        <v>880.10158667999997</v>
      </c>
      <c r="W457" s="26">
        <v>887.61713320000001</v>
      </c>
      <c r="X457" s="26">
        <v>929.11195120000002</v>
      </c>
      <c r="Y457" s="26">
        <v>976.45680371000003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idden="1" outlineLevel="1" x14ac:dyDescent="0.2">
      <c r="A460" s="4" t="s">
        <v>3</v>
      </c>
      <c r="B460" s="26">
        <v>126.03</v>
      </c>
      <c r="C460" s="26">
        <v>126.03</v>
      </c>
      <c r="D460" s="26">
        <v>126.03</v>
      </c>
      <c r="E460" s="26">
        <v>126.03</v>
      </c>
      <c r="F460" s="26">
        <v>126.03</v>
      </c>
      <c r="G460" s="26">
        <v>126.03</v>
      </c>
      <c r="H460" s="26">
        <v>126.03</v>
      </c>
      <c r="I460" s="26">
        <v>126.03</v>
      </c>
      <c r="J460" s="26">
        <v>126.03</v>
      </c>
      <c r="K460" s="26">
        <v>126.03</v>
      </c>
      <c r="L460" s="26">
        <v>126.03</v>
      </c>
      <c r="M460" s="26">
        <v>126.03</v>
      </c>
      <c r="N460" s="26">
        <v>126.03</v>
      </c>
      <c r="O460" s="26">
        <v>126.03</v>
      </c>
      <c r="P460" s="26">
        <v>126.03</v>
      </c>
      <c r="Q460" s="26">
        <v>126.03</v>
      </c>
      <c r="R460" s="26">
        <v>126.03</v>
      </c>
      <c r="S460" s="26">
        <v>126.03</v>
      </c>
      <c r="T460" s="26">
        <v>126.03</v>
      </c>
      <c r="U460" s="26">
        <v>126.03</v>
      </c>
      <c r="V460" s="26">
        <v>126.03</v>
      </c>
      <c r="W460" s="26">
        <v>126.03</v>
      </c>
      <c r="X460" s="26">
        <v>126.03</v>
      </c>
      <c r="Y460" s="26">
        <v>126.03</v>
      </c>
    </row>
    <row r="461" spans="1:25" ht="15" hidden="1" outlineLevel="1" thickBot="1" x14ac:dyDescent="0.25">
      <c r="A461" s="22" t="s">
        <v>64</v>
      </c>
      <c r="B461" s="26">
        <v>3.3667465600000002</v>
      </c>
      <c r="C461" s="26">
        <v>3.3667465600000002</v>
      </c>
      <c r="D461" s="26">
        <v>3.3667465600000002</v>
      </c>
      <c r="E461" s="26">
        <v>3.3667465600000002</v>
      </c>
      <c r="F461" s="26">
        <v>3.3667465600000002</v>
      </c>
      <c r="G461" s="26">
        <v>3.3667465600000002</v>
      </c>
      <c r="H461" s="26">
        <v>3.3667465600000002</v>
      </c>
      <c r="I461" s="26">
        <v>3.3667465600000002</v>
      </c>
      <c r="J461" s="26">
        <v>3.3667465600000002</v>
      </c>
      <c r="K461" s="26">
        <v>3.3667465600000002</v>
      </c>
      <c r="L461" s="26">
        <v>3.3667465600000002</v>
      </c>
      <c r="M461" s="26">
        <v>3.3667465600000002</v>
      </c>
      <c r="N461" s="26">
        <v>3.3667465600000002</v>
      </c>
      <c r="O461" s="26">
        <v>3.3667465600000002</v>
      </c>
      <c r="P461" s="26">
        <v>3.3667465600000002</v>
      </c>
      <c r="Q461" s="26">
        <v>3.3667465600000002</v>
      </c>
      <c r="R461" s="26">
        <v>3.3667465600000002</v>
      </c>
      <c r="S461" s="26">
        <v>3.3667465600000002</v>
      </c>
      <c r="T461" s="26">
        <v>3.3667465600000002</v>
      </c>
      <c r="U461" s="26">
        <v>3.3667465600000002</v>
      </c>
      <c r="V461" s="26">
        <v>3.3667465600000002</v>
      </c>
      <c r="W461" s="26">
        <v>3.3667465600000002</v>
      </c>
      <c r="X461" s="26">
        <v>3.3667465600000002</v>
      </c>
      <c r="Y461" s="26">
        <v>3.3667465600000002</v>
      </c>
    </row>
    <row r="462" spans="1:25" ht="15" collapsed="1" thickBot="1" x14ac:dyDescent="0.25">
      <c r="A462" s="14">
        <v>13</v>
      </c>
      <c r="B462" s="67">
        <v>1346.58</v>
      </c>
      <c r="C462" s="67">
        <v>1366.39</v>
      </c>
      <c r="D462" s="67">
        <v>1356.65</v>
      </c>
      <c r="E462" s="67">
        <v>1375.98</v>
      </c>
      <c r="F462" s="67">
        <v>1382.97</v>
      </c>
      <c r="G462" s="67">
        <v>1362.44</v>
      </c>
      <c r="H462" s="67">
        <v>1301.1500000000001</v>
      </c>
      <c r="I462" s="67">
        <v>1285.55</v>
      </c>
      <c r="J462" s="67">
        <v>1265.44</v>
      </c>
      <c r="K462" s="67">
        <v>1256.83</v>
      </c>
      <c r="L462" s="67">
        <v>1286.07</v>
      </c>
      <c r="M462" s="67">
        <v>1286.07</v>
      </c>
      <c r="N462" s="67">
        <v>1272.3900000000001</v>
      </c>
      <c r="O462" s="67">
        <v>1269.79</v>
      </c>
      <c r="P462" s="67">
        <v>1272.04</v>
      </c>
      <c r="Q462" s="67">
        <v>1270.68</v>
      </c>
      <c r="R462" s="67">
        <v>1283.1500000000001</v>
      </c>
      <c r="S462" s="67">
        <v>1270.05</v>
      </c>
      <c r="T462" s="67">
        <v>1246.3800000000001</v>
      </c>
      <c r="U462" s="67">
        <v>1276.93</v>
      </c>
      <c r="V462" s="67">
        <v>1315.02</v>
      </c>
      <c r="W462" s="67">
        <v>1280.8</v>
      </c>
      <c r="X462" s="67">
        <v>1293.06</v>
      </c>
      <c r="Y462" s="67">
        <v>1298.52</v>
      </c>
    </row>
    <row r="463" spans="1:25" ht="51" hidden="1" outlineLevel="1" x14ac:dyDescent="0.2">
      <c r="A463" s="3" t="s">
        <v>38</v>
      </c>
      <c r="B463" s="26">
        <v>1035.7961648800001</v>
      </c>
      <c r="C463" s="26">
        <v>1055.6023067799999</v>
      </c>
      <c r="D463" s="26">
        <v>1045.8612111299999</v>
      </c>
      <c r="E463" s="26">
        <v>1065.1921276600001</v>
      </c>
      <c r="F463" s="26">
        <v>1072.1794746099999</v>
      </c>
      <c r="G463" s="26">
        <v>1051.65719653</v>
      </c>
      <c r="H463" s="26">
        <v>990.36603132000005</v>
      </c>
      <c r="I463" s="26">
        <v>974.75975371000004</v>
      </c>
      <c r="J463" s="26">
        <v>954.65684561</v>
      </c>
      <c r="K463" s="26">
        <v>946.04768799999999</v>
      </c>
      <c r="L463" s="26">
        <v>975.28792346</v>
      </c>
      <c r="M463" s="26">
        <v>975.27882388</v>
      </c>
      <c r="N463" s="26">
        <v>961.59983050999995</v>
      </c>
      <c r="O463" s="26">
        <v>959.00360633000003</v>
      </c>
      <c r="P463" s="26">
        <v>961.25380861999997</v>
      </c>
      <c r="Q463" s="26">
        <v>959.89534985</v>
      </c>
      <c r="R463" s="26">
        <v>972.36232000999996</v>
      </c>
      <c r="S463" s="26">
        <v>959.26712901999997</v>
      </c>
      <c r="T463" s="26">
        <v>935.59235520000004</v>
      </c>
      <c r="U463" s="26">
        <v>966.13953026000002</v>
      </c>
      <c r="V463" s="26">
        <v>1004.23343471</v>
      </c>
      <c r="W463" s="26">
        <v>970.01026847000003</v>
      </c>
      <c r="X463" s="26">
        <v>982.27574385000003</v>
      </c>
      <c r="Y463" s="26">
        <v>987.73786700000005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idden="1" outlineLevel="1" x14ac:dyDescent="0.2">
      <c r="A466" s="4" t="s">
        <v>3</v>
      </c>
      <c r="B466" s="26">
        <v>126.03</v>
      </c>
      <c r="C466" s="26">
        <v>126.03</v>
      </c>
      <c r="D466" s="26">
        <v>126.03</v>
      </c>
      <c r="E466" s="26">
        <v>126.03</v>
      </c>
      <c r="F466" s="26">
        <v>126.03</v>
      </c>
      <c r="G466" s="26">
        <v>126.03</v>
      </c>
      <c r="H466" s="26">
        <v>126.03</v>
      </c>
      <c r="I466" s="26">
        <v>126.03</v>
      </c>
      <c r="J466" s="26">
        <v>126.03</v>
      </c>
      <c r="K466" s="26">
        <v>126.03</v>
      </c>
      <c r="L466" s="26">
        <v>126.03</v>
      </c>
      <c r="M466" s="26">
        <v>126.03</v>
      </c>
      <c r="N466" s="26">
        <v>126.03</v>
      </c>
      <c r="O466" s="26">
        <v>126.03</v>
      </c>
      <c r="P466" s="26">
        <v>126.03</v>
      </c>
      <c r="Q466" s="26">
        <v>126.03</v>
      </c>
      <c r="R466" s="26">
        <v>126.03</v>
      </c>
      <c r="S466" s="26">
        <v>126.03</v>
      </c>
      <c r="T466" s="26">
        <v>126.03</v>
      </c>
      <c r="U466" s="26">
        <v>126.03</v>
      </c>
      <c r="V466" s="26">
        <v>126.03</v>
      </c>
      <c r="W466" s="26">
        <v>126.03</v>
      </c>
      <c r="X466" s="26">
        <v>126.03</v>
      </c>
      <c r="Y466" s="26">
        <v>126.03</v>
      </c>
    </row>
    <row r="467" spans="1:25" ht="15" hidden="1" outlineLevel="1" thickBot="1" x14ac:dyDescent="0.25">
      <c r="A467" s="22" t="s">
        <v>64</v>
      </c>
      <c r="B467" s="26">
        <v>3.3667465600000002</v>
      </c>
      <c r="C467" s="26">
        <v>3.3667465600000002</v>
      </c>
      <c r="D467" s="26">
        <v>3.3667465600000002</v>
      </c>
      <c r="E467" s="26">
        <v>3.3667465600000002</v>
      </c>
      <c r="F467" s="26">
        <v>3.3667465600000002</v>
      </c>
      <c r="G467" s="26">
        <v>3.3667465600000002</v>
      </c>
      <c r="H467" s="26">
        <v>3.3667465600000002</v>
      </c>
      <c r="I467" s="26">
        <v>3.3667465600000002</v>
      </c>
      <c r="J467" s="26">
        <v>3.3667465600000002</v>
      </c>
      <c r="K467" s="26">
        <v>3.3667465600000002</v>
      </c>
      <c r="L467" s="26">
        <v>3.3667465600000002</v>
      </c>
      <c r="M467" s="26">
        <v>3.3667465600000002</v>
      </c>
      <c r="N467" s="26">
        <v>3.3667465600000002</v>
      </c>
      <c r="O467" s="26">
        <v>3.3667465600000002</v>
      </c>
      <c r="P467" s="26">
        <v>3.3667465600000002</v>
      </c>
      <c r="Q467" s="26">
        <v>3.3667465600000002</v>
      </c>
      <c r="R467" s="26">
        <v>3.3667465600000002</v>
      </c>
      <c r="S467" s="26">
        <v>3.3667465600000002</v>
      </c>
      <c r="T467" s="26">
        <v>3.3667465600000002</v>
      </c>
      <c r="U467" s="26">
        <v>3.3667465600000002</v>
      </c>
      <c r="V467" s="26">
        <v>3.3667465600000002</v>
      </c>
      <c r="W467" s="26">
        <v>3.3667465600000002</v>
      </c>
      <c r="X467" s="26">
        <v>3.3667465600000002</v>
      </c>
      <c r="Y467" s="26">
        <v>3.3667465600000002</v>
      </c>
    </row>
    <row r="468" spans="1:25" ht="15" collapsed="1" thickBot="1" x14ac:dyDescent="0.25">
      <c r="A468" s="14">
        <v>14</v>
      </c>
      <c r="B468" s="67">
        <v>1263.67</v>
      </c>
      <c r="C468" s="67">
        <v>1295.4000000000001</v>
      </c>
      <c r="D468" s="67">
        <v>1306.5</v>
      </c>
      <c r="E468" s="67">
        <v>1309.97</v>
      </c>
      <c r="F468" s="67">
        <v>1305.71</v>
      </c>
      <c r="G468" s="67">
        <v>1314.97</v>
      </c>
      <c r="H468" s="67">
        <v>1286.2</v>
      </c>
      <c r="I468" s="67">
        <v>1282.07</v>
      </c>
      <c r="J468" s="67">
        <v>1272.01</v>
      </c>
      <c r="K468" s="67">
        <v>1256.72</v>
      </c>
      <c r="L468" s="67">
        <v>1286.02</v>
      </c>
      <c r="M468" s="67">
        <v>1306.5</v>
      </c>
      <c r="N468" s="67">
        <v>1346.4</v>
      </c>
      <c r="O468" s="67">
        <v>1337.21</v>
      </c>
      <c r="P468" s="67">
        <v>1344.19</v>
      </c>
      <c r="Q468" s="67">
        <v>1363.43</v>
      </c>
      <c r="R468" s="67">
        <v>1336.05</v>
      </c>
      <c r="S468" s="67">
        <v>1347.39</v>
      </c>
      <c r="T468" s="67">
        <v>1312.02</v>
      </c>
      <c r="U468" s="67">
        <v>1292.3800000000001</v>
      </c>
      <c r="V468" s="67">
        <v>1292.56</v>
      </c>
      <c r="W468" s="67">
        <v>1266.33</v>
      </c>
      <c r="X468" s="67">
        <v>1302.26</v>
      </c>
      <c r="Y468" s="67">
        <v>1303.01</v>
      </c>
    </row>
    <row r="469" spans="1:25" ht="51" hidden="1" outlineLevel="1" x14ac:dyDescent="0.2">
      <c r="A469" s="54" t="s">
        <v>38</v>
      </c>
      <c r="B469" s="26">
        <v>952.88453130000005</v>
      </c>
      <c r="C469" s="26">
        <v>984.60896926999999</v>
      </c>
      <c r="D469" s="26">
        <v>995.71674340000004</v>
      </c>
      <c r="E469" s="26">
        <v>999.18485032000001</v>
      </c>
      <c r="F469" s="26">
        <v>994.91866603000005</v>
      </c>
      <c r="G469" s="26">
        <v>1004.18672294</v>
      </c>
      <c r="H469" s="26">
        <v>975.41341261000002</v>
      </c>
      <c r="I469" s="26">
        <v>971.28258848999997</v>
      </c>
      <c r="J469" s="26">
        <v>961.22608806000005</v>
      </c>
      <c r="K469" s="26">
        <v>945.92836219000003</v>
      </c>
      <c r="L469" s="26">
        <v>975.23178002999998</v>
      </c>
      <c r="M469" s="26">
        <v>995.71002347000001</v>
      </c>
      <c r="N469" s="26">
        <v>1035.6104416600001</v>
      </c>
      <c r="O469" s="26">
        <v>1026.42596428</v>
      </c>
      <c r="P469" s="26">
        <v>1033.4052736199999</v>
      </c>
      <c r="Q469" s="26">
        <v>1052.64672408</v>
      </c>
      <c r="R469" s="26">
        <v>1025.26665327</v>
      </c>
      <c r="S469" s="26">
        <v>1036.5996530699999</v>
      </c>
      <c r="T469" s="26">
        <v>1001.23390262</v>
      </c>
      <c r="U469" s="26">
        <v>981.59128764000002</v>
      </c>
      <c r="V469" s="26">
        <v>981.77409546000001</v>
      </c>
      <c r="W469" s="26">
        <v>955.54326376999995</v>
      </c>
      <c r="X469" s="26">
        <v>991.47360184000001</v>
      </c>
      <c r="Y469" s="26">
        <v>992.22587258999999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idden="1" outlineLevel="1" x14ac:dyDescent="0.2">
      <c r="A472" s="4" t="s">
        <v>3</v>
      </c>
      <c r="B472" s="26">
        <v>126.03</v>
      </c>
      <c r="C472" s="26">
        <v>126.03</v>
      </c>
      <c r="D472" s="26">
        <v>126.03</v>
      </c>
      <c r="E472" s="26">
        <v>126.03</v>
      </c>
      <c r="F472" s="26">
        <v>126.03</v>
      </c>
      <c r="G472" s="26">
        <v>126.03</v>
      </c>
      <c r="H472" s="26">
        <v>126.03</v>
      </c>
      <c r="I472" s="26">
        <v>126.03</v>
      </c>
      <c r="J472" s="26">
        <v>126.03</v>
      </c>
      <c r="K472" s="26">
        <v>126.03</v>
      </c>
      <c r="L472" s="26">
        <v>126.03</v>
      </c>
      <c r="M472" s="26">
        <v>126.03</v>
      </c>
      <c r="N472" s="26">
        <v>126.03</v>
      </c>
      <c r="O472" s="26">
        <v>126.03</v>
      </c>
      <c r="P472" s="26">
        <v>126.03</v>
      </c>
      <c r="Q472" s="26">
        <v>126.03</v>
      </c>
      <c r="R472" s="26">
        <v>126.03</v>
      </c>
      <c r="S472" s="26">
        <v>126.03</v>
      </c>
      <c r="T472" s="26">
        <v>126.03</v>
      </c>
      <c r="U472" s="26">
        <v>126.03</v>
      </c>
      <c r="V472" s="26">
        <v>126.03</v>
      </c>
      <c r="W472" s="26">
        <v>126.03</v>
      </c>
      <c r="X472" s="26">
        <v>126.03</v>
      </c>
      <c r="Y472" s="26">
        <v>126.03</v>
      </c>
    </row>
    <row r="473" spans="1:25" ht="15" hidden="1" outlineLevel="1" thickBot="1" x14ac:dyDescent="0.25">
      <c r="A473" s="22" t="s">
        <v>64</v>
      </c>
      <c r="B473" s="26">
        <v>3.3667465600000002</v>
      </c>
      <c r="C473" s="26">
        <v>3.3667465600000002</v>
      </c>
      <c r="D473" s="26">
        <v>3.3667465600000002</v>
      </c>
      <c r="E473" s="26">
        <v>3.3667465600000002</v>
      </c>
      <c r="F473" s="26">
        <v>3.3667465600000002</v>
      </c>
      <c r="G473" s="26">
        <v>3.3667465600000002</v>
      </c>
      <c r="H473" s="26">
        <v>3.3667465600000002</v>
      </c>
      <c r="I473" s="26">
        <v>3.3667465600000002</v>
      </c>
      <c r="J473" s="26">
        <v>3.3667465600000002</v>
      </c>
      <c r="K473" s="26">
        <v>3.3667465600000002</v>
      </c>
      <c r="L473" s="26">
        <v>3.3667465600000002</v>
      </c>
      <c r="M473" s="26">
        <v>3.3667465600000002</v>
      </c>
      <c r="N473" s="26">
        <v>3.3667465600000002</v>
      </c>
      <c r="O473" s="26">
        <v>3.3667465600000002</v>
      </c>
      <c r="P473" s="26">
        <v>3.3667465600000002</v>
      </c>
      <c r="Q473" s="26">
        <v>3.3667465600000002</v>
      </c>
      <c r="R473" s="26">
        <v>3.3667465600000002</v>
      </c>
      <c r="S473" s="26">
        <v>3.3667465600000002</v>
      </c>
      <c r="T473" s="26">
        <v>3.3667465600000002</v>
      </c>
      <c r="U473" s="26">
        <v>3.3667465600000002</v>
      </c>
      <c r="V473" s="26">
        <v>3.3667465600000002</v>
      </c>
      <c r="W473" s="26">
        <v>3.3667465600000002</v>
      </c>
      <c r="X473" s="26">
        <v>3.3667465600000002</v>
      </c>
      <c r="Y473" s="26">
        <v>3.3667465600000002</v>
      </c>
    </row>
    <row r="474" spans="1:25" ht="15" collapsed="1" thickBot="1" x14ac:dyDescent="0.25">
      <c r="A474" s="14">
        <v>15</v>
      </c>
      <c r="B474" s="67">
        <v>1318.56</v>
      </c>
      <c r="C474" s="67">
        <v>1366.13</v>
      </c>
      <c r="D474" s="67">
        <v>1389.5</v>
      </c>
      <c r="E474" s="67">
        <v>1386.86</v>
      </c>
      <c r="F474" s="67">
        <v>1385.11</v>
      </c>
      <c r="G474" s="67">
        <v>1354.36</v>
      </c>
      <c r="H474" s="67">
        <v>1303.44</v>
      </c>
      <c r="I474" s="67">
        <v>1308.5899999999999</v>
      </c>
      <c r="J474" s="67">
        <v>1319.28</v>
      </c>
      <c r="K474" s="67">
        <v>1339.25</v>
      </c>
      <c r="L474" s="67">
        <v>1308.6300000000001</v>
      </c>
      <c r="M474" s="67">
        <v>1314.47</v>
      </c>
      <c r="N474" s="67">
        <v>1272.08</v>
      </c>
      <c r="O474" s="67">
        <v>1305.3499999999999</v>
      </c>
      <c r="P474" s="67">
        <v>1312.29</v>
      </c>
      <c r="Q474" s="67">
        <v>1276.76</v>
      </c>
      <c r="R474" s="67">
        <v>1275.8599999999999</v>
      </c>
      <c r="S474" s="67">
        <v>1287.74</v>
      </c>
      <c r="T474" s="67">
        <v>1231.72</v>
      </c>
      <c r="U474" s="67">
        <v>1233.5899999999999</v>
      </c>
      <c r="V474" s="67">
        <v>1251.8800000000001</v>
      </c>
      <c r="W474" s="67">
        <v>1255.8800000000001</v>
      </c>
      <c r="X474" s="67">
        <v>1276.98</v>
      </c>
      <c r="Y474" s="67">
        <v>1276.31</v>
      </c>
    </row>
    <row r="475" spans="1:25" ht="51" hidden="1" outlineLevel="1" x14ac:dyDescent="0.2">
      <c r="A475" s="3" t="s">
        <v>38</v>
      </c>
      <c r="B475" s="26">
        <v>1007.77739172</v>
      </c>
      <c r="C475" s="26">
        <v>1055.3425293400001</v>
      </c>
      <c r="D475" s="26">
        <v>1078.7134070699999</v>
      </c>
      <c r="E475" s="26">
        <v>1076.07302774</v>
      </c>
      <c r="F475" s="26">
        <v>1074.3280264299999</v>
      </c>
      <c r="G475" s="26">
        <v>1043.57657488</v>
      </c>
      <c r="H475" s="26">
        <v>992.64828813999998</v>
      </c>
      <c r="I475" s="26">
        <v>997.80061849000003</v>
      </c>
      <c r="J475" s="26">
        <v>1008.49433117</v>
      </c>
      <c r="K475" s="26">
        <v>1028.4624706</v>
      </c>
      <c r="L475" s="26">
        <v>997.84307607999995</v>
      </c>
      <c r="M475" s="26">
        <v>1003.68345752</v>
      </c>
      <c r="N475" s="26">
        <v>961.29685090999999</v>
      </c>
      <c r="O475" s="26">
        <v>994.5669365</v>
      </c>
      <c r="P475" s="26">
        <v>1001.50588548</v>
      </c>
      <c r="Q475" s="26">
        <v>965.97029370999996</v>
      </c>
      <c r="R475" s="26">
        <v>965.07598999000004</v>
      </c>
      <c r="S475" s="26">
        <v>976.94855701999995</v>
      </c>
      <c r="T475" s="26">
        <v>920.92890439999996</v>
      </c>
      <c r="U475" s="26">
        <v>922.80627919999995</v>
      </c>
      <c r="V475" s="26">
        <v>941.09452170999998</v>
      </c>
      <c r="W475" s="26">
        <v>945.09008053000002</v>
      </c>
      <c r="X475" s="26">
        <v>966.19316744000002</v>
      </c>
      <c r="Y475" s="26">
        <v>965.52818718000003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idden="1" outlineLevel="1" x14ac:dyDescent="0.2">
      <c r="A478" s="4" t="s">
        <v>3</v>
      </c>
      <c r="B478" s="26">
        <v>126.03</v>
      </c>
      <c r="C478" s="26">
        <v>126.03</v>
      </c>
      <c r="D478" s="26">
        <v>126.03</v>
      </c>
      <c r="E478" s="26">
        <v>126.03</v>
      </c>
      <c r="F478" s="26">
        <v>126.03</v>
      </c>
      <c r="G478" s="26">
        <v>126.03</v>
      </c>
      <c r="H478" s="26">
        <v>126.03</v>
      </c>
      <c r="I478" s="26">
        <v>126.03</v>
      </c>
      <c r="J478" s="26">
        <v>126.03</v>
      </c>
      <c r="K478" s="26">
        <v>126.03</v>
      </c>
      <c r="L478" s="26">
        <v>126.03</v>
      </c>
      <c r="M478" s="26">
        <v>126.03</v>
      </c>
      <c r="N478" s="26">
        <v>126.03</v>
      </c>
      <c r="O478" s="26">
        <v>126.03</v>
      </c>
      <c r="P478" s="26">
        <v>126.03</v>
      </c>
      <c r="Q478" s="26">
        <v>126.03</v>
      </c>
      <c r="R478" s="26">
        <v>126.03</v>
      </c>
      <c r="S478" s="26">
        <v>126.03</v>
      </c>
      <c r="T478" s="26">
        <v>126.03</v>
      </c>
      <c r="U478" s="26">
        <v>126.03</v>
      </c>
      <c r="V478" s="26">
        <v>126.03</v>
      </c>
      <c r="W478" s="26">
        <v>126.03</v>
      </c>
      <c r="X478" s="26">
        <v>126.03</v>
      </c>
      <c r="Y478" s="26">
        <v>126.03</v>
      </c>
    </row>
    <row r="479" spans="1:25" ht="15" hidden="1" outlineLevel="1" thickBot="1" x14ac:dyDescent="0.25">
      <c r="A479" s="22" t="s">
        <v>64</v>
      </c>
      <c r="B479" s="26">
        <v>3.3667465600000002</v>
      </c>
      <c r="C479" s="26">
        <v>3.3667465600000002</v>
      </c>
      <c r="D479" s="26">
        <v>3.3667465600000002</v>
      </c>
      <c r="E479" s="26">
        <v>3.3667465600000002</v>
      </c>
      <c r="F479" s="26">
        <v>3.3667465600000002</v>
      </c>
      <c r="G479" s="26">
        <v>3.3667465600000002</v>
      </c>
      <c r="H479" s="26">
        <v>3.3667465600000002</v>
      </c>
      <c r="I479" s="26">
        <v>3.3667465600000002</v>
      </c>
      <c r="J479" s="26">
        <v>3.3667465600000002</v>
      </c>
      <c r="K479" s="26">
        <v>3.3667465600000002</v>
      </c>
      <c r="L479" s="26">
        <v>3.3667465600000002</v>
      </c>
      <c r="M479" s="26">
        <v>3.3667465600000002</v>
      </c>
      <c r="N479" s="26">
        <v>3.3667465600000002</v>
      </c>
      <c r="O479" s="26">
        <v>3.3667465600000002</v>
      </c>
      <c r="P479" s="26">
        <v>3.3667465600000002</v>
      </c>
      <c r="Q479" s="26">
        <v>3.3667465600000002</v>
      </c>
      <c r="R479" s="26">
        <v>3.3667465600000002</v>
      </c>
      <c r="S479" s="26">
        <v>3.3667465600000002</v>
      </c>
      <c r="T479" s="26">
        <v>3.3667465600000002</v>
      </c>
      <c r="U479" s="26">
        <v>3.3667465600000002</v>
      </c>
      <c r="V479" s="26">
        <v>3.3667465600000002</v>
      </c>
      <c r="W479" s="26">
        <v>3.3667465600000002</v>
      </c>
      <c r="X479" s="26">
        <v>3.3667465600000002</v>
      </c>
      <c r="Y479" s="26">
        <v>3.3667465600000002</v>
      </c>
    </row>
    <row r="480" spans="1:25" ht="15" collapsed="1" thickBot="1" x14ac:dyDescent="0.25">
      <c r="A480" s="14">
        <v>16</v>
      </c>
      <c r="B480" s="67">
        <v>1275.76</v>
      </c>
      <c r="C480" s="67">
        <v>1299.4000000000001</v>
      </c>
      <c r="D480" s="67">
        <v>1320.71</v>
      </c>
      <c r="E480" s="67">
        <v>1331.51</v>
      </c>
      <c r="F480" s="67">
        <v>1331.34</v>
      </c>
      <c r="G480" s="67">
        <v>1305.6199999999999</v>
      </c>
      <c r="H480" s="67">
        <v>1289.47</v>
      </c>
      <c r="I480" s="67">
        <v>1298.48</v>
      </c>
      <c r="J480" s="67">
        <v>1345.13</v>
      </c>
      <c r="K480" s="67">
        <v>1334.35</v>
      </c>
      <c r="L480" s="67">
        <v>1331</v>
      </c>
      <c r="M480" s="67">
        <v>1336.76</v>
      </c>
      <c r="N480" s="67">
        <v>1320.79</v>
      </c>
      <c r="O480" s="67">
        <v>1299.6600000000001</v>
      </c>
      <c r="P480" s="67">
        <v>1301.58</v>
      </c>
      <c r="Q480" s="67">
        <v>1299.54</v>
      </c>
      <c r="R480" s="67">
        <v>1305.73</v>
      </c>
      <c r="S480" s="67">
        <v>1311.77</v>
      </c>
      <c r="T480" s="67">
        <v>1307.75</v>
      </c>
      <c r="U480" s="67">
        <v>1339.64</v>
      </c>
      <c r="V480" s="67">
        <v>1326.12</v>
      </c>
      <c r="W480" s="67">
        <v>1309.46</v>
      </c>
      <c r="X480" s="67">
        <v>1311.82</v>
      </c>
      <c r="Y480" s="67">
        <v>1316.3</v>
      </c>
    </row>
    <row r="481" spans="1:25" ht="51" hidden="1" outlineLevel="1" x14ac:dyDescent="0.2">
      <c r="A481" s="54" t="s">
        <v>38</v>
      </c>
      <c r="B481" s="26">
        <v>964.97479952000003</v>
      </c>
      <c r="C481" s="26">
        <v>988.61750715999995</v>
      </c>
      <c r="D481" s="26">
        <v>1009.91867372</v>
      </c>
      <c r="E481" s="26">
        <v>1020.72579369</v>
      </c>
      <c r="F481" s="26">
        <v>1020.55474255</v>
      </c>
      <c r="G481" s="26">
        <v>994.83451676000004</v>
      </c>
      <c r="H481" s="26">
        <v>978.68537648999995</v>
      </c>
      <c r="I481" s="26">
        <v>987.69318685999997</v>
      </c>
      <c r="J481" s="26">
        <v>1034.3472971399999</v>
      </c>
      <c r="K481" s="26">
        <v>1023.55982403</v>
      </c>
      <c r="L481" s="26">
        <v>1020.21036893</v>
      </c>
      <c r="M481" s="26">
        <v>1025.9730837699999</v>
      </c>
      <c r="N481" s="26">
        <v>1009.99992432</v>
      </c>
      <c r="O481" s="26">
        <v>988.87779992000003</v>
      </c>
      <c r="P481" s="26">
        <v>990.79604416999996</v>
      </c>
      <c r="Q481" s="26">
        <v>988.74888685999997</v>
      </c>
      <c r="R481" s="26">
        <v>994.94497566999996</v>
      </c>
      <c r="S481" s="26">
        <v>1000.98818812</v>
      </c>
      <c r="T481" s="26">
        <v>996.96009599000001</v>
      </c>
      <c r="U481" s="26">
        <v>1028.8492324900001</v>
      </c>
      <c r="V481" s="26">
        <v>1015.33680127</v>
      </c>
      <c r="W481" s="26">
        <v>998.67047787000001</v>
      </c>
      <c r="X481" s="26">
        <v>1001.0296670499999</v>
      </c>
      <c r="Y481" s="26">
        <v>1005.51166476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idden="1" outlineLevel="1" x14ac:dyDescent="0.2">
      <c r="A484" s="4" t="s">
        <v>3</v>
      </c>
      <c r="B484" s="26">
        <v>126.03</v>
      </c>
      <c r="C484" s="26">
        <v>126.03</v>
      </c>
      <c r="D484" s="26">
        <v>126.03</v>
      </c>
      <c r="E484" s="26">
        <v>126.03</v>
      </c>
      <c r="F484" s="26">
        <v>126.03</v>
      </c>
      <c r="G484" s="26">
        <v>126.03</v>
      </c>
      <c r="H484" s="26">
        <v>126.03</v>
      </c>
      <c r="I484" s="26">
        <v>126.03</v>
      </c>
      <c r="J484" s="26">
        <v>126.03</v>
      </c>
      <c r="K484" s="26">
        <v>126.03</v>
      </c>
      <c r="L484" s="26">
        <v>126.03</v>
      </c>
      <c r="M484" s="26">
        <v>126.03</v>
      </c>
      <c r="N484" s="26">
        <v>126.03</v>
      </c>
      <c r="O484" s="26">
        <v>126.03</v>
      </c>
      <c r="P484" s="26">
        <v>126.03</v>
      </c>
      <c r="Q484" s="26">
        <v>126.03</v>
      </c>
      <c r="R484" s="26">
        <v>126.03</v>
      </c>
      <c r="S484" s="26">
        <v>126.03</v>
      </c>
      <c r="T484" s="26">
        <v>126.03</v>
      </c>
      <c r="U484" s="26">
        <v>126.03</v>
      </c>
      <c r="V484" s="26">
        <v>126.03</v>
      </c>
      <c r="W484" s="26">
        <v>126.03</v>
      </c>
      <c r="X484" s="26">
        <v>126.03</v>
      </c>
      <c r="Y484" s="26">
        <v>126.03</v>
      </c>
    </row>
    <row r="485" spans="1:25" ht="15" hidden="1" outlineLevel="1" thickBot="1" x14ac:dyDescent="0.25">
      <c r="A485" s="22" t="s">
        <v>64</v>
      </c>
      <c r="B485" s="26">
        <v>3.3667465600000002</v>
      </c>
      <c r="C485" s="26">
        <v>3.3667465600000002</v>
      </c>
      <c r="D485" s="26">
        <v>3.3667465600000002</v>
      </c>
      <c r="E485" s="26">
        <v>3.3667465600000002</v>
      </c>
      <c r="F485" s="26">
        <v>3.3667465600000002</v>
      </c>
      <c r="G485" s="26">
        <v>3.3667465600000002</v>
      </c>
      <c r="H485" s="26">
        <v>3.3667465600000002</v>
      </c>
      <c r="I485" s="26">
        <v>3.3667465600000002</v>
      </c>
      <c r="J485" s="26">
        <v>3.3667465600000002</v>
      </c>
      <c r="K485" s="26">
        <v>3.3667465600000002</v>
      </c>
      <c r="L485" s="26">
        <v>3.3667465600000002</v>
      </c>
      <c r="M485" s="26">
        <v>3.3667465600000002</v>
      </c>
      <c r="N485" s="26">
        <v>3.3667465600000002</v>
      </c>
      <c r="O485" s="26">
        <v>3.3667465600000002</v>
      </c>
      <c r="P485" s="26">
        <v>3.3667465600000002</v>
      </c>
      <c r="Q485" s="26">
        <v>3.3667465600000002</v>
      </c>
      <c r="R485" s="26">
        <v>3.3667465600000002</v>
      </c>
      <c r="S485" s="26">
        <v>3.3667465600000002</v>
      </c>
      <c r="T485" s="26">
        <v>3.3667465600000002</v>
      </c>
      <c r="U485" s="26">
        <v>3.3667465600000002</v>
      </c>
      <c r="V485" s="26">
        <v>3.3667465600000002</v>
      </c>
      <c r="W485" s="26">
        <v>3.3667465600000002</v>
      </c>
      <c r="X485" s="26">
        <v>3.3667465600000002</v>
      </c>
      <c r="Y485" s="26">
        <v>3.3667465600000002</v>
      </c>
    </row>
    <row r="486" spans="1:25" ht="15" collapsed="1" thickBot="1" x14ac:dyDescent="0.25">
      <c r="A486" s="14">
        <v>17</v>
      </c>
      <c r="B486" s="67">
        <v>1361.35</v>
      </c>
      <c r="C486" s="67">
        <v>1392.2</v>
      </c>
      <c r="D486" s="67">
        <v>1408.5</v>
      </c>
      <c r="E486" s="67">
        <v>1417.03</v>
      </c>
      <c r="F486" s="67">
        <v>1397.69</v>
      </c>
      <c r="G486" s="67">
        <v>1389.55</v>
      </c>
      <c r="H486" s="67">
        <v>1312.11</v>
      </c>
      <c r="I486" s="67">
        <v>1311.77</v>
      </c>
      <c r="J486" s="67">
        <v>1319.29</v>
      </c>
      <c r="K486" s="67">
        <v>1326.8</v>
      </c>
      <c r="L486" s="67">
        <v>1291.75</v>
      </c>
      <c r="M486" s="67">
        <v>1294.42</v>
      </c>
      <c r="N486" s="67">
        <v>1310.6500000000001</v>
      </c>
      <c r="O486" s="67">
        <v>1287.1400000000001</v>
      </c>
      <c r="P486" s="67">
        <v>1294.1400000000001</v>
      </c>
      <c r="Q486" s="67">
        <v>1289.77</v>
      </c>
      <c r="R486" s="67">
        <v>1290.04</v>
      </c>
      <c r="S486" s="67">
        <v>1259.3599999999999</v>
      </c>
      <c r="T486" s="67">
        <v>1228.3699999999999</v>
      </c>
      <c r="U486" s="67">
        <v>1228.3900000000001</v>
      </c>
      <c r="V486" s="67">
        <v>1233.82</v>
      </c>
      <c r="W486" s="67">
        <v>1178.81</v>
      </c>
      <c r="X486" s="67">
        <v>1136.22</v>
      </c>
      <c r="Y486" s="67">
        <v>1165.0899999999999</v>
      </c>
    </row>
    <row r="487" spans="1:25" ht="51" hidden="1" outlineLevel="1" x14ac:dyDescent="0.2">
      <c r="A487" s="3" t="s">
        <v>38</v>
      </c>
      <c r="B487" s="26">
        <v>1050.5639653799999</v>
      </c>
      <c r="C487" s="26">
        <v>1081.4174451399999</v>
      </c>
      <c r="D487" s="26">
        <v>1097.71575919</v>
      </c>
      <c r="E487" s="26">
        <v>1106.24570513</v>
      </c>
      <c r="F487" s="26">
        <v>1086.9082035500001</v>
      </c>
      <c r="G487" s="26">
        <v>1078.7661087700001</v>
      </c>
      <c r="H487" s="26">
        <v>1001.32449846</v>
      </c>
      <c r="I487" s="26">
        <v>1000.9787487999999</v>
      </c>
      <c r="J487" s="26">
        <v>1008.50605248</v>
      </c>
      <c r="K487" s="26">
        <v>1016.01485752</v>
      </c>
      <c r="L487" s="26">
        <v>980.95837855000002</v>
      </c>
      <c r="M487" s="26">
        <v>983.63550548000001</v>
      </c>
      <c r="N487" s="26">
        <v>999.86137751000001</v>
      </c>
      <c r="O487" s="26">
        <v>976.35282475999998</v>
      </c>
      <c r="P487" s="26">
        <v>983.35800114999995</v>
      </c>
      <c r="Q487" s="26">
        <v>978.98656867</v>
      </c>
      <c r="R487" s="26">
        <v>979.24965577</v>
      </c>
      <c r="S487" s="26">
        <v>948.57639064</v>
      </c>
      <c r="T487" s="26">
        <v>917.58086662999995</v>
      </c>
      <c r="U487" s="26">
        <v>917.60738065999999</v>
      </c>
      <c r="V487" s="26">
        <v>923.03048994000005</v>
      </c>
      <c r="W487" s="26">
        <v>868.02564456000005</v>
      </c>
      <c r="X487" s="26">
        <v>825.43415674000005</v>
      </c>
      <c r="Y487" s="26">
        <v>854.30387565000001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idden="1" outlineLevel="1" x14ac:dyDescent="0.2">
      <c r="A490" s="4" t="s">
        <v>3</v>
      </c>
      <c r="B490" s="26">
        <v>126.03</v>
      </c>
      <c r="C490" s="26">
        <v>126.03</v>
      </c>
      <c r="D490" s="26">
        <v>126.03</v>
      </c>
      <c r="E490" s="26">
        <v>126.03</v>
      </c>
      <c r="F490" s="26">
        <v>126.03</v>
      </c>
      <c r="G490" s="26">
        <v>126.03</v>
      </c>
      <c r="H490" s="26">
        <v>126.03</v>
      </c>
      <c r="I490" s="26">
        <v>126.03</v>
      </c>
      <c r="J490" s="26">
        <v>126.03</v>
      </c>
      <c r="K490" s="26">
        <v>126.03</v>
      </c>
      <c r="L490" s="26">
        <v>126.03</v>
      </c>
      <c r="M490" s="26">
        <v>126.03</v>
      </c>
      <c r="N490" s="26">
        <v>126.03</v>
      </c>
      <c r="O490" s="26">
        <v>126.03</v>
      </c>
      <c r="P490" s="26">
        <v>126.03</v>
      </c>
      <c r="Q490" s="26">
        <v>126.03</v>
      </c>
      <c r="R490" s="26">
        <v>126.03</v>
      </c>
      <c r="S490" s="26">
        <v>126.03</v>
      </c>
      <c r="T490" s="26">
        <v>126.03</v>
      </c>
      <c r="U490" s="26">
        <v>126.03</v>
      </c>
      <c r="V490" s="26">
        <v>126.03</v>
      </c>
      <c r="W490" s="26">
        <v>126.03</v>
      </c>
      <c r="X490" s="26">
        <v>126.03</v>
      </c>
      <c r="Y490" s="26">
        <v>126.03</v>
      </c>
    </row>
    <row r="491" spans="1:25" ht="15" hidden="1" outlineLevel="1" thickBot="1" x14ac:dyDescent="0.25">
      <c r="A491" s="22" t="s">
        <v>64</v>
      </c>
      <c r="B491" s="26">
        <v>3.3667465600000002</v>
      </c>
      <c r="C491" s="26">
        <v>3.3667465600000002</v>
      </c>
      <c r="D491" s="26">
        <v>3.3667465600000002</v>
      </c>
      <c r="E491" s="26">
        <v>3.3667465600000002</v>
      </c>
      <c r="F491" s="26">
        <v>3.3667465600000002</v>
      </c>
      <c r="G491" s="26">
        <v>3.3667465600000002</v>
      </c>
      <c r="H491" s="26">
        <v>3.3667465600000002</v>
      </c>
      <c r="I491" s="26">
        <v>3.3667465600000002</v>
      </c>
      <c r="J491" s="26">
        <v>3.3667465600000002</v>
      </c>
      <c r="K491" s="26">
        <v>3.3667465600000002</v>
      </c>
      <c r="L491" s="26">
        <v>3.3667465600000002</v>
      </c>
      <c r="M491" s="26">
        <v>3.3667465600000002</v>
      </c>
      <c r="N491" s="26">
        <v>3.3667465600000002</v>
      </c>
      <c r="O491" s="26">
        <v>3.3667465600000002</v>
      </c>
      <c r="P491" s="26">
        <v>3.3667465600000002</v>
      </c>
      <c r="Q491" s="26">
        <v>3.3667465600000002</v>
      </c>
      <c r="R491" s="26">
        <v>3.3667465600000002</v>
      </c>
      <c r="S491" s="26">
        <v>3.3667465600000002</v>
      </c>
      <c r="T491" s="26">
        <v>3.3667465600000002</v>
      </c>
      <c r="U491" s="26">
        <v>3.3667465600000002</v>
      </c>
      <c r="V491" s="26">
        <v>3.3667465600000002</v>
      </c>
      <c r="W491" s="26">
        <v>3.3667465600000002</v>
      </c>
      <c r="X491" s="26">
        <v>3.3667465600000002</v>
      </c>
      <c r="Y491" s="26">
        <v>3.3667465600000002</v>
      </c>
    </row>
    <row r="492" spans="1:25" ht="15" collapsed="1" thickBot="1" x14ac:dyDescent="0.25">
      <c r="A492" s="15">
        <v>18</v>
      </c>
      <c r="B492" s="67">
        <v>1241.51</v>
      </c>
      <c r="C492" s="67">
        <v>1254.77</v>
      </c>
      <c r="D492" s="67">
        <v>1294.93</v>
      </c>
      <c r="E492" s="67">
        <v>1315.18</v>
      </c>
      <c r="F492" s="67">
        <v>1311.72</v>
      </c>
      <c r="G492" s="67">
        <v>1311.4</v>
      </c>
      <c r="H492" s="67">
        <v>1279.96</v>
      </c>
      <c r="I492" s="67">
        <v>1250.04</v>
      </c>
      <c r="J492" s="67">
        <v>1211.42</v>
      </c>
      <c r="K492" s="67">
        <v>1173.57</v>
      </c>
      <c r="L492" s="67">
        <v>1158.72</v>
      </c>
      <c r="M492" s="67">
        <v>1164.46</v>
      </c>
      <c r="N492" s="67">
        <v>1179</v>
      </c>
      <c r="O492" s="67">
        <v>1166.29</v>
      </c>
      <c r="P492" s="67">
        <v>1162.6099999999999</v>
      </c>
      <c r="Q492" s="67">
        <v>1151.01</v>
      </c>
      <c r="R492" s="67">
        <v>1154.94</v>
      </c>
      <c r="S492" s="67">
        <v>1181.52</v>
      </c>
      <c r="T492" s="67">
        <v>1171.45</v>
      </c>
      <c r="U492" s="67">
        <v>1142.24</v>
      </c>
      <c r="V492" s="67">
        <v>1180.06</v>
      </c>
      <c r="W492" s="67">
        <v>1188.5</v>
      </c>
      <c r="X492" s="67">
        <v>1209.71</v>
      </c>
      <c r="Y492" s="67">
        <v>1212.8699999999999</v>
      </c>
    </row>
    <row r="493" spans="1:25" ht="51" hidden="1" outlineLevel="1" x14ac:dyDescent="0.2">
      <c r="A493" s="3" t="s">
        <v>38</v>
      </c>
      <c r="B493" s="26">
        <v>930.72338789000003</v>
      </c>
      <c r="C493" s="26">
        <v>943.98376367000003</v>
      </c>
      <c r="D493" s="26">
        <v>984.14387719000001</v>
      </c>
      <c r="E493" s="26">
        <v>1004.39344558</v>
      </c>
      <c r="F493" s="26">
        <v>1000.93519615</v>
      </c>
      <c r="G493" s="26">
        <v>1000.61362474</v>
      </c>
      <c r="H493" s="26">
        <v>969.17814238999995</v>
      </c>
      <c r="I493" s="26">
        <v>939.25209129999996</v>
      </c>
      <c r="J493" s="26">
        <v>900.63801240999999</v>
      </c>
      <c r="K493" s="26">
        <v>862.78702830999998</v>
      </c>
      <c r="L493" s="26">
        <v>847.93681793999997</v>
      </c>
      <c r="M493" s="26">
        <v>853.67078739999999</v>
      </c>
      <c r="N493" s="26">
        <v>868.21427803999995</v>
      </c>
      <c r="O493" s="26">
        <v>855.50627841999994</v>
      </c>
      <c r="P493" s="26">
        <v>851.82337594000001</v>
      </c>
      <c r="Q493" s="26">
        <v>840.22229844000003</v>
      </c>
      <c r="R493" s="26">
        <v>844.15106092999997</v>
      </c>
      <c r="S493" s="26">
        <v>870.73510386999999</v>
      </c>
      <c r="T493" s="26">
        <v>860.66145465</v>
      </c>
      <c r="U493" s="26">
        <v>831.45167008999999</v>
      </c>
      <c r="V493" s="26">
        <v>869.27493256000002</v>
      </c>
      <c r="W493" s="26">
        <v>877.71133815999997</v>
      </c>
      <c r="X493" s="26">
        <v>898.91965911</v>
      </c>
      <c r="Y493" s="26">
        <v>902.08061799999996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idden="1" outlineLevel="1" x14ac:dyDescent="0.2">
      <c r="A496" s="4" t="s">
        <v>3</v>
      </c>
      <c r="B496" s="26">
        <v>126.03</v>
      </c>
      <c r="C496" s="26">
        <v>126.03</v>
      </c>
      <c r="D496" s="26">
        <v>126.03</v>
      </c>
      <c r="E496" s="26">
        <v>126.03</v>
      </c>
      <c r="F496" s="26">
        <v>126.03</v>
      </c>
      <c r="G496" s="26">
        <v>126.03</v>
      </c>
      <c r="H496" s="26">
        <v>126.03</v>
      </c>
      <c r="I496" s="26">
        <v>126.03</v>
      </c>
      <c r="J496" s="26">
        <v>126.03</v>
      </c>
      <c r="K496" s="26">
        <v>126.03</v>
      </c>
      <c r="L496" s="26">
        <v>126.03</v>
      </c>
      <c r="M496" s="26">
        <v>126.03</v>
      </c>
      <c r="N496" s="26">
        <v>126.03</v>
      </c>
      <c r="O496" s="26">
        <v>126.03</v>
      </c>
      <c r="P496" s="26">
        <v>126.03</v>
      </c>
      <c r="Q496" s="26">
        <v>126.03</v>
      </c>
      <c r="R496" s="26">
        <v>126.03</v>
      </c>
      <c r="S496" s="26">
        <v>126.03</v>
      </c>
      <c r="T496" s="26">
        <v>126.03</v>
      </c>
      <c r="U496" s="26">
        <v>126.03</v>
      </c>
      <c r="V496" s="26">
        <v>126.03</v>
      </c>
      <c r="W496" s="26">
        <v>126.03</v>
      </c>
      <c r="X496" s="26">
        <v>126.03</v>
      </c>
      <c r="Y496" s="26">
        <v>126.03</v>
      </c>
    </row>
    <row r="497" spans="1:25" ht="15" hidden="1" outlineLevel="1" thickBot="1" x14ac:dyDescent="0.25">
      <c r="A497" s="22" t="s">
        <v>64</v>
      </c>
      <c r="B497" s="26">
        <v>3.3667465600000002</v>
      </c>
      <c r="C497" s="26">
        <v>3.3667465600000002</v>
      </c>
      <c r="D497" s="26">
        <v>3.3667465600000002</v>
      </c>
      <c r="E497" s="26">
        <v>3.3667465600000002</v>
      </c>
      <c r="F497" s="26">
        <v>3.3667465600000002</v>
      </c>
      <c r="G497" s="26">
        <v>3.3667465600000002</v>
      </c>
      <c r="H497" s="26">
        <v>3.3667465600000002</v>
      </c>
      <c r="I497" s="26">
        <v>3.3667465600000002</v>
      </c>
      <c r="J497" s="26">
        <v>3.3667465600000002</v>
      </c>
      <c r="K497" s="26">
        <v>3.3667465600000002</v>
      </c>
      <c r="L497" s="26">
        <v>3.3667465600000002</v>
      </c>
      <c r="M497" s="26">
        <v>3.3667465600000002</v>
      </c>
      <c r="N497" s="26">
        <v>3.3667465600000002</v>
      </c>
      <c r="O497" s="26">
        <v>3.3667465600000002</v>
      </c>
      <c r="P497" s="26">
        <v>3.3667465600000002</v>
      </c>
      <c r="Q497" s="26">
        <v>3.3667465600000002</v>
      </c>
      <c r="R497" s="26">
        <v>3.3667465600000002</v>
      </c>
      <c r="S497" s="26">
        <v>3.3667465600000002</v>
      </c>
      <c r="T497" s="26">
        <v>3.3667465600000002</v>
      </c>
      <c r="U497" s="26">
        <v>3.3667465600000002</v>
      </c>
      <c r="V497" s="26">
        <v>3.3667465600000002</v>
      </c>
      <c r="W497" s="26">
        <v>3.3667465600000002</v>
      </c>
      <c r="X497" s="26">
        <v>3.3667465600000002</v>
      </c>
      <c r="Y497" s="26">
        <v>3.3667465600000002</v>
      </c>
    </row>
    <row r="498" spans="1:25" ht="15" collapsed="1" thickBot="1" x14ac:dyDescent="0.25">
      <c r="A498" s="16">
        <v>19</v>
      </c>
      <c r="B498" s="67">
        <v>1218.48</v>
      </c>
      <c r="C498" s="67">
        <v>1254.28</v>
      </c>
      <c r="D498" s="67">
        <v>1280.3</v>
      </c>
      <c r="E498" s="67">
        <v>1299.79</v>
      </c>
      <c r="F498" s="67">
        <v>1300.21</v>
      </c>
      <c r="G498" s="67">
        <v>1296.8699999999999</v>
      </c>
      <c r="H498" s="67">
        <v>1273.97</v>
      </c>
      <c r="I498" s="67">
        <v>1248.52</v>
      </c>
      <c r="J498" s="67">
        <v>1216.8399999999999</v>
      </c>
      <c r="K498" s="67">
        <v>1180.19</v>
      </c>
      <c r="L498" s="67">
        <v>1172.05</v>
      </c>
      <c r="M498" s="67">
        <v>1199.8699999999999</v>
      </c>
      <c r="N498" s="67">
        <v>1218.48</v>
      </c>
      <c r="O498" s="67">
        <v>1238.26</v>
      </c>
      <c r="P498" s="67">
        <v>1261.1300000000001</v>
      </c>
      <c r="Q498" s="67">
        <v>1275.6199999999999</v>
      </c>
      <c r="R498" s="67">
        <v>1272.9100000000001</v>
      </c>
      <c r="S498" s="67">
        <v>1272.8399999999999</v>
      </c>
      <c r="T498" s="67">
        <v>1218.18</v>
      </c>
      <c r="U498" s="67">
        <v>1214.03</v>
      </c>
      <c r="V498" s="67">
        <v>1229.19</v>
      </c>
      <c r="W498" s="67">
        <v>1215.68</v>
      </c>
      <c r="X498" s="67">
        <v>1232.93</v>
      </c>
      <c r="Y498" s="67">
        <v>1272.75</v>
      </c>
    </row>
    <row r="499" spans="1:25" ht="51" hidden="1" outlineLevel="1" x14ac:dyDescent="0.2">
      <c r="A499" s="3" t="s">
        <v>38</v>
      </c>
      <c r="B499" s="26">
        <v>907.68912623000006</v>
      </c>
      <c r="C499" s="26">
        <v>943.49467837999998</v>
      </c>
      <c r="D499" s="26">
        <v>969.51587541000004</v>
      </c>
      <c r="E499" s="26">
        <v>988.99843914999997</v>
      </c>
      <c r="F499" s="26">
        <v>989.42241492999995</v>
      </c>
      <c r="G499" s="26">
        <v>986.08515589000001</v>
      </c>
      <c r="H499" s="26">
        <v>963.18306636</v>
      </c>
      <c r="I499" s="26">
        <v>937.72832754000001</v>
      </c>
      <c r="J499" s="26">
        <v>906.05041161999998</v>
      </c>
      <c r="K499" s="26">
        <v>869.40167062</v>
      </c>
      <c r="L499" s="26">
        <v>861.26754587999994</v>
      </c>
      <c r="M499" s="26">
        <v>889.08434273</v>
      </c>
      <c r="N499" s="26">
        <v>907.69504850999999</v>
      </c>
      <c r="O499" s="26">
        <v>927.47333046999995</v>
      </c>
      <c r="P499" s="26">
        <v>950.34134224000002</v>
      </c>
      <c r="Q499" s="26">
        <v>964.83377482000003</v>
      </c>
      <c r="R499" s="26">
        <v>962.12262002</v>
      </c>
      <c r="S499" s="26">
        <v>962.04950479000001</v>
      </c>
      <c r="T499" s="26">
        <v>907.39039925999998</v>
      </c>
      <c r="U499" s="26">
        <v>903.24705631999996</v>
      </c>
      <c r="V499" s="26">
        <v>918.40782538999997</v>
      </c>
      <c r="W499" s="26">
        <v>904.89183677000005</v>
      </c>
      <c r="X499" s="26">
        <v>922.14739592000001</v>
      </c>
      <c r="Y499" s="26">
        <v>961.95999059999997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idden="1" outlineLevel="1" x14ac:dyDescent="0.2">
      <c r="A502" s="4" t="s">
        <v>3</v>
      </c>
      <c r="B502" s="26">
        <v>126.03</v>
      </c>
      <c r="C502" s="26">
        <v>126.03</v>
      </c>
      <c r="D502" s="26">
        <v>126.03</v>
      </c>
      <c r="E502" s="26">
        <v>126.03</v>
      </c>
      <c r="F502" s="26">
        <v>126.03</v>
      </c>
      <c r="G502" s="26">
        <v>126.03</v>
      </c>
      <c r="H502" s="26">
        <v>126.03</v>
      </c>
      <c r="I502" s="26">
        <v>126.03</v>
      </c>
      <c r="J502" s="26">
        <v>126.03</v>
      </c>
      <c r="K502" s="26">
        <v>126.03</v>
      </c>
      <c r="L502" s="26">
        <v>126.03</v>
      </c>
      <c r="M502" s="26">
        <v>126.03</v>
      </c>
      <c r="N502" s="26">
        <v>126.03</v>
      </c>
      <c r="O502" s="26">
        <v>126.03</v>
      </c>
      <c r="P502" s="26">
        <v>126.03</v>
      </c>
      <c r="Q502" s="26">
        <v>126.03</v>
      </c>
      <c r="R502" s="26">
        <v>126.03</v>
      </c>
      <c r="S502" s="26">
        <v>126.03</v>
      </c>
      <c r="T502" s="26">
        <v>126.03</v>
      </c>
      <c r="U502" s="26">
        <v>126.03</v>
      </c>
      <c r="V502" s="26">
        <v>126.03</v>
      </c>
      <c r="W502" s="26">
        <v>126.03</v>
      </c>
      <c r="X502" s="26">
        <v>126.03</v>
      </c>
      <c r="Y502" s="26">
        <v>126.03</v>
      </c>
    </row>
    <row r="503" spans="1:25" ht="15" hidden="1" outlineLevel="1" thickBot="1" x14ac:dyDescent="0.25">
      <c r="A503" s="22" t="s">
        <v>64</v>
      </c>
      <c r="B503" s="26">
        <v>3.3667465600000002</v>
      </c>
      <c r="C503" s="26">
        <v>3.3667465600000002</v>
      </c>
      <c r="D503" s="26">
        <v>3.3667465600000002</v>
      </c>
      <c r="E503" s="26">
        <v>3.3667465600000002</v>
      </c>
      <c r="F503" s="26">
        <v>3.3667465600000002</v>
      </c>
      <c r="G503" s="26">
        <v>3.3667465600000002</v>
      </c>
      <c r="H503" s="26">
        <v>3.3667465600000002</v>
      </c>
      <c r="I503" s="26">
        <v>3.3667465600000002</v>
      </c>
      <c r="J503" s="26">
        <v>3.3667465600000002</v>
      </c>
      <c r="K503" s="26">
        <v>3.3667465600000002</v>
      </c>
      <c r="L503" s="26">
        <v>3.3667465600000002</v>
      </c>
      <c r="M503" s="26">
        <v>3.3667465600000002</v>
      </c>
      <c r="N503" s="26">
        <v>3.3667465600000002</v>
      </c>
      <c r="O503" s="26">
        <v>3.3667465600000002</v>
      </c>
      <c r="P503" s="26">
        <v>3.3667465600000002</v>
      </c>
      <c r="Q503" s="26">
        <v>3.3667465600000002</v>
      </c>
      <c r="R503" s="26">
        <v>3.3667465600000002</v>
      </c>
      <c r="S503" s="26">
        <v>3.3667465600000002</v>
      </c>
      <c r="T503" s="26">
        <v>3.3667465600000002</v>
      </c>
      <c r="U503" s="26">
        <v>3.3667465600000002</v>
      </c>
      <c r="V503" s="26">
        <v>3.3667465600000002</v>
      </c>
      <c r="W503" s="26">
        <v>3.3667465600000002</v>
      </c>
      <c r="X503" s="26">
        <v>3.3667465600000002</v>
      </c>
      <c r="Y503" s="26">
        <v>3.3667465600000002</v>
      </c>
    </row>
    <row r="504" spans="1:25" ht="15" collapsed="1" thickBot="1" x14ac:dyDescent="0.25">
      <c r="A504" s="14">
        <v>20</v>
      </c>
      <c r="B504" s="67">
        <v>1321.86</v>
      </c>
      <c r="C504" s="67">
        <v>1313.84</v>
      </c>
      <c r="D504" s="67">
        <v>1327.26</v>
      </c>
      <c r="E504" s="67">
        <v>1332.78</v>
      </c>
      <c r="F504" s="67">
        <v>1322.56</v>
      </c>
      <c r="G504" s="67">
        <v>1328.6</v>
      </c>
      <c r="H504" s="67">
        <v>1260.78</v>
      </c>
      <c r="I504" s="67">
        <v>1213.25</v>
      </c>
      <c r="J504" s="67">
        <v>1234.32</v>
      </c>
      <c r="K504" s="67">
        <v>1224.6500000000001</v>
      </c>
      <c r="L504" s="67">
        <v>1226.82</v>
      </c>
      <c r="M504" s="67">
        <v>1244.44</v>
      </c>
      <c r="N504" s="67">
        <v>1242.33</v>
      </c>
      <c r="O504" s="67">
        <v>1250.26</v>
      </c>
      <c r="P504" s="67">
        <v>1277.07</v>
      </c>
      <c r="Q504" s="67">
        <v>1292.8699999999999</v>
      </c>
      <c r="R504" s="67">
        <v>1299.98</v>
      </c>
      <c r="S504" s="67">
        <v>1283.02</v>
      </c>
      <c r="T504" s="67">
        <v>1245.27</v>
      </c>
      <c r="U504" s="67">
        <v>1216.83</v>
      </c>
      <c r="V504" s="67">
        <v>1227.9000000000001</v>
      </c>
      <c r="W504" s="67">
        <v>1236.7</v>
      </c>
      <c r="X504" s="67">
        <v>1281</v>
      </c>
      <c r="Y504" s="67">
        <v>1301.5999999999999</v>
      </c>
    </row>
    <row r="505" spans="1:25" ht="51" hidden="1" outlineLevel="1" x14ac:dyDescent="0.2">
      <c r="A505" s="3" t="s">
        <v>38</v>
      </c>
      <c r="B505" s="26">
        <v>1011.07803647</v>
      </c>
      <c r="C505" s="26">
        <v>1003.05744229</v>
      </c>
      <c r="D505" s="26">
        <v>1016.47345276</v>
      </c>
      <c r="E505" s="26">
        <v>1021.9956084299999</v>
      </c>
      <c r="F505" s="26">
        <v>1011.7718190000001</v>
      </c>
      <c r="G505" s="26">
        <v>1017.81624717</v>
      </c>
      <c r="H505" s="26">
        <v>949.98895974000004</v>
      </c>
      <c r="I505" s="26">
        <v>902.46296684000004</v>
      </c>
      <c r="J505" s="26">
        <v>923.53640247999999</v>
      </c>
      <c r="K505" s="26">
        <v>913.86361307000004</v>
      </c>
      <c r="L505" s="26">
        <v>916.03444112</v>
      </c>
      <c r="M505" s="26">
        <v>933.65571913999997</v>
      </c>
      <c r="N505" s="26">
        <v>931.54653140999994</v>
      </c>
      <c r="O505" s="26">
        <v>939.47039273999997</v>
      </c>
      <c r="P505" s="26">
        <v>966.28014566000002</v>
      </c>
      <c r="Q505" s="26">
        <v>982.07966286999999</v>
      </c>
      <c r="R505" s="26">
        <v>989.19460145999994</v>
      </c>
      <c r="S505" s="26">
        <v>972.23642455000004</v>
      </c>
      <c r="T505" s="26">
        <v>934.48094805000005</v>
      </c>
      <c r="U505" s="26">
        <v>906.04109349999999</v>
      </c>
      <c r="V505" s="26">
        <v>917.11713413999996</v>
      </c>
      <c r="W505" s="26">
        <v>925.91559598000003</v>
      </c>
      <c r="X505" s="26">
        <v>970.21323118999999</v>
      </c>
      <c r="Y505" s="26">
        <v>990.80845091000003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idden="1" outlineLevel="1" x14ac:dyDescent="0.2">
      <c r="A508" s="4" t="s">
        <v>3</v>
      </c>
      <c r="B508" s="26">
        <v>126.03</v>
      </c>
      <c r="C508" s="26">
        <v>126.03</v>
      </c>
      <c r="D508" s="26">
        <v>126.03</v>
      </c>
      <c r="E508" s="26">
        <v>126.03</v>
      </c>
      <c r="F508" s="26">
        <v>126.03</v>
      </c>
      <c r="G508" s="26">
        <v>126.03</v>
      </c>
      <c r="H508" s="26">
        <v>126.03</v>
      </c>
      <c r="I508" s="26">
        <v>126.03</v>
      </c>
      <c r="J508" s="26">
        <v>126.03</v>
      </c>
      <c r="K508" s="26">
        <v>126.03</v>
      </c>
      <c r="L508" s="26">
        <v>126.03</v>
      </c>
      <c r="M508" s="26">
        <v>126.03</v>
      </c>
      <c r="N508" s="26">
        <v>126.03</v>
      </c>
      <c r="O508" s="26">
        <v>126.03</v>
      </c>
      <c r="P508" s="26">
        <v>126.03</v>
      </c>
      <c r="Q508" s="26">
        <v>126.03</v>
      </c>
      <c r="R508" s="26">
        <v>126.03</v>
      </c>
      <c r="S508" s="26">
        <v>126.03</v>
      </c>
      <c r="T508" s="26">
        <v>126.03</v>
      </c>
      <c r="U508" s="26">
        <v>126.03</v>
      </c>
      <c r="V508" s="26">
        <v>126.03</v>
      </c>
      <c r="W508" s="26">
        <v>126.03</v>
      </c>
      <c r="X508" s="26">
        <v>126.03</v>
      </c>
      <c r="Y508" s="26">
        <v>126.03</v>
      </c>
    </row>
    <row r="509" spans="1:25" ht="15" hidden="1" outlineLevel="1" thickBot="1" x14ac:dyDescent="0.25">
      <c r="A509" s="22" t="s">
        <v>64</v>
      </c>
      <c r="B509" s="26">
        <v>3.3667465600000002</v>
      </c>
      <c r="C509" s="26">
        <v>3.3667465600000002</v>
      </c>
      <c r="D509" s="26">
        <v>3.3667465600000002</v>
      </c>
      <c r="E509" s="26">
        <v>3.3667465600000002</v>
      </c>
      <c r="F509" s="26">
        <v>3.3667465600000002</v>
      </c>
      <c r="G509" s="26">
        <v>3.3667465600000002</v>
      </c>
      <c r="H509" s="26">
        <v>3.3667465600000002</v>
      </c>
      <c r="I509" s="26">
        <v>3.3667465600000002</v>
      </c>
      <c r="J509" s="26">
        <v>3.3667465600000002</v>
      </c>
      <c r="K509" s="26">
        <v>3.3667465600000002</v>
      </c>
      <c r="L509" s="26">
        <v>3.3667465600000002</v>
      </c>
      <c r="M509" s="26">
        <v>3.3667465600000002</v>
      </c>
      <c r="N509" s="26">
        <v>3.3667465600000002</v>
      </c>
      <c r="O509" s="26">
        <v>3.3667465600000002</v>
      </c>
      <c r="P509" s="26">
        <v>3.3667465600000002</v>
      </c>
      <c r="Q509" s="26">
        <v>3.3667465600000002</v>
      </c>
      <c r="R509" s="26">
        <v>3.3667465600000002</v>
      </c>
      <c r="S509" s="26">
        <v>3.3667465600000002</v>
      </c>
      <c r="T509" s="26">
        <v>3.3667465600000002</v>
      </c>
      <c r="U509" s="26">
        <v>3.3667465600000002</v>
      </c>
      <c r="V509" s="26">
        <v>3.3667465600000002</v>
      </c>
      <c r="W509" s="26">
        <v>3.3667465600000002</v>
      </c>
      <c r="X509" s="26">
        <v>3.3667465600000002</v>
      </c>
      <c r="Y509" s="26">
        <v>3.3667465600000002</v>
      </c>
    </row>
    <row r="510" spans="1:25" ht="15" collapsed="1" thickBot="1" x14ac:dyDescent="0.25">
      <c r="A510" s="14">
        <v>21</v>
      </c>
      <c r="B510" s="67">
        <v>1288</v>
      </c>
      <c r="C510" s="67">
        <v>1328.68</v>
      </c>
      <c r="D510" s="67">
        <v>1346.85</v>
      </c>
      <c r="E510" s="67">
        <v>1323.94</v>
      </c>
      <c r="F510" s="67">
        <v>1322.85</v>
      </c>
      <c r="G510" s="67">
        <v>1326.23</v>
      </c>
      <c r="H510" s="67">
        <v>1265.46</v>
      </c>
      <c r="I510" s="67">
        <v>1199.73</v>
      </c>
      <c r="J510" s="67">
        <v>1162.1199999999999</v>
      </c>
      <c r="K510" s="67">
        <v>1156.49</v>
      </c>
      <c r="L510" s="67">
        <v>1168.93</v>
      </c>
      <c r="M510" s="67">
        <v>1212.97</v>
      </c>
      <c r="N510" s="67">
        <v>1227.6600000000001</v>
      </c>
      <c r="O510" s="67">
        <v>1271.6400000000001</v>
      </c>
      <c r="P510" s="67">
        <v>1312.33</v>
      </c>
      <c r="Q510" s="67">
        <v>1317.21</v>
      </c>
      <c r="R510" s="67">
        <v>1330.05</v>
      </c>
      <c r="S510" s="67">
        <v>1340.53</v>
      </c>
      <c r="T510" s="67">
        <v>1311.25</v>
      </c>
      <c r="U510" s="67">
        <v>1252.5999999999999</v>
      </c>
      <c r="V510" s="67">
        <v>1256.5899999999999</v>
      </c>
      <c r="W510" s="67">
        <v>1276.9100000000001</v>
      </c>
      <c r="X510" s="67">
        <v>1287.73</v>
      </c>
      <c r="Y510" s="67">
        <v>1352.21</v>
      </c>
    </row>
    <row r="511" spans="1:25" ht="51" hidden="1" outlineLevel="1" x14ac:dyDescent="0.2">
      <c r="A511" s="54" t="s">
        <v>38</v>
      </c>
      <c r="B511" s="26">
        <v>977.21586402000003</v>
      </c>
      <c r="C511" s="26">
        <v>1017.8933025600001</v>
      </c>
      <c r="D511" s="26">
        <v>1036.0633029400001</v>
      </c>
      <c r="E511" s="26">
        <v>1013.15647709</v>
      </c>
      <c r="F511" s="26">
        <v>1012.06213079</v>
      </c>
      <c r="G511" s="26">
        <v>1015.4448077</v>
      </c>
      <c r="H511" s="26">
        <v>954.67369919999999</v>
      </c>
      <c r="I511" s="26">
        <v>888.94037691999995</v>
      </c>
      <c r="J511" s="26">
        <v>851.32948406000003</v>
      </c>
      <c r="K511" s="26">
        <v>845.70432512000002</v>
      </c>
      <c r="L511" s="26">
        <v>858.14606397</v>
      </c>
      <c r="M511" s="26">
        <v>902.18290320000006</v>
      </c>
      <c r="N511" s="26">
        <v>916.87603391000005</v>
      </c>
      <c r="O511" s="26">
        <v>960.85804839000002</v>
      </c>
      <c r="P511" s="26">
        <v>1001.53997736</v>
      </c>
      <c r="Q511" s="26">
        <v>1006.42131194</v>
      </c>
      <c r="R511" s="26">
        <v>1019.2610654</v>
      </c>
      <c r="S511" s="26">
        <v>1029.7427937299999</v>
      </c>
      <c r="T511" s="26">
        <v>1000.4591538</v>
      </c>
      <c r="U511" s="26">
        <v>941.81065507000005</v>
      </c>
      <c r="V511" s="26">
        <v>945.80374811000002</v>
      </c>
      <c r="W511" s="26">
        <v>966.12764017999996</v>
      </c>
      <c r="X511" s="26">
        <v>976.94398208999996</v>
      </c>
      <c r="Y511" s="26">
        <v>1041.41983897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idden="1" outlineLevel="1" x14ac:dyDescent="0.2">
      <c r="A514" s="4" t="s">
        <v>3</v>
      </c>
      <c r="B514" s="26">
        <v>126.03</v>
      </c>
      <c r="C514" s="26">
        <v>126.03</v>
      </c>
      <c r="D514" s="26">
        <v>126.03</v>
      </c>
      <c r="E514" s="26">
        <v>126.03</v>
      </c>
      <c r="F514" s="26">
        <v>126.03</v>
      </c>
      <c r="G514" s="26">
        <v>126.03</v>
      </c>
      <c r="H514" s="26">
        <v>126.03</v>
      </c>
      <c r="I514" s="26">
        <v>126.03</v>
      </c>
      <c r="J514" s="26">
        <v>126.03</v>
      </c>
      <c r="K514" s="26">
        <v>126.03</v>
      </c>
      <c r="L514" s="26">
        <v>126.03</v>
      </c>
      <c r="M514" s="26">
        <v>126.03</v>
      </c>
      <c r="N514" s="26">
        <v>126.03</v>
      </c>
      <c r="O514" s="26">
        <v>126.03</v>
      </c>
      <c r="P514" s="26">
        <v>126.03</v>
      </c>
      <c r="Q514" s="26">
        <v>126.03</v>
      </c>
      <c r="R514" s="26">
        <v>126.03</v>
      </c>
      <c r="S514" s="26">
        <v>126.03</v>
      </c>
      <c r="T514" s="26">
        <v>126.03</v>
      </c>
      <c r="U514" s="26">
        <v>126.03</v>
      </c>
      <c r="V514" s="26">
        <v>126.03</v>
      </c>
      <c r="W514" s="26">
        <v>126.03</v>
      </c>
      <c r="X514" s="26">
        <v>126.03</v>
      </c>
      <c r="Y514" s="26">
        <v>126.03</v>
      </c>
    </row>
    <row r="515" spans="1:25" ht="15" hidden="1" outlineLevel="1" thickBot="1" x14ac:dyDescent="0.25">
      <c r="A515" s="22" t="s">
        <v>64</v>
      </c>
      <c r="B515" s="26">
        <v>3.3667465600000002</v>
      </c>
      <c r="C515" s="26">
        <v>3.3667465600000002</v>
      </c>
      <c r="D515" s="26">
        <v>3.3667465600000002</v>
      </c>
      <c r="E515" s="26">
        <v>3.3667465600000002</v>
      </c>
      <c r="F515" s="26">
        <v>3.3667465600000002</v>
      </c>
      <c r="G515" s="26">
        <v>3.3667465600000002</v>
      </c>
      <c r="H515" s="26">
        <v>3.3667465600000002</v>
      </c>
      <c r="I515" s="26">
        <v>3.3667465600000002</v>
      </c>
      <c r="J515" s="26">
        <v>3.3667465600000002</v>
      </c>
      <c r="K515" s="26">
        <v>3.3667465600000002</v>
      </c>
      <c r="L515" s="26">
        <v>3.3667465600000002</v>
      </c>
      <c r="M515" s="26">
        <v>3.3667465600000002</v>
      </c>
      <c r="N515" s="26">
        <v>3.3667465600000002</v>
      </c>
      <c r="O515" s="26">
        <v>3.3667465600000002</v>
      </c>
      <c r="P515" s="26">
        <v>3.3667465600000002</v>
      </c>
      <c r="Q515" s="26">
        <v>3.3667465600000002</v>
      </c>
      <c r="R515" s="26">
        <v>3.3667465600000002</v>
      </c>
      <c r="S515" s="26">
        <v>3.3667465600000002</v>
      </c>
      <c r="T515" s="26">
        <v>3.3667465600000002</v>
      </c>
      <c r="U515" s="26">
        <v>3.3667465600000002</v>
      </c>
      <c r="V515" s="26">
        <v>3.3667465600000002</v>
      </c>
      <c r="W515" s="26">
        <v>3.3667465600000002</v>
      </c>
      <c r="X515" s="26">
        <v>3.3667465600000002</v>
      </c>
      <c r="Y515" s="26">
        <v>3.3667465600000002</v>
      </c>
    </row>
    <row r="516" spans="1:25" ht="15" collapsed="1" thickBot="1" x14ac:dyDescent="0.25">
      <c r="A516" s="14">
        <v>22</v>
      </c>
      <c r="B516" s="67">
        <v>1364.75</v>
      </c>
      <c r="C516" s="67">
        <v>1356.83</v>
      </c>
      <c r="D516" s="67">
        <v>1367.01</v>
      </c>
      <c r="E516" s="67">
        <v>1357.39</v>
      </c>
      <c r="F516" s="67">
        <v>1351.68</v>
      </c>
      <c r="G516" s="67">
        <v>1330.85</v>
      </c>
      <c r="H516" s="67">
        <v>1293.99</v>
      </c>
      <c r="I516" s="67">
        <v>1222.05</v>
      </c>
      <c r="J516" s="67">
        <v>1187.93</v>
      </c>
      <c r="K516" s="67">
        <v>1177.77</v>
      </c>
      <c r="L516" s="67">
        <v>1167.07</v>
      </c>
      <c r="M516" s="67">
        <v>1187.8</v>
      </c>
      <c r="N516" s="67">
        <v>1226.3599999999999</v>
      </c>
      <c r="O516" s="67">
        <v>1214.8499999999999</v>
      </c>
      <c r="P516" s="67">
        <v>1239.0899999999999</v>
      </c>
      <c r="Q516" s="67">
        <v>1244.8800000000001</v>
      </c>
      <c r="R516" s="67">
        <v>1269.99</v>
      </c>
      <c r="S516" s="67">
        <v>1269.0999999999999</v>
      </c>
      <c r="T516" s="67">
        <v>1251.42</v>
      </c>
      <c r="U516" s="67">
        <v>1217.58</v>
      </c>
      <c r="V516" s="67">
        <v>1231.28</v>
      </c>
      <c r="W516" s="67">
        <v>1253.33</v>
      </c>
      <c r="X516" s="67">
        <v>1287.82</v>
      </c>
      <c r="Y516" s="67">
        <v>1327.46</v>
      </c>
    </row>
    <row r="517" spans="1:25" ht="51" hidden="1" outlineLevel="1" x14ac:dyDescent="0.2">
      <c r="A517" s="3" t="s">
        <v>38</v>
      </c>
      <c r="B517" s="26">
        <v>1053.96292492</v>
      </c>
      <c r="C517" s="26">
        <v>1046.04156395</v>
      </c>
      <c r="D517" s="26">
        <v>1056.21945538</v>
      </c>
      <c r="E517" s="26">
        <v>1046.6047139499999</v>
      </c>
      <c r="F517" s="26">
        <v>1040.8938794200001</v>
      </c>
      <c r="G517" s="26">
        <v>1020.06145028</v>
      </c>
      <c r="H517" s="26">
        <v>983.20421423000005</v>
      </c>
      <c r="I517" s="26">
        <v>911.26357079000002</v>
      </c>
      <c r="J517" s="26">
        <v>877.14804167</v>
      </c>
      <c r="K517" s="26">
        <v>866.98617711999998</v>
      </c>
      <c r="L517" s="26">
        <v>856.28805308999995</v>
      </c>
      <c r="M517" s="26">
        <v>877.01159757999994</v>
      </c>
      <c r="N517" s="26">
        <v>915.57356743000003</v>
      </c>
      <c r="O517" s="26">
        <v>904.05972614999996</v>
      </c>
      <c r="P517" s="26">
        <v>928.30330429000003</v>
      </c>
      <c r="Q517" s="26">
        <v>934.09107027000005</v>
      </c>
      <c r="R517" s="26">
        <v>959.20014701000002</v>
      </c>
      <c r="S517" s="26">
        <v>958.31133898999997</v>
      </c>
      <c r="T517" s="26">
        <v>940.63401096999996</v>
      </c>
      <c r="U517" s="26">
        <v>906.78846994000003</v>
      </c>
      <c r="V517" s="26">
        <v>920.49215830000003</v>
      </c>
      <c r="W517" s="26">
        <v>942.54664384</v>
      </c>
      <c r="X517" s="26">
        <v>977.03547448999996</v>
      </c>
      <c r="Y517" s="26">
        <v>1016.67063153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idden="1" outlineLevel="1" x14ac:dyDescent="0.2">
      <c r="A520" s="4" t="s">
        <v>3</v>
      </c>
      <c r="B520" s="26">
        <v>126.03</v>
      </c>
      <c r="C520" s="26">
        <v>126.03</v>
      </c>
      <c r="D520" s="26">
        <v>126.03</v>
      </c>
      <c r="E520" s="26">
        <v>126.03</v>
      </c>
      <c r="F520" s="26">
        <v>126.03</v>
      </c>
      <c r="G520" s="26">
        <v>126.03</v>
      </c>
      <c r="H520" s="26">
        <v>126.03</v>
      </c>
      <c r="I520" s="26">
        <v>126.03</v>
      </c>
      <c r="J520" s="26">
        <v>126.03</v>
      </c>
      <c r="K520" s="26">
        <v>126.03</v>
      </c>
      <c r="L520" s="26">
        <v>126.03</v>
      </c>
      <c r="M520" s="26">
        <v>126.03</v>
      </c>
      <c r="N520" s="26">
        <v>126.03</v>
      </c>
      <c r="O520" s="26">
        <v>126.03</v>
      </c>
      <c r="P520" s="26">
        <v>126.03</v>
      </c>
      <c r="Q520" s="26">
        <v>126.03</v>
      </c>
      <c r="R520" s="26">
        <v>126.03</v>
      </c>
      <c r="S520" s="26">
        <v>126.03</v>
      </c>
      <c r="T520" s="26">
        <v>126.03</v>
      </c>
      <c r="U520" s="26">
        <v>126.03</v>
      </c>
      <c r="V520" s="26">
        <v>126.03</v>
      </c>
      <c r="W520" s="26">
        <v>126.03</v>
      </c>
      <c r="X520" s="26">
        <v>126.03</v>
      </c>
      <c r="Y520" s="26">
        <v>126.03</v>
      </c>
    </row>
    <row r="521" spans="1:25" ht="15" hidden="1" outlineLevel="1" thickBot="1" x14ac:dyDescent="0.25">
      <c r="A521" s="22" t="s">
        <v>64</v>
      </c>
      <c r="B521" s="26">
        <v>3.3667465600000002</v>
      </c>
      <c r="C521" s="26">
        <v>3.3667465600000002</v>
      </c>
      <c r="D521" s="26">
        <v>3.3667465600000002</v>
      </c>
      <c r="E521" s="26">
        <v>3.3667465600000002</v>
      </c>
      <c r="F521" s="26">
        <v>3.3667465600000002</v>
      </c>
      <c r="G521" s="26">
        <v>3.3667465600000002</v>
      </c>
      <c r="H521" s="26">
        <v>3.3667465600000002</v>
      </c>
      <c r="I521" s="26">
        <v>3.3667465600000002</v>
      </c>
      <c r="J521" s="26">
        <v>3.3667465600000002</v>
      </c>
      <c r="K521" s="26">
        <v>3.3667465600000002</v>
      </c>
      <c r="L521" s="26">
        <v>3.3667465600000002</v>
      </c>
      <c r="M521" s="26">
        <v>3.3667465600000002</v>
      </c>
      <c r="N521" s="26">
        <v>3.3667465600000002</v>
      </c>
      <c r="O521" s="26">
        <v>3.3667465600000002</v>
      </c>
      <c r="P521" s="26">
        <v>3.3667465600000002</v>
      </c>
      <c r="Q521" s="26">
        <v>3.3667465600000002</v>
      </c>
      <c r="R521" s="26">
        <v>3.3667465600000002</v>
      </c>
      <c r="S521" s="26">
        <v>3.3667465600000002</v>
      </c>
      <c r="T521" s="26">
        <v>3.3667465600000002</v>
      </c>
      <c r="U521" s="26">
        <v>3.3667465600000002</v>
      </c>
      <c r="V521" s="26">
        <v>3.3667465600000002</v>
      </c>
      <c r="W521" s="26">
        <v>3.3667465600000002</v>
      </c>
      <c r="X521" s="26">
        <v>3.3667465600000002</v>
      </c>
      <c r="Y521" s="26">
        <v>3.3667465600000002</v>
      </c>
    </row>
    <row r="522" spans="1:25" ht="15" collapsed="1" thickBot="1" x14ac:dyDescent="0.25">
      <c r="A522" s="14">
        <v>23</v>
      </c>
      <c r="B522" s="67">
        <v>1254.72</v>
      </c>
      <c r="C522" s="67">
        <v>1266.32</v>
      </c>
      <c r="D522" s="67">
        <v>1293.25</v>
      </c>
      <c r="E522" s="67">
        <v>1302.3699999999999</v>
      </c>
      <c r="F522" s="67">
        <v>1331.01</v>
      </c>
      <c r="G522" s="67">
        <v>1318.58</v>
      </c>
      <c r="H522" s="67">
        <v>1293</v>
      </c>
      <c r="I522" s="67">
        <v>1286.26</v>
      </c>
      <c r="J522" s="67">
        <v>1270.07</v>
      </c>
      <c r="K522" s="67">
        <v>1224.4000000000001</v>
      </c>
      <c r="L522" s="67">
        <v>1227.2</v>
      </c>
      <c r="M522" s="67">
        <v>1200.1500000000001</v>
      </c>
      <c r="N522" s="67">
        <v>1198.08</v>
      </c>
      <c r="O522" s="67">
        <v>1210.21</v>
      </c>
      <c r="P522" s="67">
        <v>1241.04</v>
      </c>
      <c r="Q522" s="67">
        <v>1236.18</v>
      </c>
      <c r="R522" s="67">
        <v>1247.3900000000001</v>
      </c>
      <c r="S522" s="67">
        <v>1234.96</v>
      </c>
      <c r="T522" s="67">
        <v>1214.9100000000001</v>
      </c>
      <c r="U522" s="67">
        <v>1168.45</v>
      </c>
      <c r="V522" s="67">
        <v>1184.1199999999999</v>
      </c>
      <c r="W522" s="67">
        <v>1192.47</v>
      </c>
      <c r="X522" s="67">
        <v>1207.03</v>
      </c>
      <c r="Y522" s="67">
        <v>1236.05</v>
      </c>
    </row>
    <row r="523" spans="1:25" ht="51" hidden="1" outlineLevel="1" x14ac:dyDescent="0.2">
      <c r="A523" s="54" t="s">
        <v>38</v>
      </c>
      <c r="B523" s="26">
        <v>943.93090945999995</v>
      </c>
      <c r="C523" s="26">
        <v>955.53736085000003</v>
      </c>
      <c r="D523" s="26">
        <v>982.46307532000003</v>
      </c>
      <c r="E523" s="26">
        <v>991.58520222000004</v>
      </c>
      <c r="F523" s="26">
        <v>1020.2272881599999</v>
      </c>
      <c r="G523" s="26">
        <v>1007.79617725</v>
      </c>
      <c r="H523" s="26">
        <v>982.21126541000001</v>
      </c>
      <c r="I523" s="26">
        <v>975.47684823999998</v>
      </c>
      <c r="J523" s="26">
        <v>959.28642220999996</v>
      </c>
      <c r="K523" s="26">
        <v>913.61549580999997</v>
      </c>
      <c r="L523" s="26">
        <v>916.41302881000001</v>
      </c>
      <c r="M523" s="26">
        <v>889.35944042000006</v>
      </c>
      <c r="N523" s="26">
        <v>887.29361031999997</v>
      </c>
      <c r="O523" s="26">
        <v>899.42117637000001</v>
      </c>
      <c r="P523" s="26">
        <v>930.25332212000001</v>
      </c>
      <c r="Q523" s="26">
        <v>925.39758771000004</v>
      </c>
      <c r="R523" s="26">
        <v>936.60133625000003</v>
      </c>
      <c r="S523" s="26">
        <v>924.17078169000001</v>
      </c>
      <c r="T523" s="26">
        <v>904.12049153999999</v>
      </c>
      <c r="U523" s="26">
        <v>857.66164088999994</v>
      </c>
      <c r="V523" s="26">
        <v>873.33664165000005</v>
      </c>
      <c r="W523" s="26">
        <v>881.68745106999995</v>
      </c>
      <c r="X523" s="26">
        <v>896.24568689</v>
      </c>
      <c r="Y523" s="26">
        <v>925.25944378999998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idden="1" outlineLevel="1" x14ac:dyDescent="0.2">
      <c r="A526" s="4" t="s">
        <v>3</v>
      </c>
      <c r="B526" s="26">
        <v>126.03</v>
      </c>
      <c r="C526" s="26">
        <v>126.03</v>
      </c>
      <c r="D526" s="26">
        <v>126.03</v>
      </c>
      <c r="E526" s="26">
        <v>126.03</v>
      </c>
      <c r="F526" s="26">
        <v>126.03</v>
      </c>
      <c r="G526" s="26">
        <v>126.03</v>
      </c>
      <c r="H526" s="26">
        <v>126.03</v>
      </c>
      <c r="I526" s="26">
        <v>126.03</v>
      </c>
      <c r="J526" s="26">
        <v>126.03</v>
      </c>
      <c r="K526" s="26">
        <v>126.03</v>
      </c>
      <c r="L526" s="26">
        <v>126.03</v>
      </c>
      <c r="M526" s="26">
        <v>126.03</v>
      </c>
      <c r="N526" s="26">
        <v>126.03</v>
      </c>
      <c r="O526" s="26">
        <v>126.03</v>
      </c>
      <c r="P526" s="26">
        <v>126.03</v>
      </c>
      <c r="Q526" s="26">
        <v>126.03</v>
      </c>
      <c r="R526" s="26">
        <v>126.03</v>
      </c>
      <c r="S526" s="26">
        <v>126.03</v>
      </c>
      <c r="T526" s="26">
        <v>126.03</v>
      </c>
      <c r="U526" s="26">
        <v>126.03</v>
      </c>
      <c r="V526" s="26">
        <v>126.03</v>
      </c>
      <c r="W526" s="26">
        <v>126.03</v>
      </c>
      <c r="X526" s="26">
        <v>126.03</v>
      </c>
      <c r="Y526" s="26">
        <v>126.03</v>
      </c>
    </row>
    <row r="527" spans="1:25" ht="15" hidden="1" outlineLevel="1" thickBot="1" x14ac:dyDescent="0.25">
      <c r="A527" s="22" t="s">
        <v>64</v>
      </c>
      <c r="B527" s="26">
        <v>3.3667465600000002</v>
      </c>
      <c r="C527" s="26">
        <v>3.3667465600000002</v>
      </c>
      <c r="D527" s="26">
        <v>3.3667465600000002</v>
      </c>
      <c r="E527" s="26">
        <v>3.3667465600000002</v>
      </c>
      <c r="F527" s="26">
        <v>3.3667465600000002</v>
      </c>
      <c r="G527" s="26">
        <v>3.3667465600000002</v>
      </c>
      <c r="H527" s="26">
        <v>3.3667465600000002</v>
      </c>
      <c r="I527" s="26">
        <v>3.3667465600000002</v>
      </c>
      <c r="J527" s="26">
        <v>3.3667465600000002</v>
      </c>
      <c r="K527" s="26">
        <v>3.3667465600000002</v>
      </c>
      <c r="L527" s="26">
        <v>3.3667465600000002</v>
      </c>
      <c r="M527" s="26">
        <v>3.3667465600000002</v>
      </c>
      <c r="N527" s="26">
        <v>3.3667465600000002</v>
      </c>
      <c r="O527" s="26">
        <v>3.3667465600000002</v>
      </c>
      <c r="P527" s="26">
        <v>3.3667465600000002</v>
      </c>
      <c r="Q527" s="26">
        <v>3.3667465600000002</v>
      </c>
      <c r="R527" s="26">
        <v>3.3667465600000002</v>
      </c>
      <c r="S527" s="26">
        <v>3.3667465600000002</v>
      </c>
      <c r="T527" s="26">
        <v>3.3667465600000002</v>
      </c>
      <c r="U527" s="26">
        <v>3.3667465600000002</v>
      </c>
      <c r="V527" s="26">
        <v>3.3667465600000002</v>
      </c>
      <c r="W527" s="26">
        <v>3.3667465600000002</v>
      </c>
      <c r="X527" s="26">
        <v>3.3667465600000002</v>
      </c>
      <c r="Y527" s="26">
        <v>3.3667465600000002</v>
      </c>
    </row>
    <row r="528" spans="1:25" ht="15" collapsed="1" thickBot="1" x14ac:dyDescent="0.25">
      <c r="A528" s="14">
        <v>24</v>
      </c>
      <c r="B528" s="67">
        <v>1254.5999999999999</v>
      </c>
      <c r="C528" s="67">
        <v>1289.1400000000001</v>
      </c>
      <c r="D528" s="67">
        <v>1312.25</v>
      </c>
      <c r="E528" s="67">
        <v>1313.74</v>
      </c>
      <c r="F528" s="67">
        <v>1315.33</v>
      </c>
      <c r="G528" s="67">
        <v>1304.3</v>
      </c>
      <c r="H528" s="67">
        <v>1282.04</v>
      </c>
      <c r="I528" s="67">
        <v>1275.2</v>
      </c>
      <c r="J528" s="67">
        <v>1251.5899999999999</v>
      </c>
      <c r="K528" s="67">
        <v>1255.6300000000001</v>
      </c>
      <c r="L528" s="67">
        <v>1189.04</v>
      </c>
      <c r="M528" s="67">
        <v>1244.1300000000001</v>
      </c>
      <c r="N528" s="67">
        <v>1262.32</v>
      </c>
      <c r="O528" s="67">
        <v>1268.96</v>
      </c>
      <c r="P528" s="67">
        <v>1197.4000000000001</v>
      </c>
      <c r="Q528" s="67">
        <v>1211.1199999999999</v>
      </c>
      <c r="R528" s="67">
        <v>1216.81</v>
      </c>
      <c r="S528" s="67">
        <v>1200.03</v>
      </c>
      <c r="T528" s="67">
        <v>1143.21</v>
      </c>
      <c r="U528" s="67">
        <v>1109.3599999999999</v>
      </c>
      <c r="V528" s="67">
        <v>1116.48</v>
      </c>
      <c r="W528" s="67">
        <v>1181.93</v>
      </c>
      <c r="X528" s="67">
        <v>1260.6099999999999</v>
      </c>
      <c r="Y528" s="67">
        <v>1209.92</v>
      </c>
    </row>
    <row r="529" spans="1:25" ht="51" hidden="1" outlineLevel="1" x14ac:dyDescent="0.2">
      <c r="A529" s="54" t="s">
        <v>38</v>
      </c>
      <c r="B529" s="26">
        <v>943.81432935999999</v>
      </c>
      <c r="C529" s="26">
        <v>978.35062103999996</v>
      </c>
      <c r="D529" s="26">
        <v>1001.4668555</v>
      </c>
      <c r="E529" s="26">
        <v>1002.95296305</v>
      </c>
      <c r="F529" s="26">
        <v>1004.54342281</v>
      </c>
      <c r="G529" s="26">
        <v>993.50951941000005</v>
      </c>
      <c r="H529" s="26">
        <v>971.25772328000005</v>
      </c>
      <c r="I529" s="26">
        <v>964.41634085999999</v>
      </c>
      <c r="J529" s="26">
        <v>940.80423297000004</v>
      </c>
      <c r="K529" s="26">
        <v>944.83883198000001</v>
      </c>
      <c r="L529" s="26">
        <v>878.25763932999996</v>
      </c>
      <c r="M529" s="26">
        <v>933.34204361000002</v>
      </c>
      <c r="N529" s="26">
        <v>951.53148476000001</v>
      </c>
      <c r="O529" s="26">
        <v>958.17126394000002</v>
      </c>
      <c r="P529" s="26">
        <v>886.61220586000002</v>
      </c>
      <c r="Q529" s="26">
        <v>900.33265387999995</v>
      </c>
      <c r="R529" s="26">
        <v>906.02724461000003</v>
      </c>
      <c r="S529" s="26">
        <v>889.23963698</v>
      </c>
      <c r="T529" s="26">
        <v>832.42573301000004</v>
      </c>
      <c r="U529" s="26">
        <v>798.57551006000006</v>
      </c>
      <c r="V529" s="26">
        <v>805.68887845999996</v>
      </c>
      <c r="W529" s="26">
        <v>871.14120307999997</v>
      </c>
      <c r="X529" s="26">
        <v>949.82724334</v>
      </c>
      <c r="Y529" s="26">
        <v>899.13185116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idden="1" outlineLevel="1" x14ac:dyDescent="0.2">
      <c r="A532" s="4" t="s">
        <v>3</v>
      </c>
      <c r="B532" s="26">
        <v>126.03</v>
      </c>
      <c r="C532" s="26">
        <v>126.03</v>
      </c>
      <c r="D532" s="26">
        <v>126.03</v>
      </c>
      <c r="E532" s="26">
        <v>126.03</v>
      </c>
      <c r="F532" s="26">
        <v>126.03</v>
      </c>
      <c r="G532" s="26">
        <v>126.03</v>
      </c>
      <c r="H532" s="26">
        <v>126.03</v>
      </c>
      <c r="I532" s="26">
        <v>126.03</v>
      </c>
      <c r="J532" s="26">
        <v>126.03</v>
      </c>
      <c r="K532" s="26">
        <v>126.03</v>
      </c>
      <c r="L532" s="26">
        <v>126.03</v>
      </c>
      <c r="M532" s="26">
        <v>126.03</v>
      </c>
      <c r="N532" s="26">
        <v>126.03</v>
      </c>
      <c r="O532" s="26">
        <v>126.03</v>
      </c>
      <c r="P532" s="26">
        <v>126.03</v>
      </c>
      <c r="Q532" s="26">
        <v>126.03</v>
      </c>
      <c r="R532" s="26">
        <v>126.03</v>
      </c>
      <c r="S532" s="26">
        <v>126.03</v>
      </c>
      <c r="T532" s="26">
        <v>126.03</v>
      </c>
      <c r="U532" s="26">
        <v>126.03</v>
      </c>
      <c r="V532" s="26">
        <v>126.03</v>
      </c>
      <c r="W532" s="26">
        <v>126.03</v>
      </c>
      <c r="X532" s="26">
        <v>126.03</v>
      </c>
      <c r="Y532" s="26">
        <v>126.03</v>
      </c>
    </row>
    <row r="533" spans="1:25" ht="15" hidden="1" outlineLevel="1" thickBot="1" x14ac:dyDescent="0.25">
      <c r="A533" s="22" t="s">
        <v>64</v>
      </c>
      <c r="B533" s="26">
        <v>3.3667465600000002</v>
      </c>
      <c r="C533" s="26">
        <v>3.3667465600000002</v>
      </c>
      <c r="D533" s="26">
        <v>3.3667465600000002</v>
      </c>
      <c r="E533" s="26">
        <v>3.3667465600000002</v>
      </c>
      <c r="F533" s="26">
        <v>3.3667465600000002</v>
      </c>
      <c r="G533" s="26">
        <v>3.3667465600000002</v>
      </c>
      <c r="H533" s="26">
        <v>3.3667465600000002</v>
      </c>
      <c r="I533" s="26">
        <v>3.3667465600000002</v>
      </c>
      <c r="J533" s="26">
        <v>3.3667465600000002</v>
      </c>
      <c r="K533" s="26">
        <v>3.3667465600000002</v>
      </c>
      <c r="L533" s="26">
        <v>3.3667465600000002</v>
      </c>
      <c r="M533" s="26">
        <v>3.3667465600000002</v>
      </c>
      <c r="N533" s="26">
        <v>3.3667465600000002</v>
      </c>
      <c r="O533" s="26">
        <v>3.3667465600000002</v>
      </c>
      <c r="P533" s="26">
        <v>3.3667465600000002</v>
      </c>
      <c r="Q533" s="26">
        <v>3.3667465600000002</v>
      </c>
      <c r="R533" s="26">
        <v>3.3667465600000002</v>
      </c>
      <c r="S533" s="26">
        <v>3.3667465600000002</v>
      </c>
      <c r="T533" s="26">
        <v>3.3667465600000002</v>
      </c>
      <c r="U533" s="26">
        <v>3.3667465600000002</v>
      </c>
      <c r="V533" s="26">
        <v>3.3667465600000002</v>
      </c>
      <c r="W533" s="26">
        <v>3.3667465600000002</v>
      </c>
      <c r="X533" s="26">
        <v>3.3667465600000002</v>
      </c>
      <c r="Y533" s="26">
        <v>3.3667465600000002</v>
      </c>
    </row>
    <row r="534" spans="1:25" ht="15" collapsed="1" thickBot="1" x14ac:dyDescent="0.25">
      <c r="A534" s="14">
        <v>25</v>
      </c>
      <c r="B534" s="67">
        <v>1254.45</v>
      </c>
      <c r="C534" s="67">
        <v>1289.4000000000001</v>
      </c>
      <c r="D534" s="67">
        <v>1288.6600000000001</v>
      </c>
      <c r="E534" s="67">
        <v>1300.3900000000001</v>
      </c>
      <c r="F534" s="67">
        <v>1292.26</v>
      </c>
      <c r="G534" s="67">
        <v>1292.24</v>
      </c>
      <c r="H534" s="67">
        <v>1273.8699999999999</v>
      </c>
      <c r="I534" s="67">
        <v>1255.57</v>
      </c>
      <c r="J534" s="67">
        <v>1234.97</v>
      </c>
      <c r="K534" s="67">
        <v>1188.22</v>
      </c>
      <c r="L534" s="67">
        <v>1165.08</v>
      </c>
      <c r="M534" s="67">
        <v>1197.6400000000001</v>
      </c>
      <c r="N534" s="67">
        <v>1230.76</v>
      </c>
      <c r="O534" s="67">
        <v>1240.6099999999999</v>
      </c>
      <c r="P534" s="67">
        <v>1213.29</v>
      </c>
      <c r="Q534" s="67">
        <v>1224.29</v>
      </c>
      <c r="R534" s="67">
        <v>1231.71</v>
      </c>
      <c r="S534" s="67">
        <v>1222.4000000000001</v>
      </c>
      <c r="T534" s="67">
        <v>1194.08</v>
      </c>
      <c r="U534" s="67">
        <v>1151.3</v>
      </c>
      <c r="V534" s="67">
        <v>1156.8499999999999</v>
      </c>
      <c r="W534" s="67">
        <v>1148.83</v>
      </c>
      <c r="X534" s="67">
        <v>1161.3</v>
      </c>
      <c r="Y534" s="67">
        <v>1195.99</v>
      </c>
    </row>
    <row r="535" spans="1:25" ht="51" hidden="1" outlineLevel="1" x14ac:dyDescent="0.2">
      <c r="A535" s="3" t="s">
        <v>38</v>
      </c>
      <c r="B535" s="26">
        <v>943.66569040000002</v>
      </c>
      <c r="C535" s="26">
        <v>978.61043236</v>
      </c>
      <c r="D535" s="26">
        <v>977.87339641000005</v>
      </c>
      <c r="E535" s="26">
        <v>989.60498129999996</v>
      </c>
      <c r="F535" s="26">
        <v>981.47117972000001</v>
      </c>
      <c r="G535" s="26">
        <v>981.45256158999996</v>
      </c>
      <c r="H535" s="26">
        <v>963.08771969999998</v>
      </c>
      <c r="I535" s="26">
        <v>944.78068715999996</v>
      </c>
      <c r="J535" s="26">
        <v>924.18133272</v>
      </c>
      <c r="K535" s="26">
        <v>877.42940145</v>
      </c>
      <c r="L535" s="26">
        <v>854.29399609999996</v>
      </c>
      <c r="M535" s="26">
        <v>886.84846230000005</v>
      </c>
      <c r="N535" s="26">
        <v>919.97252289000005</v>
      </c>
      <c r="O535" s="26">
        <v>929.82732122000004</v>
      </c>
      <c r="P535" s="26">
        <v>902.50237728000002</v>
      </c>
      <c r="Q535" s="26">
        <v>913.50766729999998</v>
      </c>
      <c r="R535" s="26">
        <v>920.91838242999995</v>
      </c>
      <c r="S535" s="26">
        <v>911.61402112999997</v>
      </c>
      <c r="T535" s="26">
        <v>883.29315051000003</v>
      </c>
      <c r="U535" s="26">
        <v>840.50881444000004</v>
      </c>
      <c r="V535" s="26">
        <v>846.06622591999997</v>
      </c>
      <c r="W535" s="26">
        <v>838.04446436000001</v>
      </c>
      <c r="X535" s="26">
        <v>850.51052213000003</v>
      </c>
      <c r="Y535" s="26">
        <v>885.20813023000005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idden="1" outlineLevel="1" x14ac:dyDescent="0.2">
      <c r="A538" s="4" t="s">
        <v>3</v>
      </c>
      <c r="B538" s="26">
        <v>126.03</v>
      </c>
      <c r="C538" s="26">
        <v>126.03</v>
      </c>
      <c r="D538" s="26">
        <v>126.03</v>
      </c>
      <c r="E538" s="26">
        <v>126.03</v>
      </c>
      <c r="F538" s="26">
        <v>126.03</v>
      </c>
      <c r="G538" s="26">
        <v>126.03</v>
      </c>
      <c r="H538" s="26">
        <v>126.03</v>
      </c>
      <c r="I538" s="26">
        <v>126.03</v>
      </c>
      <c r="J538" s="26">
        <v>126.03</v>
      </c>
      <c r="K538" s="26">
        <v>126.03</v>
      </c>
      <c r="L538" s="26">
        <v>126.03</v>
      </c>
      <c r="M538" s="26">
        <v>126.03</v>
      </c>
      <c r="N538" s="26">
        <v>126.03</v>
      </c>
      <c r="O538" s="26">
        <v>126.03</v>
      </c>
      <c r="P538" s="26">
        <v>126.03</v>
      </c>
      <c r="Q538" s="26">
        <v>126.03</v>
      </c>
      <c r="R538" s="26">
        <v>126.03</v>
      </c>
      <c r="S538" s="26">
        <v>126.03</v>
      </c>
      <c r="T538" s="26">
        <v>126.03</v>
      </c>
      <c r="U538" s="26">
        <v>126.03</v>
      </c>
      <c r="V538" s="26">
        <v>126.03</v>
      </c>
      <c r="W538" s="26">
        <v>126.03</v>
      </c>
      <c r="X538" s="26">
        <v>126.03</v>
      </c>
      <c r="Y538" s="26">
        <v>126.03</v>
      </c>
    </row>
    <row r="539" spans="1:25" ht="15" hidden="1" outlineLevel="1" thickBot="1" x14ac:dyDescent="0.25">
      <c r="A539" s="22" t="s">
        <v>64</v>
      </c>
      <c r="B539" s="26">
        <v>3.3667465600000002</v>
      </c>
      <c r="C539" s="26">
        <v>3.3667465600000002</v>
      </c>
      <c r="D539" s="26">
        <v>3.3667465600000002</v>
      </c>
      <c r="E539" s="26">
        <v>3.3667465600000002</v>
      </c>
      <c r="F539" s="26">
        <v>3.3667465600000002</v>
      </c>
      <c r="G539" s="26">
        <v>3.3667465600000002</v>
      </c>
      <c r="H539" s="26">
        <v>3.3667465600000002</v>
      </c>
      <c r="I539" s="26">
        <v>3.3667465600000002</v>
      </c>
      <c r="J539" s="26">
        <v>3.3667465600000002</v>
      </c>
      <c r="K539" s="26">
        <v>3.3667465600000002</v>
      </c>
      <c r="L539" s="26">
        <v>3.3667465600000002</v>
      </c>
      <c r="M539" s="26">
        <v>3.3667465600000002</v>
      </c>
      <c r="N539" s="26">
        <v>3.3667465600000002</v>
      </c>
      <c r="O539" s="26">
        <v>3.3667465600000002</v>
      </c>
      <c r="P539" s="26">
        <v>3.3667465600000002</v>
      </c>
      <c r="Q539" s="26">
        <v>3.3667465600000002</v>
      </c>
      <c r="R539" s="26">
        <v>3.3667465600000002</v>
      </c>
      <c r="S539" s="26">
        <v>3.3667465600000002</v>
      </c>
      <c r="T539" s="26">
        <v>3.3667465600000002</v>
      </c>
      <c r="U539" s="26">
        <v>3.3667465600000002</v>
      </c>
      <c r="V539" s="26">
        <v>3.3667465600000002</v>
      </c>
      <c r="W539" s="26">
        <v>3.3667465600000002</v>
      </c>
      <c r="X539" s="26">
        <v>3.3667465600000002</v>
      </c>
      <c r="Y539" s="26">
        <v>3.3667465600000002</v>
      </c>
    </row>
    <row r="540" spans="1:25" ht="15" collapsed="1" thickBot="1" x14ac:dyDescent="0.25">
      <c r="A540" s="15">
        <v>26</v>
      </c>
      <c r="B540" s="67">
        <v>1254.95</v>
      </c>
      <c r="C540" s="67">
        <v>1300.76</v>
      </c>
      <c r="D540" s="67">
        <v>1340.34</v>
      </c>
      <c r="E540" s="67">
        <v>1343.48</v>
      </c>
      <c r="F540" s="67">
        <v>1329.98</v>
      </c>
      <c r="G540" s="67">
        <v>1307.99</v>
      </c>
      <c r="H540" s="67">
        <v>1291.27</v>
      </c>
      <c r="I540" s="67">
        <v>1279.46</v>
      </c>
      <c r="J540" s="67">
        <v>1249.1600000000001</v>
      </c>
      <c r="K540" s="67">
        <v>1183.26</v>
      </c>
      <c r="L540" s="67">
        <v>1159.68</v>
      </c>
      <c r="M540" s="67">
        <v>1179.44</v>
      </c>
      <c r="N540" s="67">
        <v>1195.7</v>
      </c>
      <c r="O540" s="67">
        <v>1216.26</v>
      </c>
      <c r="P540" s="67">
        <v>1238.74</v>
      </c>
      <c r="Q540" s="67">
        <v>1241.0899999999999</v>
      </c>
      <c r="R540" s="67">
        <v>1246.29</v>
      </c>
      <c r="S540" s="67">
        <v>1242.9000000000001</v>
      </c>
      <c r="T540" s="67">
        <v>1164.1400000000001</v>
      </c>
      <c r="U540" s="67">
        <v>1156.74</v>
      </c>
      <c r="V540" s="67">
        <v>1142.3800000000001</v>
      </c>
      <c r="W540" s="67">
        <v>1142.1099999999999</v>
      </c>
      <c r="X540" s="67">
        <v>1151.8</v>
      </c>
      <c r="Y540" s="67">
        <v>1214.78</v>
      </c>
    </row>
    <row r="541" spans="1:25" ht="51" hidden="1" outlineLevel="1" x14ac:dyDescent="0.2">
      <c r="A541" s="3" t="s">
        <v>38</v>
      </c>
      <c r="B541" s="26">
        <v>944.16279876999999</v>
      </c>
      <c r="C541" s="26">
        <v>989.96895002999997</v>
      </c>
      <c r="D541" s="26">
        <v>1029.55389562</v>
      </c>
      <c r="E541" s="26">
        <v>1032.6888034200001</v>
      </c>
      <c r="F541" s="26">
        <v>1019.1967686199999</v>
      </c>
      <c r="G541" s="26">
        <v>997.20759095999995</v>
      </c>
      <c r="H541" s="26">
        <v>980.48099789000003</v>
      </c>
      <c r="I541" s="26">
        <v>968.67063872000006</v>
      </c>
      <c r="J541" s="26">
        <v>938.37119874999996</v>
      </c>
      <c r="K541" s="26">
        <v>872.47780894000005</v>
      </c>
      <c r="L541" s="26">
        <v>848.88852926000004</v>
      </c>
      <c r="M541" s="26">
        <v>868.65334027999995</v>
      </c>
      <c r="N541" s="26">
        <v>884.91517267999996</v>
      </c>
      <c r="O541" s="26">
        <v>905.47403214999997</v>
      </c>
      <c r="P541" s="26">
        <v>927.94978221999997</v>
      </c>
      <c r="Q541" s="26">
        <v>930.29913207000004</v>
      </c>
      <c r="R541" s="26">
        <v>935.50463267999999</v>
      </c>
      <c r="S541" s="26">
        <v>932.10883586</v>
      </c>
      <c r="T541" s="26">
        <v>853.35469532000002</v>
      </c>
      <c r="U541" s="26">
        <v>845.95064034999996</v>
      </c>
      <c r="V541" s="26">
        <v>831.59335166000005</v>
      </c>
      <c r="W541" s="26">
        <v>831.31866343000002</v>
      </c>
      <c r="X541" s="26">
        <v>841.00844687999995</v>
      </c>
      <c r="Y541" s="26">
        <v>903.98829025999999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idden="1" outlineLevel="1" x14ac:dyDescent="0.2">
      <c r="A544" s="4" t="s">
        <v>3</v>
      </c>
      <c r="B544" s="26">
        <v>126.03</v>
      </c>
      <c r="C544" s="26">
        <v>126.03</v>
      </c>
      <c r="D544" s="26">
        <v>126.03</v>
      </c>
      <c r="E544" s="26">
        <v>126.03</v>
      </c>
      <c r="F544" s="26">
        <v>126.03</v>
      </c>
      <c r="G544" s="26">
        <v>126.03</v>
      </c>
      <c r="H544" s="26">
        <v>126.03</v>
      </c>
      <c r="I544" s="26">
        <v>126.03</v>
      </c>
      <c r="J544" s="26">
        <v>126.03</v>
      </c>
      <c r="K544" s="26">
        <v>126.03</v>
      </c>
      <c r="L544" s="26">
        <v>126.03</v>
      </c>
      <c r="M544" s="26">
        <v>126.03</v>
      </c>
      <c r="N544" s="26">
        <v>126.03</v>
      </c>
      <c r="O544" s="26">
        <v>126.03</v>
      </c>
      <c r="P544" s="26">
        <v>126.03</v>
      </c>
      <c r="Q544" s="26">
        <v>126.03</v>
      </c>
      <c r="R544" s="26">
        <v>126.03</v>
      </c>
      <c r="S544" s="26">
        <v>126.03</v>
      </c>
      <c r="T544" s="26">
        <v>126.03</v>
      </c>
      <c r="U544" s="26">
        <v>126.03</v>
      </c>
      <c r="V544" s="26">
        <v>126.03</v>
      </c>
      <c r="W544" s="26">
        <v>126.03</v>
      </c>
      <c r="X544" s="26">
        <v>126.03</v>
      </c>
      <c r="Y544" s="26">
        <v>126.03</v>
      </c>
    </row>
    <row r="545" spans="1:25" ht="15" hidden="1" outlineLevel="1" thickBot="1" x14ac:dyDescent="0.25">
      <c r="A545" s="22" t="s">
        <v>64</v>
      </c>
      <c r="B545" s="26">
        <v>3.3667465600000002</v>
      </c>
      <c r="C545" s="26">
        <v>3.3667465600000002</v>
      </c>
      <c r="D545" s="26">
        <v>3.3667465600000002</v>
      </c>
      <c r="E545" s="26">
        <v>3.3667465600000002</v>
      </c>
      <c r="F545" s="26">
        <v>3.3667465600000002</v>
      </c>
      <c r="G545" s="26">
        <v>3.3667465600000002</v>
      </c>
      <c r="H545" s="26">
        <v>3.3667465600000002</v>
      </c>
      <c r="I545" s="26">
        <v>3.3667465600000002</v>
      </c>
      <c r="J545" s="26">
        <v>3.3667465600000002</v>
      </c>
      <c r="K545" s="26">
        <v>3.3667465600000002</v>
      </c>
      <c r="L545" s="26">
        <v>3.3667465600000002</v>
      </c>
      <c r="M545" s="26">
        <v>3.3667465600000002</v>
      </c>
      <c r="N545" s="26">
        <v>3.3667465600000002</v>
      </c>
      <c r="O545" s="26">
        <v>3.3667465600000002</v>
      </c>
      <c r="P545" s="26">
        <v>3.3667465600000002</v>
      </c>
      <c r="Q545" s="26">
        <v>3.3667465600000002</v>
      </c>
      <c r="R545" s="26">
        <v>3.3667465600000002</v>
      </c>
      <c r="S545" s="26">
        <v>3.3667465600000002</v>
      </c>
      <c r="T545" s="26">
        <v>3.3667465600000002</v>
      </c>
      <c r="U545" s="26">
        <v>3.3667465600000002</v>
      </c>
      <c r="V545" s="26">
        <v>3.3667465600000002</v>
      </c>
      <c r="W545" s="26">
        <v>3.3667465600000002</v>
      </c>
      <c r="X545" s="26">
        <v>3.3667465600000002</v>
      </c>
      <c r="Y545" s="26">
        <v>3.3667465600000002</v>
      </c>
    </row>
    <row r="546" spans="1:25" ht="15" collapsed="1" thickBot="1" x14ac:dyDescent="0.25">
      <c r="A546" s="14">
        <v>27</v>
      </c>
      <c r="B546" s="67">
        <v>1351.42</v>
      </c>
      <c r="C546" s="67">
        <v>1407.58</v>
      </c>
      <c r="D546" s="67">
        <v>1431.19</v>
      </c>
      <c r="E546" s="67">
        <v>1441.33</v>
      </c>
      <c r="F546" s="67">
        <v>1427.58</v>
      </c>
      <c r="G546" s="67">
        <v>1408.79</v>
      </c>
      <c r="H546" s="67">
        <v>1337.79</v>
      </c>
      <c r="I546" s="67">
        <v>1266.94</v>
      </c>
      <c r="J546" s="67">
        <v>1280.4100000000001</v>
      </c>
      <c r="K546" s="67">
        <v>1280.8399999999999</v>
      </c>
      <c r="L546" s="67">
        <v>1304.06</v>
      </c>
      <c r="M546" s="67">
        <v>1326.86</v>
      </c>
      <c r="N546" s="67">
        <v>1336.64</v>
      </c>
      <c r="O546" s="67">
        <v>1341.79</v>
      </c>
      <c r="P546" s="67">
        <v>1373.26</v>
      </c>
      <c r="Q546" s="67">
        <v>1392.02</v>
      </c>
      <c r="R546" s="67">
        <v>1388.45</v>
      </c>
      <c r="S546" s="67">
        <v>1388.73</v>
      </c>
      <c r="T546" s="67">
        <v>1345.96</v>
      </c>
      <c r="U546" s="67">
        <v>1303.55</v>
      </c>
      <c r="V546" s="67">
        <v>1300.8499999999999</v>
      </c>
      <c r="W546" s="67">
        <v>1293.57</v>
      </c>
      <c r="X546" s="67">
        <v>1291.9000000000001</v>
      </c>
      <c r="Y546" s="67">
        <v>1312.13</v>
      </c>
    </row>
    <row r="547" spans="1:25" ht="51" hidden="1" outlineLevel="1" x14ac:dyDescent="0.2">
      <c r="A547" s="54" t="s">
        <v>38</v>
      </c>
      <c r="B547" s="26">
        <v>1040.6323155600001</v>
      </c>
      <c r="C547" s="26">
        <v>1096.79042321</v>
      </c>
      <c r="D547" s="26">
        <v>1120.40539571</v>
      </c>
      <c r="E547" s="26">
        <v>1130.54082341</v>
      </c>
      <c r="F547" s="26">
        <v>1116.79387408</v>
      </c>
      <c r="G547" s="26">
        <v>1098.00624872</v>
      </c>
      <c r="H547" s="26">
        <v>1027.0007334899999</v>
      </c>
      <c r="I547" s="26">
        <v>956.14861299999995</v>
      </c>
      <c r="J547" s="26">
        <v>969.6239137</v>
      </c>
      <c r="K547" s="26">
        <v>970.05779543000006</v>
      </c>
      <c r="L547" s="26">
        <v>993.26888416999998</v>
      </c>
      <c r="M547" s="26">
        <v>1016.07293213</v>
      </c>
      <c r="N547" s="26">
        <v>1025.8534302200001</v>
      </c>
      <c r="O547" s="26">
        <v>1031.00504015</v>
      </c>
      <c r="P547" s="26">
        <v>1062.4732729</v>
      </c>
      <c r="Q547" s="26">
        <v>1081.2333343299999</v>
      </c>
      <c r="R547" s="26">
        <v>1077.66341472</v>
      </c>
      <c r="S547" s="26">
        <v>1077.9393311900001</v>
      </c>
      <c r="T547" s="26">
        <v>1035.1774710899999</v>
      </c>
      <c r="U547" s="26">
        <v>992.76551718999997</v>
      </c>
      <c r="V547" s="26">
        <v>990.06168508999997</v>
      </c>
      <c r="W547" s="26">
        <v>982.77899243000002</v>
      </c>
      <c r="X547" s="26">
        <v>981.11146176</v>
      </c>
      <c r="Y547" s="26">
        <v>1001.34100274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idden="1" outlineLevel="1" x14ac:dyDescent="0.2">
      <c r="A550" s="4" t="s">
        <v>3</v>
      </c>
      <c r="B550" s="26">
        <v>126.03</v>
      </c>
      <c r="C550" s="26">
        <v>126.03</v>
      </c>
      <c r="D550" s="26">
        <v>126.03</v>
      </c>
      <c r="E550" s="26">
        <v>126.03</v>
      </c>
      <c r="F550" s="26">
        <v>126.03</v>
      </c>
      <c r="G550" s="26">
        <v>126.03</v>
      </c>
      <c r="H550" s="26">
        <v>126.03</v>
      </c>
      <c r="I550" s="26">
        <v>126.03</v>
      </c>
      <c r="J550" s="26">
        <v>126.03</v>
      </c>
      <c r="K550" s="26">
        <v>126.03</v>
      </c>
      <c r="L550" s="26">
        <v>126.03</v>
      </c>
      <c r="M550" s="26">
        <v>126.03</v>
      </c>
      <c r="N550" s="26">
        <v>126.03</v>
      </c>
      <c r="O550" s="26">
        <v>126.03</v>
      </c>
      <c r="P550" s="26">
        <v>126.03</v>
      </c>
      <c r="Q550" s="26">
        <v>126.03</v>
      </c>
      <c r="R550" s="26">
        <v>126.03</v>
      </c>
      <c r="S550" s="26">
        <v>126.03</v>
      </c>
      <c r="T550" s="26">
        <v>126.03</v>
      </c>
      <c r="U550" s="26">
        <v>126.03</v>
      </c>
      <c r="V550" s="26">
        <v>126.03</v>
      </c>
      <c r="W550" s="26">
        <v>126.03</v>
      </c>
      <c r="X550" s="26">
        <v>126.03</v>
      </c>
      <c r="Y550" s="26">
        <v>126.03</v>
      </c>
    </row>
    <row r="551" spans="1:25" ht="15" hidden="1" outlineLevel="1" thickBot="1" x14ac:dyDescent="0.25">
      <c r="A551" s="22" t="s">
        <v>64</v>
      </c>
      <c r="B551" s="26">
        <v>3.3667465600000002</v>
      </c>
      <c r="C551" s="26">
        <v>3.3667465600000002</v>
      </c>
      <c r="D551" s="26">
        <v>3.3667465600000002</v>
      </c>
      <c r="E551" s="26">
        <v>3.3667465600000002</v>
      </c>
      <c r="F551" s="26">
        <v>3.3667465600000002</v>
      </c>
      <c r="G551" s="26">
        <v>3.3667465600000002</v>
      </c>
      <c r="H551" s="26">
        <v>3.3667465600000002</v>
      </c>
      <c r="I551" s="26">
        <v>3.3667465600000002</v>
      </c>
      <c r="J551" s="26">
        <v>3.3667465600000002</v>
      </c>
      <c r="K551" s="26">
        <v>3.3667465600000002</v>
      </c>
      <c r="L551" s="26">
        <v>3.3667465600000002</v>
      </c>
      <c r="M551" s="26">
        <v>3.3667465600000002</v>
      </c>
      <c r="N551" s="26">
        <v>3.3667465600000002</v>
      </c>
      <c r="O551" s="26">
        <v>3.3667465600000002</v>
      </c>
      <c r="P551" s="26">
        <v>3.3667465600000002</v>
      </c>
      <c r="Q551" s="26">
        <v>3.3667465600000002</v>
      </c>
      <c r="R551" s="26">
        <v>3.3667465600000002</v>
      </c>
      <c r="S551" s="26">
        <v>3.3667465600000002</v>
      </c>
      <c r="T551" s="26">
        <v>3.3667465600000002</v>
      </c>
      <c r="U551" s="26">
        <v>3.3667465600000002</v>
      </c>
      <c r="V551" s="26">
        <v>3.3667465600000002</v>
      </c>
      <c r="W551" s="26">
        <v>3.3667465600000002</v>
      </c>
      <c r="X551" s="26">
        <v>3.3667465600000002</v>
      </c>
      <c r="Y551" s="26">
        <v>3.3667465600000002</v>
      </c>
    </row>
    <row r="552" spans="1:25" ht="15" collapsed="1" thickBot="1" x14ac:dyDescent="0.25">
      <c r="A552" s="14">
        <v>28</v>
      </c>
      <c r="B552" s="67">
        <v>1354.56</v>
      </c>
      <c r="C552" s="67">
        <v>1330.91</v>
      </c>
      <c r="D552" s="67">
        <v>1391.53</v>
      </c>
      <c r="E552" s="67">
        <v>1386.53</v>
      </c>
      <c r="F552" s="67">
        <v>1401.2</v>
      </c>
      <c r="G552" s="67">
        <v>1411.72</v>
      </c>
      <c r="H552" s="67">
        <v>1370.86</v>
      </c>
      <c r="I552" s="67">
        <v>1337.44</v>
      </c>
      <c r="J552" s="67">
        <v>1311.32</v>
      </c>
      <c r="K552" s="67">
        <v>1303.18</v>
      </c>
      <c r="L552" s="67">
        <v>1310.1600000000001</v>
      </c>
      <c r="M552" s="67">
        <v>1321.61</v>
      </c>
      <c r="N552" s="67">
        <v>1327.28</v>
      </c>
      <c r="O552" s="67">
        <v>1292.04</v>
      </c>
      <c r="P552" s="67">
        <v>1261.7</v>
      </c>
      <c r="Q552" s="67">
        <v>1276.5</v>
      </c>
      <c r="R552" s="67">
        <v>1305.05</v>
      </c>
      <c r="S552" s="67">
        <v>1321.32</v>
      </c>
      <c r="T552" s="67">
        <v>1264.1300000000001</v>
      </c>
      <c r="U552" s="67">
        <v>1230.57</v>
      </c>
      <c r="V552" s="67">
        <v>1247.17</v>
      </c>
      <c r="W552" s="67">
        <v>1256.29</v>
      </c>
      <c r="X552" s="67">
        <v>1278.8499999999999</v>
      </c>
      <c r="Y552" s="67">
        <v>1332.02</v>
      </c>
    </row>
    <row r="553" spans="1:25" ht="51" hidden="1" outlineLevel="1" x14ac:dyDescent="0.2">
      <c r="A553" s="54" t="s">
        <v>38</v>
      </c>
      <c r="B553" s="26">
        <v>1043.7726354900001</v>
      </c>
      <c r="C553" s="26">
        <v>1020.1241548199999</v>
      </c>
      <c r="D553" s="26">
        <v>1080.7441982299999</v>
      </c>
      <c r="E553" s="26">
        <v>1075.7391405000001</v>
      </c>
      <c r="F553" s="26">
        <v>1090.4092624699999</v>
      </c>
      <c r="G553" s="26">
        <v>1100.93617339</v>
      </c>
      <c r="H553" s="26">
        <v>1060.07325128</v>
      </c>
      <c r="I553" s="26">
        <v>1026.65628702</v>
      </c>
      <c r="J553" s="26">
        <v>1000.53812905</v>
      </c>
      <c r="K553" s="26">
        <v>992.39310239999998</v>
      </c>
      <c r="L553" s="26">
        <v>999.37665539</v>
      </c>
      <c r="M553" s="26">
        <v>1010.8217389500001</v>
      </c>
      <c r="N553" s="26">
        <v>1016.48873984</v>
      </c>
      <c r="O553" s="26">
        <v>981.25510922000001</v>
      </c>
      <c r="P553" s="26">
        <v>950.91360397999995</v>
      </c>
      <c r="Q553" s="26">
        <v>965.71437319999995</v>
      </c>
      <c r="R553" s="26">
        <v>994.26368617000003</v>
      </c>
      <c r="S553" s="26">
        <v>1010.53049456</v>
      </c>
      <c r="T553" s="26">
        <v>953.33900962999996</v>
      </c>
      <c r="U553" s="26">
        <v>919.78084770999999</v>
      </c>
      <c r="V553" s="26">
        <v>936.38460682000004</v>
      </c>
      <c r="W553" s="26">
        <v>945.50747567999997</v>
      </c>
      <c r="X553" s="26">
        <v>968.06678844999999</v>
      </c>
      <c r="Y553" s="26">
        <v>1021.23444164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idden="1" outlineLevel="1" x14ac:dyDescent="0.2">
      <c r="A556" s="4" t="s">
        <v>3</v>
      </c>
      <c r="B556" s="26">
        <v>126.03</v>
      </c>
      <c r="C556" s="26">
        <v>126.03</v>
      </c>
      <c r="D556" s="26">
        <v>126.03</v>
      </c>
      <c r="E556" s="26">
        <v>126.03</v>
      </c>
      <c r="F556" s="26">
        <v>126.03</v>
      </c>
      <c r="G556" s="26">
        <v>126.03</v>
      </c>
      <c r="H556" s="26">
        <v>126.03</v>
      </c>
      <c r="I556" s="26">
        <v>126.03</v>
      </c>
      <c r="J556" s="26">
        <v>126.03</v>
      </c>
      <c r="K556" s="26">
        <v>126.03</v>
      </c>
      <c r="L556" s="26">
        <v>126.03</v>
      </c>
      <c r="M556" s="26">
        <v>126.03</v>
      </c>
      <c r="N556" s="26">
        <v>126.03</v>
      </c>
      <c r="O556" s="26">
        <v>126.03</v>
      </c>
      <c r="P556" s="26">
        <v>126.03</v>
      </c>
      <c r="Q556" s="26">
        <v>126.03</v>
      </c>
      <c r="R556" s="26">
        <v>126.03</v>
      </c>
      <c r="S556" s="26">
        <v>126.03</v>
      </c>
      <c r="T556" s="26">
        <v>126.03</v>
      </c>
      <c r="U556" s="26">
        <v>126.03</v>
      </c>
      <c r="V556" s="26">
        <v>126.03</v>
      </c>
      <c r="W556" s="26">
        <v>126.03</v>
      </c>
      <c r="X556" s="26">
        <v>126.03</v>
      </c>
      <c r="Y556" s="26">
        <v>126.03</v>
      </c>
    </row>
    <row r="557" spans="1:25" ht="15" hidden="1" outlineLevel="1" thickBot="1" x14ac:dyDescent="0.25">
      <c r="A557" s="22" t="s">
        <v>64</v>
      </c>
      <c r="B557" s="26">
        <v>3.3667465600000002</v>
      </c>
      <c r="C557" s="26">
        <v>3.3667465600000002</v>
      </c>
      <c r="D557" s="26">
        <v>3.3667465600000002</v>
      </c>
      <c r="E557" s="26">
        <v>3.3667465600000002</v>
      </c>
      <c r="F557" s="26">
        <v>3.3667465600000002</v>
      </c>
      <c r="G557" s="26">
        <v>3.3667465600000002</v>
      </c>
      <c r="H557" s="26">
        <v>3.3667465600000002</v>
      </c>
      <c r="I557" s="26">
        <v>3.3667465600000002</v>
      </c>
      <c r="J557" s="26">
        <v>3.3667465600000002</v>
      </c>
      <c r="K557" s="26">
        <v>3.3667465600000002</v>
      </c>
      <c r="L557" s="26">
        <v>3.3667465600000002</v>
      </c>
      <c r="M557" s="26">
        <v>3.3667465600000002</v>
      </c>
      <c r="N557" s="26">
        <v>3.3667465600000002</v>
      </c>
      <c r="O557" s="26">
        <v>3.3667465600000002</v>
      </c>
      <c r="P557" s="26">
        <v>3.3667465600000002</v>
      </c>
      <c r="Q557" s="26">
        <v>3.3667465600000002</v>
      </c>
      <c r="R557" s="26">
        <v>3.3667465600000002</v>
      </c>
      <c r="S557" s="26">
        <v>3.3667465600000002</v>
      </c>
      <c r="T557" s="26">
        <v>3.3667465600000002</v>
      </c>
      <c r="U557" s="26">
        <v>3.3667465600000002</v>
      </c>
      <c r="V557" s="26">
        <v>3.3667465600000002</v>
      </c>
      <c r="W557" s="26">
        <v>3.3667465600000002</v>
      </c>
      <c r="X557" s="26">
        <v>3.3667465600000002</v>
      </c>
      <c r="Y557" s="26">
        <v>3.3667465600000002</v>
      </c>
    </row>
    <row r="558" spans="1:25" ht="15" collapsed="1" thickBot="1" x14ac:dyDescent="0.25">
      <c r="A558" s="14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</row>
    <row r="559" spans="1:25" ht="51" hidden="1" outlineLevel="1" x14ac:dyDescent="0.2">
      <c r="A559" s="3" t="s">
        <v>38</v>
      </c>
      <c r="B559" s="26">
        <v>0</v>
      </c>
      <c r="C559" s="26">
        <v>0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idden="1" outlineLevel="1" x14ac:dyDescent="0.2">
      <c r="A562" s="4" t="s">
        <v>3</v>
      </c>
      <c r="B562" s="26">
        <v>0</v>
      </c>
      <c r="C562" s="26">
        <v>0</v>
      </c>
      <c r="D562" s="26">
        <v>0</v>
      </c>
      <c r="E562" s="26">
        <v>0</v>
      </c>
      <c r="F562" s="26">
        <v>0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0</v>
      </c>
      <c r="V562" s="26">
        <v>0</v>
      </c>
      <c r="W562" s="26">
        <v>0</v>
      </c>
      <c r="X562" s="26">
        <v>0</v>
      </c>
      <c r="Y562" s="26">
        <v>0</v>
      </c>
    </row>
    <row r="563" spans="1:25" ht="15" hidden="1" outlineLevel="1" thickBot="1" x14ac:dyDescent="0.25">
      <c r="A563" s="22" t="s">
        <v>64</v>
      </c>
      <c r="B563" s="26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</row>
    <row r="564" spans="1:25" ht="15" collapsed="1" thickBot="1" x14ac:dyDescent="0.25">
      <c r="A564" s="15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</row>
    <row r="565" spans="1:25" ht="51" hidden="1" outlineLevel="1" x14ac:dyDescent="0.2">
      <c r="A565" s="3" t="s">
        <v>38</v>
      </c>
      <c r="B565" s="26">
        <v>0</v>
      </c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idden="1" outlineLevel="1" x14ac:dyDescent="0.2">
      <c r="A568" s="4" t="s">
        <v>3</v>
      </c>
      <c r="B568" s="26">
        <v>0</v>
      </c>
      <c r="C568" s="26">
        <v>0</v>
      </c>
      <c r="D568" s="26">
        <v>0</v>
      </c>
      <c r="E568" s="26">
        <v>0</v>
      </c>
      <c r="F568" s="26">
        <v>0</v>
      </c>
      <c r="G568" s="26">
        <v>0</v>
      </c>
      <c r="H568" s="26">
        <v>0</v>
      </c>
      <c r="I568" s="26">
        <v>0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0</v>
      </c>
      <c r="X568" s="26">
        <v>0</v>
      </c>
      <c r="Y568" s="26">
        <v>0</v>
      </c>
    </row>
    <row r="569" spans="1:25" ht="15" hidden="1" outlineLevel="1" thickBot="1" x14ac:dyDescent="0.25">
      <c r="A569" s="22" t="s">
        <v>64</v>
      </c>
      <c r="B569" s="26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</row>
    <row r="570" spans="1:25" ht="15" collapsed="1" thickBot="1" x14ac:dyDescent="0.25">
      <c r="A570" s="14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126.03</v>
      </c>
      <c r="C574" s="26">
        <v>126.03</v>
      </c>
      <c r="D574" s="26">
        <v>126.03</v>
      </c>
      <c r="E574" s="26">
        <v>126.03</v>
      </c>
      <c r="F574" s="26">
        <v>126.03</v>
      </c>
      <c r="G574" s="26">
        <v>126.03</v>
      </c>
      <c r="H574" s="26">
        <v>126.03</v>
      </c>
      <c r="I574" s="26">
        <v>126.03</v>
      </c>
      <c r="J574" s="26">
        <v>126.03</v>
      </c>
      <c r="K574" s="26">
        <v>126.03</v>
      </c>
      <c r="L574" s="26">
        <v>126.03</v>
      </c>
      <c r="M574" s="26">
        <v>126.03</v>
      </c>
      <c r="N574" s="26">
        <v>126.03</v>
      </c>
      <c r="O574" s="26">
        <v>126.03</v>
      </c>
      <c r="P574" s="26">
        <v>126.03</v>
      </c>
      <c r="Q574" s="26">
        <v>126.03</v>
      </c>
      <c r="R574" s="26">
        <v>126.03</v>
      </c>
      <c r="S574" s="26">
        <v>126.03</v>
      </c>
      <c r="T574" s="26">
        <v>126.03</v>
      </c>
      <c r="U574" s="26">
        <v>126.03</v>
      </c>
      <c r="V574" s="26">
        <v>126.03</v>
      </c>
      <c r="W574" s="26">
        <v>126.03</v>
      </c>
      <c r="X574" s="26">
        <v>126.03</v>
      </c>
      <c r="Y574" s="26">
        <v>126.03</v>
      </c>
    </row>
    <row r="575" spans="1:25" ht="15" hidden="1" outlineLevel="1" thickBot="1" x14ac:dyDescent="0.25">
      <c r="A575" s="22" t="s">
        <v>64</v>
      </c>
      <c r="B575" s="26">
        <v>3.3667465600000002</v>
      </c>
      <c r="C575" s="26">
        <v>3.3667465600000002</v>
      </c>
      <c r="D575" s="26">
        <v>3.3667465600000002</v>
      </c>
      <c r="E575" s="26">
        <v>3.3667465600000002</v>
      </c>
      <c r="F575" s="26">
        <v>3.3667465600000002</v>
      </c>
      <c r="G575" s="26">
        <v>3.3667465600000002</v>
      </c>
      <c r="H575" s="26">
        <v>3.3667465600000002</v>
      </c>
      <c r="I575" s="26">
        <v>3.3667465600000002</v>
      </c>
      <c r="J575" s="26">
        <v>3.3667465600000002</v>
      </c>
      <c r="K575" s="26">
        <v>3.3667465600000002</v>
      </c>
      <c r="L575" s="26">
        <v>3.3667465600000002</v>
      </c>
      <c r="M575" s="26">
        <v>3.3667465600000002</v>
      </c>
      <c r="N575" s="26">
        <v>3.3667465600000002</v>
      </c>
      <c r="O575" s="26">
        <v>3.3667465600000002</v>
      </c>
      <c r="P575" s="26">
        <v>3.3667465600000002</v>
      </c>
      <c r="Q575" s="26">
        <v>3.3667465600000002</v>
      </c>
      <c r="R575" s="26">
        <v>3.3667465600000002</v>
      </c>
      <c r="S575" s="26">
        <v>3.3667465600000002</v>
      </c>
      <c r="T575" s="26">
        <v>3.3667465600000002</v>
      </c>
      <c r="U575" s="26">
        <v>3.3667465600000002</v>
      </c>
      <c r="V575" s="26">
        <v>3.3667465600000002</v>
      </c>
      <c r="W575" s="26">
        <v>3.3667465600000002</v>
      </c>
      <c r="X575" s="26">
        <v>3.3667465600000002</v>
      </c>
      <c r="Y575" s="26">
        <v>3.3667465600000002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98" t="s">
        <v>31</v>
      </c>
      <c r="B577" s="100" t="s">
        <v>34</v>
      </c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2"/>
      <c r="Z577" s="11">
        <v>1</v>
      </c>
    </row>
    <row r="578" spans="1:26" s="6" customFormat="1" ht="39" customHeight="1" thickBot="1" x14ac:dyDescent="0.25">
      <c r="A578" s="99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</row>
    <row r="579" spans="1:26" s="13" customFormat="1" ht="18.75" customHeight="1" thickBot="1" x14ac:dyDescent="0.25">
      <c r="A579" s="14">
        <v>1</v>
      </c>
      <c r="B579" s="67">
        <v>1712.53</v>
      </c>
      <c r="C579" s="67">
        <v>1761.86</v>
      </c>
      <c r="D579" s="67">
        <v>1775.5</v>
      </c>
      <c r="E579" s="67">
        <v>1769.32</v>
      </c>
      <c r="F579" s="67">
        <v>1756.9</v>
      </c>
      <c r="G579" s="67">
        <v>1767.06</v>
      </c>
      <c r="H579" s="67">
        <v>1693.01</v>
      </c>
      <c r="I579" s="67">
        <v>1628</v>
      </c>
      <c r="J579" s="67">
        <v>1626.89</v>
      </c>
      <c r="K579" s="67">
        <v>1661.39</v>
      </c>
      <c r="L579" s="67">
        <v>1658.38</v>
      </c>
      <c r="M579" s="67">
        <v>1657.31</v>
      </c>
      <c r="N579" s="67">
        <v>1632.82</v>
      </c>
      <c r="O579" s="67">
        <v>1622.76</v>
      </c>
      <c r="P579" s="67">
        <v>1607.92</v>
      </c>
      <c r="Q579" s="67">
        <v>1601.82</v>
      </c>
      <c r="R579" s="67">
        <v>1610.49</v>
      </c>
      <c r="S579" s="67">
        <v>1631.64</v>
      </c>
      <c r="T579" s="67">
        <v>1575.74</v>
      </c>
      <c r="U579" s="67">
        <v>1561.83</v>
      </c>
      <c r="V579" s="67">
        <v>1573.93</v>
      </c>
      <c r="W579" s="67">
        <v>1585.94</v>
      </c>
      <c r="X579" s="67">
        <v>1635.38</v>
      </c>
      <c r="Y579" s="67">
        <v>1660.12</v>
      </c>
    </row>
    <row r="580" spans="1:26" s="7" customFormat="1" ht="42.75" hidden="1" customHeight="1" outlineLevel="1" x14ac:dyDescent="0.2">
      <c r="A580" s="3" t="s">
        <v>38</v>
      </c>
      <c r="B580" s="26">
        <v>1090.1823447500001</v>
      </c>
      <c r="C580" s="26">
        <v>1139.5119902599999</v>
      </c>
      <c r="D580" s="26">
        <v>1153.1497795800001</v>
      </c>
      <c r="E580" s="26">
        <v>1146.97798238</v>
      </c>
      <c r="F580" s="26">
        <v>1134.55228205</v>
      </c>
      <c r="G580" s="26">
        <v>1144.7142637300001</v>
      </c>
      <c r="H580" s="26">
        <v>1070.66086341</v>
      </c>
      <c r="I580" s="26">
        <v>1005.65144839</v>
      </c>
      <c r="J580" s="26">
        <v>1004.54629971</v>
      </c>
      <c r="K580" s="26">
        <v>1039.0419359499999</v>
      </c>
      <c r="L580" s="26">
        <v>1036.03270329</v>
      </c>
      <c r="M580" s="26">
        <v>1034.96683573</v>
      </c>
      <c r="N580" s="26">
        <v>1010.47580025</v>
      </c>
      <c r="O580" s="26">
        <v>1000.41744319</v>
      </c>
      <c r="P580" s="26">
        <v>985.57261523</v>
      </c>
      <c r="Q580" s="26">
        <v>979.47412686999996</v>
      </c>
      <c r="R580" s="26">
        <v>988.14796350999995</v>
      </c>
      <c r="S580" s="26">
        <v>1009.28901004</v>
      </c>
      <c r="T580" s="26">
        <v>953.3937694</v>
      </c>
      <c r="U580" s="26">
        <v>939.48286579000001</v>
      </c>
      <c r="V580" s="26">
        <v>951.58776281999997</v>
      </c>
      <c r="W580" s="26">
        <v>963.59754376000001</v>
      </c>
      <c r="X580" s="26">
        <v>1013.03373055</v>
      </c>
      <c r="Y580" s="26">
        <v>1037.7699846800001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126.03</v>
      </c>
      <c r="C583" s="26">
        <v>126.03</v>
      </c>
      <c r="D583" s="26">
        <v>126.03</v>
      </c>
      <c r="E583" s="26">
        <v>126.03</v>
      </c>
      <c r="F583" s="26">
        <v>126.03</v>
      </c>
      <c r="G583" s="26">
        <v>126.03</v>
      </c>
      <c r="H583" s="26">
        <v>126.03</v>
      </c>
      <c r="I583" s="26">
        <v>126.03</v>
      </c>
      <c r="J583" s="26">
        <v>126.03</v>
      </c>
      <c r="K583" s="26">
        <v>126.03</v>
      </c>
      <c r="L583" s="26">
        <v>126.03</v>
      </c>
      <c r="M583" s="26">
        <v>126.03</v>
      </c>
      <c r="N583" s="26">
        <v>126.03</v>
      </c>
      <c r="O583" s="26">
        <v>126.03</v>
      </c>
      <c r="P583" s="26">
        <v>126.03</v>
      </c>
      <c r="Q583" s="26">
        <v>126.03</v>
      </c>
      <c r="R583" s="26">
        <v>126.03</v>
      </c>
      <c r="S583" s="26">
        <v>126.03</v>
      </c>
      <c r="T583" s="26">
        <v>126.03</v>
      </c>
      <c r="U583" s="26">
        <v>126.03</v>
      </c>
      <c r="V583" s="26">
        <v>126.03</v>
      </c>
      <c r="W583" s="26">
        <v>126.03</v>
      </c>
      <c r="X583" s="26">
        <v>126.03</v>
      </c>
      <c r="Y583" s="26">
        <v>126.03</v>
      </c>
    </row>
    <row r="584" spans="1:26" s="7" customFormat="1" ht="18.75" hidden="1" customHeight="1" outlineLevel="1" thickBot="1" x14ac:dyDescent="0.25">
      <c r="A584" s="22" t="s">
        <v>64</v>
      </c>
      <c r="B584" s="26">
        <v>3.3667465600000002</v>
      </c>
      <c r="C584" s="26">
        <v>3.3667465600000002</v>
      </c>
      <c r="D584" s="26">
        <v>3.3667465600000002</v>
      </c>
      <c r="E584" s="26">
        <v>3.3667465600000002</v>
      </c>
      <c r="F584" s="26">
        <v>3.3667465600000002</v>
      </c>
      <c r="G584" s="26">
        <v>3.3667465600000002</v>
      </c>
      <c r="H584" s="26">
        <v>3.3667465600000002</v>
      </c>
      <c r="I584" s="26">
        <v>3.3667465600000002</v>
      </c>
      <c r="J584" s="26">
        <v>3.3667465600000002</v>
      </c>
      <c r="K584" s="26">
        <v>3.3667465600000002</v>
      </c>
      <c r="L584" s="26">
        <v>3.3667465600000002</v>
      </c>
      <c r="M584" s="26">
        <v>3.3667465600000002</v>
      </c>
      <c r="N584" s="26">
        <v>3.3667465600000002</v>
      </c>
      <c r="O584" s="26">
        <v>3.3667465600000002</v>
      </c>
      <c r="P584" s="26">
        <v>3.3667465600000002</v>
      </c>
      <c r="Q584" s="26">
        <v>3.3667465600000002</v>
      </c>
      <c r="R584" s="26">
        <v>3.3667465600000002</v>
      </c>
      <c r="S584" s="26">
        <v>3.3667465600000002</v>
      </c>
      <c r="T584" s="26">
        <v>3.3667465600000002</v>
      </c>
      <c r="U584" s="26">
        <v>3.3667465600000002</v>
      </c>
      <c r="V584" s="26">
        <v>3.3667465600000002</v>
      </c>
      <c r="W584" s="26">
        <v>3.3667465600000002</v>
      </c>
      <c r="X584" s="26">
        <v>3.3667465600000002</v>
      </c>
      <c r="Y584" s="26">
        <v>3.3667465600000002</v>
      </c>
    </row>
    <row r="585" spans="1:26" s="13" customFormat="1" ht="18.75" customHeight="1" collapsed="1" thickBot="1" x14ac:dyDescent="0.25">
      <c r="A585" s="14">
        <v>2</v>
      </c>
      <c r="B585" s="67">
        <v>1715.62</v>
      </c>
      <c r="C585" s="67">
        <v>1733.82</v>
      </c>
      <c r="D585" s="67">
        <v>1775.86</v>
      </c>
      <c r="E585" s="67">
        <v>1782.6</v>
      </c>
      <c r="F585" s="67">
        <v>1785.49</v>
      </c>
      <c r="G585" s="67">
        <v>1755.83</v>
      </c>
      <c r="H585" s="67">
        <v>1670.67</v>
      </c>
      <c r="I585" s="67">
        <v>1610.79</v>
      </c>
      <c r="J585" s="67">
        <v>1595.94</v>
      </c>
      <c r="K585" s="67">
        <v>1590.28</v>
      </c>
      <c r="L585" s="67">
        <v>1599.37</v>
      </c>
      <c r="M585" s="67">
        <v>1633.24</v>
      </c>
      <c r="N585" s="67">
        <v>1664.06</v>
      </c>
      <c r="O585" s="67">
        <v>1659.97</v>
      </c>
      <c r="P585" s="67">
        <v>1679.42</v>
      </c>
      <c r="Q585" s="67">
        <v>1693.15</v>
      </c>
      <c r="R585" s="67">
        <v>1707.95</v>
      </c>
      <c r="S585" s="67">
        <v>1683.7</v>
      </c>
      <c r="T585" s="67">
        <v>1620.25</v>
      </c>
      <c r="U585" s="67">
        <v>1575.8</v>
      </c>
      <c r="V585" s="67">
        <v>1588.96</v>
      </c>
      <c r="W585" s="67">
        <v>1602.42</v>
      </c>
      <c r="X585" s="67">
        <v>1631.9</v>
      </c>
      <c r="Y585" s="67">
        <v>1705.46</v>
      </c>
    </row>
    <row r="586" spans="1:26" s="6" customFormat="1" ht="44.25" hidden="1" customHeight="1" outlineLevel="1" x14ac:dyDescent="0.2">
      <c r="A586" s="54" t="s">
        <v>38</v>
      </c>
      <c r="B586" s="26">
        <v>1093.2701557</v>
      </c>
      <c r="C586" s="26">
        <v>1111.47491296</v>
      </c>
      <c r="D586" s="26">
        <v>1153.5131057900001</v>
      </c>
      <c r="E586" s="26">
        <v>1160.2500594400001</v>
      </c>
      <c r="F586" s="26">
        <v>1163.1388557600001</v>
      </c>
      <c r="G586" s="26">
        <v>1133.48318832</v>
      </c>
      <c r="H586" s="26">
        <v>1048.3238663499999</v>
      </c>
      <c r="I586" s="26">
        <v>988.44469872000002</v>
      </c>
      <c r="J586" s="26">
        <v>973.59172322999996</v>
      </c>
      <c r="K586" s="26">
        <v>967.93235998</v>
      </c>
      <c r="L586" s="26">
        <v>977.02329541999995</v>
      </c>
      <c r="M586" s="26">
        <v>1010.8905984</v>
      </c>
      <c r="N586" s="26">
        <v>1041.71500494</v>
      </c>
      <c r="O586" s="26">
        <v>1037.6228867299999</v>
      </c>
      <c r="P586" s="26">
        <v>1057.0732199199999</v>
      </c>
      <c r="Q586" s="26">
        <v>1070.8080391799999</v>
      </c>
      <c r="R586" s="26">
        <v>1085.6039966200001</v>
      </c>
      <c r="S586" s="26">
        <v>1061.35339421</v>
      </c>
      <c r="T586" s="26">
        <v>997.89865427999996</v>
      </c>
      <c r="U586" s="26">
        <v>953.45237208000003</v>
      </c>
      <c r="V586" s="26">
        <v>966.60908065000001</v>
      </c>
      <c r="W586" s="26">
        <v>980.07543936000002</v>
      </c>
      <c r="X586" s="26">
        <v>1009.55160372</v>
      </c>
      <c r="Y586" s="26">
        <v>1083.1108342800001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126.03</v>
      </c>
      <c r="C589" s="26">
        <v>126.03</v>
      </c>
      <c r="D589" s="26">
        <v>126.03</v>
      </c>
      <c r="E589" s="26">
        <v>126.03</v>
      </c>
      <c r="F589" s="26">
        <v>126.03</v>
      </c>
      <c r="G589" s="26">
        <v>126.03</v>
      </c>
      <c r="H589" s="26">
        <v>126.03</v>
      </c>
      <c r="I589" s="26">
        <v>126.03</v>
      </c>
      <c r="J589" s="26">
        <v>126.03</v>
      </c>
      <c r="K589" s="26">
        <v>126.03</v>
      </c>
      <c r="L589" s="26">
        <v>126.03</v>
      </c>
      <c r="M589" s="26">
        <v>126.03</v>
      </c>
      <c r="N589" s="26">
        <v>126.03</v>
      </c>
      <c r="O589" s="26">
        <v>126.03</v>
      </c>
      <c r="P589" s="26">
        <v>126.03</v>
      </c>
      <c r="Q589" s="26">
        <v>126.03</v>
      </c>
      <c r="R589" s="26">
        <v>126.03</v>
      </c>
      <c r="S589" s="26">
        <v>126.03</v>
      </c>
      <c r="T589" s="26">
        <v>126.03</v>
      </c>
      <c r="U589" s="26">
        <v>126.03</v>
      </c>
      <c r="V589" s="26">
        <v>126.03</v>
      </c>
      <c r="W589" s="26">
        <v>126.03</v>
      </c>
      <c r="X589" s="26">
        <v>126.03</v>
      </c>
      <c r="Y589" s="26">
        <v>126.03</v>
      </c>
    </row>
    <row r="590" spans="1:26" s="6" customFormat="1" ht="18.75" hidden="1" customHeight="1" outlineLevel="1" thickBot="1" x14ac:dyDescent="0.25">
      <c r="A590" s="22" t="s">
        <v>64</v>
      </c>
      <c r="B590" s="26">
        <v>3.3667465600000002</v>
      </c>
      <c r="C590" s="26">
        <v>3.3667465600000002</v>
      </c>
      <c r="D590" s="26">
        <v>3.3667465600000002</v>
      </c>
      <c r="E590" s="26">
        <v>3.3667465600000002</v>
      </c>
      <c r="F590" s="26">
        <v>3.3667465600000002</v>
      </c>
      <c r="G590" s="26">
        <v>3.3667465600000002</v>
      </c>
      <c r="H590" s="26">
        <v>3.3667465600000002</v>
      </c>
      <c r="I590" s="26">
        <v>3.3667465600000002</v>
      </c>
      <c r="J590" s="26">
        <v>3.3667465600000002</v>
      </c>
      <c r="K590" s="26">
        <v>3.3667465600000002</v>
      </c>
      <c r="L590" s="26">
        <v>3.3667465600000002</v>
      </c>
      <c r="M590" s="26">
        <v>3.3667465600000002</v>
      </c>
      <c r="N590" s="26">
        <v>3.3667465600000002</v>
      </c>
      <c r="O590" s="26">
        <v>3.3667465600000002</v>
      </c>
      <c r="P590" s="26">
        <v>3.3667465600000002</v>
      </c>
      <c r="Q590" s="26">
        <v>3.3667465600000002</v>
      </c>
      <c r="R590" s="26">
        <v>3.3667465600000002</v>
      </c>
      <c r="S590" s="26">
        <v>3.3667465600000002</v>
      </c>
      <c r="T590" s="26">
        <v>3.3667465600000002</v>
      </c>
      <c r="U590" s="26">
        <v>3.3667465600000002</v>
      </c>
      <c r="V590" s="26">
        <v>3.3667465600000002</v>
      </c>
      <c r="W590" s="26">
        <v>3.3667465600000002</v>
      </c>
      <c r="X590" s="26">
        <v>3.3667465600000002</v>
      </c>
      <c r="Y590" s="26">
        <v>3.3667465600000002</v>
      </c>
    </row>
    <row r="591" spans="1:26" s="13" customFormat="1" ht="18.75" customHeight="1" collapsed="1" thickBot="1" x14ac:dyDescent="0.25">
      <c r="A591" s="14">
        <v>3</v>
      </c>
      <c r="B591" s="67">
        <v>1724.69</v>
      </c>
      <c r="C591" s="67">
        <v>1794.03</v>
      </c>
      <c r="D591" s="67">
        <v>1796.35</v>
      </c>
      <c r="E591" s="67">
        <v>1801.85</v>
      </c>
      <c r="F591" s="67">
        <v>1795.59</v>
      </c>
      <c r="G591" s="67">
        <v>1780.02</v>
      </c>
      <c r="H591" s="67">
        <v>1703.06</v>
      </c>
      <c r="I591" s="67">
        <v>1632.64</v>
      </c>
      <c r="J591" s="67">
        <v>1614.76</v>
      </c>
      <c r="K591" s="67">
        <v>1588.74</v>
      </c>
      <c r="L591" s="67">
        <v>1589.04</v>
      </c>
      <c r="M591" s="67">
        <v>1607.54</v>
      </c>
      <c r="N591" s="67">
        <v>1655.64</v>
      </c>
      <c r="O591" s="67">
        <v>1656.49</v>
      </c>
      <c r="P591" s="67">
        <v>1665.33</v>
      </c>
      <c r="Q591" s="67">
        <v>1672.8</v>
      </c>
      <c r="R591" s="67">
        <v>1652.73</v>
      </c>
      <c r="S591" s="67">
        <v>1652.63</v>
      </c>
      <c r="T591" s="67">
        <v>1530.37</v>
      </c>
      <c r="U591" s="67">
        <v>1461.73</v>
      </c>
      <c r="V591" s="67">
        <v>1492.73</v>
      </c>
      <c r="W591" s="67">
        <v>1533.46</v>
      </c>
      <c r="X591" s="67">
        <v>1633.67</v>
      </c>
      <c r="Y591" s="67">
        <v>1678.66</v>
      </c>
    </row>
    <row r="592" spans="1:26" s="6" customFormat="1" ht="42.75" hidden="1" customHeight="1" outlineLevel="1" x14ac:dyDescent="0.2">
      <c r="A592" s="3" t="s">
        <v>38</v>
      </c>
      <c r="B592" s="26">
        <v>1102.33832407</v>
      </c>
      <c r="C592" s="26">
        <v>1171.68461914</v>
      </c>
      <c r="D592" s="26">
        <v>1174.0001518900001</v>
      </c>
      <c r="E592" s="26">
        <v>1179.5052859100001</v>
      </c>
      <c r="F592" s="26">
        <v>1173.2450767600001</v>
      </c>
      <c r="G592" s="26">
        <v>1157.67283666</v>
      </c>
      <c r="H592" s="26">
        <v>1080.7083630699999</v>
      </c>
      <c r="I592" s="26">
        <v>1010.29671913</v>
      </c>
      <c r="J592" s="26">
        <v>992.41233680000005</v>
      </c>
      <c r="K592" s="26">
        <v>966.39099438000005</v>
      </c>
      <c r="L592" s="26">
        <v>966.69317925999997</v>
      </c>
      <c r="M592" s="26">
        <v>985.19628864000003</v>
      </c>
      <c r="N592" s="26">
        <v>1033.29159863</v>
      </c>
      <c r="O592" s="26">
        <v>1034.14382856</v>
      </c>
      <c r="P592" s="26">
        <v>1042.9789631000001</v>
      </c>
      <c r="Q592" s="26">
        <v>1050.4563979899999</v>
      </c>
      <c r="R592" s="26">
        <v>1030.38784521</v>
      </c>
      <c r="S592" s="26">
        <v>1030.27972974</v>
      </c>
      <c r="T592" s="26">
        <v>908.02602873000001</v>
      </c>
      <c r="U592" s="26">
        <v>839.38329960999999</v>
      </c>
      <c r="V592" s="26">
        <v>870.38348269000005</v>
      </c>
      <c r="W592" s="26">
        <v>911.11113806000003</v>
      </c>
      <c r="X592" s="26">
        <v>1011.32811494</v>
      </c>
      <c r="Y592" s="26">
        <v>1056.30900221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126.03</v>
      </c>
      <c r="C595" s="26">
        <v>126.03</v>
      </c>
      <c r="D595" s="26">
        <v>126.03</v>
      </c>
      <c r="E595" s="26">
        <v>126.03</v>
      </c>
      <c r="F595" s="26">
        <v>126.03</v>
      </c>
      <c r="G595" s="26">
        <v>126.03</v>
      </c>
      <c r="H595" s="26">
        <v>126.03</v>
      </c>
      <c r="I595" s="26">
        <v>126.03</v>
      </c>
      <c r="J595" s="26">
        <v>126.03</v>
      </c>
      <c r="K595" s="26">
        <v>126.03</v>
      </c>
      <c r="L595" s="26">
        <v>126.03</v>
      </c>
      <c r="M595" s="26">
        <v>126.03</v>
      </c>
      <c r="N595" s="26">
        <v>126.03</v>
      </c>
      <c r="O595" s="26">
        <v>126.03</v>
      </c>
      <c r="P595" s="26">
        <v>126.03</v>
      </c>
      <c r="Q595" s="26">
        <v>126.03</v>
      </c>
      <c r="R595" s="26">
        <v>126.03</v>
      </c>
      <c r="S595" s="26">
        <v>126.03</v>
      </c>
      <c r="T595" s="26">
        <v>126.03</v>
      </c>
      <c r="U595" s="26">
        <v>126.03</v>
      </c>
      <c r="V595" s="26">
        <v>126.03</v>
      </c>
      <c r="W595" s="26">
        <v>126.03</v>
      </c>
      <c r="X595" s="26">
        <v>126.03</v>
      </c>
      <c r="Y595" s="26">
        <v>126.03</v>
      </c>
    </row>
    <row r="596" spans="1:25" s="6" customFormat="1" ht="18.75" hidden="1" customHeight="1" outlineLevel="1" thickBot="1" x14ac:dyDescent="0.25">
      <c r="A596" s="22" t="s">
        <v>64</v>
      </c>
      <c r="B596" s="26">
        <v>3.3667465600000002</v>
      </c>
      <c r="C596" s="26">
        <v>3.3667465600000002</v>
      </c>
      <c r="D596" s="26">
        <v>3.3667465600000002</v>
      </c>
      <c r="E596" s="26">
        <v>3.3667465600000002</v>
      </c>
      <c r="F596" s="26">
        <v>3.3667465600000002</v>
      </c>
      <c r="G596" s="26">
        <v>3.3667465600000002</v>
      </c>
      <c r="H596" s="26">
        <v>3.3667465600000002</v>
      </c>
      <c r="I596" s="26">
        <v>3.3667465600000002</v>
      </c>
      <c r="J596" s="26">
        <v>3.3667465600000002</v>
      </c>
      <c r="K596" s="26">
        <v>3.3667465600000002</v>
      </c>
      <c r="L596" s="26">
        <v>3.3667465600000002</v>
      </c>
      <c r="M596" s="26">
        <v>3.3667465600000002</v>
      </c>
      <c r="N596" s="26">
        <v>3.3667465600000002</v>
      </c>
      <c r="O596" s="26">
        <v>3.3667465600000002</v>
      </c>
      <c r="P596" s="26">
        <v>3.3667465600000002</v>
      </c>
      <c r="Q596" s="26">
        <v>3.3667465600000002</v>
      </c>
      <c r="R596" s="26">
        <v>3.3667465600000002</v>
      </c>
      <c r="S596" s="26">
        <v>3.3667465600000002</v>
      </c>
      <c r="T596" s="26">
        <v>3.3667465600000002</v>
      </c>
      <c r="U596" s="26">
        <v>3.3667465600000002</v>
      </c>
      <c r="V596" s="26">
        <v>3.3667465600000002</v>
      </c>
      <c r="W596" s="26">
        <v>3.3667465600000002</v>
      </c>
      <c r="X596" s="26">
        <v>3.3667465600000002</v>
      </c>
      <c r="Y596" s="26">
        <v>3.3667465600000002</v>
      </c>
    </row>
    <row r="597" spans="1:25" s="13" customFormat="1" ht="18.75" customHeight="1" collapsed="1" thickBot="1" x14ac:dyDescent="0.25">
      <c r="A597" s="14">
        <v>4</v>
      </c>
      <c r="B597" s="67">
        <v>1720.45</v>
      </c>
      <c r="C597" s="67">
        <v>1744.66</v>
      </c>
      <c r="D597" s="67">
        <v>1774.51</v>
      </c>
      <c r="E597" s="67">
        <v>1772.63</v>
      </c>
      <c r="F597" s="67">
        <v>1777.41</v>
      </c>
      <c r="G597" s="67">
        <v>1774.08</v>
      </c>
      <c r="H597" s="67">
        <v>1734.41</v>
      </c>
      <c r="I597" s="67">
        <v>1686.65</v>
      </c>
      <c r="J597" s="67">
        <v>1644.91</v>
      </c>
      <c r="K597" s="67">
        <v>1604.5</v>
      </c>
      <c r="L597" s="67">
        <v>1580.17</v>
      </c>
      <c r="M597" s="67">
        <v>1583.44</v>
      </c>
      <c r="N597" s="67">
        <v>1636.84</v>
      </c>
      <c r="O597" s="67">
        <v>1608.73</v>
      </c>
      <c r="P597" s="67">
        <v>1578.06</v>
      </c>
      <c r="Q597" s="67">
        <v>1591.66</v>
      </c>
      <c r="R597" s="67">
        <v>1587.74</v>
      </c>
      <c r="S597" s="67">
        <v>1570.68</v>
      </c>
      <c r="T597" s="67">
        <v>1518.79</v>
      </c>
      <c r="U597" s="67">
        <v>1562.19</v>
      </c>
      <c r="V597" s="67">
        <v>1618.86</v>
      </c>
      <c r="W597" s="67">
        <v>1584.91</v>
      </c>
      <c r="X597" s="67">
        <v>1565.03</v>
      </c>
      <c r="Y597" s="67">
        <v>1598.82</v>
      </c>
    </row>
    <row r="598" spans="1:25" s="6" customFormat="1" ht="41.25" hidden="1" customHeight="1" outlineLevel="1" x14ac:dyDescent="0.2">
      <c r="A598" s="54" t="s">
        <v>38</v>
      </c>
      <c r="B598" s="26">
        <v>1098.1037105</v>
      </c>
      <c r="C598" s="26">
        <v>1122.3175762799999</v>
      </c>
      <c r="D598" s="26">
        <v>1152.1616155900001</v>
      </c>
      <c r="E598" s="26">
        <v>1150.28052908</v>
      </c>
      <c r="F598" s="26">
        <v>1155.06062705</v>
      </c>
      <c r="G598" s="26">
        <v>1151.73224039</v>
      </c>
      <c r="H598" s="26">
        <v>1112.0666189599999</v>
      </c>
      <c r="I598" s="26">
        <v>1064.30048824</v>
      </c>
      <c r="J598" s="26">
        <v>1022.56128232</v>
      </c>
      <c r="K598" s="26">
        <v>982.15776324000001</v>
      </c>
      <c r="L598" s="26">
        <v>957.82386138000004</v>
      </c>
      <c r="M598" s="26">
        <v>961.09800134</v>
      </c>
      <c r="N598" s="26">
        <v>1014.4962306899999</v>
      </c>
      <c r="O598" s="26">
        <v>986.37924267000005</v>
      </c>
      <c r="P598" s="26">
        <v>955.70863083999996</v>
      </c>
      <c r="Q598" s="26">
        <v>969.31008875999999</v>
      </c>
      <c r="R598" s="26">
        <v>965.39160063999998</v>
      </c>
      <c r="S598" s="26">
        <v>948.32867582999995</v>
      </c>
      <c r="T598" s="26">
        <v>896.44498955999995</v>
      </c>
      <c r="U598" s="26">
        <v>939.84195543999999</v>
      </c>
      <c r="V598" s="26">
        <v>996.51513030000001</v>
      </c>
      <c r="W598" s="26">
        <v>962.56158920999997</v>
      </c>
      <c r="X598" s="26">
        <v>942.68189009000002</v>
      </c>
      <c r="Y598" s="26">
        <v>976.46839637000005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126.03</v>
      </c>
      <c r="C601" s="26">
        <v>126.03</v>
      </c>
      <c r="D601" s="26">
        <v>126.03</v>
      </c>
      <c r="E601" s="26">
        <v>126.03</v>
      </c>
      <c r="F601" s="26">
        <v>126.03</v>
      </c>
      <c r="G601" s="26">
        <v>126.03</v>
      </c>
      <c r="H601" s="26">
        <v>126.03</v>
      </c>
      <c r="I601" s="26">
        <v>126.03</v>
      </c>
      <c r="J601" s="26">
        <v>126.03</v>
      </c>
      <c r="K601" s="26">
        <v>126.03</v>
      </c>
      <c r="L601" s="26">
        <v>126.03</v>
      </c>
      <c r="M601" s="26">
        <v>126.03</v>
      </c>
      <c r="N601" s="26">
        <v>126.03</v>
      </c>
      <c r="O601" s="26">
        <v>126.03</v>
      </c>
      <c r="P601" s="26">
        <v>126.03</v>
      </c>
      <c r="Q601" s="26">
        <v>126.03</v>
      </c>
      <c r="R601" s="26">
        <v>126.03</v>
      </c>
      <c r="S601" s="26">
        <v>126.03</v>
      </c>
      <c r="T601" s="26">
        <v>126.03</v>
      </c>
      <c r="U601" s="26">
        <v>126.03</v>
      </c>
      <c r="V601" s="26">
        <v>126.03</v>
      </c>
      <c r="W601" s="26">
        <v>126.03</v>
      </c>
      <c r="X601" s="26">
        <v>126.03</v>
      </c>
      <c r="Y601" s="26">
        <v>126.03</v>
      </c>
    </row>
    <row r="602" spans="1:25" s="6" customFormat="1" ht="18.75" hidden="1" customHeight="1" outlineLevel="1" thickBot="1" x14ac:dyDescent="0.25">
      <c r="A602" s="22" t="s">
        <v>64</v>
      </c>
      <c r="B602" s="26">
        <v>3.3667465600000002</v>
      </c>
      <c r="C602" s="26">
        <v>3.3667465600000002</v>
      </c>
      <c r="D602" s="26">
        <v>3.3667465600000002</v>
      </c>
      <c r="E602" s="26">
        <v>3.3667465600000002</v>
      </c>
      <c r="F602" s="26">
        <v>3.3667465600000002</v>
      </c>
      <c r="G602" s="26">
        <v>3.3667465600000002</v>
      </c>
      <c r="H602" s="26">
        <v>3.3667465600000002</v>
      </c>
      <c r="I602" s="26">
        <v>3.3667465600000002</v>
      </c>
      <c r="J602" s="26">
        <v>3.3667465600000002</v>
      </c>
      <c r="K602" s="26">
        <v>3.3667465600000002</v>
      </c>
      <c r="L602" s="26">
        <v>3.3667465600000002</v>
      </c>
      <c r="M602" s="26">
        <v>3.3667465600000002</v>
      </c>
      <c r="N602" s="26">
        <v>3.3667465600000002</v>
      </c>
      <c r="O602" s="26">
        <v>3.3667465600000002</v>
      </c>
      <c r="P602" s="26">
        <v>3.3667465600000002</v>
      </c>
      <c r="Q602" s="26">
        <v>3.3667465600000002</v>
      </c>
      <c r="R602" s="26">
        <v>3.3667465600000002</v>
      </c>
      <c r="S602" s="26">
        <v>3.3667465600000002</v>
      </c>
      <c r="T602" s="26">
        <v>3.3667465600000002</v>
      </c>
      <c r="U602" s="26">
        <v>3.3667465600000002</v>
      </c>
      <c r="V602" s="26">
        <v>3.3667465600000002</v>
      </c>
      <c r="W602" s="26">
        <v>3.3667465600000002</v>
      </c>
      <c r="X602" s="26">
        <v>3.3667465600000002</v>
      </c>
      <c r="Y602" s="26">
        <v>3.3667465600000002</v>
      </c>
    </row>
    <row r="603" spans="1:25" s="13" customFormat="1" ht="18.75" customHeight="1" collapsed="1" thickBot="1" x14ac:dyDescent="0.25">
      <c r="A603" s="14">
        <v>5</v>
      </c>
      <c r="B603" s="67">
        <v>1659.78</v>
      </c>
      <c r="C603" s="67">
        <v>1717.31</v>
      </c>
      <c r="D603" s="67">
        <v>1772.06</v>
      </c>
      <c r="E603" s="67">
        <v>1788.69</v>
      </c>
      <c r="F603" s="67">
        <v>1771.52</v>
      </c>
      <c r="G603" s="67">
        <v>1748.81</v>
      </c>
      <c r="H603" s="67">
        <v>1726.59</v>
      </c>
      <c r="I603" s="67">
        <v>1706.49</v>
      </c>
      <c r="J603" s="67">
        <v>1668.34</v>
      </c>
      <c r="K603" s="67">
        <v>1587.98</v>
      </c>
      <c r="L603" s="67">
        <v>1539.58</v>
      </c>
      <c r="M603" s="67">
        <v>1565.45</v>
      </c>
      <c r="N603" s="67">
        <v>1604.62</v>
      </c>
      <c r="O603" s="67">
        <v>1634.26</v>
      </c>
      <c r="P603" s="67">
        <v>1656.96</v>
      </c>
      <c r="Q603" s="67">
        <v>1652.95</v>
      </c>
      <c r="R603" s="67">
        <v>1661.45</v>
      </c>
      <c r="S603" s="67">
        <v>1643.53</v>
      </c>
      <c r="T603" s="67">
        <v>1599.95</v>
      </c>
      <c r="U603" s="67">
        <v>1555.3</v>
      </c>
      <c r="V603" s="67">
        <v>1545.91</v>
      </c>
      <c r="W603" s="67">
        <v>1509.84</v>
      </c>
      <c r="X603" s="67">
        <v>1543.03</v>
      </c>
      <c r="Y603" s="67">
        <v>1592.01</v>
      </c>
    </row>
    <row r="604" spans="1:25" s="6" customFormat="1" ht="41.25" hidden="1" customHeight="1" outlineLevel="1" x14ac:dyDescent="0.2">
      <c r="A604" s="3" t="s">
        <v>38</v>
      </c>
      <c r="B604" s="26">
        <v>1037.4363663199999</v>
      </c>
      <c r="C604" s="26">
        <v>1094.95925055</v>
      </c>
      <c r="D604" s="26">
        <v>1149.7128543399999</v>
      </c>
      <c r="E604" s="26">
        <v>1166.33925611</v>
      </c>
      <c r="F604" s="26">
        <v>1149.1715897199999</v>
      </c>
      <c r="G604" s="26">
        <v>1126.46398722</v>
      </c>
      <c r="H604" s="26">
        <v>1104.2457710599999</v>
      </c>
      <c r="I604" s="26">
        <v>1084.1394704100001</v>
      </c>
      <c r="J604" s="26">
        <v>1045.9958895</v>
      </c>
      <c r="K604" s="26">
        <v>965.63548824999998</v>
      </c>
      <c r="L604" s="26">
        <v>917.23636765000003</v>
      </c>
      <c r="M604" s="26">
        <v>943.10023979000005</v>
      </c>
      <c r="N604" s="26">
        <v>982.26986619000002</v>
      </c>
      <c r="O604" s="26">
        <v>1011.91122262</v>
      </c>
      <c r="P604" s="26">
        <v>1034.60952926</v>
      </c>
      <c r="Q604" s="26">
        <v>1030.60062778</v>
      </c>
      <c r="R604" s="26">
        <v>1039.1076573400001</v>
      </c>
      <c r="S604" s="26">
        <v>1021.18528587</v>
      </c>
      <c r="T604" s="26">
        <v>977.59869857000001</v>
      </c>
      <c r="U604" s="26">
        <v>932.95077508999998</v>
      </c>
      <c r="V604" s="26">
        <v>923.56216670000003</v>
      </c>
      <c r="W604" s="26">
        <v>887.48990888000003</v>
      </c>
      <c r="X604" s="26">
        <v>920.68545920999998</v>
      </c>
      <c r="Y604" s="26">
        <v>969.66233608000005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126.03</v>
      </c>
      <c r="C607" s="26">
        <v>126.03</v>
      </c>
      <c r="D607" s="26">
        <v>126.03</v>
      </c>
      <c r="E607" s="26">
        <v>126.03</v>
      </c>
      <c r="F607" s="26">
        <v>126.03</v>
      </c>
      <c r="G607" s="26">
        <v>126.03</v>
      </c>
      <c r="H607" s="26">
        <v>126.03</v>
      </c>
      <c r="I607" s="26">
        <v>126.03</v>
      </c>
      <c r="J607" s="26">
        <v>126.03</v>
      </c>
      <c r="K607" s="26">
        <v>126.03</v>
      </c>
      <c r="L607" s="26">
        <v>126.03</v>
      </c>
      <c r="M607" s="26">
        <v>126.03</v>
      </c>
      <c r="N607" s="26">
        <v>126.03</v>
      </c>
      <c r="O607" s="26">
        <v>126.03</v>
      </c>
      <c r="P607" s="26">
        <v>126.03</v>
      </c>
      <c r="Q607" s="26">
        <v>126.03</v>
      </c>
      <c r="R607" s="26">
        <v>126.03</v>
      </c>
      <c r="S607" s="26">
        <v>126.03</v>
      </c>
      <c r="T607" s="26">
        <v>126.03</v>
      </c>
      <c r="U607" s="26">
        <v>126.03</v>
      </c>
      <c r="V607" s="26">
        <v>126.03</v>
      </c>
      <c r="W607" s="26">
        <v>126.03</v>
      </c>
      <c r="X607" s="26">
        <v>126.03</v>
      </c>
      <c r="Y607" s="26">
        <v>126.03</v>
      </c>
    </row>
    <row r="608" spans="1:25" s="6" customFormat="1" ht="18.75" hidden="1" customHeight="1" outlineLevel="1" thickBot="1" x14ac:dyDescent="0.25">
      <c r="A608" s="22" t="s">
        <v>64</v>
      </c>
      <c r="B608" s="26">
        <v>3.3667465600000002</v>
      </c>
      <c r="C608" s="26">
        <v>3.3667465600000002</v>
      </c>
      <c r="D608" s="26">
        <v>3.3667465600000002</v>
      </c>
      <c r="E608" s="26">
        <v>3.3667465600000002</v>
      </c>
      <c r="F608" s="26">
        <v>3.3667465600000002</v>
      </c>
      <c r="G608" s="26">
        <v>3.3667465600000002</v>
      </c>
      <c r="H608" s="26">
        <v>3.3667465600000002</v>
      </c>
      <c r="I608" s="26">
        <v>3.3667465600000002</v>
      </c>
      <c r="J608" s="26">
        <v>3.3667465600000002</v>
      </c>
      <c r="K608" s="26">
        <v>3.3667465600000002</v>
      </c>
      <c r="L608" s="26">
        <v>3.3667465600000002</v>
      </c>
      <c r="M608" s="26">
        <v>3.3667465600000002</v>
      </c>
      <c r="N608" s="26">
        <v>3.3667465600000002</v>
      </c>
      <c r="O608" s="26">
        <v>3.3667465600000002</v>
      </c>
      <c r="P608" s="26">
        <v>3.3667465600000002</v>
      </c>
      <c r="Q608" s="26">
        <v>3.3667465600000002</v>
      </c>
      <c r="R608" s="26">
        <v>3.3667465600000002</v>
      </c>
      <c r="S608" s="26">
        <v>3.3667465600000002</v>
      </c>
      <c r="T608" s="26">
        <v>3.3667465600000002</v>
      </c>
      <c r="U608" s="26">
        <v>3.3667465600000002</v>
      </c>
      <c r="V608" s="26">
        <v>3.3667465600000002</v>
      </c>
      <c r="W608" s="26">
        <v>3.3667465600000002</v>
      </c>
      <c r="X608" s="26">
        <v>3.3667465600000002</v>
      </c>
      <c r="Y608" s="26">
        <v>3.3667465600000002</v>
      </c>
    </row>
    <row r="609" spans="1:25" s="13" customFormat="1" ht="18.75" customHeight="1" collapsed="1" thickBot="1" x14ac:dyDescent="0.25">
      <c r="A609" s="14">
        <v>6</v>
      </c>
      <c r="B609" s="67">
        <v>1668.99</v>
      </c>
      <c r="C609" s="67">
        <v>1709.84</v>
      </c>
      <c r="D609" s="67">
        <v>1752.46</v>
      </c>
      <c r="E609" s="67">
        <v>1777.59</v>
      </c>
      <c r="F609" s="67">
        <v>1783.77</v>
      </c>
      <c r="G609" s="67">
        <v>1758.38</v>
      </c>
      <c r="H609" s="67">
        <v>1720.73</v>
      </c>
      <c r="I609" s="67">
        <v>1612.78</v>
      </c>
      <c r="J609" s="67">
        <v>1583.43</v>
      </c>
      <c r="K609" s="67">
        <v>1596.43</v>
      </c>
      <c r="L609" s="67">
        <v>1577.56</v>
      </c>
      <c r="M609" s="67">
        <v>1563.9</v>
      </c>
      <c r="N609" s="67">
        <v>1600.96</v>
      </c>
      <c r="O609" s="67">
        <v>1597.41</v>
      </c>
      <c r="P609" s="67">
        <v>1617.26</v>
      </c>
      <c r="Q609" s="67">
        <v>1633.94</v>
      </c>
      <c r="R609" s="67">
        <v>1634.61</v>
      </c>
      <c r="S609" s="67">
        <v>1638.3</v>
      </c>
      <c r="T609" s="67">
        <v>1597.19</v>
      </c>
      <c r="U609" s="67">
        <v>1562.15</v>
      </c>
      <c r="V609" s="67">
        <v>1574.72</v>
      </c>
      <c r="W609" s="67">
        <v>1596.87</v>
      </c>
      <c r="X609" s="67">
        <v>1639.4</v>
      </c>
      <c r="Y609" s="67">
        <v>1695.83</v>
      </c>
    </row>
    <row r="610" spans="1:25" s="6" customFormat="1" ht="41.25" hidden="1" customHeight="1" outlineLevel="1" x14ac:dyDescent="0.2">
      <c r="A610" s="54" t="s">
        <v>38</v>
      </c>
      <c r="B610" s="26">
        <v>1046.6434549000001</v>
      </c>
      <c r="C610" s="26">
        <v>1087.4929235699999</v>
      </c>
      <c r="D610" s="26">
        <v>1130.1157793499999</v>
      </c>
      <c r="E610" s="26">
        <v>1155.2455207</v>
      </c>
      <c r="F610" s="26">
        <v>1161.4266869999999</v>
      </c>
      <c r="G610" s="26">
        <v>1136.0346249900001</v>
      </c>
      <c r="H610" s="26">
        <v>1098.3861771700001</v>
      </c>
      <c r="I610" s="26">
        <v>990.43499562</v>
      </c>
      <c r="J610" s="26">
        <v>961.08522129000005</v>
      </c>
      <c r="K610" s="26">
        <v>974.08462957999996</v>
      </c>
      <c r="L610" s="26">
        <v>955.21407125999997</v>
      </c>
      <c r="M610" s="26">
        <v>941.5551246</v>
      </c>
      <c r="N610" s="26">
        <v>978.61332397000001</v>
      </c>
      <c r="O610" s="26">
        <v>975.06209545000002</v>
      </c>
      <c r="P610" s="26">
        <v>994.91770414999996</v>
      </c>
      <c r="Q610" s="26">
        <v>1011.5933525</v>
      </c>
      <c r="R610" s="26">
        <v>1012.2680579399999</v>
      </c>
      <c r="S610" s="26">
        <v>1015.95526093</v>
      </c>
      <c r="T610" s="26">
        <v>974.84477568</v>
      </c>
      <c r="U610" s="26">
        <v>939.80786223999996</v>
      </c>
      <c r="V610" s="26">
        <v>952.37084914000002</v>
      </c>
      <c r="W610" s="26">
        <v>974.52510541000004</v>
      </c>
      <c r="X610" s="26">
        <v>1017.05055176</v>
      </c>
      <c r="Y610" s="26">
        <v>1073.48700648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126.03</v>
      </c>
      <c r="C613" s="26">
        <v>126.03</v>
      </c>
      <c r="D613" s="26">
        <v>126.03</v>
      </c>
      <c r="E613" s="26">
        <v>126.03</v>
      </c>
      <c r="F613" s="26">
        <v>126.03</v>
      </c>
      <c r="G613" s="26">
        <v>126.03</v>
      </c>
      <c r="H613" s="26">
        <v>126.03</v>
      </c>
      <c r="I613" s="26">
        <v>126.03</v>
      </c>
      <c r="J613" s="26">
        <v>126.03</v>
      </c>
      <c r="K613" s="26">
        <v>126.03</v>
      </c>
      <c r="L613" s="26">
        <v>126.03</v>
      </c>
      <c r="M613" s="26">
        <v>126.03</v>
      </c>
      <c r="N613" s="26">
        <v>126.03</v>
      </c>
      <c r="O613" s="26">
        <v>126.03</v>
      </c>
      <c r="P613" s="26">
        <v>126.03</v>
      </c>
      <c r="Q613" s="26">
        <v>126.03</v>
      </c>
      <c r="R613" s="26">
        <v>126.03</v>
      </c>
      <c r="S613" s="26">
        <v>126.03</v>
      </c>
      <c r="T613" s="26">
        <v>126.03</v>
      </c>
      <c r="U613" s="26">
        <v>126.03</v>
      </c>
      <c r="V613" s="26">
        <v>126.03</v>
      </c>
      <c r="W613" s="26">
        <v>126.03</v>
      </c>
      <c r="X613" s="26">
        <v>126.03</v>
      </c>
      <c r="Y613" s="26">
        <v>126.03</v>
      </c>
    </row>
    <row r="614" spans="1:25" s="6" customFormat="1" ht="18.75" hidden="1" customHeight="1" outlineLevel="1" thickBot="1" x14ac:dyDescent="0.25">
      <c r="A614" s="22" t="s">
        <v>64</v>
      </c>
      <c r="B614" s="26">
        <v>3.3667465600000002</v>
      </c>
      <c r="C614" s="26">
        <v>3.3667465600000002</v>
      </c>
      <c r="D614" s="26">
        <v>3.3667465600000002</v>
      </c>
      <c r="E614" s="26">
        <v>3.3667465600000002</v>
      </c>
      <c r="F614" s="26">
        <v>3.3667465600000002</v>
      </c>
      <c r="G614" s="26">
        <v>3.3667465600000002</v>
      </c>
      <c r="H614" s="26">
        <v>3.3667465600000002</v>
      </c>
      <c r="I614" s="26">
        <v>3.3667465600000002</v>
      </c>
      <c r="J614" s="26">
        <v>3.3667465600000002</v>
      </c>
      <c r="K614" s="26">
        <v>3.3667465600000002</v>
      </c>
      <c r="L614" s="26">
        <v>3.3667465600000002</v>
      </c>
      <c r="M614" s="26">
        <v>3.3667465600000002</v>
      </c>
      <c r="N614" s="26">
        <v>3.3667465600000002</v>
      </c>
      <c r="O614" s="26">
        <v>3.3667465600000002</v>
      </c>
      <c r="P614" s="26">
        <v>3.3667465600000002</v>
      </c>
      <c r="Q614" s="26">
        <v>3.3667465600000002</v>
      </c>
      <c r="R614" s="26">
        <v>3.3667465600000002</v>
      </c>
      <c r="S614" s="26">
        <v>3.3667465600000002</v>
      </c>
      <c r="T614" s="26">
        <v>3.3667465600000002</v>
      </c>
      <c r="U614" s="26">
        <v>3.3667465600000002</v>
      </c>
      <c r="V614" s="26">
        <v>3.3667465600000002</v>
      </c>
      <c r="W614" s="26">
        <v>3.3667465600000002</v>
      </c>
      <c r="X614" s="26">
        <v>3.3667465600000002</v>
      </c>
      <c r="Y614" s="26">
        <v>3.3667465600000002</v>
      </c>
    </row>
    <row r="615" spans="1:25" s="13" customFormat="1" ht="18.75" customHeight="1" collapsed="1" thickBot="1" x14ac:dyDescent="0.25">
      <c r="A615" s="14">
        <v>7</v>
      </c>
      <c r="B615" s="67">
        <v>1730.83</v>
      </c>
      <c r="C615" s="67">
        <v>1779.97</v>
      </c>
      <c r="D615" s="67">
        <v>1795.12</v>
      </c>
      <c r="E615" s="67">
        <v>1788.41</v>
      </c>
      <c r="F615" s="67">
        <v>1785.89</v>
      </c>
      <c r="G615" s="67">
        <v>1769.08</v>
      </c>
      <c r="H615" s="67">
        <v>1721.32</v>
      </c>
      <c r="I615" s="67">
        <v>1644.93</v>
      </c>
      <c r="J615" s="67">
        <v>1606.76</v>
      </c>
      <c r="K615" s="67">
        <v>1599.99</v>
      </c>
      <c r="L615" s="67">
        <v>1602.94</v>
      </c>
      <c r="M615" s="67">
        <v>1615.05</v>
      </c>
      <c r="N615" s="67">
        <v>1631.23</v>
      </c>
      <c r="O615" s="67">
        <v>1640.81</v>
      </c>
      <c r="P615" s="67">
        <v>1663.62</v>
      </c>
      <c r="Q615" s="67">
        <v>1625.21</v>
      </c>
      <c r="R615" s="67">
        <v>1618.17</v>
      </c>
      <c r="S615" s="67">
        <v>1631.33</v>
      </c>
      <c r="T615" s="67">
        <v>1563.05</v>
      </c>
      <c r="U615" s="67">
        <v>1538.28</v>
      </c>
      <c r="V615" s="67">
        <v>1555.18</v>
      </c>
      <c r="W615" s="67">
        <v>1573.77</v>
      </c>
      <c r="X615" s="67">
        <v>1592.72</v>
      </c>
      <c r="Y615" s="67">
        <v>1656.43</v>
      </c>
    </row>
    <row r="616" spans="1:25" s="6" customFormat="1" ht="43.5" hidden="1" customHeight="1" outlineLevel="1" x14ac:dyDescent="0.2">
      <c r="A616" s="3" t="s">
        <v>38</v>
      </c>
      <c r="B616" s="26">
        <v>1108.4844151499999</v>
      </c>
      <c r="C616" s="26">
        <v>1157.6210804100001</v>
      </c>
      <c r="D616" s="26">
        <v>1172.76892086</v>
      </c>
      <c r="E616" s="26">
        <v>1166.06317597</v>
      </c>
      <c r="F616" s="26">
        <v>1163.54565819</v>
      </c>
      <c r="G616" s="26">
        <v>1146.7298942699999</v>
      </c>
      <c r="H616" s="26">
        <v>1098.9775377999999</v>
      </c>
      <c r="I616" s="26">
        <v>1022.58420067</v>
      </c>
      <c r="J616" s="26">
        <v>984.41605757000002</v>
      </c>
      <c r="K616" s="26">
        <v>977.64540008999995</v>
      </c>
      <c r="L616" s="26">
        <v>980.58917016999999</v>
      </c>
      <c r="M616" s="26">
        <v>992.70706255000005</v>
      </c>
      <c r="N616" s="26">
        <v>1008.8870326700001</v>
      </c>
      <c r="O616" s="26">
        <v>1018.45865716</v>
      </c>
      <c r="P616" s="26">
        <v>1041.2742740399999</v>
      </c>
      <c r="Q616" s="26">
        <v>1002.86033152</v>
      </c>
      <c r="R616" s="26">
        <v>995.82564644000001</v>
      </c>
      <c r="S616" s="26">
        <v>1008.98028575</v>
      </c>
      <c r="T616" s="26">
        <v>940.70490357999995</v>
      </c>
      <c r="U616" s="26">
        <v>915.93191923999996</v>
      </c>
      <c r="V616" s="26">
        <v>932.83391653000001</v>
      </c>
      <c r="W616" s="26">
        <v>951.42302375999998</v>
      </c>
      <c r="X616" s="26">
        <v>970.37775367999996</v>
      </c>
      <c r="Y616" s="26">
        <v>1034.08548597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126.03</v>
      </c>
      <c r="C619" s="26">
        <v>126.03</v>
      </c>
      <c r="D619" s="26">
        <v>126.03</v>
      </c>
      <c r="E619" s="26">
        <v>126.03</v>
      </c>
      <c r="F619" s="26">
        <v>126.03</v>
      </c>
      <c r="G619" s="26">
        <v>126.03</v>
      </c>
      <c r="H619" s="26">
        <v>126.03</v>
      </c>
      <c r="I619" s="26">
        <v>126.03</v>
      </c>
      <c r="J619" s="26">
        <v>126.03</v>
      </c>
      <c r="K619" s="26">
        <v>126.03</v>
      </c>
      <c r="L619" s="26">
        <v>126.03</v>
      </c>
      <c r="M619" s="26">
        <v>126.03</v>
      </c>
      <c r="N619" s="26">
        <v>126.03</v>
      </c>
      <c r="O619" s="26">
        <v>126.03</v>
      </c>
      <c r="P619" s="26">
        <v>126.03</v>
      </c>
      <c r="Q619" s="26">
        <v>126.03</v>
      </c>
      <c r="R619" s="26">
        <v>126.03</v>
      </c>
      <c r="S619" s="26">
        <v>126.03</v>
      </c>
      <c r="T619" s="26">
        <v>126.03</v>
      </c>
      <c r="U619" s="26">
        <v>126.03</v>
      </c>
      <c r="V619" s="26">
        <v>126.03</v>
      </c>
      <c r="W619" s="26">
        <v>126.03</v>
      </c>
      <c r="X619" s="26">
        <v>126.03</v>
      </c>
      <c r="Y619" s="26">
        <v>126.03</v>
      </c>
    </row>
    <row r="620" spans="1:25" s="6" customFormat="1" ht="18.75" hidden="1" customHeight="1" outlineLevel="1" thickBot="1" x14ac:dyDescent="0.25">
      <c r="A620" s="22" t="s">
        <v>64</v>
      </c>
      <c r="B620" s="26">
        <v>3.3667465600000002</v>
      </c>
      <c r="C620" s="26">
        <v>3.3667465600000002</v>
      </c>
      <c r="D620" s="26">
        <v>3.3667465600000002</v>
      </c>
      <c r="E620" s="26">
        <v>3.3667465600000002</v>
      </c>
      <c r="F620" s="26">
        <v>3.3667465600000002</v>
      </c>
      <c r="G620" s="26">
        <v>3.3667465600000002</v>
      </c>
      <c r="H620" s="26">
        <v>3.3667465600000002</v>
      </c>
      <c r="I620" s="26">
        <v>3.3667465600000002</v>
      </c>
      <c r="J620" s="26">
        <v>3.3667465600000002</v>
      </c>
      <c r="K620" s="26">
        <v>3.3667465600000002</v>
      </c>
      <c r="L620" s="26">
        <v>3.3667465600000002</v>
      </c>
      <c r="M620" s="26">
        <v>3.3667465600000002</v>
      </c>
      <c r="N620" s="26">
        <v>3.3667465600000002</v>
      </c>
      <c r="O620" s="26">
        <v>3.3667465600000002</v>
      </c>
      <c r="P620" s="26">
        <v>3.3667465600000002</v>
      </c>
      <c r="Q620" s="26">
        <v>3.3667465600000002</v>
      </c>
      <c r="R620" s="26">
        <v>3.3667465600000002</v>
      </c>
      <c r="S620" s="26">
        <v>3.3667465600000002</v>
      </c>
      <c r="T620" s="26">
        <v>3.3667465600000002</v>
      </c>
      <c r="U620" s="26">
        <v>3.3667465600000002</v>
      </c>
      <c r="V620" s="26">
        <v>3.3667465600000002</v>
      </c>
      <c r="W620" s="26">
        <v>3.3667465600000002</v>
      </c>
      <c r="X620" s="26">
        <v>3.3667465600000002</v>
      </c>
      <c r="Y620" s="26">
        <v>3.3667465600000002</v>
      </c>
    </row>
    <row r="621" spans="1:25" s="13" customFormat="1" ht="18.75" customHeight="1" collapsed="1" thickBot="1" x14ac:dyDescent="0.25">
      <c r="A621" s="14">
        <v>8</v>
      </c>
      <c r="B621" s="67">
        <v>1675.58</v>
      </c>
      <c r="C621" s="67">
        <v>1708.8</v>
      </c>
      <c r="D621" s="67">
        <v>1739.39</v>
      </c>
      <c r="E621" s="67">
        <v>1749.36</v>
      </c>
      <c r="F621" s="67">
        <v>1750.37</v>
      </c>
      <c r="G621" s="67">
        <v>1728.79</v>
      </c>
      <c r="H621" s="67">
        <v>1651.19</v>
      </c>
      <c r="I621" s="67">
        <v>1621.92</v>
      </c>
      <c r="J621" s="67">
        <v>1620.34</v>
      </c>
      <c r="K621" s="67">
        <v>1592.04</v>
      </c>
      <c r="L621" s="67">
        <v>1585.58</v>
      </c>
      <c r="M621" s="67">
        <v>1614.2</v>
      </c>
      <c r="N621" s="67">
        <v>1633.41</v>
      </c>
      <c r="O621" s="67">
        <v>1629.18</v>
      </c>
      <c r="P621" s="67">
        <v>1614.74</v>
      </c>
      <c r="Q621" s="67">
        <v>1614.5</v>
      </c>
      <c r="R621" s="67">
        <v>1610.59</v>
      </c>
      <c r="S621" s="67">
        <v>1618.97</v>
      </c>
      <c r="T621" s="67">
        <v>1588.07</v>
      </c>
      <c r="U621" s="67">
        <v>1564.15</v>
      </c>
      <c r="V621" s="67">
        <v>1570.93</v>
      </c>
      <c r="W621" s="67">
        <v>1578.42</v>
      </c>
      <c r="X621" s="67">
        <v>1597.64</v>
      </c>
      <c r="Y621" s="67">
        <v>1608.42</v>
      </c>
    </row>
    <row r="622" spans="1:25" s="6" customFormat="1" ht="47.25" hidden="1" customHeight="1" outlineLevel="1" x14ac:dyDescent="0.2">
      <c r="A622" s="54" t="s">
        <v>38</v>
      </c>
      <c r="B622" s="26">
        <v>1053.22840892</v>
      </c>
      <c r="C622" s="26">
        <v>1086.45004976</v>
      </c>
      <c r="D622" s="26">
        <v>1117.0448192900001</v>
      </c>
      <c r="E622" s="26">
        <v>1127.0153223100001</v>
      </c>
      <c r="F622" s="26">
        <v>1128.0260104700001</v>
      </c>
      <c r="G622" s="26">
        <v>1106.4430396099999</v>
      </c>
      <c r="H622" s="26">
        <v>1028.83874395</v>
      </c>
      <c r="I622" s="26">
        <v>999.57483065999998</v>
      </c>
      <c r="J622" s="26">
        <v>997.99685968999995</v>
      </c>
      <c r="K622" s="26">
        <v>969.69519294999998</v>
      </c>
      <c r="L622" s="26">
        <v>963.22891949999996</v>
      </c>
      <c r="M622" s="26">
        <v>991.85336324000002</v>
      </c>
      <c r="N622" s="26">
        <v>1011.0593555</v>
      </c>
      <c r="O622" s="26">
        <v>1006.83383747</v>
      </c>
      <c r="P622" s="26">
        <v>992.39808690999996</v>
      </c>
      <c r="Q622" s="26">
        <v>992.15654188999997</v>
      </c>
      <c r="R622" s="26">
        <v>988.24261635000005</v>
      </c>
      <c r="S622" s="26">
        <v>996.62193400000001</v>
      </c>
      <c r="T622" s="26">
        <v>965.72388409999996</v>
      </c>
      <c r="U622" s="26">
        <v>941.79851110000004</v>
      </c>
      <c r="V622" s="26">
        <v>948.58547060000001</v>
      </c>
      <c r="W622" s="26">
        <v>956.07317924999995</v>
      </c>
      <c r="X622" s="26">
        <v>975.28888962999997</v>
      </c>
      <c r="Y622" s="26">
        <v>986.07494514999996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126.03</v>
      </c>
      <c r="C625" s="26">
        <v>126.03</v>
      </c>
      <c r="D625" s="26">
        <v>126.03</v>
      </c>
      <c r="E625" s="26">
        <v>126.03</v>
      </c>
      <c r="F625" s="26">
        <v>126.03</v>
      </c>
      <c r="G625" s="26">
        <v>126.03</v>
      </c>
      <c r="H625" s="26">
        <v>126.03</v>
      </c>
      <c r="I625" s="26">
        <v>126.03</v>
      </c>
      <c r="J625" s="26">
        <v>126.03</v>
      </c>
      <c r="K625" s="26">
        <v>126.03</v>
      </c>
      <c r="L625" s="26">
        <v>126.03</v>
      </c>
      <c r="M625" s="26">
        <v>126.03</v>
      </c>
      <c r="N625" s="26">
        <v>126.03</v>
      </c>
      <c r="O625" s="26">
        <v>126.03</v>
      </c>
      <c r="P625" s="26">
        <v>126.03</v>
      </c>
      <c r="Q625" s="26">
        <v>126.03</v>
      </c>
      <c r="R625" s="26">
        <v>126.03</v>
      </c>
      <c r="S625" s="26">
        <v>126.03</v>
      </c>
      <c r="T625" s="26">
        <v>126.03</v>
      </c>
      <c r="U625" s="26">
        <v>126.03</v>
      </c>
      <c r="V625" s="26">
        <v>126.03</v>
      </c>
      <c r="W625" s="26">
        <v>126.03</v>
      </c>
      <c r="X625" s="26">
        <v>126.03</v>
      </c>
      <c r="Y625" s="26">
        <v>126.03</v>
      </c>
    </row>
    <row r="626" spans="1:25" s="6" customFormat="1" ht="18.75" hidden="1" customHeight="1" outlineLevel="1" thickBot="1" x14ac:dyDescent="0.25">
      <c r="A626" s="22" t="s">
        <v>64</v>
      </c>
      <c r="B626" s="26">
        <v>3.3667465600000002</v>
      </c>
      <c r="C626" s="26">
        <v>3.3667465600000002</v>
      </c>
      <c r="D626" s="26">
        <v>3.3667465600000002</v>
      </c>
      <c r="E626" s="26">
        <v>3.3667465600000002</v>
      </c>
      <c r="F626" s="26">
        <v>3.3667465600000002</v>
      </c>
      <c r="G626" s="26">
        <v>3.3667465600000002</v>
      </c>
      <c r="H626" s="26">
        <v>3.3667465600000002</v>
      </c>
      <c r="I626" s="26">
        <v>3.3667465600000002</v>
      </c>
      <c r="J626" s="26">
        <v>3.3667465600000002</v>
      </c>
      <c r="K626" s="26">
        <v>3.3667465600000002</v>
      </c>
      <c r="L626" s="26">
        <v>3.3667465600000002</v>
      </c>
      <c r="M626" s="26">
        <v>3.3667465600000002</v>
      </c>
      <c r="N626" s="26">
        <v>3.3667465600000002</v>
      </c>
      <c r="O626" s="26">
        <v>3.3667465600000002</v>
      </c>
      <c r="P626" s="26">
        <v>3.3667465600000002</v>
      </c>
      <c r="Q626" s="26">
        <v>3.3667465600000002</v>
      </c>
      <c r="R626" s="26">
        <v>3.3667465600000002</v>
      </c>
      <c r="S626" s="26">
        <v>3.3667465600000002</v>
      </c>
      <c r="T626" s="26">
        <v>3.3667465600000002</v>
      </c>
      <c r="U626" s="26">
        <v>3.3667465600000002</v>
      </c>
      <c r="V626" s="26">
        <v>3.3667465600000002</v>
      </c>
      <c r="W626" s="26">
        <v>3.3667465600000002</v>
      </c>
      <c r="X626" s="26">
        <v>3.3667465600000002</v>
      </c>
      <c r="Y626" s="26">
        <v>3.3667465600000002</v>
      </c>
    </row>
    <row r="627" spans="1:25" s="13" customFormat="1" ht="18.75" customHeight="1" collapsed="1" thickBot="1" x14ac:dyDescent="0.25">
      <c r="A627" s="14">
        <v>9</v>
      </c>
      <c r="B627" s="67">
        <v>1686.06</v>
      </c>
      <c r="C627" s="67">
        <v>1713.18</v>
      </c>
      <c r="D627" s="67">
        <v>1727.69</v>
      </c>
      <c r="E627" s="67">
        <v>1739.59</v>
      </c>
      <c r="F627" s="67">
        <v>1737.82</v>
      </c>
      <c r="G627" s="67">
        <v>1723.97</v>
      </c>
      <c r="H627" s="67">
        <v>1663.58</v>
      </c>
      <c r="I627" s="67">
        <v>1596.32</v>
      </c>
      <c r="J627" s="67">
        <v>1593.17</v>
      </c>
      <c r="K627" s="67">
        <v>1615.19</v>
      </c>
      <c r="L627" s="67">
        <v>1616.38</v>
      </c>
      <c r="M627" s="67">
        <v>1623.29</v>
      </c>
      <c r="N627" s="67">
        <v>1612.88</v>
      </c>
      <c r="O627" s="67">
        <v>1612.78</v>
      </c>
      <c r="P627" s="67">
        <v>1605.61</v>
      </c>
      <c r="Q627" s="67">
        <v>1629.62</v>
      </c>
      <c r="R627" s="67">
        <v>1641.66</v>
      </c>
      <c r="S627" s="67">
        <v>1625.3</v>
      </c>
      <c r="T627" s="67">
        <v>1578.55</v>
      </c>
      <c r="U627" s="67">
        <v>1560.86</v>
      </c>
      <c r="V627" s="67">
        <v>1546.67</v>
      </c>
      <c r="W627" s="67">
        <v>1561.97</v>
      </c>
      <c r="X627" s="67">
        <v>1577.96</v>
      </c>
      <c r="Y627" s="67">
        <v>1623.82</v>
      </c>
    </row>
    <row r="628" spans="1:25" s="6" customFormat="1" ht="42.75" hidden="1" customHeight="1" outlineLevel="1" x14ac:dyDescent="0.2">
      <c r="A628" s="3" t="s">
        <v>38</v>
      </c>
      <c r="B628" s="26">
        <v>1063.7104981099999</v>
      </c>
      <c r="C628" s="26">
        <v>1090.83473602</v>
      </c>
      <c r="D628" s="26">
        <v>1105.3435083100001</v>
      </c>
      <c r="E628" s="26">
        <v>1117.24576</v>
      </c>
      <c r="F628" s="26">
        <v>1115.4726980200001</v>
      </c>
      <c r="G628" s="26">
        <v>1101.620148</v>
      </c>
      <c r="H628" s="26">
        <v>1041.2353968800001</v>
      </c>
      <c r="I628" s="26">
        <v>973.97590674000003</v>
      </c>
      <c r="J628" s="26">
        <v>970.82115352999995</v>
      </c>
      <c r="K628" s="26">
        <v>992.84469132000004</v>
      </c>
      <c r="L628" s="26">
        <v>994.03512375000003</v>
      </c>
      <c r="M628" s="26">
        <v>1000.93886336</v>
      </c>
      <c r="N628" s="26">
        <v>990.53558796000004</v>
      </c>
      <c r="O628" s="26">
        <v>990.43063107</v>
      </c>
      <c r="P628" s="26">
        <v>983.26163193000002</v>
      </c>
      <c r="Q628" s="26">
        <v>1007.27008248</v>
      </c>
      <c r="R628" s="26">
        <v>1019.31395017</v>
      </c>
      <c r="S628" s="26">
        <v>1002.94863515</v>
      </c>
      <c r="T628" s="26">
        <v>956.20473560000005</v>
      </c>
      <c r="U628" s="26">
        <v>938.51424946999998</v>
      </c>
      <c r="V628" s="26">
        <v>924.32469899</v>
      </c>
      <c r="W628" s="26">
        <v>939.62308250000001</v>
      </c>
      <c r="X628" s="26">
        <v>955.61280846</v>
      </c>
      <c r="Y628" s="26">
        <v>1001.4731308200001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126.03</v>
      </c>
      <c r="C631" s="26">
        <v>126.03</v>
      </c>
      <c r="D631" s="26">
        <v>126.03</v>
      </c>
      <c r="E631" s="26">
        <v>126.03</v>
      </c>
      <c r="F631" s="26">
        <v>126.03</v>
      </c>
      <c r="G631" s="26">
        <v>126.03</v>
      </c>
      <c r="H631" s="26">
        <v>126.03</v>
      </c>
      <c r="I631" s="26">
        <v>126.03</v>
      </c>
      <c r="J631" s="26">
        <v>126.03</v>
      </c>
      <c r="K631" s="26">
        <v>126.03</v>
      </c>
      <c r="L631" s="26">
        <v>126.03</v>
      </c>
      <c r="M631" s="26">
        <v>126.03</v>
      </c>
      <c r="N631" s="26">
        <v>126.03</v>
      </c>
      <c r="O631" s="26">
        <v>126.03</v>
      </c>
      <c r="P631" s="26">
        <v>126.03</v>
      </c>
      <c r="Q631" s="26">
        <v>126.03</v>
      </c>
      <c r="R631" s="26">
        <v>126.03</v>
      </c>
      <c r="S631" s="26">
        <v>126.03</v>
      </c>
      <c r="T631" s="26">
        <v>126.03</v>
      </c>
      <c r="U631" s="26">
        <v>126.03</v>
      </c>
      <c r="V631" s="26">
        <v>126.03</v>
      </c>
      <c r="W631" s="26">
        <v>126.03</v>
      </c>
      <c r="X631" s="26">
        <v>126.03</v>
      </c>
      <c r="Y631" s="26">
        <v>126.03</v>
      </c>
    </row>
    <row r="632" spans="1:25" s="6" customFormat="1" ht="18.75" hidden="1" customHeight="1" outlineLevel="1" thickBot="1" x14ac:dyDescent="0.25">
      <c r="A632" s="22" t="s">
        <v>64</v>
      </c>
      <c r="B632" s="26">
        <v>3.3667465600000002</v>
      </c>
      <c r="C632" s="26">
        <v>3.3667465600000002</v>
      </c>
      <c r="D632" s="26">
        <v>3.3667465600000002</v>
      </c>
      <c r="E632" s="26">
        <v>3.3667465600000002</v>
      </c>
      <c r="F632" s="26">
        <v>3.3667465600000002</v>
      </c>
      <c r="G632" s="26">
        <v>3.3667465600000002</v>
      </c>
      <c r="H632" s="26">
        <v>3.3667465600000002</v>
      </c>
      <c r="I632" s="26">
        <v>3.3667465600000002</v>
      </c>
      <c r="J632" s="26">
        <v>3.3667465600000002</v>
      </c>
      <c r="K632" s="26">
        <v>3.3667465600000002</v>
      </c>
      <c r="L632" s="26">
        <v>3.3667465600000002</v>
      </c>
      <c r="M632" s="26">
        <v>3.3667465600000002</v>
      </c>
      <c r="N632" s="26">
        <v>3.3667465600000002</v>
      </c>
      <c r="O632" s="26">
        <v>3.3667465600000002</v>
      </c>
      <c r="P632" s="26">
        <v>3.3667465600000002</v>
      </c>
      <c r="Q632" s="26">
        <v>3.3667465600000002</v>
      </c>
      <c r="R632" s="26">
        <v>3.3667465600000002</v>
      </c>
      <c r="S632" s="26">
        <v>3.3667465600000002</v>
      </c>
      <c r="T632" s="26">
        <v>3.3667465600000002</v>
      </c>
      <c r="U632" s="26">
        <v>3.3667465600000002</v>
      </c>
      <c r="V632" s="26">
        <v>3.3667465600000002</v>
      </c>
      <c r="W632" s="26">
        <v>3.3667465600000002</v>
      </c>
      <c r="X632" s="26">
        <v>3.3667465600000002</v>
      </c>
      <c r="Y632" s="26">
        <v>3.3667465600000002</v>
      </c>
    </row>
    <row r="633" spans="1:25" s="13" customFormat="1" ht="18.75" customHeight="1" collapsed="1" thickBot="1" x14ac:dyDescent="0.25">
      <c r="A633" s="14">
        <v>10</v>
      </c>
      <c r="B633" s="67">
        <v>1661.19</v>
      </c>
      <c r="C633" s="67">
        <v>1702.76</v>
      </c>
      <c r="D633" s="67">
        <v>1725.42</v>
      </c>
      <c r="E633" s="67">
        <v>1725.51</v>
      </c>
      <c r="F633" s="67">
        <v>1730.82</v>
      </c>
      <c r="G633" s="67">
        <v>1705.94</v>
      </c>
      <c r="H633" s="67">
        <v>1639.94</v>
      </c>
      <c r="I633" s="67">
        <v>1582.71</v>
      </c>
      <c r="J633" s="67">
        <v>1591.48</v>
      </c>
      <c r="K633" s="67">
        <v>1606.06</v>
      </c>
      <c r="L633" s="67">
        <v>1588.75</v>
      </c>
      <c r="M633" s="67">
        <v>1608.22</v>
      </c>
      <c r="N633" s="67">
        <v>1615.03</v>
      </c>
      <c r="O633" s="67">
        <v>1581.6</v>
      </c>
      <c r="P633" s="67">
        <v>1571.26</v>
      </c>
      <c r="Q633" s="67">
        <v>1571.22</v>
      </c>
      <c r="R633" s="67">
        <v>1579.81</v>
      </c>
      <c r="S633" s="67">
        <v>1589.54</v>
      </c>
      <c r="T633" s="67">
        <v>1557.51</v>
      </c>
      <c r="U633" s="67">
        <v>1543.31</v>
      </c>
      <c r="V633" s="67">
        <v>1570.75</v>
      </c>
      <c r="W633" s="67">
        <v>1584.79</v>
      </c>
      <c r="X633" s="67">
        <v>1578.51</v>
      </c>
      <c r="Y633" s="67">
        <v>1586.31</v>
      </c>
    </row>
    <row r="634" spans="1:25" s="6" customFormat="1" ht="43.5" hidden="1" customHeight="1" outlineLevel="1" x14ac:dyDescent="0.2">
      <c r="A634" s="54" t="s">
        <v>38</v>
      </c>
      <c r="B634" s="26">
        <v>1038.8474103999999</v>
      </c>
      <c r="C634" s="26">
        <v>1080.4142801099999</v>
      </c>
      <c r="D634" s="26">
        <v>1103.07255027</v>
      </c>
      <c r="E634" s="26">
        <v>1103.1666934299999</v>
      </c>
      <c r="F634" s="26">
        <v>1108.4766425800001</v>
      </c>
      <c r="G634" s="26">
        <v>1083.5889770599999</v>
      </c>
      <c r="H634" s="26">
        <v>1017.59623766</v>
      </c>
      <c r="I634" s="26">
        <v>960.36664373999997</v>
      </c>
      <c r="J634" s="26">
        <v>969.13199092000002</v>
      </c>
      <c r="K634" s="26">
        <v>983.71682422000003</v>
      </c>
      <c r="L634" s="26">
        <v>966.40554816999997</v>
      </c>
      <c r="M634" s="26">
        <v>985.86961157999997</v>
      </c>
      <c r="N634" s="26">
        <v>992.67856710000001</v>
      </c>
      <c r="O634" s="26">
        <v>959.25609326999995</v>
      </c>
      <c r="P634" s="26">
        <v>948.91207722000001</v>
      </c>
      <c r="Q634" s="26">
        <v>948.87650174999999</v>
      </c>
      <c r="R634" s="26">
        <v>957.45841049000001</v>
      </c>
      <c r="S634" s="26">
        <v>967.18926028999999</v>
      </c>
      <c r="T634" s="26">
        <v>935.16515151999999</v>
      </c>
      <c r="U634" s="26">
        <v>920.96050504000004</v>
      </c>
      <c r="V634" s="26">
        <v>948.40578270000003</v>
      </c>
      <c r="W634" s="26">
        <v>962.43956620999995</v>
      </c>
      <c r="X634" s="26">
        <v>956.16701035000006</v>
      </c>
      <c r="Y634" s="26">
        <v>963.96010780999995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126.03</v>
      </c>
      <c r="C637" s="26">
        <v>126.03</v>
      </c>
      <c r="D637" s="26">
        <v>126.03</v>
      </c>
      <c r="E637" s="26">
        <v>126.03</v>
      </c>
      <c r="F637" s="26">
        <v>126.03</v>
      </c>
      <c r="G637" s="26">
        <v>126.03</v>
      </c>
      <c r="H637" s="26">
        <v>126.03</v>
      </c>
      <c r="I637" s="26">
        <v>126.03</v>
      </c>
      <c r="J637" s="26">
        <v>126.03</v>
      </c>
      <c r="K637" s="26">
        <v>126.03</v>
      </c>
      <c r="L637" s="26">
        <v>126.03</v>
      </c>
      <c r="M637" s="26">
        <v>126.03</v>
      </c>
      <c r="N637" s="26">
        <v>126.03</v>
      </c>
      <c r="O637" s="26">
        <v>126.03</v>
      </c>
      <c r="P637" s="26">
        <v>126.03</v>
      </c>
      <c r="Q637" s="26">
        <v>126.03</v>
      </c>
      <c r="R637" s="26">
        <v>126.03</v>
      </c>
      <c r="S637" s="26">
        <v>126.03</v>
      </c>
      <c r="T637" s="26">
        <v>126.03</v>
      </c>
      <c r="U637" s="26">
        <v>126.03</v>
      </c>
      <c r="V637" s="26">
        <v>126.03</v>
      </c>
      <c r="W637" s="26">
        <v>126.03</v>
      </c>
      <c r="X637" s="26">
        <v>126.03</v>
      </c>
      <c r="Y637" s="26">
        <v>126.03</v>
      </c>
    </row>
    <row r="638" spans="1:25" s="6" customFormat="1" ht="18.75" hidden="1" customHeight="1" outlineLevel="1" thickBot="1" x14ac:dyDescent="0.25">
      <c r="A638" s="22" t="s">
        <v>64</v>
      </c>
      <c r="B638" s="26">
        <v>3.3667465600000002</v>
      </c>
      <c r="C638" s="26">
        <v>3.3667465600000002</v>
      </c>
      <c r="D638" s="26">
        <v>3.3667465600000002</v>
      </c>
      <c r="E638" s="26">
        <v>3.3667465600000002</v>
      </c>
      <c r="F638" s="26">
        <v>3.3667465600000002</v>
      </c>
      <c r="G638" s="26">
        <v>3.3667465600000002</v>
      </c>
      <c r="H638" s="26">
        <v>3.3667465600000002</v>
      </c>
      <c r="I638" s="26">
        <v>3.3667465600000002</v>
      </c>
      <c r="J638" s="26">
        <v>3.3667465600000002</v>
      </c>
      <c r="K638" s="26">
        <v>3.3667465600000002</v>
      </c>
      <c r="L638" s="26">
        <v>3.3667465600000002</v>
      </c>
      <c r="M638" s="26">
        <v>3.3667465600000002</v>
      </c>
      <c r="N638" s="26">
        <v>3.3667465600000002</v>
      </c>
      <c r="O638" s="26">
        <v>3.3667465600000002</v>
      </c>
      <c r="P638" s="26">
        <v>3.3667465600000002</v>
      </c>
      <c r="Q638" s="26">
        <v>3.3667465600000002</v>
      </c>
      <c r="R638" s="26">
        <v>3.3667465600000002</v>
      </c>
      <c r="S638" s="26">
        <v>3.3667465600000002</v>
      </c>
      <c r="T638" s="26">
        <v>3.3667465600000002</v>
      </c>
      <c r="U638" s="26">
        <v>3.3667465600000002</v>
      </c>
      <c r="V638" s="26">
        <v>3.3667465600000002</v>
      </c>
      <c r="W638" s="26">
        <v>3.3667465600000002</v>
      </c>
      <c r="X638" s="26">
        <v>3.3667465600000002</v>
      </c>
      <c r="Y638" s="26">
        <v>3.3667465600000002</v>
      </c>
    </row>
    <row r="639" spans="1:25" s="13" customFormat="1" ht="18.75" customHeight="1" collapsed="1" thickBot="1" x14ac:dyDescent="0.25">
      <c r="A639" s="14">
        <v>11</v>
      </c>
      <c r="B639" s="67">
        <v>1628.52</v>
      </c>
      <c r="C639" s="67">
        <v>1667.01</v>
      </c>
      <c r="D639" s="67">
        <v>1683.82</v>
      </c>
      <c r="E639" s="67">
        <v>1697.41</v>
      </c>
      <c r="F639" s="67">
        <v>1706.58</v>
      </c>
      <c r="G639" s="67">
        <v>1689.63</v>
      </c>
      <c r="H639" s="67">
        <v>1668.13</v>
      </c>
      <c r="I639" s="67">
        <v>1635.29</v>
      </c>
      <c r="J639" s="67">
        <v>1604.91</v>
      </c>
      <c r="K639" s="67">
        <v>1547.84</v>
      </c>
      <c r="L639" s="67">
        <v>1537.05</v>
      </c>
      <c r="M639" s="67">
        <v>1551.45</v>
      </c>
      <c r="N639" s="67">
        <v>1553.55</v>
      </c>
      <c r="O639" s="67">
        <v>1579.11</v>
      </c>
      <c r="P639" s="67">
        <v>1598.97</v>
      </c>
      <c r="Q639" s="67">
        <v>1616.69</v>
      </c>
      <c r="R639" s="67">
        <v>1622.8</v>
      </c>
      <c r="S639" s="67">
        <v>1563.18</v>
      </c>
      <c r="T639" s="67">
        <v>1511.82</v>
      </c>
      <c r="U639" s="67">
        <v>1482.13</v>
      </c>
      <c r="V639" s="67">
        <v>1495.49</v>
      </c>
      <c r="W639" s="67">
        <v>1493.8</v>
      </c>
      <c r="X639" s="67">
        <v>1503.88</v>
      </c>
      <c r="Y639" s="67">
        <v>1543.9</v>
      </c>
    </row>
    <row r="640" spans="1:25" s="6" customFormat="1" ht="51" hidden="1" outlineLevel="1" x14ac:dyDescent="0.2">
      <c r="A640" s="3" t="s">
        <v>38</v>
      </c>
      <c r="B640" s="26">
        <v>1006.17470911</v>
      </c>
      <c r="C640" s="26">
        <v>1044.66129237</v>
      </c>
      <c r="D640" s="26">
        <v>1061.4735878900001</v>
      </c>
      <c r="E640" s="26">
        <v>1075.0675688900001</v>
      </c>
      <c r="F640" s="26">
        <v>1084.2373937499999</v>
      </c>
      <c r="G640" s="26">
        <v>1067.2847660100001</v>
      </c>
      <c r="H640" s="26">
        <v>1045.78296082</v>
      </c>
      <c r="I640" s="26">
        <v>1012.94525638</v>
      </c>
      <c r="J640" s="26">
        <v>982.55990727000005</v>
      </c>
      <c r="K640" s="26">
        <v>925.49428521000004</v>
      </c>
      <c r="L640" s="26">
        <v>914.70420111999999</v>
      </c>
      <c r="M640" s="26">
        <v>929.10399872000005</v>
      </c>
      <c r="N640" s="26">
        <v>931.20317173000001</v>
      </c>
      <c r="O640" s="26">
        <v>956.76729556999999</v>
      </c>
      <c r="P640" s="26">
        <v>976.62348841000005</v>
      </c>
      <c r="Q640" s="26">
        <v>994.34559733000003</v>
      </c>
      <c r="R640" s="26">
        <v>1000.44845915</v>
      </c>
      <c r="S640" s="26">
        <v>940.82837759999995</v>
      </c>
      <c r="T640" s="26">
        <v>889.47706288999996</v>
      </c>
      <c r="U640" s="26">
        <v>859.77863023999998</v>
      </c>
      <c r="V640" s="26">
        <v>873.14281848999997</v>
      </c>
      <c r="W640" s="26">
        <v>871.45566034000001</v>
      </c>
      <c r="X640" s="26">
        <v>881.53078800000003</v>
      </c>
      <c r="Y640" s="26">
        <v>921.55160715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126.03</v>
      </c>
      <c r="C643" s="26">
        <v>126.03</v>
      </c>
      <c r="D643" s="26">
        <v>126.03</v>
      </c>
      <c r="E643" s="26">
        <v>126.03</v>
      </c>
      <c r="F643" s="26">
        <v>126.03</v>
      </c>
      <c r="G643" s="26">
        <v>126.03</v>
      </c>
      <c r="H643" s="26">
        <v>126.03</v>
      </c>
      <c r="I643" s="26">
        <v>126.03</v>
      </c>
      <c r="J643" s="26">
        <v>126.03</v>
      </c>
      <c r="K643" s="26">
        <v>126.03</v>
      </c>
      <c r="L643" s="26">
        <v>126.03</v>
      </c>
      <c r="M643" s="26">
        <v>126.03</v>
      </c>
      <c r="N643" s="26">
        <v>126.03</v>
      </c>
      <c r="O643" s="26">
        <v>126.03</v>
      </c>
      <c r="P643" s="26">
        <v>126.03</v>
      </c>
      <c r="Q643" s="26">
        <v>126.03</v>
      </c>
      <c r="R643" s="26">
        <v>126.03</v>
      </c>
      <c r="S643" s="26">
        <v>126.03</v>
      </c>
      <c r="T643" s="26">
        <v>126.03</v>
      </c>
      <c r="U643" s="26">
        <v>126.03</v>
      </c>
      <c r="V643" s="26">
        <v>126.03</v>
      </c>
      <c r="W643" s="26">
        <v>126.03</v>
      </c>
      <c r="X643" s="26">
        <v>126.03</v>
      </c>
      <c r="Y643" s="26">
        <v>126.03</v>
      </c>
    </row>
    <row r="644" spans="1:25" s="6" customFormat="1" ht="18.75" hidden="1" customHeight="1" outlineLevel="1" thickBot="1" x14ac:dyDescent="0.25">
      <c r="A644" s="22" t="s">
        <v>64</v>
      </c>
      <c r="B644" s="26">
        <v>3.3667465600000002</v>
      </c>
      <c r="C644" s="26">
        <v>3.3667465600000002</v>
      </c>
      <c r="D644" s="26">
        <v>3.3667465600000002</v>
      </c>
      <c r="E644" s="26">
        <v>3.3667465600000002</v>
      </c>
      <c r="F644" s="26">
        <v>3.3667465600000002</v>
      </c>
      <c r="G644" s="26">
        <v>3.3667465600000002</v>
      </c>
      <c r="H644" s="26">
        <v>3.3667465600000002</v>
      </c>
      <c r="I644" s="26">
        <v>3.3667465600000002</v>
      </c>
      <c r="J644" s="26">
        <v>3.3667465600000002</v>
      </c>
      <c r="K644" s="26">
        <v>3.3667465600000002</v>
      </c>
      <c r="L644" s="26">
        <v>3.3667465600000002</v>
      </c>
      <c r="M644" s="26">
        <v>3.3667465600000002</v>
      </c>
      <c r="N644" s="26">
        <v>3.3667465600000002</v>
      </c>
      <c r="O644" s="26">
        <v>3.3667465600000002</v>
      </c>
      <c r="P644" s="26">
        <v>3.3667465600000002</v>
      </c>
      <c r="Q644" s="26">
        <v>3.3667465600000002</v>
      </c>
      <c r="R644" s="26">
        <v>3.3667465600000002</v>
      </c>
      <c r="S644" s="26">
        <v>3.3667465600000002</v>
      </c>
      <c r="T644" s="26">
        <v>3.3667465600000002</v>
      </c>
      <c r="U644" s="26">
        <v>3.3667465600000002</v>
      </c>
      <c r="V644" s="26">
        <v>3.3667465600000002</v>
      </c>
      <c r="W644" s="26">
        <v>3.3667465600000002</v>
      </c>
      <c r="X644" s="26">
        <v>3.3667465600000002</v>
      </c>
      <c r="Y644" s="26">
        <v>3.3667465600000002</v>
      </c>
    </row>
    <row r="645" spans="1:25" s="13" customFormat="1" ht="18.75" customHeight="1" collapsed="1" thickBot="1" x14ac:dyDescent="0.25">
      <c r="A645" s="14">
        <v>12</v>
      </c>
      <c r="B645" s="67">
        <v>1584.44</v>
      </c>
      <c r="C645" s="67">
        <v>1616.88</v>
      </c>
      <c r="D645" s="67">
        <v>1635.14</v>
      </c>
      <c r="E645" s="67">
        <v>1652.7</v>
      </c>
      <c r="F645" s="67">
        <v>1644.12</v>
      </c>
      <c r="G645" s="67">
        <v>1650.96</v>
      </c>
      <c r="H645" s="67">
        <v>1632.48</v>
      </c>
      <c r="I645" s="67">
        <v>1627.97</v>
      </c>
      <c r="J645" s="67">
        <v>1643.15</v>
      </c>
      <c r="K645" s="67">
        <v>1591.96</v>
      </c>
      <c r="L645" s="67">
        <v>1548.83</v>
      </c>
      <c r="M645" s="67">
        <v>1569.54</v>
      </c>
      <c r="N645" s="67">
        <v>1575.25</v>
      </c>
      <c r="O645" s="67">
        <v>1606.52</v>
      </c>
      <c r="P645" s="67">
        <v>1616.81</v>
      </c>
      <c r="Q645" s="67">
        <v>1617.8</v>
      </c>
      <c r="R645" s="67">
        <v>1633.88</v>
      </c>
      <c r="S645" s="67">
        <v>1626.76</v>
      </c>
      <c r="T645" s="67">
        <v>1571.75</v>
      </c>
      <c r="U645" s="67">
        <v>1492.62</v>
      </c>
      <c r="V645" s="67">
        <v>1502.45</v>
      </c>
      <c r="W645" s="67">
        <v>1509.96</v>
      </c>
      <c r="X645" s="67">
        <v>1551.46</v>
      </c>
      <c r="Y645" s="67">
        <v>1598.8</v>
      </c>
    </row>
    <row r="646" spans="1:25" s="6" customFormat="1" ht="51" hidden="1" outlineLevel="1" x14ac:dyDescent="0.2">
      <c r="A646" s="54" t="s">
        <v>38</v>
      </c>
      <c r="B646" s="26">
        <v>962.09612303999995</v>
      </c>
      <c r="C646" s="26">
        <v>994.53734402999999</v>
      </c>
      <c r="D646" s="26">
        <v>1012.7900924100001</v>
      </c>
      <c r="E646" s="26">
        <v>1030.35364078</v>
      </c>
      <c r="F646" s="26">
        <v>1021.77096576</v>
      </c>
      <c r="G646" s="26">
        <v>1028.6136028999999</v>
      </c>
      <c r="H646" s="26">
        <v>1010.12971512</v>
      </c>
      <c r="I646" s="26">
        <v>1005.6237264599999</v>
      </c>
      <c r="J646" s="26">
        <v>1020.80435355</v>
      </c>
      <c r="K646" s="26">
        <v>969.61314609999999</v>
      </c>
      <c r="L646" s="26">
        <v>926.48156782000001</v>
      </c>
      <c r="M646" s="26">
        <v>947.18956904000004</v>
      </c>
      <c r="N646" s="26">
        <v>952.90746730000001</v>
      </c>
      <c r="O646" s="26">
        <v>984.16865101999997</v>
      </c>
      <c r="P646" s="26">
        <v>994.46149521999996</v>
      </c>
      <c r="Q646" s="26">
        <v>995.45082694999996</v>
      </c>
      <c r="R646" s="26">
        <v>1011.53171916</v>
      </c>
      <c r="S646" s="26">
        <v>1004.4086488200001</v>
      </c>
      <c r="T646" s="26">
        <v>949.40636598000003</v>
      </c>
      <c r="U646" s="26">
        <v>870.26927129000001</v>
      </c>
      <c r="V646" s="26">
        <v>880.10158667999997</v>
      </c>
      <c r="W646" s="26">
        <v>887.61713320000001</v>
      </c>
      <c r="X646" s="26">
        <v>929.11195120000002</v>
      </c>
      <c r="Y646" s="26">
        <v>976.45680371000003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126.03</v>
      </c>
      <c r="C649" s="26">
        <v>126.03</v>
      </c>
      <c r="D649" s="26">
        <v>126.03</v>
      </c>
      <c r="E649" s="26">
        <v>126.03</v>
      </c>
      <c r="F649" s="26">
        <v>126.03</v>
      </c>
      <c r="G649" s="26">
        <v>126.03</v>
      </c>
      <c r="H649" s="26">
        <v>126.03</v>
      </c>
      <c r="I649" s="26">
        <v>126.03</v>
      </c>
      <c r="J649" s="26">
        <v>126.03</v>
      </c>
      <c r="K649" s="26">
        <v>126.03</v>
      </c>
      <c r="L649" s="26">
        <v>126.03</v>
      </c>
      <c r="M649" s="26">
        <v>126.03</v>
      </c>
      <c r="N649" s="26">
        <v>126.03</v>
      </c>
      <c r="O649" s="26">
        <v>126.03</v>
      </c>
      <c r="P649" s="26">
        <v>126.03</v>
      </c>
      <c r="Q649" s="26">
        <v>126.03</v>
      </c>
      <c r="R649" s="26">
        <v>126.03</v>
      </c>
      <c r="S649" s="26">
        <v>126.03</v>
      </c>
      <c r="T649" s="26">
        <v>126.03</v>
      </c>
      <c r="U649" s="26">
        <v>126.03</v>
      </c>
      <c r="V649" s="26">
        <v>126.03</v>
      </c>
      <c r="W649" s="26">
        <v>126.03</v>
      </c>
      <c r="X649" s="26">
        <v>126.03</v>
      </c>
      <c r="Y649" s="26">
        <v>126.03</v>
      </c>
    </row>
    <row r="650" spans="1:25" s="6" customFormat="1" ht="18.75" hidden="1" customHeight="1" outlineLevel="1" thickBot="1" x14ac:dyDescent="0.25">
      <c r="A650" s="22" t="s">
        <v>64</v>
      </c>
      <c r="B650" s="26">
        <v>3.3667465600000002</v>
      </c>
      <c r="C650" s="26">
        <v>3.3667465600000002</v>
      </c>
      <c r="D650" s="26">
        <v>3.3667465600000002</v>
      </c>
      <c r="E650" s="26">
        <v>3.3667465600000002</v>
      </c>
      <c r="F650" s="26">
        <v>3.3667465600000002</v>
      </c>
      <c r="G650" s="26">
        <v>3.3667465600000002</v>
      </c>
      <c r="H650" s="26">
        <v>3.3667465600000002</v>
      </c>
      <c r="I650" s="26">
        <v>3.3667465600000002</v>
      </c>
      <c r="J650" s="26">
        <v>3.3667465600000002</v>
      </c>
      <c r="K650" s="26">
        <v>3.3667465600000002</v>
      </c>
      <c r="L650" s="26">
        <v>3.3667465600000002</v>
      </c>
      <c r="M650" s="26">
        <v>3.3667465600000002</v>
      </c>
      <c r="N650" s="26">
        <v>3.3667465600000002</v>
      </c>
      <c r="O650" s="26">
        <v>3.3667465600000002</v>
      </c>
      <c r="P650" s="26">
        <v>3.3667465600000002</v>
      </c>
      <c r="Q650" s="26">
        <v>3.3667465600000002</v>
      </c>
      <c r="R650" s="26">
        <v>3.3667465600000002</v>
      </c>
      <c r="S650" s="26">
        <v>3.3667465600000002</v>
      </c>
      <c r="T650" s="26">
        <v>3.3667465600000002</v>
      </c>
      <c r="U650" s="26">
        <v>3.3667465600000002</v>
      </c>
      <c r="V650" s="26">
        <v>3.3667465600000002</v>
      </c>
      <c r="W650" s="26">
        <v>3.3667465600000002</v>
      </c>
      <c r="X650" s="26">
        <v>3.3667465600000002</v>
      </c>
      <c r="Y650" s="26">
        <v>3.3667465600000002</v>
      </c>
    </row>
    <row r="651" spans="1:25" s="13" customFormat="1" ht="18.75" customHeight="1" collapsed="1" thickBot="1" x14ac:dyDescent="0.25">
      <c r="A651" s="14">
        <v>13</v>
      </c>
      <c r="B651" s="67">
        <v>1658.14</v>
      </c>
      <c r="C651" s="67">
        <v>1677.95</v>
      </c>
      <c r="D651" s="67">
        <v>1668.21</v>
      </c>
      <c r="E651" s="67">
        <v>1687.54</v>
      </c>
      <c r="F651" s="67">
        <v>1694.53</v>
      </c>
      <c r="G651" s="67">
        <v>1674</v>
      </c>
      <c r="H651" s="67">
        <v>1612.71</v>
      </c>
      <c r="I651" s="67">
        <v>1597.11</v>
      </c>
      <c r="J651" s="67">
        <v>1577</v>
      </c>
      <c r="K651" s="67">
        <v>1568.39</v>
      </c>
      <c r="L651" s="67">
        <v>1597.63</v>
      </c>
      <c r="M651" s="67">
        <v>1597.63</v>
      </c>
      <c r="N651" s="67">
        <v>1583.95</v>
      </c>
      <c r="O651" s="67">
        <v>1581.35</v>
      </c>
      <c r="P651" s="67">
        <v>1583.6</v>
      </c>
      <c r="Q651" s="67">
        <v>1582.24</v>
      </c>
      <c r="R651" s="67">
        <v>1594.71</v>
      </c>
      <c r="S651" s="67">
        <v>1581.61</v>
      </c>
      <c r="T651" s="67">
        <v>1557.94</v>
      </c>
      <c r="U651" s="67">
        <v>1588.49</v>
      </c>
      <c r="V651" s="67">
        <v>1626.58</v>
      </c>
      <c r="W651" s="67">
        <v>1592.36</v>
      </c>
      <c r="X651" s="67">
        <v>1604.62</v>
      </c>
      <c r="Y651" s="67">
        <v>1610.08</v>
      </c>
    </row>
    <row r="652" spans="1:25" s="6" customFormat="1" ht="51" hidden="1" outlineLevel="1" x14ac:dyDescent="0.2">
      <c r="A652" s="3" t="s">
        <v>38</v>
      </c>
      <c r="B652" s="26">
        <v>1035.7961648800001</v>
      </c>
      <c r="C652" s="26">
        <v>1055.6023067799999</v>
      </c>
      <c r="D652" s="26">
        <v>1045.8612111299999</v>
      </c>
      <c r="E652" s="26">
        <v>1065.1921276600001</v>
      </c>
      <c r="F652" s="26">
        <v>1072.1794746099999</v>
      </c>
      <c r="G652" s="26">
        <v>1051.65719653</v>
      </c>
      <c r="H652" s="26">
        <v>990.36603132000005</v>
      </c>
      <c r="I652" s="26">
        <v>974.75975371000004</v>
      </c>
      <c r="J652" s="26">
        <v>954.65684561</v>
      </c>
      <c r="K652" s="26">
        <v>946.04768799999999</v>
      </c>
      <c r="L652" s="26">
        <v>975.28792346</v>
      </c>
      <c r="M652" s="26">
        <v>975.27882388</v>
      </c>
      <c r="N652" s="26">
        <v>961.59983050999995</v>
      </c>
      <c r="O652" s="26">
        <v>959.00360633000003</v>
      </c>
      <c r="P652" s="26">
        <v>961.25380861999997</v>
      </c>
      <c r="Q652" s="26">
        <v>959.89534985</v>
      </c>
      <c r="R652" s="26">
        <v>972.36232000999996</v>
      </c>
      <c r="S652" s="26">
        <v>959.26712901999997</v>
      </c>
      <c r="T652" s="26">
        <v>935.59235520000004</v>
      </c>
      <c r="U652" s="26">
        <v>966.13953026000002</v>
      </c>
      <c r="V652" s="26">
        <v>1004.23343471</v>
      </c>
      <c r="W652" s="26">
        <v>970.01026847000003</v>
      </c>
      <c r="X652" s="26">
        <v>982.27574385000003</v>
      </c>
      <c r="Y652" s="26">
        <v>987.73786700000005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126.03</v>
      </c>
      <c r="C655" s="26">
        <v>126.03</v>
      </c>
      <c r="D655" s="26">
        <v>126.03</v>
      </c>
      <c r="E655" s="26">
        <v>126.03</v>
      </c>
      <c r="F655" s="26">
        <v>126.03</v>
      </c>
      <c r="G655" s="26">
        <v>126.03</v>
      </c>
      <c r="H655" s="26">
        <v>126.03</v>
      </c>
      <c r="I655" s="26">
        <v>126.03</v>
      </c>
      <c r="J655" s="26">
        <v>126.03</v>
      </c>
      <c r="K655" s="26">
        <v>126.03</v>
      </c>
      <c r="L655" s="26">
        <v>126.03</v>
      </c>
      <c r="M655" s="26">
        <v>126.03</v>
      </c>
      <c r="N655" s="26">
        <v>126.03</v>
      </c>
      <c r="O655" s="26">
        <v>126.03</v>
      </c>
      <c r="P655" s="26">
        <v>126.03</v>
      </c>
      <c r="Q655" s="26">
        <v>126.03</v>
      </c>
      <c r="R655" s="26">
        <v>126.03</v>
      </c>
      <c r="S655" s="26">
        <v>126.03</v>
      </c>
      <c r="T655" s="26">
        <v>126.03</v>
      </c>
      <c r="U655" s="26">
        <v>126.03</v>
      </c>
      <c r="V655" s="26">
        <v>126.03</v>
      </c>
      <c r="W655" s="26">
        <v>126.03</v>
      </c>
      <c r="X655" s="26">
        <v>126.03</v>
      </c>
      <c r="Y655" s="26">
        <v>126.03</v>
      </c>
    </row>
    <row r="656" spans="1:25" s="6" customFormat="1" ht="18.75" hidden="1" customHeight="1" outlineLevel="1" thickBot="1" x14ac:dyDescent="0.25">
      <c r="A656" s="22" t="s">
        <v>64</v>
      </c>
      <c r="B656" s="26">
        <v>3.3667465600000002</v>
      </c>
      <c r="C656" s="26">
        <v>3.3667465600000002</v>
      </c>
      <c r="D656" s="26">
        <v>3.3667465600000002</v>
      </c>
      <c r="E656" s="26">
        <v>3.3667465600000002</v>
      </c>
      <c r="F656" s="26">
        <v>3.3667465600000002</v>
      </c>
      <c r="G656" s="26">
        <v>3.3667465600000002</v>
      </c>
      <c r="H656" s="26">
        <v>3.3667465600000002</v>
      </c>
      <c r="I656" s="26">
        <v>3.3667465600000002</v>
      </c>
      <c r="J656" s="26">
        <v>3.3667465600000002</v>
      </c>
      <c r="K656" s="26">
        <v>3.3667465600000002</v>
      </c>
      <c r="L656" s="26">
        <v>3.3667465600000002</v>
      </c>
      <c r="M656" s="26">
        <v>3.3667465600000002</v>
      </c>
      <c r="N656" s="26">
        <v>3.3667465600000002</v>
      </c>
      <c r="O656" s="26">
        <v>3.3667465600000002</v>
      </c>
      <c r="P656" s="26">
        <v>3.3667465600000002</v>
      </c>
      <c r="Q656" s="26">
        <v>3.3667465600000002</v>
      </c>
      <c r="R656" s="26">
        <v>3.3667465600000002</v>
      </c>
      <c r="S656" s="26">
        <v>3.3667465600000002</v>
      </c>
      <c r="T656" s="26">
        <v>3.3667465600000002</v>
      </c>
      <c r="U656" s="26">
        <v>3.3667465600000002</v>
      </c>
      <c r="V656" s="26">
        <v>3.3667465600000002</v>
      </c>
      <c r="W656" s="26">
        <v>3.3667465600000002</v>
      </c>
      <c r="X656" s="26">
        <v>3.3667465600000002</v>
      </c>
      <c r="Y656" s="26">
        <v>3.3667465600000002</v>
      </c>
    </row>
    <row r="657" spans="1:25" s="13" customFormat="1" ht="18.75" customHeight="1" collapsed="1" thickBot="1" x14ac:dyDescent="0.25">
      <c r="A657" s="14">
        <v>14</v>
      </c>
      <c r="B657" s="67">
        <v>1575.23</v>
      </c>
      <c r="C657" s="67">
        <v>1606.96</v>
      </c>
      <c r="D657" s="67">
        <v>1618.06</v>
      </c>
      <c r="E657" s="67">
        <v>1621.53</v>
      </c>
      <c r="F657" s="67">
        <v>1617.27</v>
      </c>
      <c r="G657" s="67">
        <v>1626.53</v>
      </c>
      <c r="H657" s="67">
        <v>1597.76</v>
      </c>
      <c r="I657" s="67">
        <v>1593.63</v>
      </c>
      <c r="J657" s="67">
        <v>1583.57</v>
      </c>
      <c r="K657" s="67">
        <v>1568.28</v>
      </c>
      <c r="L657" s="67">
        <v>1597.58</v>
      </c>
      <c r="M657" s="67">
        <v>1618.06</v>
      </c>
      <c r="N657" s="67">
        <v>1657.96</v>
      </c>
      <c r="O657" s="67">
        <v>1648.77</v>
      </c>
      <c r="P657" s="67">
        <v>1655.75</v>
      </c>
      <c r="Q657" s="67">
        <v>1674.99</v>
      </c>
      <c r="R657" s="67">
        <v>1647.61</v>
      </c>
      <c r="S657" s="67">
        <v>1658.95</v>
      </c>
      <c r="T657" s="67">
        <v>1623.58</v>
      </c>
      <c r="U657" s="67">
        <v>1603.94</v>
      </c>
      <c r="V657" s="67">
        <v>1604.12</v>
      </c>
      <c r="W657" s="67">
        <v>1577.89</v>
      </c>
      <c r="X657" s="67">
        <v>1613.82</v>
      </c>
      <c r="Y657" s="67">
        <v>1614.57</v>
      </c>
    </row>
    <row r="658" spans="1:25" s="6" customFormat="1" ht="51" hidden="1" outlineLevel="1" x14ac:dyDescent="0.2">
      <c r="A658" s="54" t="s">
        <v>38</v>
      </c>
      <c r="B658" s="26">
        <v>952.88453130000005</v>
      </c>
      <c r="C658" s="26">
        <v>984.60896926999999</v>
      </c>
      <c r="D658" s="26">
        <v>995.71674340000004</v>
      </c>
      <c r="E658" s="26">
        <v>999.18485032000001</v>
      </c>
      <c r="F658" s="26">
        <v>994.91866603000005</v>
      </c>
      <c r="G658" s="26">
        <v>1004.18672294</v>
      </c>
      <c r="H658" s="26">
        <v>975.41341261000002</v>
      </c>
      <c r="I658" s="26">
        <v>971.28258848999997</v>
      </c>
      <c r="J658" s="26">
        <v>961.22608806000005</v>
      </c>
      <c r="K658" s="26">
        <v>945.92836219000003</v>
      </c>
      <c r="L658" s="26">
        <v>975.23178002999998</v>
      </c>
      <c r="M658" s="26">
        <v>995.71002347000001</v>
      </c>
      <c r="N658" s="26">
        <v>1035.6104416600001</v>
      </c>
      <c r="O658" s="26">
        <v>1026.42596428</v>
      </c>
      <c r="P658" s="26">
        <v>1033.4052736199999</v>
      </c>
      <c r="Q658" s="26">
        <v>1052.64672408</v>
      </c>
      <c r="R658" s="26">
        <v>1025.26665327</v>
      </c>
      <c r="S658" s="26">
        <v>1036.5996530699999</v>
      </c>
      <c r="T658" s="26">
        <v>1001.23390262</v>
      </c>
      <c r="U658" s="26">
        <v>981.59128764000002</v>
      </c>
      <c r="V658" s="26">
        <v>981.77409546000001</v>
      </c>
      <c r="W658" s="26">
        <v>955.54326376999995</v>
      </c>
      <c r="X658" s="26">
        <v>991.47360184000001</v>
      </c>
      <c r="Y658" s="26">
        <v>992.22587258999999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126.03</v>
      </c>
      <c r="C661" s="26">
        <v>126.03</v>
      </c>
      <c r="D661" s="26">
        <v>126.03</v>
      </c>
      <c r="E661" s="26">
        <v>126.03</v>
      </c>
      <c r="F661" s="26">
        <v>126.03</v>
      </c>
      <c r="G661" s="26">
        <v>126.03</v>
      </c>
      <c r="H661" s="26">
        <v>126.03</v>
      </c>
      <c r="I661" s="26">
        <v>126.03</v>
      </c>
      <c r="J661" s="26">
        <v>126.03</v>
      </c>
      <c r="K661" s="26">
        <v>126.03</v>
      </c>
      <c r="L661" s="26">
        <v>126.03</v>
      </c>
      <c r="M661" s="26">
        <v>126.03</v>
      </c>
      <c r="N661" s="26">
        <v>126.03</v>
      </c>
      <c r="O661" s="26">
        <v>126.03</v>
      </c>
      <c r="P661" s="26">
        <v>126.03</v>
      </c>
      <c r="Q661" s="26">
        <v>126.03</v>
      </c>
      <c r="R661" s="26">
        <v>126.03</v>
      </c>
      <c r="S661" s="26">
        <v>126.03</v>
      </c>
      <c r="T661" s="26">
        <v>126.03</v>
      </c>
      <c r="U661" s="26">
        <v>126.03</v>
      </c>
      <c r="V661" s="26">
        <v>126.03</v>
      </c>
      <c r="W661" s="26">
        <v>126.03</v>
      </c>
      <c r="X661" s="26">
        <v>126.03</v>
      </c>
      <c r="Y661" s="26">
        <v>126.03</v>
      </c>
    </row>
    <row r="662" spans="1:25" s="6" customFormat="1" ht="18.75" hidden="1" customHeight="1" outlineLevel="1" thickBot="1" x14ac:dyDescent="0.25">
      <c r="A662" s="22" t="s">
        <v>64</v>
      </c>
      <c r="B662" s="26">
        <v>3.3667465600000002</v>
      </c>
      <c r="C662" s="26">
        <v>3.3667465600000002</v>
      </c>
      <c r="D662" s="26">
        <v>3.3667465600000002</v>
      </c>
      <c r="E662" s="26">
        <v>3.3667465600000002</v>
      </c>
      <c r="F662" s="26">
        <v>3.3667465600000002</v>
      </c>
      <c r="G662" s="26">
        <v>3.3667465600000002</v>
      </c>
      <c r="H662" s="26">
        <v>3.3667465600000002</v>
      </c>
      <c r="I662" s="26">
        <v>3.3667465600000002</v>
      </c>
      <c r="J662" s="26">
        <v>3.3667465600000002</v>
      </c>
      <c r="K662" s="26">
        <v>3.3667465600000002</v>
      </c>
      <c r="L662" s="26">
        <v>3.3667465600000002</v>
      </c>
      <c r="M662" s="26">
        <v>3.3667465600000002</v>
      </c>
      <c r="N662" s="26">
        <v>3.3667465600000002</v>
      </c>
      <c r="O662" s="26">
        <v>3.3667465600000002</v>
      </c>
      <c r="P662" s="26">
        <v>3.3667465600000002</v>
      </c>
      <c r="Q662" s="26">
        <v>3.3667465600000002</v>
      </c>
      <c r="R662" s="26">
        <v>3.3667465600000002</v>
      </c>
      <c r="S662" s="26">
        <v>3.3667465600000002</v>
      </c>
      <c r="T662" s="26">
        <v>3.3667465600000002</v>
      </c>
      <c r="U662" s="26">
        <v>3.3667465600000002</v>
      </c>
      <c r="V662" s="26">
        <v>3.3667465600000002</v>
      </c>
      <c r="W662" s="26">
        <v>3.3667465600000002</v>
      </c>
      <c r="X662" s="26">
        <v>3.3667465600000002</v>
      </c>
      <c r="Y662" s="26">
        <v>3.3667465600000002</v>
      </c>
    </row>
    <row r="663" spans="1:25" s="13" customFormat="1" ht="18.75" customHeight="1" collapsed="1" thickBot="1" x14ac:dyDescent="0.25">
      <c r="A663" s="14">
        <v>15</v>
      </c>
      <c r="B663" s="67">
        <v>1630.12</v>
      </c>
      <c r="C663" s="67">
        <v>1677.69</v>
      </c>
      <c r="D663" s="67">
        <v>1701.06</v>
      </c>
      <c r="E663" s="67">
        <v>1698.42</v>
      </c>
      <c r="F663" s="67">
        <v>1696.67</v>
      </c>
      <c r="G663" s="67">
        <v>1665.92</v>
      </c>
      <c r="H663" s="67">
        <v>1615</v>
      </c>
      <c r="I663" s="67">
        <v>1620.15</v>
      </c>
      <c r="J663" s="67">
        <v>1630.84</v>
      </c>
      <c r="K663" s="67">
        <v>1650.81</v>
      </c>
      <c r="L663" s="67">
        <v>1620.19</v>
      </c>
      <c r="M663" s="67">
        <v>1626.03</v>
      </c>
      <c r="N663" s="67">
        <v>1583.64</v>
      </c>
      <c r="O663" s="67">
        <v>1616.91</v>
      </c>
      <c r="P663" s="67">
        <v>1623.85</v>
      </c>
      <c r="Q663" s="67">
        <v>1588.32</v>
      </c>
      <c r="R663" s="67">
        <v>1587.42</v>
      </c>
      <c r="S663" s="67">
        <v>1599.3</v>
      </c>
      <c r="T663" s="67">
        <v>1543.28</v>
      </c>
      <c r="U663" s="67">
        <v>1545.15</v>
      </c>
      <c r="V663" s="67">
        <v>1563.44</v>
      </c>
      <c r="W663" s="67">
        <v>1567.44</v>
      </c>
      <c r="X663" s="67">
        <v>1588.54</v>
      </c>
      <c r="Y663" s="67">
        <v>1587.87</v>
      </c>
    </row>
    <row r="664" spans="1:25" s="6" customFormat="1" ht="51" hidden="1" outlineLevel="1" x14ac:dyDescent="0.2">
      <c r="A664" s="3" t="s">
        <v>38</v>
      </c>
      <c r="B664" s="26">
        <v>1007.77739172</v>
      </c>
      <c r="C664" s="26">
        <v>1055.3425293400001</v>
      </c>
      <c r="D664" s="26">
        <v>1078.7134070699999</v>
      </c>
      <c r="E664" s="26">
        <v>1076.07302774</v>
      </c>
      <c r="F664" s="26">
        <v>1074.3280264299999</v>
      </c>
      <c r="G664" s="26">
        <v>1043.57657488</v>
      </c>
      <c r="H664" s="26">
        <v>992.64828813999998</v>
      </c>
      <c r="I664" s="26">
        <v>997.80061849000003</v>
      </c>
      <c r="J664" s="26">
        <v>1008.49433117</v>
      </c>
      <c r="K664" s="26">
        <v>1028.4624706</v>
      </c>
      <c r="L664" s="26">
        <v>997.84307607999995</v>
      </c>
      <c r="M664" s="26">
        <v>1003.68345752</v>
      </c>
      <c r="N664" s="26">
        <v>961.29685090999999</v>
      </c>
      <c r="O664" s="26">
        <v>994.5669365</v>
      </c>
      <c r="P664" s="26">
        <v>1001.50588548</v>
      </c>
      <c r="Q664" s="26">
        <v>965.97029370999996</v>
      </c>
      <c r="R664" s="26">
        <v>965.07598999000004</v>
      </c>
      <c r="S664" s="26">
        <v>976.94855701999995</v>
      </c>
      <c r="T664" s="26">
        <v>920.92890439999996</v>
      </c>
      <c r="U664" s="26">
        <v>922.80627919999995</v>
      </c>
      <c r="V664" s="26">
        <v>941.09452170999998</v>
      </c>
      <c r="W664" s="26">
        <v>945.09008053000002</v>
      </c>
      <c r="X664" s="26">
        <v>966.19316744000002</v>
      </c>
      <c r="Y664" s="26">
        <v>965.52818718000003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126.03</v>
      </c>
      <c r="C667" s="26">
        <v>126.03</v>
      </c>
      <c r="D667" s="26">
        <v>126.03</v>
      </c>
      <c r="E667" s="26">
        <v>126.03</v>
      </c>
      <c r="F667" s="26">
        <v>126.03</v>
      </c>
      <c r="G667" s="26">
        <v>126.03</v>
      </c>
      <c r="H667" s="26">
        <v>126.03</v>
      </c>
      <c r="I667" s="26">
        <v>126.03</v>
      </c>
      <c r="J667" s="26">
        <v>126.03</v>
      </c>
      <c r="K667" s="26">
        <v>126.03</v>
      </c>
      <c r="L667" s="26">
        <v>126.03</v>
      </c>
      <c r="M667" s="26">
        <v>126.03</v>
      </c>
      <c r="N667" s="26">
        <v>126.03</v>
      </c>
      <c r="O667" s="26">
        <v>126.03</v>
      </c>
      <c r="P667" s="26">
        <v>126.03</v>
      </c>
      <c r="Q667" s="26">
        <v>126.03</v>
      </c>
      <c r="R667" s="26">
        <v>126.03</v>
      </c>
      <c r="S667" s="26">
        <v>126.03</v>
      </c>
      <c r="T667" s="26">
        <v>126.03</v>
      </c>
      <c r="U667" s="26">
        <v>126.03</v>
      </c>
      <c r="V667" s="26">
        <v>126.03</v>
      </c>
      <c r="W667" s="26">
        <v>126.03</v>
      </c>
      <c r="X667" s="26">
        <v>126.03</v>
      </c>
      <c r="Y667" s="26">
        <v>126.03</v>
      </c>
    </row>
    <row r="668" spans="1:25" s="6" customFormat="1" ht="18.75" hidden="1" customHeight="1" outlineLevel="1" thickBot="1" x14ac:dyDescent="0.25">
      <c r="A668" s="22" t="s">
        <v>64</v>
      </c>
      <c r="B668" s="26">
        <v>3.3667465600000002</v>
      </c>
      <c r="C668" s="26">
        <v>3.3667465600000002</v>
      </c>
      <c r="D668" s="26">
        <v>3.3667465600000002</v>
      </c>
      <c r="E668" s="26">
        <v>3.3667465600000002</v>
      </c>
      <c r="F668" s="26">
        <v>3.3667465600000002</v>
      </c>
      <c r="G668" s="26">
        <v>3.3667465600000002</v>
      </c>
      <c r="H668" s="26">
        <v>3.3667465600000002</v>
      </c>
      <c r="I668" s="26">
        <v>3.3667465600000002</v>
      </c>
      <c r="J668" s="26">
        <v>3.3667465600000002</v>
      </c>
      <c r="K668" s="26">
        <v>3.3667465600000002</v>
      </c>
      <c r="L668" s="26">
        <v>3.3667465600000002</v>
      </c>
      <c r="M668" s="26">
        <v>3.3667465600000002</v>
      </c>
      <c r="N668" s="26">
        <v>3.3667465600000002</v>
      </c>
      <c r="O668" s="26">
        <v>3.3667465600000002</v>
      </c>
      <c r="P668" s="26">
        <v>3.3667465600000002</v>
      </c>
      <c r="Q668" s="26">
        <v>3.3667465600000002</v>
      </c>
      <c r="R668" s="26">
        <v>3.3667465600000002</v>
      </c>
      <c r="S668" s="26">
        <v>3.3667465600000002</v>
      </c>
      <c r="T668" s="26">
        <v>3.3667465600000002</v>
      </c>
      <c r="U668" s="26">
        <v>3.3667465600000002</v>
      </c>
      <c r="V668" s="26">
        <v>3.3667465600000002</v>
      </c>
      <c r="W668" s="26">
        <v>3.3667465600000002</v>
      </c>
      <c r="X668" s="26">
        <v>3.3667465600000002</v>
      </c>
      <c r="Y668" s="26">
        <v>3.3667465600000002</v>
      </c>
    </row>
    <row r="669" spans="1:25" s="13" customFormat="1" ht="18.75" customHeight="1" collapsed="1" thickBot="1" x14ac:dyDescent="0.25">
      <c r="A669" s="14">
        <v>16</v>
      </c>
      <c r="B669" s="67">
        <v>1587.32</v>
      </c>
      <c r="C669" s="67">
        <v>1610.96</v>
      </c>
      <c r="D669" s="67">
        <v>1632.27</v>
      </c>
      <c r="E669" s="67">
        <v>1643.07</v>
      </c>
      <c r="F669" s="67">
        <v>1642.9</v>
      </c>
      <c r="G669" s="67">
        <v>1617.18</v>
      </c>
      <c r="H669" s="67">
        <v>1601.03</v>
      </c>
      <c r="I669" s="67">
        <v>1610.04</v>
      </c>
      <c r="J669" s="67">
        <v>1656.69</v>
      </c>
      <c r="K669" s="67">
        <v>1645.91</v>
      </c>
      <c r="L669" s="67">
        <v>1642.56</v>
      </c>
      <c r="M669" s="67">
        <v>1648.32</v>
      </c>
      <c r="N669" s="67">
        <v>1632.35</v>
      </c>
      <c r="O669" s="67">
        <v>1611.22</v>
      </c>
      <c r="P669" s="67">
        <v>1613.14</v>
      </c>
      <c r="Q669" s="67">
        <v>1611.1</v>
      </c>
      <c r="R669" s="67">
        <v>1617.29</v>
      </c>
      <c r="S669" s="67">
        <v>1623.33</v>
      </c>
      <c r="T669" s="67">
        <v>1619.31</v>
      </c>
      <c r="U669" s="67">
        <v>1651.2</v>
      </c>
      <c r="V669" s="67">
        <v>1637.68</v>
      </c>
      <c r="W669" s="67">
        <v>1621.02</v>
      </c>
      <c r="X669" s="67">
        <v>1623.38</v>
      </c>
      <c r="Y669" s="67">
        <v>1627.86</v>
      </c>
    </row>
    <row r="670" spans="1:25" s="6" customFormat="1" ht="42.75" hidden="1" customHeight="1" outlineLevel="1" x14ac:dyDescent="0.2">
      <c r="A670" s="54" t="s">
        <v>38</v>
      </c>
      <c r="B670" s="26">
        <v>964.97479952000003</v>
      </c>
      <c r="C670" s="26">
        <v>988.61750715999995</v>
      </c>
      <c r="D670" s="26">
        <v>1009.91867372</v>
      </c>
      <c r="E670" s="26">
        <v>1020.72579369</v>
      </c>
      <c r="F670" s="26">
        <v>1020.55474255</v>
      </c>
      <c r="G670" s="26">
        <v>994.83451676000004</v>
      </c>
      <c r="H670" s="26">
        <v>978.68537648999995</v>
      </c>
      <c r="I670" s="26">
        <v>987.69318685999997</v>
      </c>
      <c r="J670" s="26">
        <v>1034.3472971399999</v>
      </c>
      <c r="K670" s="26">
        <v>1023.55982403</v>
      </c>
      <c r="L670" s="26">
        <v>1020.21036893</v>
      </c>
      <c r="M670" s="26">
        <v>1025.9730837699999</v>
      </c>
      <c r="N670" s="26">
        <v>1009.99992432</v>
      </c>
      <c r="O670" s="26">
        <v>988.87779992000003</v>
      </c>
      <c r="P670" s="26">
        <v>990.79604416999996</v>
      </c>
      <c r="Q670" s="26">
        <v>988.74888685999997</v>
      </c>
      <c r="R670" s="26">
        <v>994.94497566999996</v>
      </c>
      <c r="S670" s="26">
        <v>1000.98818812</v>
      </c>
      <c r="T670" s="26">
        <v>996.96009599000001</v>
      </c>
      <c r="U670" s="26">
        <v>1028.8492324900001</v>
      </c>
      <c r="V670" s="26">
        <v>1015.33680127</v>
      </c>
      <c r="W670" s="26">
        <v>998.67047787000001</v>
      </c>
      <c r="X670" s="26">
        <v>1001.0296670499999</v>
      </c>
      <c r="Y670" s="26">
        <v>1005.51166476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126.03</v>
      </c>
      <c r="C673" s="26">
        <v>126.03</v>
      </c>
      <c r="D673" s="26">
        <v>126.03</v>
      </c>
      <c r="E673" s="26">
        <v>126.03</v>
      </c>
      <c r="F673" s="26">
        <v>126.03</v>
      </c>
      <c r="G673" s="26">
        <v>126.03</v>
      </c>
      <c r="H673" s="26">
        <v>126.03</v>
      </c>
      <c r="I673" s="26">
        <v>126.03</v>
      </c>
      <c r="J673" s="26">
        <v>126.03</v>
      </c>
      <c r="K673" s="26">
        <v>126.03</v>
      </c>
      <c r="L673" s="26">
        <v>126.03</v>
      </c>
      <c r="M673" s="26">
        <v>126.03</v>
      </c>
      <c r="N673" s="26">
        <v>126.03</v>
      </c>
      <c r="O673" s="26">
        <v>126.03</v>
      </c>
      <c r="P673" s="26">
        <v>126.03</v>
      </c>
      <c r="Q673" s="26">
        <v>126.03</v>
      </c>
      <c r="R673" s="26">
        <v>126.03</v>
      </c>
      <c r="S673" s="26">
        <v>126.03</v>
      </c>
      <c r="T673" s="26">
        <v>126.03</v>
      </c>
      <c r="U673" s="26">
        <v>126.03</v>
      </c>
      <c r="V673" s="26">
        <v>126.03</v>
      </c>
      <c r="W673" s="26">
        <v>126.03</v>
      </c>
      <c r="X673" s="26">
        <v>126.03</v>
      </c>
      <c r="Y673" s="26">
        <v>126.03</v>
      </c>
    </row>
    <row r="674" spans="1:25" s="6" customFormat="1" ht="18.75" hidden="1" customHeight="1" outlineLevel="1" thickBot="1" x14ac:dyDescent="0.25">
      <c r="A674" s="22" t="s">
        <v>64</v>
      </c>
      <c r="B674" s="26">
        <v>3.3667465600000002</v>
      </c>
      <c r="C674" s="26">
        <v>3.3667465600000002</v>
      </c>
      <c r="D674" s="26">
        <v>3.3667465600000002</v>
      </c>
      <c r="E674" s="26">
        <v>3.3667465600000002</v>
      </c>
      <c r="F674" s="26">
        <v>3.3667465600000002</v>
      </c>
      <c r="G674" s="26">
        <v>3.3667465600000002</v>
      </c>
      <c r="H674" s="26">
        <v>3.3667465600000002</v>
      </c>
      <c r="I674" s="26">
        <v>3.3667465600000002</v>
      </c>
      <c r="J674" s="26">
        <v>3.3667465600000002</v>
      </c>
      <c r="K674" s="26">
        <v>3.3667465600000002</v>
      </c>
      <c r="L674" s="26">
        <v>3.3667465600000002</v>
      </c>
      <c r="M674" s="26">
        <v>3.3667465600000002</v>
      </c>
      <c r="N674" s="26">
        <v>3.3667465600000002</v>
      </c>
      <c r="O674" s="26">
        <v>3.3667465600000002</v>
      </c>
      <c r="P674" s="26">
        <v>3.3667465600000002</v>
      </c>
      <c r="Q674" s="26">
        <v>3.3667465600000002</v>
      </c>
      <c r="R674" s="26">
        <v>3.3667465600000002</v>
      </c>
      <c r="S674" s="26">
        <v>3.3667465600000002</v>
      </c>
      <c r="T674" s="26">
        <v>3.3667465600000002</v>
      </c>
      <c r="U674" s="26">
        <v>3.3667465600000002</v>
      </c>
      <c r="V674" s="26">
        <v>3.3667465600000002</v>
      </c>
      <c r="W674" s="26">
        <v>3.3667465600000002</v>
      </c>
      <c r="X674" s="26">
        <v>3.3667465600000002</v>
      </c>
      <c r="Y674" s="26">
        <v>3.3667465600000002</v>
      </c>
    </row>
    <row r="675" spans="1:25" s="13" customFormat="1" ht="18.75" customHeight="1" collapsed="1" thickBot="1" x14ac:dyDescent="0.25">
      <c r="A675" s="14">
        <v>17</v>
      </c>
      <c r="B675" s="67">
        <v>1672.91</v>
      </c>
      <c r="C675" s="67">
        <v>1703.76</v>
      </c>
      <c r="D675" s="67">
        <v>1720.06</v>
      </c>
      <c r="E675" s="67">
        <v>1728.59</v>
      </c>
      <c r="F675" s="67">
        <v>1709.25</v>
      </c>
      <c r="G675" s="67">
        <v>1701.11</v>
      </c>
      <c r="H675" s="67">
        <v>1623.67</v>
      </c>
      <c r="I675" s="67">
        <v>1623.33</v>
      </c>
      <c r="J675" s="67">
        <v>1630.85</v>
      </c>
      <c r="K675" s="67">
        <v>1638.36</v>
      </c>
      <c r="L675" s="67">
        <v>1603.31</v>
      </c>
      <c r="M675" s="67">
        <v>1605.98</v>
      </c>
      <c r="N675" s="67">
        <v>1622.21</v>
      </c>
      <c r="O675" s="67">
        <v>1598.7</v>
      </c>
      <c r="P675" s="67">
        <v>1605.7</v>
      </c>
      <c r="Q675" s="67">
        <v>1601.33</v>
      </c>
      <c r="R675" s="67">
        <v>1601.6</v>
      </c>
      <c r="S675" s="67">
        <v>1570.92</v>
      </c>
      <c r="T675" s="67">
        <v>1539.93</v>
      </c>
      <c r="U675" s="67">
        <v>1539.95</v>
      </c>
      <c r="V675" s="67">
        <v>1545.38</v>
      </c>
      <c r="W675" s="67">
        <v>1490.37</v>
      </c>
      <c r="X675" s="67">
        <v>1447.78</v>
      </c>
      <c r="Y675" s="67">
        <v>1476.65</v>
      </c>
    </row>
    <row r="676" spans="1:25" s="6" customFormat="1" ht="38.25" hidden="1" customHeight="1" outlineLevel="1" x14ac:dyDescent="0.2">
      <c r="A676" s="3" t="s">
        <v>38</v>
      </c>
      <c r="B676" s="26">
        <v>1050.5639653799999</v>
      </c>
      <c r="C676" s="26">
        <v>1081.4174451399999</v>
      </c>
      <c r="D676" s="26">
        <v>1097.71575919</v>
      </c>
      <c r="E676" s="26">
        <v>1106.24570513</v>
      </c>
      <c r="F676" s="26">
        <v>1086.9082035500001</v>
      </c>
      <c r="G676" s="26">
        <v>1078.7661087700001</v>
      </c>
      <c r="H676" s="26">
        <v>1001.32449846</v>
      </c>
      <c r="I676" s="26">
        <v>1000.9787487999999</v>
      </c>
      <c r="J676" s="26">
        <v>1008.50605248</v>
      </c>
      <c r="K676" s="26">
        <v>1016.01485752</v>
      </c>
      <c r="L676" s="26">
        <v>980.95837855000002</v>
      </c>
      <c r="M676" s="26">
        <v>983.63550548000001</v>
      </c>
      <c r="N676" s="26">
        <v>999.86137751000001</v>
      </c>
      <c r="O676" s="26">
        <v>976.35282475999998</v>
      </c>
      <c r="P676" s="26">
        <v>983.35800114999995</v>
      </c>
      <c r="Q676" s="26">
        <v>978.98656867</v>
      </c>
      <c r="R676" s="26">
        <v>979.24965577</v>
      </c>
      <c r="S676" s="26">
        <v>948.57639064</v>
      </c>
      <c r="T676" s="26">
        <v>917.58086662999995</v>
      </c>
      <c r="U676" s="26">
        <v>917.60738065999999</v>
      </c>
      <c r="V676" s="26">
        <v>923.03048994000005</v>
      </c>
      <c r="W676" s="26">
        <v>868.02564456000005</v>
      </c>
      <c r="X676" s="26">
        <v>825.43415674000005</v>
      </c>
      <c r="Y676" s="26">
        <v>854.30387565000001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126.03</v>
      </c>
      <c r="C679" s="26">
        <v>126.03</v>
      </c>
      <c r="D679" s="26">
        <v>126.03</v>
      </c>
      <c r="E679" s="26">
        <v>126.03</v>
      </c>
      <c r="F679" s="26">
        <v>126.03</v>
      </c>
      <c r="G679" s="26">
        <v>126.03</v>
      </c>
      <c r="H679" s="26">
        <v>126.03</v>
      </c>
      <c r="I679" s="26">
        <v>126.03</v>
      </c>
      <c r="J679" s="26">
        <v>126.03</v>
      </c>
      <c r="K679" s="26">
        <v>126.03</v>
      </c>
      <c r="L679" s="26">
        <v>126.03</v>
      </c>
      <c r="M679" s="26">
        <v>126.03</v>
      </c>
      <c r="N679" s="26">
        <v>126.03</v>
      </c>
      <c r="O679" s="26">
        <v>126.03</v>
      </c>
      <c r="P679" s="26">
        <v>126.03</v>
      </c>
      <c r="Q679" s="26">
        <v>126.03</v>
      </c>
      <c r="R679" s="26">
        <v>126.03</v>
      </c>
      <c r="S679" s="26">
        <v>126.03</v>
      </c>
      <c r="T679" s="26">
        <v>126.03</v>
      </c>
      <c r="U679" s="26">
        <v>126.03</v>
      </c>
      <c r="V679" s="26">
        <v>126.03</v>
      </c>
      <c r="W679" s="26">
        <v>126.03</v>
      </c>
      <c r="X679" s="26">
        <v>126.03</v>
      </c>
      <c r="Y679" s="26">
        <v>126.03</v>
      </c>
    </row>
    <row r="680" spans="1:25" s="6" customFormat="1" ht="18.75" hidden="1" customHeight="1" outlineLevel="1" thickBot="1" x14ac:dyDescent="0.25">
      <c r="A680" s="22" t="s">
        <v>64</v>
      </c>
      <c r="B680" s="26">
        <v>3.3667465600000002</v>
      </c>
      <c r="C680" s="26">
        <v>3.3667465600000002</v>
      </c>
      <c r="D680" s="26">
        <v>3.3667465600000002</v>
      </c>
      <c r="E680" s="26">
        <v>3.3667465600000002</v>
      </c>
      <c r="F680" s="26">
        <v>3.3667465600000002</v>
      </c>
      <c r="G680" s="26">
        <v>3.3667465600000002</v>
      </c>
      <c r="H680" s="26">
        <v>3.3667465600000002</v>
      </c>
      <c r="I680" s="26">
        <v>3.3667465600000002</v>
      </c>
      <c r="J680" s="26">
        <v>3.3667465600000002</v>
      </c>
      <c r="K680" s="26">
        <v>3.3667465600000002</v>
      </c>
      <c r="L680" s="26">
        <v>3.3667465600000002</v>
      </c>
      <c r="M680" s="26">
        <v>3.3667465600000002</v>
      </c>
      <c r="N680" s="26">
        <v>3.3667465600000002</v>
      </c>
      <c r="O680" s="26">
        <v>3.3667465600000002</v>
      </c>
      <c r="P680" s="26">
        <v>3.3667465600000002</v>
      </c>
      <c r="Q680" s="26">
        <v>3.3667465600000002</v>
      </c>
      <c r="R680" s="26">
        <v>3.3667465600000002</v>
      </c>
      <c r="S680" s="26">
        <v>3.3667465600000002</v>
      </c>
      <c r="T680" s="26">
        <v>3.3667465600000002</v>
      </c>
      <c r="U680" s="26">
        <v>3.3667465600000002</v>
      </c>
      <c r="V680" s="26">
        <v>3.3667465600000002</v>
      </c>
      <c r="W680" s="26">
        <v>3.3667465600000002</v>
      </c>
      <c r="X680" s="26">
        <v>3.3667465600000002</v>
      </c>
      <c r="Y680" s="26">
        <v>3.3667465600000002</v>
      </c>
    </row>
    <row r="681" spans="1:25" s="13" customFormat="1" ht="18.75" customHeight="1" collapsed="1" thickBot="1" x14ac:dyDescent="0.25">
      <c r="A681" s="15">
        <v>18</v>
      </c>
      <c r="B681" s="67">
        <v>1553.07</v>
      </c>
      <c r="C681" s="67">
        <v>1566.33</v>
      </c>
      <c r="D681" s="67">
        <v>1606.49</v>
      </c>
      <c r="E681" s="67">
        <v>1626.74</v>
      </c>
      <c r="F681" s="67">
        <v>1623.28</v>
      </c>
      <c r="G681" s="67">
        <v>1622.96</v>
      </c>
      <c r="H681" s="67">
        <v>1591.52</v>
      </c>
      <c r="I681" s="67">
        <v>1561.6</v>
      </c>
      <c r="J681" s="67">
        <v>1522.98</v>
      </c>
      <c r="K681" s="67">
        <v>1485.13</v>
      </c>
      <c r="L681" s="67">
        <v>1470.28</v>
      </c>
      <c r="M681" s="67">
        <v>1476.02</v>
      </c>
      <c r="N681" s="67">
        <v>1490.56</v>
      </c>
      <c r="O681" s="67">
        <v>1477.85</v>
      </c>
      <c r="P681" s="67">
        <v>1474.17</v>
      </c>
      <c r="Q681" s="67">
        <v>1462.57</v>
      </c>
      <c r="R681" s="67">
        <v>1466.5</v>
      </c>
      <c r="S681" s="67">
        <v>1493.08</v>
      </c>
      <c r="T681" s="67">
        <v>1483.01</v>
      </c>
      <c r="U681" s="67">
        <v>1453.8</v>
      </c>
      <c r="V681" s="67">
        <v>1491.62</v>
      </c>
      <c r="W681" s="67">
        <v>1500.06</v>
      </c>
      <c r="X681" s="67">
        <v>1521.27</v>
      </c>
      <c r="Y681" s="67">
        <v>1524.43</v>
      </c>
    </row>
    <row r="682" spans="1:25" s="6" customFormat="1" ht="51" hidden="1" outlineLevel="1" x14ac:dyDescent="0.2">
      <c r="A682" s="3" t="s">
        <v>38</v>
      </c>
      <c r="B682" s="26">
        <v>930.72338789000003</v>
      </c>
      <c r="C682" s="26">
        <v>943.98376367000003</v>
      </c>
      <c r="D682" s="26">
        <v>984.14387719000001</v>
      </c>
      <c r="E682" s="26">
        <v>1004.39344558</v>
      </c>
      <c r="F682" s="26">
        <v>1000.93519615</v>
      </c>
      <c r="G682" s="26">
        <v>1000.61362474</v>
      </c>
      <c r="H682" s="26">
        <v>969.17814238999995</v>
      </c>
      <c r="I682" s="26">
        <v>939.25209129999996</v>
      </c>
      <c r="J682" s="26">
        <v>900.63801240999999</v>
      </c>
      <c r="K682" s="26">
        <v>862.78702830999998</v>
      </c>
      <c r="L682" s="26">
        <v>847.93681793999997</v>
      </c>
      <c r="M682" s="26">
        <v>853.67078739999999</v>
      </c>
      <c r="N682" s="26">
        <v>868.21427803999995</v>
      </c>
      <c r="O682" s="26">
        <v>855.50627841999994</v>
      </c>
      <c r="P682" s="26">
        <v>851.82337594000001</v>
      </c>
      <c r="Q682" s="26">
        <v>840.22229844000003</v>
      </c>
      <c r="R682" s="26">
        <v>844.15106092999997</v>
      </c>
      <c r="S682" s="26">
        <v>870.73510386999999</v>
      </c>
      <c r="T682" s="26">
        <v>860.66145465</v>
      </c>
      <c r="U682" s="26">
        <v>831.45167008999999</v>
      </c>
      <c r="V682" s="26">
        <v>869.27493256000002</v>
      </c>
      <c r="W682" s="26">
        <v>877.71133815999997</v>
      </c>
      <c r="X682" s="26">
        <v>898.91965911</v>
      </c>
      <c r="Y682" s="26">
        <v>902.08061799999996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126.03</v>
      </c>
      <c r="C685" s="26">
        <v>126.03</v>
      </c>
      <c r="D685" s="26">
        <v>126.03</v>
      </c>
      <c r="E685" s="26">
        <v>126.03</v>
      </c>
      <c r="F685" s="26">
        <v>126.03</v>
      </c>
      <c r="G685" s="26">
        <v>126.03</v>
      </c>
      <c r="H685" s="26">
        <v>126.03</v>
      </c>
      <c r="I685" s="26">
        <v>126.03</v>
      </c>
      <c r="J685" s="26">
        <v>126.03</v>
      </c>
      <c r="K685" s="26">
        <v>126.03</v>
      </c>
      <c r="L685" s="26">
        <v>126.03</v>
      </c>
      <c r="M685" s="26">
        <v>126.03</v>
      </c>
      <c r="N685" s="26">
        <v>126.03</v>
      </c>
      <c r="O685" s="26">
        <v>126.03</v>
      </c>
      <c r="P685" s="26">
        <v>126.03</v>
      </c>
      <c r="Q685" s="26">
        <v>126.03</v>
      </c>
      <c r="R685" s="26">
        <v>126.03</v>
      </c>
      <c r="S685" s="26">
        <v>126.03</v>
      </c>
      <c r="T685" s="26">
        <v>126.03</v>
      </c>
      <c r="U685" s="26">
        <v>126.03</v>
      </c>
      <c r="V685" s="26">
        <v>126.03</v>
      </c>
      <c r="W685" s="26">
        <v>126.03</v>
      </c>
      <c r="X685" s="26">
        <v>126.03</v>
      </c>
      <c r="Y685" s="26">
        <v>126.03</v>
      </c>
    </row>
    <row r="686" spans="1:25" s="6" customFormat="1" ht="18.75" hidden="1" customHeight="1" outlineLevel="1" thickBot="1" x14ac:dyDescent="0.25">
      <c r="A686" s="22" t="s">
        <v>64</v>
      </c>
      <c r="B686" s="26">
        <v>3.3667465600000002</v>
      </c>
      <c r="C686" s="26">
        <v>3.3667465600000002</v>
      </c>
      <c r="D686" s="26">
        <v>3.3667465600000002</v>
      </c>
      <c r="E686" s="26">
        <v>3.3667465600000002</v>
      </c>
      <c r="F686" s="26">
        <v>3.3667465600000002</v>
      </c>
      <c r="G686" s="26">
        <v>3.3667465600000002</v>
      </c>
      <c r="H686" s="26">
        <v>3.3667465600000002</v>
      </c>
      <c r="I686" s="26">
        <v>3.3667465600000002</v>
      </c>
      <c r="J686" s="26">
        <v>3.3667465600000002</v>
      </c>
      <c r="K686" s="26">
        <v>3.3667465600000002</v>
      </c>
      <c r="L686" s="26">
        <v>3.3667465600000002</v>
      </c>
      <c r="M686" s="26">
        <v>3.3667465600000002</v>
      </c>
      <c r="N686" s="26">
        <v>3.3667465600000002</v>
      </c>
      <c r="O686" s="26">
        <v>3.3667465600000002</v>
      </c>
      <c r="P686" s="26">
        <v>3.3667465600000002</v>
      </c>
      <c r="Q686" s="26">
        <v>3.3667465600000002</v>
      </c>
      <c r="R686" s="26">
        <v>3.3667465600000002</v>
      </c>
      <c r="S686" s="26">
        <v>3.3667465600000002</v>
      </c>
      <c r="T686" s="26">
        <v>3.3667465600000002</v>
      </c>
      <c r="U686" s="26">
        <v>3.3667465600000002</v>
      </c>
      <c r="V686" s="26">
        <v>3.3667465600000002</v>
      </c>
      <c r="W686" s="26">
        <v>3.3667465600000002</v>
      </c>
      <c r="X686" s="26">
        <v>3.3667465600000002</v>
      </c>
      <c r="Y686" s="26">
        <v>3.3667465600000002</v>
      </c>
    </row>
    <row r="687" spans="1:25" s="13" customFormat="1" ht="18.75" customHeight="1" collapsed="1" thickBot="1" x14ac:dyDescent="0.25">
      <c r="A687" s="14">
        <v>19</v>
      </c>
      <c r="B687" s="67">
        <v>1530.04</v>
      </c>
      <c r="C687" s="67">
        <v>1565.84</v>
      </c>
      <c r="D687" s="67">
        <v>1591.86</v>
      </c>
      <c r="E687" s="67">
        <v>1611.35</v>
      </c>
      <c r="F687" s="67">
        <v>1611.77</v>
      </c>
      <c r="G687" s="67">
        <v>1608.43</v>
      </c>
      <c r="H687" s="67">
        <v>1585.53</v>
      </c>
      <c r="I687" s="67">
        <v>1560.08</v>
      </c>
      <c r="J687" s="67">
        <v>1528.4</v>
      </c>
      <c r="K687" s="67">
        <v>1491.75</v>
      </c>
      <c r="L687" s="67">
        <v>1483.61</v>
      </c>
      <c r="M687" s="67">
        <v>1511.43</v>
      </c>
      <c r="N687" s="67">
        <v>1530.04</v>
      </c>
      <c r="O687" s="67">
        <v>1549.82</v>
      </c>
      <c r="P687" s="67">
        <v>1572.69</v>
      </c>
      <c r="Q687" s="67">
        <v>1587.18</v>
      </c>
      <c r="R687" s="67">
        <v>1584.47</v>
      </c>
      <c r="S687" s="67">
        <v>1584.4</v>
      </c>
      <c r="T687" s="67">
        <v>1529.74</v>
      </c>
      <c r="U687" s="67">
        <v>1525.59</v>
      </c>
      <c r="V687" s="67">
        <v>1540.75</v>
      </c>
      <c r="W687" s="67">
        <v>1527.24</v>
      </c>
      <c r="X687" s="67">
        <v>1544.49</v>
      </c>
      <c r="Y687" s="67">
        <v>1584.31</v>
      </c>
    </row>
    <row r="688" spans="1:25" s="6" customFormat="1" ht="51" hidden="1" outlineLevel="1" x14ac:dyDescent="0.2">
      <c r="A688" s="54" t="s">
        <v>38</v>
      </c>
      <c r="B688" s="26">
        <v>907.68912623000006</v>
      </c>
      <c r="C688" s="26">
        <v>943.49467837999998</v>
      </c>
      <c r="D688" s="26">
        <v>969.51587541000004</v>
      </c>
      <c r="E688" s="26">
        <v>988.99843914999997</v>
      </c>
      <c r="F688" s="26">
        <v>989.42241492999995</v>
      </c>
      <c r="G688" s="26">
        <v>986.08515589000001</v>
      </c>
      <c r="H688" s="26">
        <v>963.18306636</v>
      </c>
      <c r="I688" s="26">
        <v>937.72832754000001</v>
      </c>
      <c r="J688" s="26">
        <v>906.05041161999998</v>
      </c>
      <c r="K688" s="26">
        <v>869.40167062</v>
      </c>
      <c r="L688" s="26">
        <v>861.26754587999994</v>
      </c>
      <c r="M688" s="26">
        <v>889.08434273</v>
      </c>
      <c r="N688" s="26">
        <v>907.69504850999999</v>
      </c>
      <c r="O688" s="26">
        <v>927.47333046999995</v>
      </c>
      <c r="P688" s="26">
        <v>950.34134224000002</v>
      </c>
      <c r="Q688" s="26">
        <v>964.83377482000003</v>
      </c>
      <c r="R688" s="26">
        <v>962.12262002</v>
      </c>
      <c r="S688" s="26">
        <v>962.04950479000001</v>
      </c>
      <c r="T688" s="26">
        <v>907.39039925999998</v>
      </c>
      <c r="U688" s="26">
        <v>903.24705631999996</v>
      </c>
      <c r="V688" s="26">
        <v>918.40782538999997</v>
      </c>
      <c r="W688" s="26">
        <v>904.89183677000005</v>
      </c>
      <c r="X688" s="26">
        <v>922.14739592000001</v>
      </c>
      <c r="Y688" s="26">
        <v>961.95999059999997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126.03</v>
      </c>
      <c r="C691" s="26">
        <v>126.03</v>
      </c>
      <c r="D691" s="26">
        <v>126.03</v>
      </c>
      <c r="E691" s="26">
        <v>126.03</v>
      </c>
      <c r="F691" s="26">
        <v>126.03</v>
      </c>
      <c r="G691" s="26">
        <v>126.03</v>
      </c>
      <c r="H691" s="26">
        <v>126.03</v>
      </c>
      <c r="I691" s="26">
        <v>126.03</v>
      </c>
      <c r="J691" s="26">
        <v>126.03</v>
      </c>
      <c r="K691" s="26">
        <v>126.03</v>
      </c>
      <c r="L691" s="26">
        <v>126.03</v>
      </c>
      <c r="M691" s="26">
        <v>126.03</v>
      </c>
      <c r="N691" s="26">
        <v>126.03</v>
      </c>
      <c r="O691" s="26">
        <v>126.03</v>
      </c>
      <c r="P691" s="26">
        <v>126.03</v>
      </c>
      <c r="Q691" s="26">
        <v>126.03</v>
      </c>
      <c r="R691" s="26">
        <v>126.03</v>
      </c>
      <c r="S691" s="26">
        <v>126.03</v>
      </c>
      <c r="T691" s="26">
        <v>126.03</v>
      </c>
      <c r="U691" s="26">
        <v>126.03</v>
      </c>
      <c r="V691" s="26">
        <v>126.03</v>
      </c>
      <c r="W691" s="26">
        <v>126.03</v>
      </c>
      <c r="X691" s="26">
        <v>126.03</v>
      </c>
      <c r="Y691" s="26">
        <v>126.03</v>
      </c>
    </row>
    <row r="692" spans="1:25" s="6" customFormat="1" ht="18.75" hidden="1" customHeight="1" outlineLevel="1" thickBot="1" x14ac:dyDescent="0.25">
      <c r="A692" s="22" t="s">
        <v>64</v>
      </c>
      <c r="B692" s="26">
        <v>3.3667465600000002</v>
      </c>
      <c r="C692" s="26">
        <v>3.3667465600000002</v>
      </c>
      <c r="D692" s="26">
        <v>3.3667465600000002</v>
      </c>
      <c r="E692" s="26">
        <v>3.3667465600000002</v>
      </c>
      <c r="F692" s="26">
        <v>3.3667465600000002</v>
      </c>
      <c r="G692" s="26">
        <v>3.3667465600000002</v>
      </c>
      <c r="H692" s="26">
        <v>3.3667465600000002</v>
      </c>
      <c r="I692" s="26">
        <v>3.3667465600000002</v>
      </c>
      <c r="J692" s="26">
        <v>3.3667465600000002</v>
      </c>
      <c r="K692" s="26">
        <v>3.3667465600000002</v>
      </c>
      <c r="L692" s="26">
        <v>3.3667465600000002</v>
      </c>
      <c r="M692" s="26">
        <v>3.3667465600000002</v>
      </c>
      <c r="N692" s="26">
        <v>3.3667465600000002</v>
      </c>
      <c r="O692" s="26">
        <v>3.3667465600000002</v>
      </c>
      <c r="P692" s="26">
        <v>3.3667465600000002</v>
      </c>
      <c r="Q692" s="26">
        <v>3.3667465600000002</v>
      </c>
      <c r="R692" s="26">
        <v>3.3667465600000002</v>
      </c>
      <c r="S692" s="26">
        <v>3.3667465600000002</v>
      </c>
      <c r="T692" s="26">
        <v>3.3667465600000002</v>
      </c>
      <c r="U692" s="26">
        <v>3.3667465600000002</v>
      </c>
      <c r="V692" s="26">
        <v>3.3667465600000002</v>
      </c>
      <c r="W692" s="26">
        <v>3.3667465600000002</v>
      </c>
      <c r="X692" s="26">
        <v>3.3667465600000002</v>
      </c>
      <c r="Y692" s="26">
        <v>3.3667465600000002</v>
      </c>
    </row>
    <row r="693" spans="1:25" s="13" customFormat="1" ht="18.75" customHeight="1" collapsed="1" thickBot="1" x14ac:dyDescent="0.25">
      <c r="A693" s="14">
        <v>20</v>
      </c>
      <c r="B693" s="67">
        <v>1633.42</v>
      </c>
      <c r="C693" s="67">
        <v>1625.4</v>
      </c>
      <c r="D693" s="67">
        <v>1638.82</v>
      </c>
      <c r="E693" s="67">
        <v>1644.34</v>
      </c>
      <c r="F693" s="67">
        <v>1634.12</v>
      </c>
      <c r="G693" s="67">
        <v>1640.16</v>
      </c>
      <c r="H693" s="67">
        <v>1572.34</v>
      </c>
      <c r="I693" s="67">
        <v>1524.81</v>
      </c>
      <c r="J693" s="67">
        <v>1545.88</v>
      </c>
      <c r="K693" s="67">
        <v>1536.21</v>
      </c>
      <c r="L693" s="67">
        <v>1538.38</v>
      </c>
      <c r="M693" s="67">
        <v>1556</v>
      </c>
      <c r="N693" s="67">
        <v>1553.89</v>
      </c>
      <c r="O693" s="67">
        <v>1561.82</v>
      </c>
      <c r="P693" s="67">
        <v>1588.63</v>
      </c>
      <c r="Q693" s="67">
        <v>1604.43</v>
      </c>
      <c r="R693" s="67">
        <v>1611.54</v>
      </c>
      <c r="S693" s="67">
        <v>1594.58</v>
      </c>
      <c r="T693" s="67">
        <v>1556.83</v>
      </c>
      <c r="U693" s="67">
        <v>1528.39</v>
      </c>
      <c r="V693" s="67">
        <v>1539.46</v>
      </c>
      <c r="W693" s="67">
        <v>1548.26</v>
      </c>
      <c r="X693" s="67">
        <v>1592.56</v>
      </c>
      <c r="Y693" s="67">
        <v>1613.16</v>
      </c>
    </row>
    <row r="694" spans="1:25" s="6" customFormat="1" ht="51" hidden="1" outlineLevel="1" x14ac:dyDescent="0.2">
      <c r="A694" s="3" t="s">
        <v>38</v>
      </c>
      <c r="B694" s="26">
        <v>1011.07803647</v>
      </c>
      <c r="C694" s="26">
        <v>1003.05744229</v>
      </c>
      <c r="D694" s="26">
        <v>1016.47345276</v>
      </c>
      <c r="E694" s="26">
        <v>1021.9956084299999</v>
      </c>
      <c r="F694" s="26">
        <v>1011.7718190000001</v>
      </c>
      <c r="G694" s="26">
        <v>1017.81624717</v>
      </c>
      <c r="H694" s="26">
        <v>949.98895974000004</v>
      </c>
      <c r="I694" s="26">
        <v>902.46296684000004</v>
      </c>
      <c r="J694" s="26">
        <v>923.53640247999999</v>
      </c>
      <c r="K694" s="26">
        <v>913.86361307000004</v>
      </c>
      <c r="L694" s="26">
        <v>916.03444112</v>
      </c>
      <c r="M694" s="26">
        <v>933.65571913999997</v>
      </c>
      <c r="N694" s="26">
        <v>931.54653140999994</v>
      </c>
      <c r="O694" s="26">
        <v>939.47039273999997</v>
      </c>
      <c r="P694" s="26">
        <v>966.28014566000002</v>
      </c>
      <c r="Q694" s="26">
        <v>982.07966286999999</v>
      </c>
      <c r="R694" s="26">
        <v>989.19460145999994</v>
      </c>
      <c r="S694" s="26">
        <v>972.23642455000004</v>
      </c>
      <c r="T694" s="26">
        <v>934.48094805000005</v>
      </c>
      <c r="U694" s="26">
        <v>906.04109349999999</v>
      </c>
      <c r="V694" s="26">
        <v>917.11713413999996</v>
      </c>
      <c r="W694" s="26">
        <v>925.91559598000003</v>
      </c>
      <c r="X694" s="26">
        <v>970.21323118999999</v>
      </c>
      <c r="Y694" s="26">
        <v>990.80845091000003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126.03</v>
      </c>
      <c r="C697" s="26">
        <v>126.03</v>
      </c>
      <c r="D697" s="26">
        <v>126.03</v>
      </c>
      <c r="E697" s="26">
        <v>126.03</v>
      </c>
      <c r="F697" s="26">
        <v>126.03</v>
      </c>
      <c r="G697" s="26">
        <v>126.03</v>
      </c>
      <c r="H697" s="26">
        <v>126.03</v>
      </c>
      <c r="I697" s="26">
        <v>126.03</v>
      </c>
      <c r="J697" s="26">
        <v>126.03</v>
      </c>
      <c r="K697" s="26">
        <v>126.03</v>
      </c>
      <c r="L697" s="26">
        <v>126.03</v>
      </c>
      <c r="M697" s="26">
        <v>126.03</v>
      </c>
      <c r="N697" s="26">
        <v>126.03</v>
      </c>
      <c r="O697" s="26">
        <v>126.03</v>
      </c>
      <c r="P697" s="26">
        <v>126.03</v>
      </c>
      <c r="Q697" s="26">
        <v>126.03</v>
      </c>
      <c r="R697" s="26">
        <v>126.03</v>
      </c>
      <c r="S697" s="26">
        <v>126.03</v>
      </c>
      <c r="T697" s="26">
        <v>126.03</v>
      </c>
      <c r="U697" s="26">
        <v>126.03</v>
      </c>
      <c r="V697" s="26">
        <v>126.03</v>
      </c>
      <c r="W697" s="26">
        <v>126.03</v>
      </c>
      <c r="X697" s="26">
        <v>126.03</v>
      </c>
      <c r="Y697" s="26">
        <v>126.03</v>
      </c>
    </row>
    <row r="698" spans="1:25" s="6" customFormat="1" ht="18.75" hidden="1" customHeight="1" outlineLevel="1" thickBot="1" x14ac:dyDescent="0.25">
      <c r="A698" s="22" t="s">
        <v>64</v>
      </c>
      <c r="B698" s="26">
        <v>3.3667465600000002</v>
      </c>
      <c r="C698" s="26">
        <v>3.3667465600000002</v>
      </c>
      <c r="D698" s="26">
        <v>3.3667465600000002</v>
      </c>
      <c r="E698" s="26">
        <v>3.3667465600000002</v>
      </c>
      <c r="F698" s="26">
        <v>3.3667465600000002</v>
      </c>
      <c r="G698" s="26">
        <v>3.3667465600000002</v>
      </c>
      <c r="H698" s="26">
        <v>3.3667465600000002</v>
      </c>
      <c r="I698" s="26">
        <v>3.3667465600000002</v>
      </c>
      <c r="J698" s="26">
        <v>3.3667465600000002</v>
      </c>
      <c r="K698" s="26">
        <v>3.3667465600000002</v>
      </c>
      <c r="L698" s="26">
        <v>3.3667465600000002</v>
      </c>
      <c r="M698" s="26">
        <v>3.3667465600000002</v>
      </c>
      <c r="N698" s="26">
        <v>3.3667465600000002</v>
      </c>
      <c r="O698" s="26">
        <v>3.3667465600000002</v>
      </c>
      <c r="P698" s="26">
        <v>3.3667465600000002</v>
      </c>
      <c r="Q698" s="26">
        <v>3.3667465600000002</v>
      </c>
      <c r="R698" s="26">
        <v>3.3667465600000002</v>
      </c>
      <c r="S698" s="26">
        <v>3.3667465600000002</v>
      </c>
      <c r="T698" s="26">
        <v>3.3667465600000002</v>
      </c>
      <c r="U698" s="26">
        <v>3.3667465600000002</v>
      </c>
      <c r="V698" s="26">
        <v>3.3667465600000002</v>
      </c>
      <c r="W698" s="26">
        <v>3.3667465600000002</v>
      </c>
      <c r="X698" s="26">
        <v>3.3667465600000002</v>
      </c>
      <c r="Y698" s="26">
        <v>3.3667465600000002</v>
      </c>
    </row>
    <row r="699" spans="1:25" s="13" customFormat="1" ht="18.75" customHeight="1" collapsed="1" thickBot="1" x14ac:dyDescent="0.25">
      <c r="A699" s="14">
        <v>21</v>
      </c>
      <c r="B699" s="67">
        <v>1599.56</v>
      </c>
      <c r="C699" s="67">
        <v>1640.24</v>
      </c>
      <c r="D699" s="67">
        <v>1658.41</v>
      </c>
      <c r="E699" s="67">
        <v>1635.5</v>
      </c>
      <c r="F699" s="67">
        <v>1634.41</v>
      </c>
      <c r="G699" s="67">
        <v>1637.79</v>
      </c>
      <c r="H699" s="67">
        <v>1577.02</v>
      </c>
      <c r="I699" s="67">
        <v>1511.29</v>
      </c>
      <c r="J699" s="67">
        <v>1473.68</v>
      </c>
      <c r="K699" s="67">
        <v>1468.05</v>
      </c>
      <c r="L699" s="67">
        <v>1480.49</v>
      </c>
      <c r="M699" s="67">
        <v>1524.53</v>
      </c>
      <c r="N699" s="67">
        <v>1539.22</v>
      </c>
      <c r="O699" s="67">
        <v>1583.2</v>
      </c>
      <c r="P699" s="67">
        <v>1623.89</v>
      </c>
      <c r="Q699" s="67">
        <v>1628.77</v>
      </c>
      <c r="R699" s="67">
        <v>1641.61</v>
      </c>
      <c r="S699" s="67">
        <v>1652.09</v>
      </c>
      <c r="T699" s="67">
        <v>1622.81</v>
      </c>
      <c r="U699" s="67">
        <v>1564.16</v>
      </c>
      <c r="V699" s="67">
        <v>1568.15</v>
      </c>
      <c r="W699" s="67">
        <v>1588.47</v>
      </c>
      <c r="X699" s="67">
        <v>1599.29</v>
      </c>
      <c r="Y699" s="67">
        <v>1663.77</v>
      </c>
    </row>
    <row r="700" spans="1:25" s="6" customFormat="1" ht="51" hidden="1" outlineLevel="1" x14ac:dyDescent="0.2">
      <c r="A700" s="54" t="s">
        <v>38</v>
      </c>
      <c r="B700" s="26">
        <v>977.21586402000003</v>
      </c>
      <c r="C700" s="26">
        <v>1017.8933025600001</v>
      </c>
      <c r="D700" s="26">
        <v>1036.0633029400001</v>
      </c>
      <c r="E700" s="26">
        <v>1013.15647709</v>
      </c>
      <c r="F700" s="26">
        <v>1012.06213079</v>
      </c>
      <c r="G700" s="26">
        <v>1015.4448077</v>
      </c>
      <c r="H700" s="26">
        <v>954.67369919999999</v>
      </c>
      <c r="I700" s="26">
        <v>888.94037691999995</v>
      </c>
      <c r="J700" s="26">
        <v>851.32948406000003</v>
      </c>
      <c r="K700" s="26">
        <v>845.70432512000002</v>
      </c>
      <c r="L700" s="26">
        <v>858.14606397</v>
      </c>
      <c r="M700" s="26">
        <v>902.18290320000006</v>
      </c>
      <c r="N700" s="26">
        <v>916.87603391000005</v>
      </c>
      <c r="O700" s="26">
        <v>960.85804839000002</v>
      </c>
      <c r="P700" s="26">
        <v>1001.53997736</v>
      </c>
      <c r="Q700" s="26">
        <v>1006.42131194</v>
      </c>
      <c r="R700" s="26">
        <v>1019.2610654</v>
      </c>
      <c r="S700" s="26">
        <v>1029.7427937299999</v>
      </c>
      <c r="T700" s="26">
        <v>1000.4591538</v>
      </c>
      <c r="U700" s="26">
        <v>941.81065507000005</v>
      </c>
      <c r="V700" s="26">
        <v>945.80374811000002</v>
      </c>
      <c r="W700" s="26">
        <v>966.12764017999996</v>
      </c>
      <c r="X700" s="26">
        <v>976.94398208999996</v>
      </c>
      <c r="Y700" s="26">
        <v>1041.41983897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126.03</v>
      </c>
      <c r="C703" s="26">
        <v>126.03</v>
      </c>
      <c r="D703" s="26">
        <v>126.03</v>
      </c>
      <c r="E703" s="26">
        <v>126.03</v>
      </c>
      <c r="F703" s="26">
        <v>126.03</v>
      </c>
      <c r="G703" s="26">
        <v>126.03</v>
      </c>
      <c r="H703" s="26">
        <v>126.03</v>
      </c>
      <c r="I703" s="26">
        <v>126.03</v>
      </c>
      <c r="J703" s="26">
        <v>126.03</v>
      </c>
      <c r="K703" s="26">
        <v>126.03</v>
      </c>
      <c r="L703" s="26">
        <v>126.03</v>
      </c>
      <c r="M703" s="26">
        <v>126.03</v>
      </c>
      <c r="N703" s="26">
        <v>126.03</v>
      </c>
      <c r="O703" s="26">
        <v>126.03</v>
      </c>
      <c r="P703" s="26">
        <v>126.03</v>
      </c>
      <c r="Q703" s="26">
        <v>126.03</v>
      </c>
      <c r="R703" s="26">
        <v>126.03</v>
      </c>
      <c r="S703" s="26">
        <v>126.03</v>
      </c>
      <c r="T703" s="26">
        <v>126.03</v>
      </c>
      <c r="U703" s="26">
        <v>126.03</v>
      </c>
      <c r="V703" s="26">
        <v>126.03</v>
      </c>
      <c r="W703" s="26">
        <v>126.03</v>
      </c>
      <c r="X703" s="26">
        <v>126.03</v>
      </c>
      <c r="Y703" s="26">
        <v>126.03</v>
      </c>
    </row>
    <row r="704" spans="1:25" s="6" customFormat="1" ht="18.75" hidden="1" customHeight="1" outlineLevel="1" thickBot="1" x14ac:dyDescent="0.25">
      <c r="A704" s="22" t="s">
        <v>64</v>
      </c>
      <c r="B704" s="26">
        <v>3.3667465600000002</v>
      </c>
      <c r="C704" s="26">
        <v>3.3667465600000002</v>
      </c>
      <c r="D704" s="26">
        <v>3.3667465600000002</v>
      </c>
      <c r="E704" s="26">
        <v>3.3667465600000002</v>
      </c>
      <c r="F704" s="26">
        <v>3.3667465600000002</v>
      </c>
      <c r="G704" s="26">
        <v>3.3667465600000002</v>
      </c>
      <c r="H704" s="26">
        <v>3.3667465600000002</v>
      </c>
      <c r="I704" s="26">
        <v>3.3667465600000002</v>
      </c>
      <c r="J704" s="26">
        <v>3.3667465600000002</v>
      </c>
      <c r="K704" s="26">
        <v>3.3667465600000002</v>
      </c>
      <c r="L704" s="26">
        <v>3.3667465600000002</v>
      </c>
      <c r="M704" s="26">
        <v>3.3667465600000002</v>
      </c>
      <c r="N704" s="26">
        <v>3.3667465600000002</v>
      </c>
      <c r="O704" s="26">
        <v>3.3667465600000002</v>
      </c>
      <c r="P704" s="26">
        <v>3.3667465600000002</v>
      </c>
      <c r="Q704" s="26">
        <v>3.3667465600000002</v>
      </c>
      <c r="R704" s="26">
        <v>3.3667465600000002</v>
      </c>
      <c r="S704" s="26">
        <v>3.3667465600000002</v>
      </c>
      <c r="T704" s="26">
        <v>3.3667465600000002</v>
      </c>
      <c r="U704" s="26">
        <v>3.3667465600000002</v>
      </c>
      <c r="V704" s="26">
        <v>3.3667465600000002</v>
      </c>
      <c r="W704" s="26">
        <v>3.3667465600000002</v>
      </c>
      <c r="X704" s="26">
        <v>3.3667465600000002</v>
      </c>
      <c r="Y704" s="26">
        <v>3.3667465600000002</v>
      </c>
    </row>
    <row r="705" spans="1:25" s="13" customFormat="1" ht="18.75" customHeight="1" collapsed="1" thickBot="1" x14ac:dyDescent="0.25">
      <c r="A705" s="14">
        <v>22</v>
      </c>
      <c r="B705" s="67">
        <v>1676.31</v>
      </c>
      <c r="C705" s="67">
        <v>1668.39</v>
      </c>
      <c r="D705" s="67">
        <v>1678.57</v>
      </c>
      <c r="E705" s="67">
        <v>1668.95</v>
      </c>
      <c r="F705" s="67">
        <v>1663.24</v>
      </c>
      <c r="G705" s="67">
        <v>1642.41</v>
      </c>
      <c r="H705" s="67">
        <v>1605.55</v>
      </c>
      <c r="I705" s="67">
        <v>1533.61</v>
      </c>
      <c r="J705" s="67">
        <v>1499.49</v>
      </c>
      <c r="K705" s="67">
        <v>1489.33</v>
      </c>
      <c r="L705" s="67">
        <v>1478.63</v>
      </c>
      <c r="M705" s="67">
        <v>1499.36</v>
      </c>
      <c r="N705" s="67">
        <v>1537.92</v>
      </c>
      <c r="O705" s="67">
        <v>1526.41</v>
      </c>
      <c r="P705" s="67">
        <v>1550.65</v>
      </c>
      <c r="Q705" s="67">
        <v>1556.44</v>
      </c>
      <c r="R705" s="67">
        <v>1581.55</v>
      </c>
      <c r="S705" s="67">
        <v>1580.66</v>
      </c>
      <c r="T705" s="67">
        <v>1562.98</v>
      </c>
      <c r="U705" s="67">
        <v>1529.14</v>
      </c>
      <c r="V705" s="67">
        <v>1542.84</v>
      </c>
      <c r="W705" s="67">
        <v>1564.89</v>
      </c>
      <c r="X705" s="67">
        <v>1599.38</v>
      </c>
      <c r="Y705" s="67">
        <v>1639.02</v>
      </c>
    </row>
    <row r="706" spans="1:25" s="6" customFormat="1" ht="51" hidden="1" outlineLevel="1" x14ac:dyDescent="0.2">
      <c r="A706" s="3" t="s">
        <v>38</v>
      </c>
      <c r="B706" s="26">
        <v>1053.96292492</v>
      </c>
      <c r="C706" s="26">
        <v>1046.04156395</v>
      </c>
      <c r="D706" s="26">
        <v>1056.21945538</v>
      </c>
      <c r="E706" s="26">
        <v>1046.6047139499999</v>
      </c>
      <c r="F706" s="26">
        <v>1040.8938794200001</v>
      </c>
      <c r="G706" s="26">
        <v>1020.06145028</v>
      </c>
      <c r="H706" s="26">
        <v>983.20421423000005</v>
      </c>
      <c r="I706" s="26">
        <v>911.26357079000002</v>
      </c>
      <c r="J706" s="26">
        <v>877.14804167</v>
      </c>
      <c r="K706" s="26">
        <v>866.98617711999998</v>
      </c>
      <c r="L706" s="26">
        <v>856.28805308999995</v>
      </c>
      <c r="M706" s="26">
        <v>877.01159757999994</v>
      </c>
      <c r="N706" s="26">
        <v>915.57356743000003</v>
      </c>
      <c r="O706" s="26">
        <v>904.05972614999996</v>
      </c>
      <c r="P706" s="26">
        <v>928.30330429000003</v>
      </c>
      <c r="Q706" s="26">
        <v>934.09107027000005</v>
      </c>
      <c r="R706" s="26">
        <v>959.20014701000002</v>
      </c>
      <c r="S706" s="26">
        <v>958.31133898999997</v>
      </c>
      <c r="T706" s="26">
        <v>940.63401096999996</v>
      </c>
      <c r="U706" s="26">
        <v>906.78846994000003</v>
      </c>
      <c r="V706" s="26">
        <v>920.49215830000003</v>
      </c>
      <c r="W706" s="26">
        <v>942.54664384</v>
      </c>
      <c r="X706" s="26">
        <v>977.03547448999996</v>
      </c>
      <c r="Y706" s="26">
        <v>1016.67063153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126.03</v>
      </c>
      <c r="C709" s="26">
        <v>126.03</v>
      </c>
      <c r="D709" s="26">
        <v>126.03</v>
      </c>
      <c r="E709" s="26">
        <v>126.03</v>
      </c>
      <c r="F709" s="26">
        <v>126.03</v>
      </c>
      <c r="G709" s="26">
        <v>126.03</v>
      </c>
      <c r="H709" s="26">
        <v>126.03</v>
      </c>
      <c r="I709" s="26">
        <v>126.03</v>
      </c>
      <c r="J709" s="26">
        <v>126.03</v>
      </c>
      <c r="K709" s="26">
        <v>126.03</v>
      </c>
      <c r="L709" s="26">
        <v>126.03</v>
      </c>
      <c r="M709" s="26">
        <v>126.03</v>
      </c>
      <c r="N709" s="26">
        <v>126.03</v>
      </c>
      <c r="O709" s="26">
        <v>126.03</v>
      </c>
      <c r="P709" s="26">
        <v>126.03</v>
      </c>
      <c r="Q709" s="26">
        <v>126.03</v>
      </c>
      <c r="R709" s="26">
        <v>126.03</v>
      </c>
      <c r="S709" s="26">
        <v>126.03</v>
      </c>
      <c r="T709" s="26">
        <v>126.03</v>
      </c>
      <c r="U709" s="26">
        <v>126.03</v>
      </c>
      <c r="V709" s="26">
        <v>126.03</v>
      </c>
      <c r="W709" s="26">
        <v>126.03</v>
      </c>
      <c r="X709" s="26">
        <v>126.03</v>
      </c>
      <c r="Y709" s="26">
        <v>126.03</v>
      </c>
    </row>
    <row r="710" spans="1:25" s="6" customFormat="1" ht="18.75" hidden="1" customHeight="1" outlineLevel="1" thickBot="1" x14ac:dyDescent="0.25">
      <c r="A710" s="22" t="s">
        <v>64</v>
      </c>
      <c r="B710" s="26">
        <v>3.3667465600000002</v>
      </c>
      <c r="C710" s="26">
        <v>3.3667465600000002</v>
      </c>
      <c r="D710" s="26">
        <v>3.3667465600000002</v>
      </c>
      <c r="E710" s="26">
        <v>3.3667465600000002</v>
      </c>
      <c r="F710" s="26">
        <v>3.3667465600000002</v>
      </c>
      <c r="G710" s="26">
        <v>3.3667465600000002</v>
      </c>
      <c r="H710" s="26">
        <v>3.3667465600000002</v>
      </c>
      <c r="I710" s="26">
        <v>3.3667465600000002</v>
      </c>
      <c r="J710" s="26">
        <v>3.3667465600000002</v>
      </c>
      <c r="K710" s="26">
        <v>3.3667465600000002</v>
      </c>
      <c r="L710" s="26">
        <v>3.3667465600000002</v>
      </c>
      <c r="M710" s="26">
        <v>3.3667465600000002</v>
      </c>
      <c r="N710" s="26">
        <v>3.3667465600000002</v>
      </c>
      <c r="O710" s="26">
        <v>3.3667465600000002</v>
      </c>
      <c r="P710" s="26">
        <v>3.3667465600000002</v>
      </c>
      <c r="Q710" s="26">
        <v>3.3667465600000002</v>
      </c>
      <c r="R710" s="26">
        <v>3.3667465600000002</v>
      </c>
      <c r="S710" s="26">
        <v>3.3667465600000002</v>
      </c>
      <c r="T710" s="26">
        <v>3.3667465600000002</v>
      </c>
      <c r="U710" s="26">
        <v>3.3667465600000002</v>
      </c>
      <c r="V710" s="26">
        <v>3.3667465600000002</v>
      </c>
      <c r="W710" s="26">
        <v>3.3667465600000002</v>
      </c>
      <c r="X710" s="26">
        <v>3.3667465600000002</v>
      </c>
      <c r="Y710" s="26">
        <v>3.3667465600000002</v>
      </c>
    </row>
    <row r="711" spans="1:25" s="13" customFormat="1" ht="18.75" customHeight="1" collapsed="1" thickBot="1" x14ac:dyDescent="0.25">
      <c r="A711" s="14">
        <v>23</v>
      </c>
      <c r="B711" s="67">
        <v>1566.28</v>
      </c>
      <c r="C711" s="67">
        <v>1577.88</v>
      </c>
      <c r="D711" s="67">
        <v>1604.81</v>
      </c>
      <c r="E711" s="67">
        <v>1613.93</v>
      </c>
      <c r="F711" s="67">
        <v>1642.57</v>
      </c>
      <c r="G711" s="67">
        <v>1630.14</v>
      </c>
      <c r="H711" s="67">
        <v>1604.56</v>
      </c>
      <c r="I711" s="67">
        <v>1597.82</v>
      </c>
      <c r="J711" s="67">
        <v>1581.63</v>
      </c>
      <c r="K711" s="67">
        <v>1535.96</v>
      </c>
      <c r="L711" s="67">
        <v>1538.76</v>
      </c>
      <c r="M711" s="67">
        <v>1511.71</v>
      </c>
      <c r="N711" s="67">
        <v>1509.64</v>
      </c>
      <c r="O711" s="67">
        <v>1521.77</v>
      </c>
      <c r="P711" s="67">
        <v>1552.6</v>
      </c>
      <c r="Q711" s="67">
        <v>1547.74</v>
      </c>
      <c r="R711" s="67">
        <v>1558.95</v>
      </c>
      <c r="S711" s="67">
        <v>1546.52</v>
      </c>
      <c r="T711" s="67">
        <v>1526.47</v>
      </c>
      <c r="U711" s="67">
        <v>1480.01</v>
      </c>
      <c r="V711" s="67">
        <v>1495.68</v>
      </c>
      <c r="W711" s="67">
        <v>1504.03</v>
      </c>
      <c r="X711" s="67">
        <v>1518.59</v>
      </c>
      <c r="Y711" s="67">
        <v>1547.61</v>
      </c>
    </row>
    <row r="712" spans="1:25" s="6" customFormat="1" ht="51" hidden="1" outlineLevel="1" x14ac:dyDescent="0.2">
      <c r="A712" s="54" t="s">
        <v>38</v>
      </c>
      <c r="B712" s="26">
        <v>943.93090945999995</v>
      </c>
      <c r="C712" s="26">
        <v>955.53736085000003</v>
      </c>
      <c r="D712" s="26">
        <v>982.46307532000003</v>
      </c>
      <c r="E712" s="26">
        <v>991.58520222000004</v>
      </c>
      <c r="F712" s="26">
        <v>1020.2272881599999</v>
      </c>
      <c r="G712" s="26">
        <v>1007.79617725</v>
      </c>
      <c r="H712" s="26">
        <v>982.21126541000001</v>
      </c>
      <c r="I712" s="26">
        <v>975.47684823999998</v>
      </c>
      <c r="J712" s="26">
        <v>959.28642220999996</v>
      </c>
      <c r="K712" s="26">
        <v>913.61549580999997</v>
      </c>
      <c r="L712" s="26">
        <v>916.41302881000001</v>
      </c>
      <c r="M712" s="26">
        <v>889.35944042000006</v>
      </c>
      <c r="N712" s="26">
        <v>887.29361031999997</v>
      </c>
      <c r="O712" s="26">
        <v>899.42117637000001</v>
      </c>
      <c r="P712" s="26">
        <v>930.25332212000001</v>
      </c>
      <c r="Q712" s="26">
        <v>925.39758771000004</v>
      </c>
      <c r="R712" s="26">
        <v>936.60133625000003</v>
      </c>
      <c r="S712" s="26">
        <v>924.17078169000001</v>
      </c>
      <c r="T712" s="26">
        <v>904.12049153999999</v>
      </c>
      <c r="U712" s="26">
        <v>857.66164088999994</v>
      </c>
      <c r="V712" s="26">
        <v>873.33664165000005</v>
      </c>
      <c r="W712" s="26">
        <v>881.68745106999995</v>
      </c>
      <c r="X712" s="26">
        <v>896.24568689</v>
      </c>
      <c r="Y712" s="26">
        <v>925.25944378999998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126.03</v>
      </c>
      <c r="C715" s="26">
        <v>126.03</v>
      </c>
      <c r="D715" s="26">
        <v>126.03</v>
      </c>
      <c r="E715" s="26">
        <v>126.03</v>
      </c>
      <c r="F715" s="26">
        <v>126.03</v>
      </c>
      <c r="G715" s="26">
        <v>126.03</v>
      </c>
      <c r="H715" s="26">
        <v>126.03</v>
      </c>
      <c r="I715" s="26">
        <v>126.03</v>
      </c>
      <c r="J715" s="26">
        <v>126.03</v>
      </c>
      <c r="K715" s="26">
        <v>126.03</v>
      </c>
      <c r="L715" s="26">
        <v>126.03</v>
      </c>
      <c r="M715" s="26">
        <v>126.03</v>
      </c>
      <c r="N715" s="26">
        <v>126.03</v>
      </c>
      <c r="O715" s="26">
        <v>126.03</v>
      </c>
      <c r="P715" s="26">
        <v>126.03</v>
      </c>
      <c r="Q715" s="26">
        <v>126.03</v>
      </c>
      <c r="R715" s="26">
        <v>126.03</v>
      </c>
      <c r="S715" s="26">
        <v>126.03</v>
      </c>
      <c r="T715" s="26">
        <v>126.03</v>
      </c>
      <c r="U715" s="26">
        <v>126.03</v>
      </c>
      <c r="V715" s="26">
        <v>126.03</v>
      </c>
      <c r="W715" s="26">
        <v>126.03</v>
      </c>
      <c r="X715" s="26">
        <v>126.03</v>
      </c>
      <c r="Y715" s="26">
        <v>126.03</v>
      </c>
    </row>
    <row r="716" spans="1:25" s="6" customFormat="1" ht="18.75" hidden="1" customHeight="1" outlineLevel="1" thickBot="1" x14ac:dyDescent="0.25">
      <c r="A716" s="22" t="s">
        <v>64</v>
      </c>
      <c r="B716" s="26">
        <v>3.3667465600000002</v>
      </c>
      <c r="C716" s="26">
        <v>3.3667465600000002</v>
      </c>
      <c r="D716" s="26">
        <v>3.3667465600000002</v>
      </c>
      <c r="E716" s="26">
        <v>3.3667465600000002</v>
      </c>
      <c r="F716" s="26">
        <v>3.3667465600000002</v>
      </c>
      <c r="G716" s="26">
        <v>3.3667465600000002</v>
      </c>
      <c r="H716" s="26">
        <v>3.3667465600000002</v>
      </c>
      <c r="I716" s="26">
        <v>3.3667465600000002</v>
      </c>
      <c r="J716" s="26">
        <v>3.3667465600000002</v>
      </c>
      <c r="K716" s="26">
        <v>3.3667465600000002</v>
      </c>
      <c r="L716" s="26">
        <v>3.3667465600000002</v>
      </c>
      <c r="M716" s="26">
        <v>3.3667465600000002</v>
      </c>
      <c r="N716" s="26">
        <v>3.3667465600000002</v>
      </c>
      <c r="O716" s="26">
        <v>3.3667465600000002</v>
      </c>
      <c r="P716" s="26">
        <v>3.3667465600000002</v>
      </c>
      <c r="Q716" s="26">
        <v>3.3667465600000002</v>
      </c>
      <c r="R716" s="26">
        <v>3.3667465600000002</v>
      </c>
      <c r="S716" s="26">
        <v>3.3667465600000002</v>
      </c>
      <c r="T716" s="26">
        <v>3.3667465600000002</v>
      </c>
      <c r="U716" s="26">
        <v>3.3667465600000002</v>
      </c>
      <c r="V716" s="26">
        <v>3.3667465600000002</v>
      </c>
      <c r="W716" s="26">
        <v>3.3667465600000002</v>
      </c>
      <c r="X716" s="26">
        <v>3.3667465600000002</v>
      </c>
      <c r="Y716" s="26">
        <v>3.3667465600000002</v>
      </c>
    </row>
    <row r="717" spans="1:25" s="13" customFormat="1" ht="18.75" customHeight="1" collapsed="1" thickBot="1" x14ac:dyDescent="0.25">
      <c r="A717" s="14">
        <v>24</v>
      </c>
      <c r="B717" s="67">
        <v>1566.16</v>
      </c>
      <c r="C717" s="67">
        <v>1600.7</v>
      </c>
      <c r="D717" s="67">
        <v>1623.81</v>
      </c>
      <c r="E717" s="67">
        <v>1625.3</v>
      </c>
      <c r="F717" s="67">
        <v>1626.89</v>
      </c>
      <c r="G717" s="67">
        <v>1615.86</v>
      </c>
      <c r="H717" s="67">
        <v>1593.6</v>
      </c>
      <c r="I717" s="67">
        <v>1586.76</v>
      </c>
      <c r="J717" s="67">
        <v>1563.15</v>
      </c>
      <c r="K717" s="67">
        <v>1567.19</v>
      </c>
      <c r="L717" s="67">
        <v>1500.6</v>
      </c>
      <c r="M717" s="67">
        <v>1555.69</v>
      </c>
      <c r="N717" s="67">
        <v>1573.88</v>
      </c>
      <c r="O717" s="67">
        <v>1580.52</v>
      </c>
      <c r="P717" s="67">
        <v>1508.96</v>
      </c>
      <c r="Q717" s="67">
        <v>1522.68</v>
      </c>
      <c r="R717" s="67">
        <v>1528.37</v>
      </c>
      <c r="S717" s="67">
        <v>1511.59</v>
      </c>
      <c r="T717" s="67">
        <v>1454.77</v>
      </c>
      <c r="U717" s="67">
        <v>1420.92</v>
      </c>
      <c r="V717" s="67">
        <v>1428.04</v>
      </c>
      <c r="W717" s="67">
        <v>1493.49</v>
      </c>
      <c r="X717" s="67">
        <v>1572.17</v>
      </c>
      <c r="Y717" s="67">
        <v>1521.48</v>
      </c>
    </row>
    <row r="718" spans="1:25" s="6" customFormat="1" ht="51" hidden="1" outlineLevel="1" x14ac:dyDescent="0.2">
      <c r="A718" s="54" t="s">
        <v>38</v>
      </c>
      <c r="B718" s="26">
        <v>943.81432935999999</v>
      </c>
      <c r="C718" s="26">
        <v>978.35062103999996</v>
      </c>
      <c r="D718" s="26">
        <v>1001.4668555</v>
      </c>
      <c r="E718" s="26">
        <v>1002.95296305</v>
      </c>
      <c r="F718" s="26">
        <v>1004.54342281</v>
      </c>
      <c r="G718" s="26">
        <v>993.50951941000005</v>
      </c>
      <c r="H718" s="26">
        <v>971.25772328000005</v>
      </c>
      <c r="I718" s="26">
        <v>964.41634085999999</v>
      </c>
      <c r="J718" s="26">
        <v>940.80423297000004</v>
      </c>
      <c r="K718" s="26">
        <v>944.83883198000001</v>
      </c>
      <c r="L718" s="26">
        <v>878.25763932999996</v>
      </c>
      <c r="M718" s="26">
        <v>933.34204361000002</v>
      </c>
      <c r="N718" s="26">
        <v>951.53148476000001</v>
      </c>
      <c r="O718" s="26">
        <v>958.17126394000002</v>
      </c>
      <c r="P718" s="26">
        <v>886.61220586000002</v>
      </c>
      <c r="Q718" s="26">
        <v>900.33265387999995</v>
      </c>
      <c r="R718" s="26">
        <v>906.02724461000003</v>
      </c>
      <c r="S718" s="26">
        <v>889.23963698</v>
      </c>
      <c r="T718" s="26">
        <v>832.42573301000004</v>
      </c>
      <c r="U718" s="26">
        <v>798.57551006000006</v>
      </c>
      <c r="V718" s="26">
        <v>805.68887845999996</v>
      </c>
      <c r="W718" s="26">
        <v>871.14120307999997</v>
      </c>
      <c r="X718" s="26">
        <v>949.82724334</v>
      </c>
      <c r="Y718" s="26">
        <v>899.13185116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126.03</v>
      </c>
      <c r="C721" s="26">
        <v>126.03</v>
      </c>
      <c r="D721" s="26">
        <v>126.03</v>
      </c>
      <c r="E721" s="26">
        <v>126.03</v>
      </c>
      <c r="F721" s="26">
        <v>126.03</v>
      </c>
      <c r="G721" s="26">
        <v>126.03</v>
      </c>
      <c r="H721" s="26">
        <v>126.03</v>
      </c>
      <c r="I721" s="26">
        <v>126.03</v>
      </c>
      <c r="J721" s="26">
        <v>126.03</v>
      </c>
      <c r="K721" s="26">
        <v>126.03</v>
      </c>
      <c r="L721" s="26">
        <v>126.03</v>
      </c>
      <c r="M721" s="26">
        <v>126.03</v>
      </c>
      <c r="N721" s="26">
        <v>126.03</v>
      </c>
      <c r="O721" s="26">
        <v>126.03</v>
      </c>
      <c r="P721" s="26">
        <v>126.03</v>
      </c>
      <c r="Q721" s="26">
        <v>126.03</v>
      </c>
      <c r="R721" s="26">
        <v>126.03</v>
      </c>
      <c r="S721" s="26">
        <v>126.03</v>
      </c>
      <c r="T721" s="26">
        <v>126.03</v>
      </c>
      <c r="U721" s="26">
        <v>126.03</v>
      </c>
      <c r="V721" s="26">
        <v>126.03</v>
      </c>
      <c r="W721" s="26">
        <v>126.03</v>
      </c>
      <c r="X721" s="26">
        <v>126.03</v>
      </c>
      <c r="Y721" s="26">
        <v>126.03</v>
      </c>
    </row>
    <row r="722" spans="1:25" s="6" customFormat="1" ht="18.75" hidden="1" customHeight="1" outlineLevel="1" thickBot="1" x14ac:dyDescent="0.25">
      <c r="A722" s="22" t="s">
        <v>64</v>
      </c>
      <c r="B722" s="26">
        <v>3.3667465600000002</v>
      </c>
      <c r="C722" s="26">
        <v>3.3667465600000002</v>
      </c>
      <c r="D722" s="26">
        <v>3.3667465600000002</v>
      </c>
      <c r="E722" s="26">
        <v>3.3667465600000002</v>
      </c>
      <c r="F722" s="26">
        <v>3.3667465600000002</v>
      </c>
      <c r="G722" s="26">
        <v>3.3667465600000002</v>
      </c>
      <c r="H722" s="26">
        <v>3.3667465600000002</v>
      </c>
      <c r="I722" s="26">
        <v>3.3667465600000002</v>
      </c>
      <c r="J722" s="26">
        <v>3.3667465600000002</v>
      </c>
      <c r="K722" s="26">
        <v>3.3667465600000002</v>
      </c>
      <c r="L722" s="26">
        <v>3.3667465600000002</v>
      </c>
      <c r="M722" s="26">
        <v>3.3667465600000002</v>
      </c>
      <c r="N722" s="26">
        <v>3.3667465600000002</v>
      </c>
      <c r="O722" s="26">
        <v>3.3667465600000002</v>
      </c>
      <c r="P722" s="26">
        <v>3.3667465600000002</v>
      </c>
      <c r="Q722" s="26">
        <v>3.3667465600000002</v>
      </c>
      <c r="R722" s="26">
        <v>3.3667465600000002</v>
      </c>
      <c r="S722" s="26">
        <v>3.3667465600000002</v>
      </c>
      <c r="T722" s="26">
        <v>3.3667465600000002</v>
      </c>
      <c r="U722" s="26">
        <v>3.3667465600000002</v>
      </c>
      <c r="V722" s="26">
        <v>3.3667465600000002</v>
      </c>
      <c r="W722" s="26">
        <v>3.3667465600000002</v>
      </c>
      <c r="X722" s="26">
        <v>3.3667465600000002</v>
      </c>
      <c r="Y722" s="26">
        <v>3.3667465600000002</v>
      </c>
    </row>
    <row r="723" spans="1:25" s="13" customFormat="1" ht="18.75" customHeight="1" collapsed="1" thickBot="1" x14ac:dyDescent="0.25">
      <c r="A723" s="14">
        <v>25</v>
      </c>
      <c r="B723" s="67">
        <v>1566.01</v>
      </c>
      <c r="C723" s="67">
        <v>1600.96</v>
      </c>
      <c r="D723" s="67">
        <v>1600.22</v>
      </c>
      <c r="E723" s="67">
        <v>1611.95</v>
      </c>
      <c r="F723" s="67">
        <v>1603.82</v>
      </c>
      <c r="G723" s="67">
        <v>1603.8</v>
      </c>
      <c r="H723" s="67">
        <v>1585.43</v>
      </c>
      <c r="I723" s="67">
        <v>1567.13</v>
      </c>
      <c r="J723" s="67">
        <v>1546.53</v>
      </c>
      <c r="K723" s="67">
        <v>1499.78</v>
      </c>
      <c r="L723" s="67">
        <v>1476.64</v>
      </c>
      <c r="M723" s="67">
        <v>1509.2</v>
      </c>
      <c r="N723" s="67">
        <v>1542.32</v>
      </c>
      <c r="O723" s="67">
        <v>1552.17</v>
      </c>
      <c r="P723" s="67">
        <v>1524.85</v>
      </c>
      <c r="Q723" s="67">
        <v>1535.85</v>
      </c>
      <c r="R723" s="67">
        <v>1543.27</v>
      </c>
      <c r="S723" s="67">
        <v>1533.96</v>
      </c>
      <c r="T723" s="67">
        <v>1505.64</v>
      </c>
      <c r="U723" s="67">
        <v>1462.86</v>
      </c>
      <c r="V723" s="67">
        <v>1468.41</v>
      </c>
      <c r="W723" s="67">
        <v>1460.39</v>
      </c>
      <c r="X723" s="67">
        <v>1472.86</v>
      </c>
      <c r="Y723" s="67">
        <v>1507.55</v>
      </c>
    </row>
    <row r="724" spans="1:25" s="6" customFormat="1" ht="48" hidden="1" customHeight="1" outlineLevel="1" x14ac:dyDescent="0.2">
      <c r="A724" s="3" t="s">
        <v>38</v>
      </c>
      <c r="B724" s="26">
        <v>943.66569040000002</v>
      </c>
      <c r="C724" s="26">
        <v>978.61043236</v>
      </c>
      <c r="D724" s="26">
        <v>977.87339641000005</v>
      </c>
      <c r="E724" s="26">
        <v>989.60498129999996</v>
      </c>
      <c r="F724" s="26">
        <v>981.47117972000001</v>
      </c>
      <c r="G724" s="26">
        <v>981.45256158999996</v>
      </c>
      <c r="H724" s="26">
        <v>963.08771969999998</v>
      </c>
      <c r="I724" s="26">
        <v>944.78068715999996</v>
      </c>
      <c r="J724" s="26">
        <v>924.18133272</v>
      </c>
      <c r="K724" s="26">
        <v>877.42940145</v>
      </c>
      <c r="L724" s="26">
        <v>854.29399609999996</v>
      </c>
      <c r="M724" s="26">
        <v>886.84846230000005</v>
      </c>
      <c r="N724" s="26">
        <v>919.97252289000005</v>
      </c>
      <c r="O724" s="26">
        <v>929.82732122000004</v>
      </c>
      <c r="P724" s="26">
        <v>902.50237728000002</v>
      </c>
      <c r="Q724" s="26">
        <v>913.50766729999998</v>
      </c>
      <c r="R724" s="26">
        <v>920.91838242999995</v>
      </c>
      <c r="S724" s="26">
        <v>911.61402112999997</v>
      </c>
      <c r="T724" s="26">
        <v>883.29315051000003</v>
      </c>
      <c r="U724" s="26">
        <v>840.50881444000004</v>
      </c>
      <c r="V724" s="26">
        <v>846.06622591999997</v>
      </c>
      <c r="W724" s="26">
        <v>838.04446436000001</v>
      </c>
      <c r="X724" s="26">
        <v>850.51052213000003</v>
      </c>
      <c r="Y724" s="26">
        <v>885.20813023000005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126.03</v>
      </c>
      <c r="C727" s="26">
        <v>126.03</v>
      </c>
      <c r="D727" s="26">
        <v>126.03</v>
      </c>
      <c r="E727" s="26">
        <v>126.03</v>
      </c>
      <c r="F727" s="26">
        <v>126.03</v>
      </c>
      <c r="G727" s="26">
        <v>126.03</v>
      </c>
      <c r="H727" s="26">
        <v>126.03</v>
      </c>
      <c r="I727" s="26">
        <v>126.03</v>
      </c>
      <c r="J727" s="26">
        <v>126.03</v>
      </c>
      <c r="K727" s="26">
        <v>126.03</v>
      </c>
      <c r="L727" s="26">
        <v>126.03</v>
      </c>
      <c r="M727" s="26">
        <v>126.03</v>
      </c>
      <c r="N727" s="26">
        <v>126.03</v>
      </c>
      <c r="O727" s="26">
        <v>126.03</v>
      </c>
      <c r="P727" s="26">
        <v>126.03</v>
      </c>
      <c r="Q727" s="26">
        <v>126.03</v>
      </c>
      <c r="R727" s="26">
        <v>126.03</v>
      </c>
      <c r="S727" s="26">
        <v>126.03</v>
      </c>
      <c r="T727" s="26">
        <v>126.03</v>
      </c>
      <c r="U727" s="26">
        <v>126.03</v>
      </c>
      <c r="V727" s="26">
        <v>126.03</v>
      </c>
      <c r="W727" s="26">
        <v>126.03</v>
      </c>
      <c r="X727" s="26">
        <v>126.03</v>
      </c>
      <c r="Y727" s="26">
        <v>126.03</v>
      </c>
    </row>
    <row r="728" spans="1:25" s="6" customFormat="1" ht="18.75" hidden="1" customHeight="1" outlineLevel="1" thickBot="1" x14ac:dyDescent="0.25">
      <c r="A728" s="22" t="s">
        <v>64</v>
      </c>
      <c r="B728" s="26">
        <v>3.3667465600000002</v>
      </c>
      <c r="C728" s="26">
        <v>3.3667465600000002</v>
      </c>
      <c r="D728" s="26">
        <v>3.3667465600000002</v>
      </c>
      <c r="E728" s="26">
        <v>3.3667465600000002</v>
      </c>
      <c r="F728" s="26">
        <v>3.3667465600000002</v>
      </c>
      <c r="G728" s="26">
        <v>3.3667465600000002</v>
      </c>
      <c r="H728" s="26">
        <v>3.3667465600000002</v>
      </c>
      <c r="I728" s="26">
        <v>3.3667465600000002</v>
      </c>
      <c r="J728" s="26">
        <v>3.3667465600000002</v>
      </c>
      <c r="K728" s="26">
        <v>3.3667465600000002</v>
      </c>
      <c r="L728" s="26">
        <v>3.3667465600000002</v>
      </c>
      <c r="M728" s="26">
        <v>3.3667465600000002</v>
      </c>
      <c r="N728" s="26">
        <v>3.3667465600000002</v>
      </c>
      <c r="O728" s="26">
        <v>3.3667465600000002</v>
      </c>
      <c r="P728" s="26">
        <v>3.3667465600000002</v>
      </c>
      <c r="Q728" s="26">
        <v>3.3667465600000002</v>
      </c>
      <c r="R728" s="26">
        <v>3.3667465600000002</v>
      </c>
      <c r="S728" s="26">
        <v>3.3667465600000002</v>
      </c>
      <c r="T728" s="26">
        <v>3.3667465600000002</v>
      </c>
      <c r="U728" s="26">
        <v>3.3667465600000002</v>
      </c>
      <c r="V728" s="26">
        <v>3.3667465600000002</v>
      </c>
      <c r="W728" s="26">
        <v>3.3667465600000002</v>
      </c>
      <c r="X728" s="26">
        <v>3.3667465600000002</v>
      </c>
      <c r="Y728" s="26">
        <v>3.3667465600000002</v>
      </c>
    </row>
    <row r="729" spans="1:25" s="13" customFormat="1" ht="18.75" customHeight="1" collapsed="1" thickBot="1" x14ac:dyDescent="0.25">
      <c r="A729" s="15">
        <v>26</v>
      </c>
      <c r="B729" s="67">
        <v>1566.51</v>
      </c>
      <c r="C729" s="67">
        <v>1612.32</v>
      </c>
      <c r="D729" s="67">
        <v>1651.9</v>
      </c>
      <c r="E729" s="67">
        <v>1655.04</v>
      </c>
      <c r="F729" s="67">
        <v>1641.54</v>
      </c>
      <c r="G729" s="67">
        <v>1619.55</v>
      </c>
      <c r="H729" s="67">
        <v>1602.83</v>
      </c>
      <c r="I729" s="67">
        <v>1591.02</v>
      </c>
      <c r="J729" s="67">
        <v>1560.72</v>
      </c>
      <c r="K729" s="67">
        <v>1494.82</v>
      </c>
      <c r="L729" s="67">
        <v>1471.24</v>
      </c>
      <c r="M729" s="67">
        <v>1491</v>
      </c>
      <c r="N729" s="67">
        <v>1507.26</v>
      </c>
      <c r="O729" s="67">
        <v>1527.82</v>
      </c>
      <c r="P729" s="67">
        <v>1550.3</v>
      </c>
      <c r="Q729" s="67">
        <v>1552.65</v>
      </c>
      <c r="R729" s="67">
        <v>1557.85</v>
      </c>
      <c r="S729" s="67">
        <v>1554.46</v>
      </c>
      <c r="T729" s="67">
        <v>1475.7</v>
      </c>
      <c r="U729" s="67">
        <v>1468.3</v>
      </c>
      <c r="V729" s="67">
        <v>1453.94</v>
      </c>
      <c r="W729" s="67">
        <v>1453.67</v>
      </c>
      <c r="X729" s="67">
        <v>1463.36</v>
      </c>
      <c r="Y729" s="67">
        <v>1526.34</v>
      </c>
    </row>
    <row r="730" spans="1:25" s="6" customFormat="1" ht="51" hidden="1" outlineLevel="1" x14ac:dyDescent="0.2">
      <c r="A730" s="3" t="s">
        <v>38</v>
      </c>
      <c r="B730" s="26">
        <v>944.16279876999999</v>
      </c>
      <c r="C730" s="26">
        <v>989.96895002999997</v>
      </c>
      <c r="D730" s="26">
        <v>1029.55389562</v>
      </c>
      <c r="E730" s="26">
        <v>1032.6888034200001</v>
      </c>
      <c r="F730" s="26">
        <v>1019.1967686199999</v>
      </c>
      <c r="G730" s="26">
        <v>997.20759095999995</v>
      </c>
      <c r="H730" s="26">
        <v>980.48099789000003</v>
      </c>
      <c r="I730" s="26">
        <v>968.67063872000006</v>
      </c>
      <c r="J730" s="26">
        <v>938.37119874999996</v>
      </c>
      <c r="K730" s="26">
        <v>872.47780894000005</v>
      </c>
      <c r="L730" s="26">
        <v>848.88852926000004</v>
      </c>
      <c r="M730" s="26">
        <v>868.65334027999995</v>
      </c>
      <c r="N730" s="26">
        <v>884.91517267999996</v>
      </c>
      <c r="O730" s="26">
        <v>905.47403214999997</v>
      </c>
      <c r="P730" s="26">
        <v>927.94978221999997</v>
      </c>
      <c r="Q730" s="26">
        <v>930.29913207000004</v>
      </c>
      <c r="R730" s="26">
        <v>935.50463267999999</v>
      </c>
      <c r="S730" s="26">
        <v>932.10883586</v>
      </c>
      <c r="T730" s="26">
        <v>853.35469532000002</v>
      </c>
      <c r="U730" s="26">
        <v>845.95064034999996</v>
      </c>
      <c r="V730" s="26">
        <v>831.59335166000005</v>
      </c>
      <c r="W730" s="26">
        <v>831.31866343000002</v>
      </c>
      <c r="X730" s="26">
        <v>841.00844687999995</v>
      </c>
      <c r="Y730" s="26">
        <v>903.98829025999999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126.03</v>
      </c>
      <c r="C733" s="26">
        <v>126.03</v>
      </c>
      <c r="D733" s="26">
        <v>126.03</v>
      </c>
      <c r="E733" s="26">
        <v>126.03</v>
      </c>
      <c r="F733" s="26">
        <v>126.03</v>
      </c>
      <c r="G733" s="26">
        <v>126.03</v>
      </c>
      <c r="H733" s="26">
        <v>126.03</v>
      </c>
      <c r="I733" s="26">
        <v>126.03</v>
      </c>
      <c r="J733" s="26">
        <v>126.03</v>
      </c>
      <c r="K733" s="26">
        <v>126.03</v>
      </c>
      <c r="L733" s="26">
        <v>126.03</v>
      </c>
      <c r="M733" s="26">
        <v>126.03</v>
      </c>
      <c r="N733" s="26">
        <v>126.03</v>
      </c>
      <c r="O733" s="26">
        <v>126.03</v>
      </c>
      <c r="P733" s="26">
        <v>126.03</v>
      </c>
      <c r="Q733" s="26">
        <v>126.03</v>
      </c>
      <c r="R733" s="26">
        <v>126.03</v>
      </c>
      <c r="S733" s="26">
        <v>126.03</v>
      </c>
      <c r="T733" s="26">
        <v>126.03</v>
      </c>
      <c r="U733" s="26">
        <v>126.03</v>
      </c>
      <c r="V733" s="26">
        <v>126.03</v>
      </c>
      <c r="W733" s="26">
        <v>126.03</v>
      </c>
      <c r="X733" s="26">
        <v>126.03</v>
      </c>
      <c r="Y733" s="26">
        <v>126.03</v>
      </c>
    </row>
    <row r="734" spans="1:25" s="6" customFormat="1" ht="18.75" hidden="1" customHeight="1" outlineLevel="1" thickBot="1" x14ac:dyDescent="0.25">
      <c r="A734" s="22" t="s">
        <v>64</v>
      </c>
      <c r="B734" s="26">
        <v>3.3667465600000002</v>
      </c>
      <c r="C734" s="26">
        <v>3.3667465600000002</v>
      </c>
      <c r="D734" s="26">
        <v>3.3667465600000002</v>
      </c>
      <c r="E734" s="26">
        <v>3.3667465600000002</v>
      </c>
      <c r="F734" s="26">
        <v>3.3667465600000002</v>
      </c>
      <c r="G734" s="26">
        <v>3.3667465600000002</v>
      </c>
      <c r="H734" s="26">
        <v>3.3667465600000002</v>
      </c>
      <c r="I734" s="26">
        <v>3.3667465600000002</v>
      </c>
      <c r="J734" s="26">
        <v>3.3667465600000002</v>
      </c>
      <c r="K734" s="26">
        <v>3.3667465600000002</v>
      </c>
      <c r="L734" s="26">
        <v>3.3667465600000002</v>
      </c>
      <c r="M734" s="26">
        <v>3.3667465600000002</v>
      </c>
      <c r="N734" s="26">
        <v>3.3667465600000002</v>
      </c>
      <c r="O734" s="26">
        <v>3.3667465600000002</v>
      </c>
      <c r="P734" s="26">
        <v>3.3667465600000002</v>
      </c>
      <c r="Q734" s="26">
        <v>3.3667465600000002</v>
      </c>
      <c r="R734" s="26">
        <v>3.3667465600000002</v>
      </c>
      <c r="S734" s="26">
        <v>3.3667465600000002</v>
      </c>
      <c r="T734" s="26">
        <v>3.3667465600000002</v>
      </c>
      <c r="U734" s="26">
        <v>3.3667465600000002</v>
      </c>
      <c r="V734" s="26">
        <v>3.3667465600000002</v>
      </c>
      <c r="W734" s="26">
        <v>3.3667465600000002</v>
      </c>
      <c r="X734" s="26">
        <v>3.3667465600000002</v>
      </c>
      <c r="Y734" s="26">
        <v>3.3667465600000002</v>
      </c>
    </row>
    <row r="735" spans="1:25" s="13" customFormat="1" ht="18.75" customHeight="1" collapsed="1" thickBot="1" x14ac:dyDescent="0.25">
      <c r="A735" s="14">
        <v>27</v>
      </c>
      <c r="B735" s="67">
        <v>1662.98</v>
      </c>
      <c r="C735" s="67">
        <v>1719.14</v>
      </c>
      <c r="D735" s="67">
        <v>1742.75</v>
      </c>
      <c r="E735" s="67">
        <v>1752.89</v>
      </c>
      <c r="F735" s="67">
        <v>1739.14</v>
      </c>
      <c r="G735" s="67">
        <v>1720.35</v>
      </c>
      <c r="H735" s="67">
        <v>1649.35</v>
      </c>
      <c r="I735" s="67">
        <v>1578.5</v>
      </c>
      <c r="J735" s="67">
        <v>1591.97</v>
      </c>
      <c r="K735" s="67">
        <v>1592.4</v>
      </c>
      <c r="L735" s="67">
        <v>1615.62</v>
      </c>
      <c r="M735" s="67">
        <v>1638.42</v>
      </c>
      <c r="N735" s="67">
        <v>1648.2</v>
      </c>
      <c r="O735" s="67">
        <v>1653.35</v>
      </c>
      <c r="P735" s="67">
        <v>1684.82</v>
      </c>
      <c r="Q735" s="67">
        <v>1703.58</v>
      </c>
      <c r="R735" s="67">
        <v>1700.01</v>
      </c>
      <c r="S735" s="67">
        <v>1700.29</v>
      </c>
      <c r="T735" s="67">
        <v>1657.52</v>
      </c>
      <c r="U735" s="67">
        <v>1615.11</v>
      </c>
      <c r="V735" s="67">
        <v>1612.41</v>
      </c>
      <c r="W735" s="67">
        <v>1605.13</v>
      </c>
      <c r="X735" s="67">
        <v>1603.46</v>
      </c>
      <c r="Y735" s="67">
        <v>1623.69</v>
      </c>
    </row>
    <row r="736" spans="1:25" s="6" customFormat="1" ht="51" hidden="1" outlineLevel="1" x14ac:dyDescent="0.2">
      <c r="A736" s="54" t="s">
        <v>38</v>
      </c>
      <c r="B736" s="26">
        <v>1040.6323155600001</v>
      </c>
      <c r="C736" s="26">
        <v>1096.79042321</v>
      </c>
      <c r="D736" s="26">
        <v>1120.40539571</v>
      </c>
      <c r="E736" s="26">
        <v>1130.54082341</v>
      </c>
      <c r="F736" s="26">
        <v>1116.79387408</v>
      </c>
      <c r="G736" s="26">
        <v>1098.00624872</v>
      </c>
      <c r="H736" s="26">
        <v>1027.0007334899999</v>
      </c>
      <c r="I736" s="26">
        <v>956.14861299999995</v>
      </c>
      <c r="J736" s="26">
        <v>969.6239137</v>
      </c>
      <c r="K736" s="26">
        <v>970.05779543000006</v>
      </c>
      <c r="L736" s="26">
        <v>993.26888416999998</v>
      </c>
      <c r="M736" s="26">
        <v>1016.07293213</v>
      </c>
      <c r="N736" s="26">
        <v>1025.8534302200001</v>
      </c>
      <c r="O736" s="26">
        <v>1031.00504015</v>
      </c>
      <c r="P736" s="26">
        <v>1062.4732729</v>
      </c>
      <c r="Q736" s="26">
        <v>1081.2333343299999</v>
      </c>
      <c r="R736" s="26">
        <v>1077.66341472</v>
      </c>
      <c r="S736" s="26">
        <v>1077.9393311900001</v>
      </c>
      <c r="T736" s="26">
        <v>1035.1774710899999</v>
      </c>
      <c r="U736" s="26">
        <v>992.76551718999997</v>
      </c>
      <c r="V736" s="26">
        <v>990.06168508999997</v>
      </c>
      <c r="W736" s="26">
        <v>982.77899243000002</v>
      </c>
      <c r="X736" s="26">
        <v>981.11146176</v>
      </c>
      <c r="Y736" s="26">
        <v>1001.34100274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126.03</v>
      </c>
      <c r="C739" s="26">
        <v>126.03</v>
      </c>
      <c r="D739" s="26">
        <v>126.03</v>
      </c>
      <c r="E739" s="26">
        <v>126.03</v>
      </c>
      <c r="F739" s="26">
        <v>126.03</v>
      </c>
      <c r="G739" s="26">
        <v>126.03</v>
      </c>
      <c r="H739" s="26">
        <v>126.03</v>
      </c>
      <c r="I739" s="26">
        <v>126.03</v>
      </c>
      <c r="J739" s="26">
        <v>126.03</v>
      </c>
      <c r="K739" s="26">
        <v>126.03</v>
      </c>
      <c r="L739" s="26">
        <v>126.03</v>
      </c>
      <c r="M739" s="26">
        <v>126.03</v>
      </c>
      <c r="N739" s="26">
        <v>126.03</v>
      </c>
      <c r="O739" s="26">
        <v>126.03</v>
      </c>
      <c r="P739" s="26">
        <v>126.03</v>
      </c>
      <c r="Q739" s="26">
        <v>126.03</v>
      </c>
      <c r="R739" s="26">
        <v>126.03</v>
      </c>
      <c r="S739" s="26">
        <v>126.03</v>
      </c>
      <c r="T739" s="26">
        <v>126.03</v>
      </c>
      <c r="U739" s="26">
        <v>126.03</v>
      </c>
      <c r="V739" s="26">
        <v>126.03</v>
      </c>
      <c r="W739" s="26">
        <v>126.03</v>
      </c>
      <c r="X739" s="26">
        <v>126.03</v>
      </c>
      <c r="Y739" s="26">
        <v>126.03</v>
      </c>
    </row>
    <row r="740" spans="1:25" s="6" customFormat="1" ht="18.75" hidden="1" customHeight="1" outlineLevel="1" thickBot="1" x14ac:dyDescent="0.25">
      <c r="A740" s="22" t="s">
        <v>64</v>
      </c>
      <c r="B740" s="26">
        <v>3.3667465600000002</v>
      </c>
      <c r="C740" s="26">
        <v>3.3667465600000002</v>
      </c>
      <c r="D740" s="26">
        <v>3.3667465600000002</v>
      </c>
      <c r="E740" s="26">
        <v>3.3667465600000002</v>
      </c>
      <c r="F740" s="26">
        <v>3.3667465600000002</v>
      </c>
      <c r="G740" s="26">
        <v>3.3667465600000002</v>
      </c>
      <c r="H740" s="26">
        <v>3.3667465600000002</v>
      </c>
      <c r="I740" s="26">
        <v>3.3667465600000002</v>
      </c>
      <c r="J740" s="26">
        <v>3.3667465600000002</v>
      </c>
      <c r="K740" s="26">
        <v>3.3667465600000002</v>
      </c>
      <c r="L740" s="26">
        <v>3.3667465600000002</v>
      </c>
      <c r="M740" s="26">
        <v>3.3667465600000002</v>
      </c>
      <c r="N740" s="26">
        <v>3.3667465600000002</v>
      </c>
      <c r="O740" s="26">
        <v>3.3667465600000002</v>
      </c>
      <c r="P740" s="26">
        <v>3.3667465600000002</v>
      </c>
      <c r="Q740" s="26">
        <v>3.3667465600000002</v>
      </c>
      <c r="R740" s="26">
        <v>3.3667465600000002</v>
      </c>
      <c r="S740" s="26">
        <v>3.3667465600000002</v>
      </c>
      <c r="T740" s="26">
        <v>3.3667465600000002</v>
      </c>
      <c r="U740" s="26">
        <v>3.3667465600000002</v>
      </c>
      <c r="V740" s="26">
        <v>3.3667465600000002</v>
      </c>
      <c r="W740" s="26">
        <v>3.3667465600000002</v>
      </c>
      <c r="X740" s="26">
        <v>3.3667465600000002</v>
      </c>
      <c r="Y740" s="26">
        <v>3.3667465600000002</v>
      </c>
    </row>
    <row r="741" spans="1:25" s="13" customFormat="1" ht="18.75" customHeight="1" collapsed="1" thickBot="1" x14ac:dyDescent="0.25">
      <c r="A741" s="14">
        <v>28</v>
      </c>
      <c r="B741" s="67">
        <v>1666.12</v>
      </c>
      <c r="C741" s="67">
        <v>1642.47</v>
      </c>
      <c r="D741" s="67">
        <v>1703.09</v>
      </c>
      <c r="E741" s="67">
        <v>1698.09</v>
      </c>
      <c r="F741" s="67">
        <v>1712.76</v>
      </c>
      <c r="G741" s="67">
        <v>1723.28</v>
      </c>
      <c r="H741" s="67">
        <v>1682.42</v>
      </c>
      <c r="I741" s="67">
        <v>1649</v>
      </c>
      <c r="J741" s="67">
        <v>1622.88</v>
      </c>
      <c r="K741" s="67">
        <v>1614.74</v>
      </c>
      <c r="L741" s="67">
        <v>1621.72</v>
      </c>
      <c r="M741" s="67">
        <v>1633.17</v>
      </c>
      <c r="N741" s="67">
        <v>1638.84</v>
      </c>
      <c r="O741" s="67">
        <v>1603.6</v>
      </c>
      <c r="P741" s="67">
        <v>1573.26</v>
      </c>
      <c r="Q741" s="67">
        <v>1588.06</v>
      </c>
      <c r="R741" s="67">
        <v>1616.61</v>
      </c>
      <c r="S741" s="67">
        <v>1632.88</v>
      </c>
      <c r="T741" s="67">
        <v>1575.69</v>
      </c>
      <c r="U741" s="67">
        <v>1542.13</v>
      </c>
      <c r="V741" s="67">
        <v>1558.73</v>
      </c>
      <c r="W741" s="67">
        <v>1567.85</v>
      </c>
      <c r="X741" s="67">
        <v>1590.41</v>
      </c>
      <c r="Y741" s="67">
        <v>1643.58</v>
      </c>
    </row>
    <row r="742" spans="1:25" s="6" customFormat="1" ht="51" hidden="1" outlineLevel="1" x14ac:dyDescent="0.2">
      <c r="A742" s="54" t="s">
        <v>38</v>
      </c>
      <c r="B742" s="26">
        <v>1043.7726354900001</v>
      </c>
      <c r="C742" s="26">
        <v>1020.1241548199999</v>
      </c>
      <c r="D742" s="26">
        <v>1080.7441982299999</v>
      </c>
      <c r="E742" s="26">
        <v>1075.7391405000001</v>
      </c>
      <c r="F742" s="26">
        <v>1090.4092624699999</v>
      </c>
      <c r="G742" s="26">
        <v>1100.93617339</v>
      </c>
      <c r="H742" s="26">
        <v>1060.07325128</v>
      </c>
      <c r="I742" s="26">
        <v>1026.65628702</v>
      </c>
      <c r="J742" s="26">
        <v>1000.53812905</v>
      </c>
      <c r="K742" s="26">
        <v>992.39310239999998</v>
      </c>
      <c r="L742" s="26">
        <v>999.37665539</v>
      </c>
      <c r="M742" s="26">
        <v>1010.8217389500001</v>
      </c>
      <c r="N742" s="26">
        <v>1016.48873984</v>
      </c>
      <c r="O742" s="26">
        <v>981.25510922000001</v>
      </c>
      <c r="P742" s="26">
        <v>950.91360397999995</v>
      </c>
      <c r="Q742" s="26">
        <v>965.71437319999995</v>
      </c>
      <c r="R742" s="26">
        <v>994.26368617000003</v>
      </c>
      <c r="S742" s="26">
        <v>1010.53049456</v>
      </c>
      <c r="T742" s="26">
        <v>953.33900962999996</v>
      </c>
      <c r="U742" s="26">
        <v>919.78084770999999</v>
      </c>
      <c r="V742" s="26">
        <v>936.38460682000004</v>
      </c>
      <c r="W742" s="26">
        <v>945.50747567999997</v>
      </c>
      <c r="X742" s="26">
        <v>968.06678844999999</v>
      </c>
      <c r="Y742" s="26">
        <v>1021.23444164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126.03</v>
      </c>
      <c r="C745" s="26">
        <v>126.03</v>
      </c>
      <c r="D745" s="26">
        <v>126.03</v>
      </c>
      <c r="E745" s="26">
        <v>126.03</v>
      </c>
      <c r="F745" s="26">
        <v>126.03</v>
      </c>
      <c r="G745" s="26">
        <v>126.03</v>
      </c>
      <c r="H745" s="26">
        <v>126.03</v>
      </c>
      <c r="I745" s="26">
        <v>126.03</v>
      </c>
      <c r="J745" s="26">
        <v>126.03</v>
      </c>
      <c r="K745" s="26">
        <v>126.03</v>
      </c>
      <c r="L745" s="26">
        <v>126.03</v>
      </c>
      <c r="M745" s="26">
        <v>126.03</v>
      </c>
      <c r="N745" s="26">
        <v>126.03</v>
      </c>
      <c r="O745" s="26">
        <v>126.03</v>
      </c>
      <c r="P745" s="26">
        <v>126.03</v>
      </c>
      <c r="Q745" s="26">
        <v>126.03</v>
      </c>
      <c r="R745" s="26">
        <v>126.03</v>
      </c>
      <c r="S745" s="26">
        <v>126.03</v>
      </c>
      <c r="T745" s="26">
        <v>126.03</v>
      </c>
      <c r="U745" s="26">
        <v>126.03</v>
      </c>
      <c r="V745" s="26">
        <v>126.03</v>
      </c>
      <c r="W745" s="26">
        <v>126.03</v>
      </c>
      <c r="X745" s="26">
        <v>126.03</v>
      </c>
      <c r="Y745" s="26">
        <v>126.03</v>
      </c>
    </row>
    <row r="746" spans="1:25" s="6" customFormat="1" ht="18.75" hidden="1" customHeight="1" outlineLevel="1" thickBot="1" x14ac:dyDescent="0.25">
      <c r="A746" s="22" t="s">
        <v>64</v>
      </c>
      <c r="B746" s="26">
        <v>3.3667465600000002</v>
      </c>
      <c r="C746" s="26">
        <v>3.3667465600000002</v>
      </c>
      <c r="D746" s="26">
        <v>3.3667465600000002</v>
      </c>
      <c r="E746" s="26">
        <v>3.3667465600000002</v>
      </c>
      <c r="F746" s="26">
        <v>3.3667465600000002</v>
      </c>
      <c r="G746" s="26">
        <v>3.3667465600000002</v>
      </c>
      <c r="H746" s="26">
        <v>3.3667465600000002</v>
      </c>
      <c r="I746" s="26">
        <v>3.3667465600000002</v>
      </c>
      <c r="J746" s="26">
        <v>3.3667465600000002</v>
      </c>
      <c r="K746" s="26">
        <v>3.3667465600000002</v>
      </c>
      <c r="L746" s="26">
        <v>3.3667465600000002</v>
      </c>
      <c r="M746" s="26">
        <v>3.3667465600000002</v>
      </c>
      <c r="N746" s="26">
        <v>3.3667465600000002</v>
      </c>
      <c r="O746" s="26">
        <v>3.3667465600000002</v>
      </c>
      <c r="P746" s="26">
        <v>3.3667465600000002</v>
      </c>
      <c r="Q746" s="26">
        <v>3.3667465600000002</v>
      </c>
      <c r="R746" s="26">
        <v>3.3667465600000002</v>
      </c>
      <c r="S746" s="26">
        <v>3.3667465600000002</v>
      </c>
      <c r="T746" s="26">
        <v>3.3667465600000002</v>
      </c>
      <c r="U746" s="26">
        <v>3.3667465600000002</v>
      </c>
      <c r="V746" s="26">
        <v>3.3667465600000002</v>
      </c>
      <c r="W746" s="26">
        <v>3.3667465600000002</v>
      </c>
      <c r="X746" s="26">
        <v>3.3667465600000002</v>
      </c>
      <c r="Y746" s="26">
        <v>3.3667465600000002</v>
      </c>
    </row>
    <row r="747" spans="1:25" s="13" customFormat="1" ht="18.75" customHeight="1" collapsed="1" thickBot="1" x14ac:dyDescent="0.25">
      <c r="A747" s="14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</row>
    <row r="748" spans="1:25" s="6" customFormat="1" ht="51" hidden="1" outlineLevel="1" x14ac:dyDescent="0.2">
      <c r="A748" s="3" t="s">
        <v>38</v>
      </c>
      <c r="B748" s="26">
        <v>0</v>
      </c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0</v>
      </c>
      <c r="C751" s="26">
        <v>0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26">
        <v>0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0</v>
      </c>
    </row>
    <row r="752" spans="1:25" s="6" customFormat="1" ht="18.75" hidden="1" customHeight="1" outlineLevel="1" thickBot="1" x14ac:dyDescent="0.25">
      <c r="A752" s="22" t="s">
        <v>64</v>
      </c>
      <c r="B752" s="26">
        <v>0</v>
      </c>
      <c r="C752" s="26">
        <v>0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  <c r="I752" s="26">
        <v>0</v>
      </c>
      <c r="J752" s="26">
        <v>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6">
        <v>0</v>
      </c>
      <c r="Y752" s="26">
        <v>0</v>
      </c>
    </row>
    <row r="753" spans="1:26" s="13" customFormat="1" ht="18.75" customHeight="1" collapsed="1" thickBot="1" x14ac:dyDescent="0.25">
      <c r="A753" s="15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</row>
    <row r="754" spans="1:26" s="6" customFormat="1" ht="51" hidden="1" outlineLevel="1" x14ac:dyDescent="0.2">
      <c r="A754" s="3" t="s">
        <v>38</v>
      </c>
      <c r="B754" s="26">
        <v>0</v>
      </c>
      <c r="C754" s="26">
        <v>0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0</v>
      </c>
      <c r="C757" s="26">
        <v>0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0</v>
      </c>
      <c r="X757" s="26">
        <v>0</v>
      </c>
      <c r="Y757" s="26">
        <v>0</v>
      </c>
    </row>
    <row r="758" spans="1:26" s="6" customFormat="1" ht="18.75" hidden="1" customHeight="1" outlineLevel="1" thickBot="1" x14ac:dyDescent="0.25">
      <c r="A758" s="22" t="s">
        <v>64</v>
      </c>
      <c r="B758" s="26">
        <v>0</v>
      </c>
      <c r="C758" s="26">
        <v>0</v>
      </c>
      <c r="D758" s="26">
        <v>0</v>
      </c>
      <c r="E758" s="26">
        <v>0</v>
      </c>
      <c r="F758" s="26">
        <v>0</v>
      </c>
      <c r="G758" s="26">
        <v>0</v>
      </c>
      <c r="H758" s="26">
        <v>0</v>
      </c>
      <c r="I758" s="26">
        <v>0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0</v>
      </c>
    </row>
    <row r="759" spans="1:26" s="13" customFormat="1" ht="18.75" customHeight="1" collapsed="1" thickBot="1" x14ac:dyDescent="0.25">
      <c r="A759" s="14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</row>
    <row r="760" spans="1:26" s="6" customFormat="1" ht="51" hidden="1" outlineLevel="1" x14ac:dyDescent="0.2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126.03</v>
      </c>
      <c r="C763" s="26">
        <v>126.03</v>
      </c>
      <c r="D763" s="26">
        <v>126.03</v>
      </c>
      <c r="E763" s="26">
        <v>126.03</v>
      </c>
      <c r="F763" s="26">
        <v>126.03</v>
      </c>
      <c r="G763" s="26">
        <v>126.03</v>
      </c>
      <c r="H763" s="26">
        <v>126.03</v>
      </c>
      <c r="I763" s="26">
        <v>126.03</v>
      </c>
      <c r="J763" s="26">
        <v>126.03</v>
      </c>
      <c r="K763" s="26">
        <v>126.03</v>
      </c>
      <c r="L763" s="26">
        <v>126.03</v>
      </c>
      <c r="M763" s="26">
        <v>126.03</v>
      </c>
      <c r="N763" s="26">
        <v>126.03</v>
      </c>
      <c r="O763" s="26">
        <v>126.03</v>
      </c>
      <c r="P763" s="26">
        <v>126.03</v>
      </c>
      <c r="Q763" s="26">
        <v>126.03</v>
      </c>
      <c r="R763" s="26">
        <v>126.03</v>
      </c>
      <c r="S763" s="26">
        <v>126.03</v>
      </c>
      <c r="T763" s="26">
        <v>126.03</v>
      </c>
      <c r="U763" s="26">
        <v>126.03</v>
      </c>
      <c r="V763" s="26">
        <v>126.03</v>
      </c>
      <c r="W763" s="26">
        <v>126.03</v>
      </c>
      <c r="X763" s="26">
        <v>126.03</v>
      </c>
      <c r="Y763" s="26">
        <v>126.03</v>
      </c>
    </row>
    <row r="764" spans="1:26" s="6" customFormat="1" ht="18.75" hidden="1" customHeight="1" outlineLevel="1" thickBot="1" x14ac:dyDescent="0.25">
      <c r="A764" s="22" t="s">
        <v>64</v>
      </c>
      <c r="B764" s="26">
        <v>3.3667465600000002</v>
      </c>
      <c r="C764" s="26">
        <v>3.3667465600000002</v>
      </c>
      <c r="D764" s="26">
        <v>3.3667465600000002</v>
      </c>
      <c r="E764" s="26">
        <v>3.3667465600000002</v>
      </c>
      <c r="F764" s="26">
        <v>3.3667465600000002</v>
      </c>
      <c r="G764" s="26">
        <v>3.3667465600000002</v>
      </c>
      <c r="H764" s="26">
        <v>3.3667465600000002</v>
      </c>
      <c r="I764" s="26">
        <v>3.3667465600000002</v>
      </c>
      <c r="J764" s="26">
        <v>3.3667465600000002</v>
      </c>
      <c r="K764" s="26">
        <v>3.3667465600000002</v>
      </c>
      <c r="L764" s="26">
        <v>3.3667465600000002</v>
      </c>
      <c r="M764" s="26">
        <v>3.3667465600000002</v>
      </c>
      <c r="N764" s="26">
        <v>3.3667465600000002</v>
      </c>
      <c r="O764" s="26">
        <v>3.3667465600000002</v>
      </c>
      <c r="P764" s="26">
        <v>3.3667465600000002</v>
      </c>
      <c r="Q764" s="26">
        <v>3.3667465600000002</v>
      </c>
      <c r="R764" s="26">
        <v>3.3667465600000002</v>
      </c>
      <c r="S764" s="26">
        <v>3.3667465600000002</v>
      </c>
      <c r="T764" s="26">
        <v>3.3667465600000002</v>
      </c>
      <c r="U764" s="26">
        <v>3.3667465600000002</v>
      </c>
      <c r="V764" s="26">
        <v>3.3667465600000002</v>
      </c>
      <c r="W764" s="26">
        <v>3.3667465600000002</v>
      </c>
      <c r="X764" s="26">
        <v>3.3667465600000002</v>
      </c>
      <c r="Y764" s="26">
        <v>3.3667465600000002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32" t="s">
        <v>70</v>
      </c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1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3">
      <c r="A769" s="98" t="s">
        <v>31</v>
      </c>
      <c r="B769" s="100" t="s">
        <v>32</v>
      </c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2"/>
      <c r="Z769" s="11">
        <v>1</v>
      </c>
    </row>
    <row r="770" spans="1:26" s="6" customFormat="1" ht="39" customHeight="1" thickBot="1" x14ac:dyDescent="0.25">
      <c r="A770" s="99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</row>
    <row r="771" spans="1:26" s="13" customFormat="1" ht="18.75" customHeight="1" thickBot="1" x14ac:dyDescent="0.25">
      <c r="A771" s="14">
        <v>1</v>
      </c>
      <c r="B771" s="67">
        <v>1305.24</v>
      </c>
      <c r="C771" s="67">
        <v>1354.56</v>
      </c>
      <c r="D771" s="67">
        <v>1368.2</v>
      </c>
      <c r="E771" s="67">
        <v>1362.03</v>
      </c>
      <c r="F771" s="67">
        <v>1349.61</v>
      </c>
      <c r="G771" s="67">
        <v>1359.77</v>
      </c>
      <c r="H771" s="67">
        <v>1285.71</v>
      </c>
      <c r="I771" s="67">
        <v>1220.7</v>
      </c>
      <c r="J771" s="67">
        <v>1219.5999999999999</v>
      </c>
      <c r="K771" s="67">
        <v>1254.0899999999999</v>
      </c>
      <c r="L771" s="67">
        <v>1251.0899999999999</v>
      </c>
      <c r="M771" s="67">
        <v>1250.02</v>
      </c>
      <c r="N771" s="67">
        <v>1225.53</v>
      </c>
      <c r="O771" s="67">
        <v>1215.47</v>
      </c>
      <c r="P771" s="67">
        <v>1200.6300000000001</v>
      </c>
      <c r="Q771" s="67">
        <v>1194.53</v>
      </c>
      <c r="R771" s="67">
        <v>1203.2</v>
      </c>
      <c r="S771" s="67">
        <v>1224.3399999999999</v>
      </c>
      <c r="T771" s="67">
        <v>1168.45</v>
      </c>
      <c r="U771" s="67">
        <v>1154.54</v>
      </c>
      <c r="V771" s="67">
        <v>1166.6400000000001</v>
      </c>
      <c r="W771" s="67">
        <v>1178.6500000000001</v>
      </c>
      <c r="X771" s="67">
        <v>1228.0899999999999</v>
      </c>
      <c r="Y771" s="67">
        <v>1252.82</v>
      </c>
    </row>
    <row r="772" spans="1:26" s="7" customFormat="1" ht="42.75" hidden="1" customHeight="1" outlineLevel="1" x14ac:dyDescent="0.2">
      <c r="A772" s="3" t="s">
        <v>38</v>
      </c>
      <c r="B772" s="26">
        <v>1090.1823447500001</v>
      </c>
      <c r="C772" s="26">
        <v>1139.5119902599999</v>
      </c>
      <c r="D772" s="26">
        <v>1153.1497795800001</v>
      </c>
      <c r="E772" s="26">
        <v>1146.97798238</v>
      </c>
      <c r="F772" s="26">
        <v>1134.55228205</v>
      </c>
      <c r="G772" s="26">
        <v>1144.7142637300001</v>
      </c>
      <c r="H772" s="26">
        <v>1070.66086341</v>
      </c>
      <c r="I772" s="26">
        <v>1005.65144839</v>
      </c>
      <c r="J772" s="26">
        <v>1004.54629971</v>
      </c>
      <c r="K772" s="26">
        <v>1039.0419359499999</v>
      </c>
      <c r="L772" s="26">
        <v>1036.03270329</v>
      </c>
      <c r="M772" s="26">
        <v>1034.96683573</v>
      </c>
      <c r="N772" s="26">
        <v>1010.47580025</v>
      </c>
      <c r="O772" s="26">
        <v>1000.41744319</v>
      </c>
      <c r="P772" s="26">
        <v>985.57261523</v>
      </c>
      <c r="Q772" s="26">
        <v>979.47412686999996</v>
      </c>
      <c r="R772" s="26">
        <v>988.14796350999995</v>
      </c>
      <c r="S772" s="26">
        <v>1009.28901004</v>
      </c>
      <c r="T772" s="26">
        <v>953.3937694</v>
      </c>
      <c r="U772" s="26">
        <v>939.48286579000001</v>
      </c>
      <c r="V772" s="26">
        <v>951.58776281999997</v>
      </c>
      <c r="W772" s="26">
        <v>963.59754376000001</v>
      </c>
      <c r="X772" s="26">
        <v>1013.03373055</v>
      </c>
      <c r="Y772" s="26">
        <v>1037.7699846800001</v>
      </c>
    </row>
    <row r="773" spans="1:26" s="7" customFormat="1" ht="38.25" hidden="1" outlineLevel="1" x14ac:dyDescent="0.2">
      <c r="A773" s="3" t="s">
        <v>39</v>
      </c>
      <c r="B773" s="26" t="s">
        <v>78</v>
      </c>
      <c r="C773" s="26" t="s">
        <v>78</v>
      </c>
      <c r="D773" s="26" t="s">
        <v>78</v>
      </c>
      <c r="E773" s="26" t="s">
        <v>78</v>
      </c>
      <c r="F773" s="26" t="s">
        <v>78</v>
      </c>
      <c r="G773" s="26" t="s">
        <v>78</v>
      </c>
      <c r="H773" s="26" t="s">
        <v>78</v>
      </c>
      <c r="I773" s="26" t="s">
        <v>78</v>
      </c>
      <c r="J773" s="26" t="s">
        <v>78</v>
      </c>
      <c r="K773" s="26" t="s">
        <v>78</v>
      </c>
      <c r="L773" s="26" t="s">
        <v>78</v>
      </c>
      <c r="M773" s="26" t="s">
        <v>78</v>
      </c>
      <c r="N773" s="26" t="s">
        <v>78</v>
      </c>
      <c r="O773" s="26" t="s">
        <v>78</v>
      </c>
      <c r="P773" s="26" t="s">
        <v>78</v>
      </c>
      <c r="Q773" s="26" t="s">
        <v>78</v>
      </c>
      <c r="R773" s="26" t="s">
        <v>78</v>
      </c>
      <c r="S773" s="26" t="s">
        <v>78</v>
      </c>
      <c r="T773" s="26" t="s">
        <v>78</v>
      </c>
      <c r="U773" s="26" t="s">
        <v>78</v>
      </c>
      <c r="V773" s="26" t="s">
        <v>78</v>
      </c>
      <c r="W773" s="26" t="s">
        <v>78</v>
      </c>
      <c r="X773" s="26" t="s">
        <v>78</v>
      </c>
      <c r="Y773" s="26" t="s">
        <v>78</v>
      </c>
    </row>
    <row r="774" spans="1:26" s="7" customFormat="1" ht="18.75" hidden="1" customHeight="1" outlineLevel="1" x14ac:dyDescent="0.2">
      <c r="A774" s="3" t="s">
        <v>2</v>
      </c>
      <c r="B774" s="26">
        <v>85.656185999999991</v>
      </c>
      <c r="C774" s="26">
        <v>85.656185999999991</v>
      </c>
      <c r="D774" s="26">
        <v>85.656185999999991</v>
      </c>
      <c r="E774" s="26">
        <v>85.656185999999991</v>
      </c>
      <c r="F774" s="26">
        <v>85.656185999999991</v>
      </c>
      <c r="G774" s="26">
        <v>85.656185999999991</v>
      </c>
      <c r="H774" s="26">
        <v>85.656185999999991</v>
      </c>
      <c r="I774" s="26">
        <v>85.656185999999991</v>
      </c>
      <c r="J774" s="26">
        <v>85.656185999999991</v>
      </c>
      <c r="K774" s="26">
        <v>85.656185999999991</v>
      </c>
      <c r="L774" s="26">
        <v>85.656185999999991</v>
      </c>
      <c r="M774" s="26">
        <v>85.656185999999991</v>
      </c>
      <c r="N774" s="26">
        <v>85.656185999999991</v>
      </c>
      <c r="O774" s="26">
        <v>85.656185999999991</v>
      </c>
      <c r="P774" s="26">
        <v>85.656185999999991</v>
      </c>
      <c r="Q774" s="26">
        <v>85.656185999999991</v>
      </c>
      <c r="R774" s="26">
        <v>85.656185999999991</v>
      </c>
      <c r="S774" s="26">
        <v>85.656185999999991</v>
      </c>
      <c r="T774" s="26">
        <v>85.656185999999991</v>
      </c>
      <c r="U774" s="26">
        <v>85.656185999999991</v>
      </c>
      <c r="V774" s="26">
        <v>85.656185999999991</v>
      </c>
      <c r="W774" s="26">
        <v>85.656185999999991</v>
      </c>
      <c r="X774" s="26">
        <v>85.656185999999991</v>
      </c>
      <c r="Y774" s="26">
        <v>85.656185999999991</v>
      </c>
    </row>
    <row r="775" spans="1:26" s="7" customFormat="1" ht="18.75" hidden="1" customHeight="1" outlineLevel="1" x14ac:dyDescent="0.2">
      <c r="A775" s="4" t="s">
        <v>3</v>
      </c>
      <c r="B775" s="26">
        <v>126.03</v>
      </c>
      <c r="C775" s="26">
        <v>126.03</v>
      </c>
      <c r="D775" s="26">
        <v>126.03</v>
      </c>
      <c r="E775" s="26">
        <v>126.03</v>
      </c>
      <c r="F775" s="26">
        <v>126.03</v>
      </c>
      <c r="G775" s="26">
        <v>126.03</v>
      </c>
      <c r="H775" s="26">
        <v>126.03</v>
      </c>
      <c r="I775" s="26">
        <v>126.03</v>
      </c>
      <c r="J775" s="26">
        <v>126.03</v>
      </c>
      <c r="K775" s="26">
        <v>126.03</v>
      </c>
      <c r="L775" s="26">
        <v>126.03</v>
      </c>
      <c r="M775" s="26">
        <v>126.03</v>
      </c>
      <c r="N775" s="26">
        <v>126.03</v>
      </c>
      <c r="O775" s="26">
        <v>126.03</v>
      </c>
      <c r="P775" s="26">
        <v>126.03</v>
      </c>
      <c r="Q775" s="26">
        <v>126.03</v>
      </c>
      <c r="R775" s="26">
        <v>126.03</v>
      </c>
      <c r="S775" s="26">
        <v>126.03</v>
      </c>
      <c r="T775" s="26">
        <v>126.03</v>
      </c>
      <c r="U775" s="26">
        <v>126.03</v>
      </c>
      <c r="V775" s="26">
        <v>126.03</v>
      </c>
      <c r="W775" s="26">
        <v>126.03</v>
      </c>
      <c r="X775" s="26">
        <v>126.03</v>
      </c>
      <c r="Y775" s="26">
        <v>126.03</v>
      </c>
    </row>
    <row r="776" spans="1:26" s="7" customFormat="1" ht="18.75" hidden="1" customHeight="1" outlineLevel="1" thickBot="1" x14ac:dyDescent="0.25">
      <c r="A776" s="22" t="s">
        <v>64</v>
      </c>
      <c r="B776" s="26">
        <v>3.3667465600000002</v>
      </c>
      <c r="C776" s="26">
        <v>3.3667465600000002</v>
      </c>
      <c r="D776" s="26">
        <v>3.3667465600000002</v>
      </c>
      <c r="E776" s="26">
        <v>3.3667465600000002</v>
      </c>
      <c r="F776" s="26">
        <v>3.3667465600000002</v>
      </c>
      <c r="G776" s="26">
        <v>3.3667465600000002</v>
      </c>
      <c r="H776" s="26">
        <v>3.3667465600000002</v>
      </c>
      <c r="I776" s="26">
        <v>3.3667465600000002</v>
      </c>
      <c r="J776" s="26">
        <v>3.3667465600000002</v>
      </c>
      <c r="K776" s="26">
        <v>3.3667465600000002</v>
      </c>
      <c r="L776" s="26">
        <v>3.3667465600000002</v>
      </c>
      <c r="M776" s="26">
        <v>3.3667465600000002</v>
      </c>
      <c r="N776" s="26">
        <v>3.3667465600000002</v>
      </c>
      <c r="O776" s="26">
        <v>3.3667465600000002</v>
      </c>
      <c r="P776" s="26">
        <v>3.3667465600000002</v>
      </c>
      <c r="Q776" s="26">
        <v>3.3667465600000002</v>
      </c>
      <c r="R776" s="26">
        <v>3.3667465600000002</v>
      </c>
      <c r="S776" s="26">
        <v>3.3667465600000002</v>
      </c>
      <c r="T776" s="26">
        <v>3.3667465600000002</v>
      </c>
      <c r="U776" s="26">
        <v>3.3667465600000002</v>
      </c>
      <c r="V776" s="26">
        <v>3.3667465600000002</v>
      </c>
      <c r="W776" s="26">
        <v>3.3667465600000002</v>
      </c>
      <c r="X776" s="26">
        <v>3.3667465600000002</v>
      </c>
      <c r="Y776" s="26">
        <v>3.3667465600000002</v>
      </c>
    </row>
    <row r="777" spans="1:26" s="13" customFormat="1" ht="18.75" customHeight="1" collapsed="1" thickBot="1" x14ac:dyDescent="0.25">
      <c r="A777" s="14">
        <v>2</v>
      </c>
      <c r="B777" s="67">
        <v>1308.32</v>
      </c>
      <c r="C777" s="67">
        <v>1326.53</v>
      </c>
      <c r="D777" s="67">
        <v>1368.57</v>
      </c>
      <c r="E777" s="67">
        <v>1375.3</v>
      </c>
      <c r="F777" s="67">
        <v>1378.19</v>
      </c>
      <c r="G777" s="67">
        <v>1348.54</v>
      </c>
      <c r="H777" s="67">
        <v>1263.3800000000001</v>
      </c>
      <c r="I777" s="67">
        <v>1203.5</v>
      </c>
      <c r="J777" s="67">
        <v>1188.6400000000001</v>
      </c>
      <c r="K777" s="67">
        <v>1182.99</v>
      </c>
      <c r="L777" s="67">
        <v>1192.08</v>
      </c>
      <c r="M777" s="67">
        <v>1225.94</v>
      </c>
      <c r="N777" s="67">
        <v>1256.77</v>
      </c>
      <c r="O777" s="67">
        <v>1252.68</v>
      </c>
      <c r="P777" s="67">
        <v>1272.1300000000001</v>
      </c>
      <c r="Q777" s="67">
        <v>1285.8599999999999</v>
      </c>
      <c r="R777" s="67">
        <v>1300.6600000000001</v>
      </c>
      <c r="S777" s="67">
        <v>1276.4100000000001</v>
      </c>
      <c r="T777" s="67">
        <v>1212.95</v>
      </c>
      <c r="U777" s="67">
        <v>1168.51</v>
      </c>
      <c r="V777" s="67">
        <v>1181.6600000000001</v>
      </c>
      <c r="W777" s="67">
        <v>1195.1300000000001</v>
      </c>
      <c r="X777" s="67">
        <v>1224.5999999999999</v>
      </c>
      <c r="Y777" s="67">
        <v>1298.1600000000001</v>
      </c>
    </row>
    <row r="778" spans="1:26" s="6" customFormat="1" ht="44.25" hidden="1" customHeight="1" outlineLevel="1" x14ac:dyDescent="0.2">
      <c r="A778" s="54" t="s">
        <v>38</v>
      </c>
      <c r="B778" s="26">
        <v>1093.2701557</v>
      </c>
      <c r="C778" s="26">
        <v>1111.47491296</v>
      </c>
      <c r="D778" s="26">
        <v>1153.5131057900001</v>
      </c>
      <c r="E778" s="26">
        <v>1160.2500594400001</v>
      </c>
      <c r="F778" s="26">
        <v>1163.1388557600001</v>
      </c>
      <c r="G778" s="26">
        <v>1133.48318832</v>
      </c>
      <c r="H778" s="26">
        <v>1048.3238663499999</v>
      </c>
      <c r="I778" s="26">
        <v>988.44469872000002</v>
      </c>
      <c r="J778" s="26">
        <v>973.59172322999996</v>
      </c>
      <c r="K778" s="26">
        <v>967.93235998</v>
      </c>
      <c r="L778" s="26">
        <v>977.02329541999995</v>
      </c>
      <c r="M778" s="26">
        <v>1010.8905984</v>
      </c>
      <c r="N778" s="26">
        <v>1041.71500494</v>
      </c>
      <c r="O778" s="26">
        <v>1037.6228867299999</v>
      </c>
      <c r="P778" s="26">
        <v>1057.0732199199999</v>
      </c>
      <c r="Q778" s="26">
        <v>1070.8080391799999</v>
      </c>
      <c r="R778" s="26">
        <v>1085.6039966200001</v>
      </c>
      <c r="S778" s="26">
        <v>1061.35339421</v>
      </c>
      <c r="T778" s="26">
        <v>997.89865427999996</v>
      </c>
      <c r="U778" s="26">
        <v>953.45237208000003</v>
      </c>
      <c r="V778" s="26">
        <v>966.60908065000001</v>
      </c>
      <c r="W778" s="26">
        <v>980.07543936000002</v>
      </c>
      <c r="X778" s="26">
        <v>1009.55160372</v>
      </c>
      <c r="Y778" s="26">
        <v>1083.1108342800001</v>
      </c>
    </row>
    <row r="779" spans="1:26" s="6" customFormat="1" ht="38.25" hidden="1" outlineLevel="1" x14ac:dyDescent="0.2">
      <c r="A779" s="3" t="s">
        <v>39</v>
      </c>
      <c r="B779" s="26" t="s">
        <v>78</v>
      </c>
      <c r="C779" s="26" t="s">
        <v>78</v>
      </c>
      <c r="D779" s="26" t="s">
        <v>78</v>
      </c>
      <c r="E779" s="26" t="s">
        <v>78</v>
      </c>
      <c r="F779" s="26" t="s">
        <v>78</v>
      </c>
      <c r="G779" s="26" t="s">
        <v>78</v>
      </c>
      <c r="H779" s="26" t="s">
        <v>78</v>
      </c>
      <c r="I779" s="26" t="s">
        <v>78</v>
      </c>
      <c r="J779" s="26" t="s">
        <v>78</v>
      </c>
      <c r="K779" s="26" t="s">
        <v>78</v>
      </c>
      <c r="L779" s="26" t="s">
        <v>78</v>
      </c>
      <c r="M779" s="26" t="s">
        <v>78</v>
      </c>
      <c r="N779" s="26" t="s">
        <v>78</v>
      </c>
      <c r="O779" s="26" t="s">
        <v>78</v>
      </c>
      <c r="P779" s="26" t="s">
        <v>78</v>
      </c>
      <c r="Q779" s="26" t="s">
        <v>78</v>
      </c>
      <c r="R779" s="26" t="s">
        <v>78</v>
      </c>
      <c r="S779" s="26" t="s">
        <v>78</v>
      </c>
      <c r="T779" s="26" t="s">
        <v>78</v>
      </c>
      <c r="U779" s="26" t="s">
        <v>78</v>
      </c>
      <c r="V779" s="26" t="s">
        <v>78</v>
      </c>
      <c r="W779" s="26" t="s">
        <v>78</v>
      </c>
      <c r="X779" s="26" t="s">
        <v>78</v>
      </c>
      <c r="Y779" s="26" t="s">
        <v>78</v>
      </c>
    </row>
    <row r="780" spans="1:26" s="6" customFormat="1" ht="18.75" hidden="1" customHeight="1" outlineLevel="1" x14ac:dyDescent="0.2">
      <c r="A780" s="3" t="s">
        <v>2</v>
      </c>
      <c r="B780" s="26">
        <v>85.656185999999991</v>
      </c>
      <c r="C780" s="26">
        <v>85.656185999999991</v>
      </c>
      <c r="D780" s="26">
        <v>85.656185999999991</v>
      </c>
      <c r="E780" s="26">
        <v>85.656185999999991</v>
      </c>
      <c r="F780" s="26">
        <v>85.656185999999991</v>
      </c>
      <c r="G780" s="26">
        <v>85.656185999999991</v>
      </c>
      <c r="H780" s="26">
        <v>85.656185999999991</v>
      </c>
      <c r="I780" s="26">
        <v>85.656185999999991</v>
      </c>
      <c r="J780" s="26">
        <v>85.656185999999991</v>
      </c>
      <c r="K780" s="26">
        <v>85.656185999999991</v>
      </c>
      <c r="L780" s="26">
        <v>85.656185999999991</v>
      </c>
      <c r="M780" s="26">
        <v>85.656185999999991</v>
      </c>
      <c r="N780" s="26">
        <v>85.656185999999991</v>
      </c>
      <c r="O780" s="26">
        <v>85.656185999999991</v>
      </c>
      <c r="P780" s="26">
        <v>85.656185999999991</v>
      </c>
      <c r="Q780" s="26">
        <v>85.656185999999991</v>
      </c>
      <c r="R780" s="26">
        <v>85.656185999999991</v>
      </c>
      <c r="S780" s="26">
        <v>85.656185999999991</v>
      </c>
      <c r="T780" s="26">
        <v>85.656185999999991</v>
      </c>
      <c r="U780" s="26">
        <v>85.656185999999991</v>
      </c>
      <c r="V780" s="26">
        <v>85.656185999999991</v>
      </c>
      <c r="W780" s="26">
        <v>85.656185999999991</v>
      </c>
      <c r="X780" s="26">
        <v>85.656185999999991</v>
      </c>
      <c r="Y780" s="26">
        <v>85.656185999999991</v>
      </c>
    </row>
    <row r="781" spans="1:26" s="6" customFormat="1" ht="18.75" hidden="1" customHeight="1" outlineLevel="1" x14ac:dyDescent="0.2">
      <c r="A781" s="4" t="s">
        <v>3</v>
      </c>
      <c r="B781" s="26">
        <v>126.03</v>
      </c>
      <c r="C781" s="26">
        <v>126.03</v>
      </c>
      <c r="D781" s="26">
        <v>126.03</v>
      </c>
      <c r="E781" s="26">
        <v>126.03</v>
      </c>
      <c r="F781" s="26">
        <v>126.03</v>
      </c>
      <c r="G781" s="26">
        <v>126.03</v>
      </c>
      <c r="H781" s="26">
        <v>126.03</v>
      </c>
      <c r="I781" s="26">
        <v>126.03</v>
      </c>
      <c r="J781" s="26">
        <v>126.03</v>
      </c>
      <c r="K781" s="26">
        <v>126.03</v>
      </c>
      <c r="L781" s="26">
        <v>126.03</v>
      </c>
      <c r="M781" s="26">
        <v>126.03</v>
      </c>
      <c r="N781" s="26">
        <v>126.03</v>
      </c>
      <c r="O781" s="26">
        <v>126.03</v>
      </c>
      <c r="P781" s="26">
        <v>126.03</v>
      </c>
      <c r="Q781" s="26">
        <v>126.03</v>
      </c>
      <c r="R781" s="26">
        <v>126.03</v>
      </c>
      <c r="S781" s="26">
        <v>126.03</v>
      </c>
      <c r="T781" s="26">
        <v>126.03</v>
      </c>
      <c r="U781" s="26">
        <v>126.03</v>
      </c>
      <c r="V781" s="26">
        <v>126.03</v>
      </c>
      <c r="W781" s="26">
        <v>126.03</v>
      </c>
      <c r="X781" s="26">
        <v>126.03</v>
      </c>
      <c r="Y781" s="26">
        <v>126.03</v>
      </c>
    </row>
    <row r="782" spans="1:26" s="6" customFormat="1" ht="18.75" hidden="1" customHeight="1" outlineLevel="1" thickBot="1" x14ac:dyDescent="0.25">
      <c r="A782" s="22" t="s">
        <v>64</v>
      </c>
      <c r="B782" s="26">
        <v>3.3667465600000002</v>
      </c>
      <c r="C782" s="26">
        <v>3.3667465600000002</v>
      </c>
      <c r="D782" s="26">
        <v>3.3667465600000002</v>
      </c>
      <c r="E782" s="26">
        <v>3.3667465600000002</v>
      </c>
      <c r="F782" s="26">
        <v>3.3667465600000002</v>
      </c>
      <c r="G782" s="26">
        <v>3.3667465600000002</v>
      </c>
      <c r="H782" s="26">
        <v>3.3667465600000002</v>
      </c>
      <c r="I782" s="26">
        <v>3.3667465600000002</v>
      </c>
      <c r="J782" s="26">
        <v>3.3667465600000002</v>
      </c>
      <c r="K782" s="26">
        <v>3.3667465600000002</v>
      </c>
      <c r="L782" s="26">
        <v>3.3667465600000002</v>
      </c>
      <c r="M782" s="26">
        <v>3.3667465600000002</v>
      </c>
      <c r="N782" s="26">
        <v>3.3667465600000002</v>
      </c>
      <c r="O782" s="26">
        <v>3.3667465600000002</v>
      </c>
      <c r="P782" s="26">
        <v>3.3667465600000002</v>
      </c>
      <c r="Q782" s="26">
        <v>3.3667465600000002</v>
      </c>
      <c r="R782" s="26">
        <v>3.3667465600000002</v>
      </c>
      <c r="S782" s="26">
        <v>3.3667465600000002</v>
      </c>
      <c r="T782" s="26">
        <v>3.3667465600000002</v>
      </c>
      <c r="U782" s="26">
        <v>3.3667465600000002</v>
      </c>
      <c r="V782" s="26">
        <v>3.3667465600000002</v>
      </c>
      <c r="W782" s="26">
        <v>3.3667465600000002</v>
      </c>
      <c r="X782" s="26">
        <v>3.3667465600000002</v>
      </c>
      <c r="Y782" s="26">
        <v>3.3667465600000002</v>
      </c>
    </row>
    <row r="783" spans="1:26" s="13" customFormat="1" ht="18.75" customHeight="1" collapsed="1" thickBot="1" x14ac:dyDescent="0.25">
      <c r="A783" s="14">
        <v>3</v>
      </c>
      <c r="B783" s="67">
        <v>1317.39</v>
      </c>
      <c r="C783" s="67">
        <v>1386.74</v>
      </c>
      <c r="D783" s="67">
        <v>1389.05</v>
      </c>
      <c r="E783" s="67">
        <v>1394.56</v>
      </c>
      <c r="F783" s="67">
        <v>1388.3</v>
      </c>
      <c r="G783" s="67">
        <v>1372.73</v>
      </c>
      <c r="H783" s="67">
        <v>1295.76</v>
      </c>
      <c r="I783" s="67">
        <v>1225.3499999999999</v>
      </c>
      <c r="J783" s="67">
        <v>1207.47</v>
      </c>
      <c r="K783" s="67">
        <v>1181.44</v>
      </c>
      <c r="L783" s="67">
        <v>1181.75</v>
      </c>
      <c r="M783" s="67">
        <v>1200.25</v>
      </c>
      <c r="N783" s="67">
        <v>1248.3399999999999</v>
      </c>
      <c r="O783" s="67">
        <v>1249.2</v>
      </c>
      <c r="P783" s="67">
        <v>1258.03</v>
      </c>
      <c r="Q783" s="67">
        <v>1265.51</v>
      </c>
      <c r="R783" s="67">
        <v>1245.44</v>
      </c>
      <c r="S783" s="67">
        <v>1245.33</v>
      </c>
      <c r="T783" s="67">
        <v>1123.08</v>
      </c>
      <c r="U783" s="67">
        <v>1054.44</v>
      </c>
      <c r="V783" s="67">
        <v>1085.44</v>
      </c>
      <c r="W783" s="67">
        <v>1126.1600000000001</v>
      </c>
      <c r="X783" s="67">
        <v>1226.3800000000001</v>
      </c>
      <c r="Y783" s="67">
        <v>1271.3599999999999</v>
      </c>
    </row>
    <row r="784" spans="1:26" s="6" customFormat="1" ht="42.75" hidden="1" customHeight="1" outlineLevel="1" x14ac:dyDescent="0.2">
      <c r="A784" s="3" t="s">
        <v>38</v>
      </c>
      <c r="B784" s="26">
        <v>1102.33832407</v>
      </c>
      <c r="C784" s="26">
        <v>1171.68461914</v>
      </c>
      <c r="D784" s="26">
        <v>1174.0001518900001</v>
      </c>
      <c r="E784" s="26">
        <v>1179.5052859100001</v>
      </c>
      <c r="F784" s="26">
        <v>1173.2450767600001</v>
      </c>
      <c r="G784" s="26">
        <v>1157.67283666</v>
      </c>
      <c r="H784" s="26">
        <v>1080.7083630699999</v>
      </c>
      <c r="I784" s="26">
        <v>1010.29671913</v>
      </c>
      <c r="J784" s="26">
        <v>992.41233680000005</v>
      </c>
      <c r="K784" s="26">
        <v>966.39099438000005</v>
      </c>
      <c r="L784" s="26">
        <v>966.69317925999997</v>
      </c>
      <c r="M784" s="26">
        <v>985.19628864000003</v>
      </c>
      <c r="N784" s="26">
        <v>1033.29159863</v>
      </c>
      <c r="O784" s="26">
        <v>1034.14382856</v>
      </c>
      <c r="P784" s="26">
        <v>1042.9789631000001</v>
      </c>
      <c r="Q784" s="26">
        <v>1050.4563979899999</v>
      </c>
      <c r="R784" s="26">
        <v>1030.38784521</v>
      </c>
      <c r="S784" s="26">
        <v>1030.27972974</v>
      </c>
      <c r="T784" s="26">
        <v>908.02602873000001</v>
      </c>
      <c r="U784" s="26">
        <v>839.38329960999999</v>
      </c>
      <c r="V784" s="26">
        <v>870.38348269000005</v>
      </c>
      <c r="W784" s="26">
        <v>911.11113806000003</v>
      </c>
      <c r="X784" s="26">
        <v>1011.32811494</v>
      </c>
      <c r="Y784" s="26">
        <v>1056.30900221</v>
      </c>
    </row>
    <row r="785" spans="1:25" s="6" customFormat="1" ht="38.25" hidden="1" outlineLevel="1" x14ac:dyDescent="0.2">
      <c r="A785" s="3" t="s">
        <v>39</v>
      </c>
      <c r="B785" s="26" t="s">
        <v>78</v>
      </c>
      <c r="C785" s="26" t="s">
        <v>78</v>
      </c>
      <c r="D785" s="26" t="s">
        <v>78</v>
      </c>
      <c r="E785" s="26" t="s">
        <v>78</v>
      </c>
      <c r="F785" s="26" t="s">
        <v>78</v>
      </c>
      <c r="G785" s="26" t="s">
        <v>78</v>
      </c>
      <c r="H785" s="26" t="s">
        <v>78</v>
      </c>
      <c r="I785" s="26" t="s">
        <v>78</v>
      </c>
      <c r="J785" s="26" t="s">
        <v>78</v>
      </c>
      <c r="K785" s="26" t="s">
        <v>78</v>
      </c>
      <c r="L785" s="26" t="s">
        <v>78</v>
      </c>
      <c r="M785" s="26" t="s">
        <v>78</v>
      </c>
      <c r="N785" s="26" t="s">
        <v>78</v>
      </c>
      <c r="O785" s="26" t="s">
        <v>78</v>
      </c>
      <c r="P785" s="26" t="s">
        <v>78</v>
      </c>
      <c r="Q785" s="26" t="s">
        <v>78</v>
      </c>
      <c r="R785" s="26" t="s">
        <v>78</v>
      </c>
      <c r="S785" s="26" t="s">
        <v>78</v>
      </c>
      <c r="T785" s="26" t="s">
        <v>78</v>
      </c>
      <c r="U785" s="26" t="s">
        <v>78</v>
      </c>
      <c r="V785" s="26" t="s">
        <v>78</v>
      </c>
      <c r="W785" s="26" t="s">
        <v>78</v>
      </c>
      <c r="X785" s="26" t="s">
        <v>78</v>
      </c>
      <c r="Y785" s="26" t="s">
        <v>78</v>
      </c>
    </row>
    <row r="786" spans="1:25" s="6" customFormat="1" ht="18.75" hidden="1" customHeight="1" outlineLevel="1" x14ac:dyDescent="0.2">
      <c r="A786" s="3" t="s">
        <v>2</v>
      </c>
      <c r="B786" s="26">
        <v>85.656185999999991</v>
      </c>
      <c r="C786" s="26">
        <v>85.656185999999991</v>
      </c>
      <c r="D786" s="26">
        <v>85.656185999999991</v>
      </c>
      <c r="E786" s="26">
        <v>85.656185999999991</v>
      </c>
      <c r="F786" s="26">
        <v>85.656185999999991</v>
      </c>
      <c r="G786" s="26">
        <v>85.656185999999991</v>
      </c>
      <c r="H786" s="26">
        <v>85.656185999999991</v>
      </c>
      <c r="I786" s="26">
        <v>85.656185999999991</v>
      </c>
      <c r="J786" s="26">
        <v>85.656185999999991</v>
      </c>
      <c r="K786" s="26">
        <v>85.656185999999991</v>
      </c>
      <c r="L786" s="26">
        <v>85.656185999999991</v>
      </c>
      <c r="M786" s="26">
        <v>85.656185999999991</v>
      </c>
      <c r="N786" s="26">
        <v>85.656185999999991</v>
      </c>
      <c r="O786" s="26">
        <v>85.656185999999991</v>
      </c>
      <c r="P786" s="26">
        <v>85.656185999999991</v>
      </c>
      <c r="Q786" s="26">
        <v>85.656185999999991</v>
      </c>
      <c r="R786" s="26">
        <v>85.656185999999991</v>
      </c>
      <c r="S786" s="26">
        <v>85.656185999999991</v>
      </c>
      <c r="T786" s="26">
        <v>85.656185999999991</v>
      </c>
      <c r="U786" s="26">
        <v>85.656185999999991</v>
      </c>
      <c r="V786" s="26">
        <v>85.656185999999991</v>
      </c>
      <c r="W786" s="26">
        <v>85.656185999999991</v>
      </c>
      <c r="X786" s="26">
        <v>85.656185999999991</v>
      </c>
      <c r="Y786" s="26">
        <v>85.656185999999991</v>
      </c>
    </row>
    <row r="787" spans="1:25" s="6" customFormat="1" ht="18.75" hidden="1" customHeight="1" outlineLevel="1" x14ac:dyDescent="0.2">
      <c r="A787" s="4" t="s">
        <v>3</v>
      </c>
      <c r="B787" s="26">
        <v>126.03</v>
      </c>
      <c r="C787" s="26">
        <v>126.03</v>
      </c>
      <c r="D787" s="26">
        <v>126.03</v>
      </c>
      <c r="E787" s="26">
        <v>126.03</v>
      </c>
      <c r="F787" s="26">
        <v>126.03</v>
      </c>
      <c r="G787" s="26">
        <v>126.03</v>
      </c>
      <c r="H787" s="26">
        <v>126.03</v>
      </c>
      <c r="I787" s="26">
        <v>126.03</v>
      </c>
      <c r="J787" s="26">
        <v>126.03</v>
      </c>
      <c r="K787" s="26">
        <v>126.03</v>
      </c>
      <c r="L787" s="26">
        <v>126.03</v>
      </c>
      <c r="M787" s="26">
        <v>126.03</v>
      </c>
      <c r="N787" s="26">
        <v>126.03</v>
      </c>
      <c r="O787" s="26">
        <v>126.03</v>
      </c>
      <c r="P787" s="26">
        <v>126.03</v>
      </c>
      <c r="Q787" s="26">
        <v>126.03</v>
      </c>
      <c r="R787" s="26">
        <v>126.03</v>
      </c>
      <c r="S787" s="26">
        <v>126.03</v>
      </c>
      <c r="T787" s="26">
        <v>126.03</v>
      </c>
      <c r="U787" s="26">
        <v>126.03</v>
      </c>
      <c r="V787" s="26">
        <v>126.03</v>
      </c>
      <c r="W787" s="26">
        <v>126.03</v>
      </c>
      <c r="X787" s="26">
        <v>126.03</v>
      </c>
      <c r="Y787" s="26">
        <v>126.03</v>
      </c>
    </row>
    <row r="788" spans="1:25" s="6" customFormat="1" ht="18.75" hidden="1" customHeight="1" outlineLevel="1" thickBot="1" x14ac:dyDescent="0.25">
      <c r="A788" s="22" t="s">
        <v>64</v>
      </c>
      <c r="B788" s="26">
        <v>3.3667465600000002</v>
      </c>
      <c r="C788" s="26">
        <v>3.3667465600000002</v>
      </c>
      <c r="D788" s="26">
        <v>3.3667465600000002</v>
      </c>
      <c r="E788" s="26">
        <v>3.3667465600000002</v>
      </c>
      <c r="F788" s="26">
        <v>3.3667465600000002</v>
      </c>
      <c r="G788" s="26">
        <v>3.3667465600000002</v>
      </c>
      <c r="H788" s="26">
        <v>3.3667465600000002</v>
      </c>
      <c r="I788" s="26">
        <v>3.3667465600000002</v>
      </c>
      <c r="J788" s="26">
        <v>3.3667465600000002</v>
      </c>
      <c r="K788" s="26">
        <v>3.3667465600000002</v>
      </c>
      <c r="L788" s="26">
        <v>3.3667465600000002</v>
      </c>
      <c r="M788" s="26">
        <v>3.3667465600000002</v>
      </c>
      <c r="N788" s="26">
        <v>3.3667465600000002</v>
      </c>
      <c r="O788" s="26">
        <v>3.3667465600000002</v>
      </c>
      <c r="P788" s="26">
        <v>3.3667465600000002</v>
      </c>
      <c r="Q788" s="26">
        <v>3.3667465600000002</v>
      </c>
      <c r="R788" s="26">
        <v>3.3667465600000002</v>
      </c>
      <c r="S788" s="26">
        <v>3.3667465600000002</v>
      </c>
      <c r="T788" s="26">
        <v>3.3667465600000002</v>
      </c>
      <c r="U788" s="26">
        <v>3.3667465600000002</v>
      </c>
      <c r="V788" s="26">
        <v>3.3667465600000002</v>
      </c>
      <c r="W788" s="26">
        <v>3.3667465600000002</v>
      </c>
      <c r="X788" s="26">
        <v>3.3667465600000002</v>
      </c>
      <c r="Y788" s="26">
        <v>3.3667465600000002</v>
      </c>
    </row>
    <row r="789" spans="1:25" s="13" customFormat="1" ht="18.75" customHeight="1" collapsed="1" thickBot="1" x14ac:dyDescent="0.25">
      <c r="A789" s="14">
        <v>4</v>
      </c>
      <c r="B789" s="67">
        <v>1313.16</v>
      </c>
      <c r="C789" s="67">
        <v>1337.37</v>
      </c>
      <c r="D789" s="67">
        <v>1367.21</v>
      </c>
      <c r="E789" s="67">
        <v>1365.33</v>
      </c>
      <c r="F789" s="67">
        <v>1370.11</v>
      </c>
      <c r="G789" s="67">
        <v>1366.79</v>
      </c>
      <c r="H789" s="67">
        <v>1327.12</v>
      </c>
      <c r="I789" s="67">
        <v>1279.3499999999999</v>
      </c>
      <c r="J789" s="67">
        <v>1237.6099999999999</v>
      </c>
      <c r="K789" s="67">
        <v>1197.21</v>
      </c>
      <c r="L789" s="67">
        <v>1172.8800000000001</v>
      </c>
      <c r="M789" s="67">
        <v>1176.1500000000001</v>
      </c>
      <c r="N789" s="67">
        <v>1229.55</v>
      </c>
      <c r="O789" s="67">
        <v>1201.43</v>
      </c>
      <c r="P789" s="67">
        <v>1170.76</v>
      </c>
      <c r="Q789" s="67">
        <v>1184.3599999999999</v>
      </c>
      <c r="R789" s="67">
        <v>1180.44</v>
      </c>
      <c r="S789" s="67">
        <v>1163.3800000000001</v>
      </c>
      <c r="T789" s="67">
        <v>1111.5</v>
      </c>
      <c r="U789" s="67">
        <v>1154.8900000000001</v>
      </c>
      <c r="V789" s="67">
        <v>1211.57</v>
      </c>
      <c r="W789" s="67">
        <v>1177.6099999999999</v>
      </c>
      <c r="X789" s="67">
        <v>1157.73</v>
      </c>
      <c r="Y789" s="67">
        <v>1191.52</v>
      </c>
    </row>
    <row r="790" spans="1:25" s="6" customFormat="1" ht="41.25" hidden="1" customHeight="1" outlineLevel="1" x14ac:dyDescent="0.2">
      <c r="A790" s="54" t="s">
        <v>38</v>
      </c>
      <c r="B790" s="26">
        <v>1098.1037105</v>
      </c>
      <c r="C790" s="26">
        <v>1122.3175762799999</v>
      </c>
      <c r="D790" s="26">
        <v>1152.1616155900001</v>
      </c>
      <c r="E790" s="26">
        <v>1150.28052908</v>
      </c>
      <c r="F790" s="26">
        <v>1155.06062705</v>
      </c>
      <c r="G790" s="26">
        <v>1151.73224039</v>
      </c>
      <c r="H790" s="26">
        <v>1112.0666189599999</v>
      </c>
      <c r="I790" s="26">
        <v>1064.30048824</v>
      </c>
      <c r="J790" s="26">
        <v>1022.56128232</v>
      </c>
      <c r="K790" s="26">
        <v>982.15776324000001</v>
      </c>
      <c r="L790" s="26">
        <v>957.82386138000004</v>
      </c>
      <c r="M790" s="26">
        <v>961.09800134</v>
      </c>
      <c r="N790" s="26">
        <v>1014.4962306899999</v>
      </c>
      <c r="O790" s="26">
        <v>986.37924267000005</v>
      </c>
      <c r="P790" s="26">
        <v>955.70863083999996</v>
      </c>
      <c r="Q790" s="26">
        <v>969.31008875999999</v>
      </c>
      <c r="R790" s="26">
        <v>965.39160063999998</v>
      </c>
      <c r="S790" s="26">
        <v>948.32867582999995</v>
      </c>
      <c r="T790" s="26">
        <v>896.44498955999995</v>
      </c>
      <c r="U790" s="26">
        <v>939.84195543999999</v>
      </c>
      <c r="V790" s="26">
        <v>996.51513030000001</v>
      </c>
      <c r="W790" s="26">
        <v>962.56158920999997</v>
      </c>
      <c r="X790" s="26">
        <v>942.68189009000002</v>
      </c>
      <c r="Y790" s="26">
        <v>976.46839637000005</v>
      </c>
    </row>
    <row r="791" spans="1:25" s="6" customFormat="1" ht="38.25" hidden="1" outlineLevel="1" x14ac:dyDescent="0.2">
      <c r="A791" s="3" t="s">
        <v>39</v>
      </c>
      <c r="B791" s="26" t="s">
        <v>78</v>
      </c>
      <c r="C791" s="26" t="s">
        <v>78</v>
      </c>
      <c r="D791" s="26" t="s">
        <v>78</v>
      </c>
      <c r="E791" s="26" t="s">
        <v>78</v>
      </c>
      <c r="F791" s="26" t="s">
        <v>78</v>
      </c>
      <c r="G791" s="26" t="s">
        <v>78</v>
      </c>
      <c r="H791" s="26" t="s">
        <v>78</v>
      </c>
      <c r="I791" s="26" t="s">
        <v>78</v>
      </c>
      <c r="J791" s="26" t="s">
        <v>78</v>
      </c>
      <c r="K791" s="26" t="s">
        <v>78</v>
      </c>
      <c r="L791" s="26" t="s">
        <v>78</v>
      </c>
      <c r="M791" s="26" t="s">
        <v>78</v>
      </c>
      <c r="N791" s="26" t="s">
        <v>78</v>
      </c>
      <c r="O791" s="26" t="s">
        <v>78</v>
      </c>
      <c r="P791" s="26" t="s">
        <v>78</v>
      </c>
      <c r="Q791" s="26" t="s">
        <v>78</v>
      </c>
      <c r="R791" s="26" t="s">
        <v>78</v>
      </c>
      <c r="S791" s="26" t="s">
        <v>78</v>
      </c>
      <c r="T791" s="26" t="s">
        <v>78</v>
      </c>
      <c r="U791" s="26" t="s">
        <v>78</v>
      </c>
      <c r="V791" s="26" t="s">
        <v>78</v>
      </c>
      <c r="W791" s="26" t="s">
        <v>78</v>
      </c>
      <c r="X791" s="26" t="s">
        <v>78</v>
      </c>
      <c r="Y791" s="26" t="s">
        <v>78</v>
      </c>
    </row>
    <row r="792" spans="1:25" s="6" customFormat="1" ht="18.75" hidden="1" customHeight="1" outlineLevel="1" x14ac:dyDescent="0.2">
      <c r="A792" s="3" t="s">
        <v>2</v>
      </c>
      <c r="B792" s="26">
        <v>85.656185999999991</v>
      </c>
      <c r="C792" s="26">
        <v>85.656185999999991</v>
      </c>
      <c r="D792" s="26">
        <v>85.656185999999991</v>
      </c>
      <c r="E792" s="26">
        <v>85.656185999999991</v>
      </c>
      <c r="F792" s="26">
        <v>85.656185999999991</v>
      </c>
      <c r="G792" s="26">
        <v>85.656185999999991</v>
      </c>
      <c r="H792" s="26">
        <v>85.656185999999991</v>
      </c>
      <c r="I792" s="26">
        <v>85.656185999999991</v>
      </c>
      <c r="J792" s="26">
        <v>85.656185999999991</v>
      </c>
      <c r="K792" s="26">
        <v>85.656185999999991</v>
      </c>
      <c r="L792" s="26">
        <v>85.656185999999991</v>
      </c>
      <c r="M792" s="26">
        <v>85.656185999999991</v>
      </c>
      <c r="N792" s="26">
        <v>85.656185999999991</v>
      </c>
      <c r="O792" s="26">
        <v>85.656185999999991</v>
      </c>
      <c r="P792" s="26">
        <v>85.656185999999991</v>
      </c>
      <c r="Q792" s="26">
        <v>85.656185999999991</v>
      </c>
      <c r="R792" s="26">
        <v>85.656185999999991</v>
      </c>
      <c r="S792" s="26">
        <v>85.656185999999991</v>
      </c>
      <c r="T792" s="26">
        <v>85.656185999999991</v>
      </c>
      <c r="U792" s="26">
        <v>85.656185999999991</v>
      </c>
      <c r="V792" s="26">
        <v>85.656185999999991</v>
      </c>
      <c r="W792" s="26">
        <v>85.656185999999991</v>
      </c>
      <c r="X792" s="26">
        <v>85.656185999999991</v>
      </c>
      <c r="Y792" s="26">
        <v>85.656185999999991</v>
      </c>
    </row>
    <row r="793" spans="1:25" s="6" customFormat="1" ht="18.75" hidden="1" customHeight="1" outlineLevel="1" x14ac:dyDescent="0.2">
      <c r="A793" s="4" t="s">
        <v>3</v>
      </c>
      <c r="B793" s="26">
        <v>126.03</v>
      </c>
      <c r="C793" s="26">
        <v>126.03</v>
      </c>
      <c r="D793" s="26">
        <v>126.03</v>
      </c>
      <c r="E793" s="26">
        <v>126.03</v>
      </c>
      <c r="F793" s="26">
        <v>126.03</v>
      </c>
      <c r="G793" s="26">
        <v>126.03</v>
      </c>
      <c r="H793" s="26">
        <v>126.03</v>
      </c>
      <c r="I793" s="26">
        <v>126.03</v>
      </c>
      <c r="J793" s="26">
        <v>126.03</v>
      </c>
      <c r="K793" s="26">
        <v>126.03</v>
      </c>
      <c r="L793" s="26">
        <v>126.03</v>
      </c>
      <c r="M793" s="26">
        <v>126.03</v>
      </c>
      <c r="N793" s="26">
        <v>126.03</v>
      </c>
      <c r="O793" s="26">
        <v>126.03</v>
      </c>
      <c r="P793" s="26">
        <v>126.03</v>
      </c>
      <c r="Q793" s="26">
        <v>126.03</v>
      </c>
      <c r="R793" s="26">
        <v>126.03</v>
      </c>
      <c r="S793" s="26">
        <v>126.03</v>
      </c>
      <c r="T793" s="26">
        <v>126.03</v>
      </c>
      <c r="U793" s="26">
        <v>126.03</v>
      </c>
      <c r="V793" s="26">
        <v>126.03</v>
      </c>
      <c r="W793" s="26">
        <v>126.03</v>
      </c>
      <c r="X793" s="26">
        <v>126.03</v>
      </c>
      <c r="Y793" s="26">
        <v>126.03</v>
      </c>
    </row>
    <row r="794" spans="1:25" s="6" customFormat="1" ht="18.75" hidden="1" customHeight="1" outlineLevel="1" thickBot="1" x14ac:dyDescent="0.25">
      <c r="A794" s="22" t="s">
        <v>64</v>
      </c>
      <c r="B794" s="26">
        <v>3.3667465600000002</v>
      </c>
      <c r="C794" s="26">
        <v>3.3667465600000002</v>
      </c>
      <c r="D794" s="26">
        <v>3.3667465600000002</v>
      </c>
      <c r="E794" s="26">
        <v>3.3667465600000002</v>
      </c>
      <c r="F794" s="26">
        <v>3.3667465600000002</v>
      </c>
      <c r="G794" s="26">
        <v>3.3667465600000002</v>
      </c>
      <c r="H794" s="26">
        <v>3.3667465600000002</v>
      </c>
      <c r="I794" s="26">
        <v>3.3667465600000002</v>
      </c>
      <c r="J794" s="26">
        <v>3.3667465600000002</v>
      </c>
      <c r="K794" s="26">
        <v>3.3667465600000002</v>
      </c>
      <c r="L794" s="26">
        <v>3.3667465600000002</v>
      </c>
      <c r="M794" s="26">
        <v>3.3667465600000002</v>
      </c>
      <c r="N794" s="26">
        <v>3.3667465600000002</v>
      </c>
      <c r="O794" s="26">
        <v>3.3667465600000002</v>
      </c>
      <c r="P794" s="26">
        <v>3.3667465600000002</v>
      </c>
      <c r="Q794" s="26">
        <v>3.3667465600000002</v>
      </c>
      <c r="R794" s="26">
        <v>3.3667465600000002</v>
      </c>
      <c r="S794" s="26">
        <v>3.3667465600000002</v>
      </c>
      <c r="T794" s="26">
        <v>3.3667465600000002</v>
      </c>
      <c r="U794" s="26">
        <v>3.3667465600000002</v>
      </c>
      <c r="V794" s="26">
        <v>3.3667465600000002</v>
      </c>
      <c r="W794" s="26">
        <v>3.3667465600000002</v>
      </c>
      <c r="X794" s="26">
        <v>3.3667465600000002</v>
      </c>
      <c r="Y794" s="26">
        <v>3.3667465600000002</v>
      </c>
    </row>
    <row r="795" spans="1:25" s="13" customFormat="1" ht="18.75" customHeight="1" collapsed="1" thickBot="1" x14ac:dyDescent="0.25">
      <c r="A795" s="14">
        <v>5</v>
      </c>
      <c r="B795" s="67">
        <v>1252.49</v>
      </c>
      <c r="C795" s="67">
        <v>1310.01</v>
      </c>
      <c r="D795" s="67">
        <v>1364.77</v>
      </c>
      <c r="E795" s="67">
        <v>1381.39</v>
      </c>
      <c r="F795" s="67">
        <v>1364.22</v>
      </c>
      <c r="G795" s="67">
        <v>1341.52</v>
      </c>
      <c r="H795" s="67">
        <v>1319.3</v>
      </c>
      <c r="I795" s="67">
        <v>1299.19</v>
      </c>
      <c r="J795" s="67">
        <v>1261.05</v>
      </c>
      <c r="K795" s="67">
        <v>1180.69</v>
      </c>
      <c r="L795" s="67">
        <v>1132.29</v>
      </c>
      <c r="M795" s="67">
        <v>1158.1500000000001</v>
      </c>
      <c r="N795" s="67">
        <v>1197.32</v>
      </c>
      <c r="O795" s="67">
        <v>1226.96</v>
      </c>
      <c r="P795" s="67">
        <v>1249.6600000000001</v>
      </c>
      <c r="Q795" s="67">
        <v>1245.6500000000001</v>
      </c>
      <c r="R795" s="67">
        <v>1254.1600000000001</v>
      </c>
      <c r="S795" s="67">
        <v>1236.24</v>
      </c>
      <c r="T795" s="67">
        <v>1192.6500000000001</v>
      </c>
      <c r="U795" s="67">
        <v>1148</v>
      </c>
      <c r="V795" s="67">
        <v>1138.6199999999999</v>
      </c>
      <c r="W795" s="67">
        <v>1102.54</v>
      </c>
      <c r="X795" s="67">
        <v>1135.74</v>
      </c>
      <c r="Y795" s="67">
        <v>1184.72</v>
      </c>
    </row>
    <row r="796" spans="1:25" s="6" customFormat="1" ht="41.25" hidden="1" customHeight="1" outlineLevel="1" x14ac:dyDescent="0.2">
      <c r="A796" s="3" t="s">
        <v>38</v>
      </c>
      <c r="B796" s="26">
        <v>1037.4363663199999</v>
      </c>
      <c r="C796" s="26">
        <v>1094.95925055</v>
      </c>
      <c r="D796" s="26">
        <v>1149.7128543399999</v>
      </c>
      <c r="E796" s="26">
        <v>1166.33925611</v>
      </c>
      <c r="F796" s="26">
        <v>1149.1715897199999</v>
      </c>
      <c r="G796" s="26">
        <v>1126.46398722</v>
      </c>
      <c r="H796" s="26">
        <v>1104.2457710599999</v>
      </c>
      <c r="I796" s="26">
        <v>1084.1394704100001</v>
      </c>
      <c r="J796" s="26">
        <v>1045.9958895</v>
      </c>
      <c r="K796" s="26">
        <v>965.63548824999998</v>
      </c>
      <c r="L796" s="26">
        <v>917.23636765000003</v>
      </c>
      <c r="M796" s="26">
        <v>943.10023979000005</v>
      </c>
      <c r="N796" s="26">
        <v>982.26986619000002</v>
      </c>
      <c r="O796" s="26">
        <v>1011.91122262</v>
      </c>
      <c r="P796" s="26">
        <v>1034.60952926</v>
      </c>
      <c r="Q796" s="26">
        <v>1030.60062778</v>
      </c>
      <c r="R796" s="26">
        <v>1039.1076573400001</v>
      </c>
      <c r="S796" s="26">
        <v>1021.18528587</v>
      </c>
      <c r="T796" s="26">
        <v>977.59869857000001</v>
      </c>
      <c r="U796" s="26">
        <v>932.95077508999998</v>
      </c>
      <c r="V796" s="26">
        <v>923.56216670000003</v>
      </c>
      <c r="W796" s="26">
        <v>887.48990888000003</v>
      </c>
      <c r="X796" s="26">
        <v>920.68545920999998</v>
      </c>
      <c r="Y796" s="26">
        <v>969.66233608000005</v>
      </c>
    </row>
    <row r="797" spans="1:25" s="6" customFormat="1" ht="38.25" hidden="1" outlineLevel="1" x14ac:dyDescent="0.2">
      <c r="A797" s="3" t="s">
        <v>39</v>
      </c>
      <c r="B797" s="26" t="s">
        <v>78</v>
      </c>
      <c r="C797" s="26" t="s">
        <v>78</v>
      </c>
      <c r="D797" s="26" t="s">
        <v>78</v>
      </c>
      <c r="E797" s="26" t="s">
        <v>78</v>
      </c>
      <c r="F797" s="26" t="s">
        <v>78</v>
      </c>
      <c r="G797" s="26" t="s">
        <v>78</v>
      </c>
      <c r="H797" s="26" t="s">
        <v>78</v>
      </c>
      <c r="I797" s="26" t="s">
        <v>78</v>
      </c>
      <c r="J797" s="26" t="s">
        <v>78</v>
      </c>
      <c r="K797" s="26" t="s">
        <v>78</v>
      </c>
      <c r="L797" s="26" t="s">
        <v>78</v>
      </c>
      <c r="M797" s="26" t="s">
        <v>78</v>
      </c>
      <c r="N797" s="26" t="s">
        <v>78</v>
      </c>
      <c r="O797" s="26" t="s">
        <v>78</v>
      </c>
      <c r="P797" s="26" t="s">
        <v>78</v>
      </c>
      <c r="Q797" s="26" t="s">
        <v>78</v>
      </c>
      <c r="R797" s="26" t="s">
        <v>78</v>
      </c>
      <c r="S797" s="26" t="s">
        <v>78</v>
      </c>
      <c r="T797" s="26" t="s">
        <v>78</v>
      </c>
      <c r="U797" s="26" t="s">
        <v>78</v>
      </c>
      <c r="V797" s="26" t="s">
        <v>78</v>
      </c>
      <c r="W797" s="26" t="s">
        <v>78</v>
      </c>
      <c r="X797" s="26" t="s">
        <v>78</v>
      </c>
      <c r="Y797" s="26" t="s">
        <v>78</v>
      </c>
    </row>
    <row r="798" spans="1:25" s="6" customFormat="1" ht="18.75" hidden="1" customHeight="1" outlineLevel="1" x14ac:dyDescent="0.2">
      <c r="A798" s="3" t="s">
        <v>2</v>
      </c>
      <c r="B798" s="26">
        <v>85.656185999999991</v>
      </c>
      <c r="C798" s="26">
        <v>85.656185999999991</v>
      </c>
      <c r="D798" s="26">
        <v>85.656185999999991</v>
      </c>
      <c r="E798" s="26">
        <v>85.656185999999991</v>
      </c>
      <c r="F798" s="26">
        <v>85.656185999999991</v>
      </c>
      <c r="G798" s="26">
        <v>85.656185999999991</v>
      </c>
      <c r="H798" s="26">
        <v>85.656185999999991</v>
      </c>
      <c r="I798" s="26">
        <v>85.656185999999991</v>
      </c>
      <c r="J798" s="26">
        <v>85.656185999999991</v>
      </c>
      <c r="K798" s="26">
        <v>85.656185999999991</v>
      </c>
      <c r="L798" s="26">
        <v>85.656185999999991</v>
      </c>
      <c r="M798" s="26">
        <v>85.656185999999991</v>
      </c>
      <c r="N798" s="26">
        <v>85.656185999999991</v>
      </c>
      <c r="O798" s="26">
        <v>85.656185999999991</v>
      </c>
      <c r="P798" s="26">
        <v>85.656185999999991</v>
      </c>
      <c r="Q798" s="26">
        <v>85.656185999999991</v>
      </c>
      <c r="R798" s="26">
        <v>85.656185999999991</v>
      </c>
      <c r="S798" s="26">
        <v>85.656185999999991</v>
      </c>
      <c r="T798" s="26">
        <v>85.656185999999991</v>
      </c>
      <c r="U798" s="26">
        <v>85.656185999999991</v>
      </c>
      <c r="V798" s="26">
        <v>85.656185999999991</v>
      </c>
      <c r="W798" s="26">
        <v>85.656185999999991</v>
      </c>
      <c r="X798" s="26">
        <v>85.656185999999991</v>
      </c>
      <c r="Y798" s="26">
        <v>85.656185999999991</v>
      </c>
    </row>
    <row r="799" spans="1:25" s="6" customFormat="1" ht="18.75" hidden="1" customHeight="1" outlineLevel="1" x14ac:dyDescent="0.2">
      <c r="A799" s="4" t="s">
        <v>3</v>
      </c>
      <c r="B799" s="26">
        <v>126.03</v>
      </c>
      <c r="C799" s="26">
        <v>126.03</v>
      </c>
      <c r="D799" s="26">
        <v>126.03</v>
      </c>
      <c r="E799" s="26">
        <v>126.03</v>
      </c>
      <c r="F799" s="26">
        <v>126.03</v>
      </c>
      <c r="G799" s="26">
        <v>126.03</v>
      </c>
      <c r="H799" s="26">
        <v>126.03</v>
      </c>
      <c r="I799" s="26">
        <v>126.03</v>
      </c>
      <c r="J799" s="26">
        <v>126.03</v>
      </c>
      <c r="K799" s="26">
        <v>126.03</v>
      </c>
      <c r="L799" s="26">
        <v>126.03</v>
      </c>
      <c r="M799" s="26">
        <v>126.03</v>
      </c>
      <c r="N799" s="26">
        <v>126.03</v>
      </c>
      <c r="O799" s="26">
        <v>126.03</v>
      </c>
      <c r="P799" s="26">
        <v>126.03</v>
      </c>
      <c r="Q799" s="26">
        <v>126.03</v>
      </c>
      <c r="R799" s="26">
        <v>126.03</v>
      </c>
      <c r="S799" s="26">
        <v>126.03</v>
      </c>
      <c r="T799" s="26">
        <v>126.03</v>
      </c>
      <c r="U799" s="26">
        <v>126.03</v>
      </c>
      <c r="V799" s="26">
        <v>126.03</v>
      </c>
      <c r="W799" s="26">
        <v>126.03</v>
      </c>
      <c r="X799" s="26">
        <v>126.03</v>
      </c>
      <c r="Y799" s="26">
        <v>126.03</v>
      </c>
    </row>
    <row r="800" spans="1:25" s="6" customFormat="1" ht="18.75" hidden="1" customHeight="1" outlineLevel="1" thickBot="1" x14ac:dyDescent="0.25">
      <c r="A800" s="22" t="s">
        <v>64</v>
      </c>
      <c r="B800" s="26">
        <v>3.3667465600000002</v>
      </c>
      <c r="C800" s="26">
        <v>3.3667465600000002</v>
      </c>
      <c r="D800" s="26">
        <v>3.3667465600000002</v>
      </c>
      <c r="E800" s="26">
        <v>3.3667465600000002</v>
      </c>
      <c r="F800" s="26">
        <v>3.3667465600000002</v>
      </c>
      <c r="G800" s="26">
        <v>3.3667465600000002</v>
      </c>
      <c r="H800" s="26">
        <v>3.3667465600000002</v>
      </c>
      <c r="I800" s="26">
        <v>3.3667465600000002</v>
      </c>
      <c r="J800" s="26">
        <v>3.3667465600000002</v>
      </c>
      <c r="K800" s="26">
        <v>3.3667465600000002</v>
      </c>
      <c r="L800" s="26">
        <v>3.3667465600000002</v>
      </c>
      <c r="M800" s="26">
        <v>3.3667465600000002</v>
      </c>
      <c r="N800" s="26">
        <v>3.3667465600000002</v>
      </c>
      <c r="O800" s="26">
        <v>3.3667465600000002</v>
      </c>
      <c r="P800" s="26">
        <v>3.3667465600000002</v>
      </c>
      <c r="Q800" s="26">
        <v>3.3667465600000002</v>
      </c>
      <c r="R800" s="26">
        <v>3.3667465600000002</v>
      </c>
      <c r="S800" s="26">
        <v>3.3667465600000002</v>
      </c>
      <c r="T800" s="26">
        <v>3.3667465600000002</v>
      </c>
      <c r="U800" s="26">
        <v>3.3667465600000002</v>
      </c>
      <c r="V800" s="26">
        <v>3.3667465600000002</v>
      </c>
      <c r="W800" s="26">
        <v>3.3667465600000002</v>
      </c>
      <c r="X800" s="26">
        <v>3.3667465600000002</v>
      </c>
      <c r="Y800" s="26">
        <v>3.3667465600000002</v>
      </c>
    </row>
    <row r="801" spans="1:25" s="13" customFormat="1" ht="18.75" customHeight="1" collapsed="1" thickBot="1" x14ac:dyDescent="0.25">
      <c r="A801" s="14">
        <v>6</v>
      </c>
      <c r="B801" s="67">
        <v>1261.7</v>
      </c>
      <c r="C801" s="67">
        <v>1302.55</v>
      </c>
      <c r="D801" s="67">
        <v>1345.17</v>
      </c>
      <c r="E801" s="67">
        <v>1370.3</v>
      </c>
      <c r="F801" s="67">
        <v>1376.48</v>
      </c>
      <c r="G801" s="67">
        <v>1351.09</v>
      </c>
      <c r="H801" s="67">
        <v>1313.44</v>
      </c>
      <c r="I801" s="67">
        <v>1205.49</v>
      </c>
      <c r="J801" s="67">
        <v>1176.1400000000001</v>
      </c>
      <c r="K801" s="67">
        <v>1189.1400000000001</v>
      </c>
      <c r="L801" s="67">
        <v>1170.27</v>
      </c>
      <c r="M801" s="67">
        <v>1156.6099999999999</v>
      </c>
      <c r="N801" s="67">
        <v>1193.67</v>
      </c>
      <c r="O801" s="67">
        <v>1190.1199999999999</v>
      </c>
      <c r="P801" s="67">
        <v>1209.97</v>
      </c>
      <c r="Q801" s="67">
        <v>1226.6500000000001</v>
      </c>
      <c r="R801" s="67">
        <v>1227.32</v>
      </c>
      <c r="S801" s="67">
        <v>1231.01</v>
      </c>
      <c r="T801" s="67">
        <v>1189.9000000000001</v>
      </c>
      <c r="U801" s="67">
        <v>1154.8599999999999</v>
      </c>
      <c r="V801" s="67">
        <v>1167.42</v>
      </c>
      <c r="W801" s="67">
        <v>1189.58</v>
      </c>
      <c r="X801" s="67">
        <v>1232.0999999999999</v>
      </c>
      <c r="Y801" s="67">
        <v>1288.54</v>
      </c>
    </row>
    <row r="802" spans="1:25" s="6" customFormat="1" ht="41.25" hidden="1" customHeight="1" outlineLevel="1" x14ac:dyDescent="0.2">
      <c r="A802" s="54" t="s">
        <v>38</v>
      </c>
      <c r="B802" s="26">
        <v>1046.6434549000001</v>
      </c>
      <c r="C802" s="26">
        <v>1087.4929235699999</v>
      </c>
      <c r="D802" s="26">
        <v>1130.1157793499999</v>
      </c>
      <c r="E802" s="26">
        <v>1155.2455207</v>
      </c>
      <c r="F802" s="26">
        <v>1161.4266869999999</v>
      </c>
      <c r="G802" s="26">
        <v>1136.0346249900001</v>
      </c>
      <c r="H802" s="26">
        <v>1098.3861771700001</v>
      </c>
      <c r="I802" s="26">
        <v>990.43499562</v>
      </c>
      <c r="J802" s="26">
        <v>961.08522129000005</v>
      </c>
      <c r="K802" s="26">
        <v>974.08462957999996</v>
      </c>
      <c r="L802" s="26">
        <v>955.21407125999997</v>
      </c>
      <c r="M802" s="26">
        <v>941.5551246</v>
      </c>
      <c r="N802" s="26">
        <v>978.61332397000001</v>
      </c>
      <c r="O802" s="26">
        <v>975.06209545000002</v>
      </c>
      <c r="P802" s="26">
        <v>994.91770414999996</v>
      </c>
      <c r="Q802" s="26">
        <v>1011.5933525</v>
      </c>
      <c r="R802" s="26">
        <v>1012.2680579399999</v>
      </c>
      <c r="S802" s="26">
        <v>1015.95526093</v>
      </c>
      <c r="T802" s="26">
        <v>974.84477568</v>
      </c>
      <c r="U802" s="26">
        <v>939.80786223999996</v>
      </c>
      <c r="V802" s="26">
        <v>952.37084914000002</v>
      </c>
      <c r="W802" s="26">
        <v>974.52510541000004</v>
      </c>
      <c r="X802" s="26">
        <v>1017.05055176</v>
      </c>
      <c r="Y802" s="26">
        <v>1073.48700648</v>
      </c>
    </row>
    <row r="803" spans="1:25" s="6" customFormat="1" ht="38.25" hidden="1" outlineLevel="1" x14ac:dyDescent="0.2">
      <c r="A803" s="3" t="s">
        <v>39</v>
      </c>
      <c r="B803" s="26" t="s">
        <v>78</v>
      </c>
      <c r="C803" s="26" t="s">
        <v>78</v>
      </c>
      <c r="D803" s="26" t="s">
        <v>78</v>
      </c>
      <c r="E803" s="26" t="s">
        <v>78</v>
      </c>
      <c r="F803" s="26" t="s">
        <v>78</v>
      </c>
      <c r="G803" s="26" t="s">
        <v>78</v>
      </c>
      <c r="H803" s="26" t="s">
        <v>78</v>
      </c>
      <c r="I803" s="26" t="s">
        <v>78</v>
      </c>
      <c r="J803" s="26" t="s">
        <v>78</v>
      </c>
      <c r="K803" s="26" t="s">
        <v>78</v>
      </c>
      <c r="L803" s="26" t="s">
        <v>78</v>
      </c>
      <c r="M803" s="26" t="s">
        <v>78</v>
      </c>
      <c r="N803" s="26" t="s">
        <v>78</v>
      </c>
      <c r="O803" s="26" t="s">
        <v>78</v>
      </c>
      <c r="P803" s="26" t="s">
        <v>78</v>
      </c>
      <c r="Q803" s="26" t="s">
        <v>78</v>
      </c>
      <c r="R803" s="26" t="s">
        <v>78</v>
      </c>
      <c r="S803" s="26" t="s">
        <v>78</v>
      </c>
      <c r="T803" s="26" t="s">
        <v>78</v>
      </c>
      <c r="U803" s="26" t="s">
        <v>78</v>
      </c>
      <c r="V803" s="26" t="s">
        <v>78</v>
      </c>
      <c r="W803" s="26" t="s">
        <v>78</v>
      </c>
      <c r="X803" s="26" t="s">
        <v>78</v>
      </c>
      <c r="Y803" s="26" t="s">
        <v>78</v>
      </c>
    </row>
    <row r="804" spans="1:25" s="6" customFormat="1" ht="18.75" hidden="1" customHeight="1" outlineLevel="1" x14ac:dyDescent="0.2">
      <c r="A804" s="3" t="s">
        <v>2</v>
      </c>
      <c r="B804" s="26">
        <v>85.656185999999991</v>
      </c>
      <c r="C804" s="26">
        <v>85.656185999999991</v>
      </c>
      <c r="D804" s="26">
        <v>85.656185999999991</v>
      </c>
      <c r="E804" s="26">
        <v>85.656185999999991</v>
      </c>
      <c r="F804" s="26">
        <v>85.656185999999991</v>
      </c>
      <c r="G804" s="26">
        <v>85.656185999999991</v>
      </c>
      <c r="H804" s="26">
        <v>85.656185999999991</v>
      </c>
      <c r="I804" s="26">
        <v>85.656185999999991</v>
      </c>
      <c r="J804" s="26">
        <v>85.656185999999991</v>
      </c>
      <c r="K804" s="26">
        <v>85.656185999999991</v>
      </c>
      <c r="L804" s="26">
        <v>85.656185999999991</v>
      </c>
      <c r="M804" s="26">
        <v>85.656185999999991</v>
      </c>
      <c r="N804" s="26">
        <v>85.656185999999991</v>
      </c>
      <c r="O804" s="26">
        <v>85.656185999999991</v>
      </c>
      <c r="P804" s="26">
        <v>85.656185999999991</v>
      </c>
      <c r="Q804" s="26">
        <v>85.656185999999991</v>
      </c>
      <c r="R804" s="26">
        <v>85.656185999999991</v>
      </c>
      <c r="S804" s="26">
        <v>85.656185999999991</v>
      </c>
      <c r="T804" s="26">
        <v>85.656185999999991</v>
      </c>
      <c r="U804" s="26">
        <v>85.656185999999991</v>
      </c>
      <c r="V804" s="26">
        <v>85.656185999999991</v>
      </c>
      <c r="W804" s="26">
        <v>85.656185999999991</v>
      </c>
      <c r="X804" s="26">
        <v>85.656185999999991</v>
      </c>
      <c r="Y804" s="26">
        <v>85.656185999999991</v>
      </c>
    </row>
    <row r="805" spans="1:25" s="6" customFormat="1" ht="18.75" hidden="1" customHeight="1" outlineLevel="1" x14ac:dyDescent="0.2">
      <c r="A805" s="4" t="s">
        <v>3</v>
      </c>
      <c r="B805" s="26">
        <v>126.03</v>
      </c>
      <c r="C805" s="26">
        <v>126.03</v>
      </c>
      <c r="D805" s="26">
        <v>126.03</v>
      </c>
      <c r="E805" s="26">
        <v>126.03</v>
      </c>
      <c r="F805" s="26">
        <v>126.03</v>
      </c>
      <c r="G805" s="26">
        <v>126.03</v>
      </c>
      <c r="H805" s="26">
        <v>126.03</v>
      </c>
      <c r="I805" s="26">
        <v>126.03</v>
      </c>
      <c r="J805" s="26">
        <v>126.03</v>
      </c>
      <c r="K805" s="26">
        <v>126.03</v>
      </c>
      <c r="L805" s="26">
        <v>126.03</v>
      </c>
      <c r="M805" s="26">
        <v>126.03</v>
      </c>
      <c r="N805" s="26">
        <v>126.03</v>
      </c>
      <c r="O805" s="26">
        <v>126.03</v>
      </c>
      <c r="P805" s="26">
        <v>126.03</v>
      </c>
      <c r="Q805" s="26">
        <v>126.03</v>
      </c>
      <c r="R805" s="26">
        <v>126.03</v>
      </c>
      <c r="S805" s="26">
        <v>126.03</v>
      </c>
      <c r="T805" s="26">
        <v>126.03</v>
      </c>
      <c r="U805" s="26">
        <v>126.03</v>
      </c>
      <c r="V805" s="26">
        <v>126.03</v>
      </c>
      <c r="W805" s="26">
        <v>126.03</v>
      </c>
      <c r="X805" s="26">
        <v>126.03</v>
      </c>
      <c r="Y805" s="26">
        <v>126.03</v>
      </c>
    </row>
    <row r="806" spans="1:25" s="6" customFormat="1" ht="18.75" hidden="1" customHeight="1" outlineLevel="1" thickBot="1" x14ac:dyDescent="0.25">
      <c r="A806" s="22" t="s">
        <v>64</v>
      </c>
      <c r="B806" s="26">
        <v>3.3667465600000002</v>
      </c>
      <c r="C806" s="26">
        <v>3.3667465600000002</v>
      </c>
      <c r="D806" s="26">
        <v>3.3667465600000002</v>
      </c>
      <c r="E806" s="26">
        <v>3.3667465600000002</v>
      </c>
      <c r="F806" s="26">
        <v>3.3667465600000002</v>
      </c>
      <c r="G806" s="26">
        <v>3.3667465600000002</v>
      </c>
      <c r="H806" s="26">
        <v>3.3667465600000002</v>
      </c>
      <c r="I806" s="26">
        <v>3.3667465600000002</v>
      </c>
      <c r="J806" s="26">
        <v>3.3667465600000002</v>
      </c>
      <c r="K806" s="26">
        <v>3.3667465600000002</v>
      </c>
      <c r="L806" s="26">
        <v>3.3667465600000002</v>
      </c>
      <c r="M806" s="26">
        <v>3.3667465600000002</v>
      </c>
      <c r="N806" s="26">
        <v>3.3667465600000002</v>
      </c>
      <c r="O806" s="26">
        <v>3.3667465600000002</v>
      </c>
      <c r="P806" s="26">
        <v>3.3667465600000002</v>
      </c>
      <c r="Q806" s="26">
        <v>3.3667465600000002</v>
      </c>
      <c r="R806" s="26">
        <v>3.3667465600000002</v>
      </c>
      <c r="S806" s="26">
        <v>3.3667465600000002</v>
      </c>
      <c r="T806" s="26">
        <v>3.3667465600000002</v>
      </c>
      <c r="U806" s="26">
        <v>3.3667465600000002</v>
      </c>
      <c r="V806" s="26">
        <v>3.3667465600000002</v>
      </c>
      <c r="W806" s="26">
        <v>3.3667465600000002</v>
      </c>
      <c r="X806" s="26">
        <v>3.3667465600000002</v>
      </c>
      <c r="Y806" s="26">
        <v>3.3667465600000002</v>
      </c>
    </row>
    <row r="807" spans="1:25" s="13" customFormat="1" ht="18.75" customHeight="1" collapsed="1" thickBot="1" x14ac:dyDescent="0.25">
      <c r="A807" s="14">
        <v>7</v>
      </c>
      <c r="B807" s="67">
        <v>1323.54</v>
      </c>
      <c r="C807" s="67">
        <v>1372.67</v>
      </c>
      <c r="D807" s="67">
        <v>1387.82</v>
      </c>
      <c r="E807" s="67">
        <v>1381.12</v>
      </c>
      <c r="F807" s="67">
        <v>1378.6</v>
      </c>
      <c r="G807" s="67">
        <v>1361.78</v>
      </c>
      <c r="H807" s="67">
        <v>1314.03</v>
      </c>
      <c r="I807" s="67">
        <v>1237.6400000000001</v>
      </c>
      <c r="J807" s="67">
        <v>1199.47</v>
      </c>
      <c r="K807" s="67">
        <v>1192.7</v>
      </c>
      <c r="L807" s="67">
        <v>1195.6400000000001</v>
      </c>
      <c r="M807" s="67">
        <v>1207.76</v>
      </c>
      <c r="N807" s="67">
        <v>1223.94</v>
      </c>
      <c r="O807" s="67">
        <v>1233.51</v>
      </c>
      <c r="P807" s="67">
        <v>1256.33</v>
      </c>
      <c r="Q807" s="67">
        <v>1217.9100000000001</v>
      </c>
      <c r="R807" s="67">
        <v>1210.8800000000001</v>
      </c>
      <c r="S807" s="67">
        <v>1224.03</v>
      </c>
      <c r="T807" s="67">
        <v>1155.76</v>
      </c>
      <c r="U807" s="67">
        <v>1130.98</v>
      </c>
      <c r="V807" s="67">
        <v>1147.8900000000001</v>
      </c>
      <c r="W807" s="67">
        <v>1166.48</v>
      </c>
      <c r="X807" s="67">
        <v>1185.43</v>
      </c>
      <c r="Y807" s="67">
        <v>1249.1400000000001</v>
      </c>
    </row>
    <row r="808" spans="1:25" s="6" customFormat="1" ht="43.5" hidden="1" customHeight="1" outlineLevel="1" x14ac:dyDescent="0.2">
      <c r="A808" s="3" t="s">
        <v>38</v>
      </c>
      <c r="B808" s="26">
        <v>1108.4844151499999</v>
      </c>
      <c r="C808" s="26">
        <v>1157.6210804100001</v>
      </c>
      <c r="D808" s="26">
        <v>1172.76892086</v>
      </c>
      <c r="E808" s="26">
        <v>1166.06317597</v>
      </c>
      <c r="F808" s="26">
        <v>1163.54565819</v>
      </c>
      <c r="G808" s="26">
        <v>1146.7298942699999</v>
      </c>
      <c r="H808" s="26">
        <v>1098.9775377999999</v>
      </c>
      <c r="I808" s="26">
        <v>1022.58420067</v>
      </c>
      <c r="J808" s="26">
        <v>984.41605757000002</v>
      </c>
      <c r="K808" s="26">
        <v>977.64540008999995</v>
      </c>
      <c r="L808" s="26">
        <v>980.58917016999999</v>
      </c>
      <c r="M808" s="26">
        <v>992.70706255000005</v>
      </c>
      <c r="N808" s="26">
        <v>1008.8870326700001</v>
      </c>
      <c r="O808" s="26">
        <v>1018.45865716</v>
      </c>
      <c r="P808" s="26">
        <v>1041.2742740399999</v>
      </c>
      <c r="Q808" s="26">
        <v>1002.86033152</v>
      </c>
      <c r="R808" s="26">
        <v>995.82564644000001</v>
      </c>
      <c r="S808" s="26">
        <v>1008.98028575</v>
      </c>
      <c r="T808" s="26">
        <v>940.70490357999995</v>
      </c>
      <c r="U808" s="26">
        <v>915.93191923999996</v>
      </c>
      <c r="V808" s="26">
        <v>932.83391653000001</v>
      </c>
      <c r="W808" s="26">
        <v>951.42302375999998</v>
      </c>
      <c r="X808" s="26">
        <v>970.37775367999996</v>
      </c>
      <c r="Y808" s="26">
        <v>1034.08548597</v>
      </c>
    </row>
    <row r="809" spans="1:25" s="6" customFormat="1" ht="38.25" hidden="1" outlineLevel="1" x14ac:dyDescent="0.2">
      <c r="A809" s="3" t="s">
        <v>39</v>
      </c>
      <c r="B809" s="26" t="s">
        <v>78</v>
      </c>
      <c r="C809" s="26" t="s">
        <v>78</v>
      </c>
      <c r="D809" s="26" t="s">
        <v>78</v>
      </c>
      <c r="E809" s="26" t="s">
        <v>78</v>
      </c>
      <c r="F809" s="26" t="s">
        <v>78</v>
      </c>
      <c r="G809" s="26" t="s">
        <v>78</v>
      </c>
      <c r="H809" s="26" t="s">
        <v>78</v>
      </c>
      <c r="I809" s="26" t="s">
        <v>78</v>
      </c>
      <c r="J809" s="26" t="s">
        <v>78</v>
      </c>
      <c r="K809" s="26" t="s">
        <v>78</v>
      </c>
      <c r="L809" s="26" t="s">
        <v>78</v>
      </c>
      <c r="M809" s="26" t="s">
        <v>78</v>
      </c>
      <c r="N809" s="26" t="s">
        <v>78</v>
      </c>
      <c r="O809" s="26" t="s">
        <v>78</v>
      </c>
      <c r="P809" s="26" t="s">
        <v>78</v>
      </c>
      <c r="Q809" s="26" t="s">
        <v>78</v>
      </c>
      <c r="R809" s="26" t="s">
        <v>78</v>
      </c>
      <c r="S809" s="26" t="s">
        <v>78</v>
      </c>
      <c r="T809" s="26" t="s">
        <v>78</v>
      </c>
      <c r="U809" s="26" t="s">
        <v>78</v>
      </c>
      <c r="V809" s="26" t="s">
        <v>78</v>
      </c>
      <c r="W809" s="26" t="s">
        <v>78</v>
      </c>
      <c r="X809" s="26" t="s">
        <v>78</v>
      </c>
      <c r="Y809" s="26" t="s">
        <v>78</v>
      </c>
    </row>
    <row r="810" spans="1:25" s="6" customFormat="1" ht="18.75" hidden="1" customHeight="1" outlineLevel="1" x14ac:dyDescent="0.2">
      <c r="A810" s="3" t="s">
        <v>2</v>
      </c>
      <c r="B810" s="26">
        <v>85.656185999999991</v>
      </c>
      <c r="C810" s="26">
        <v>85.656185999999991</v>
      </c>
      <c r="D810" s="26">
        <v>85.656185999999991</v>
      </c>
      <c r="E810" s="26">
        <v>85.656185999999991</v>
      </c>
      <c r="F810" s="26">
        <v>85.656185999999991</v>
      </c>
      <c r="G810" s="26">
        <v>85.656185999999991</v>
      </c>
      <c r="H810" s="26">
        <v>85.656185999999991</v>
      </c>
      <c r="I810" s="26">
        <v>85.656185999999991</v>
      </c>
      <c r="J810" s="26">
        <v>85.656185999999991</v>
      </c>
      <c r="K810" s="26">
        <v>85.656185999999991</v>
      </c>
      <c r="L810" s="26">
        <v>85.656185999999991</v>
      </c>
      <c r="M810" s="26">
        <v>85.656185999999991</v>
      </c>
      <c r="N810" s="26">
        <v>85.656185999999991</v>
      </c>
      <c r="O810" s="26">
        <v>85.656185999999991</v>
      </c>
      <c r="P810" s="26">
        <v>85.656185999999991</v>
      </c>
      <c r="Q810" s="26">
        <v>85.656185999999991</v>
      </c>
      <c r="R810" s="26">
        <v>85.656185999999991</v>
      </c>
      <c r="S810" s="26">
        <v>85.656185999999991</v>
      </c>
      <c r="T810" s="26">
        <v>85.656185999999991</v>
      </c>
      <c r="U810" s="26">
        <v>85.656185999999991</v>
      </c>
      <c r="V810" s="26">
        <v>85.656185999999991</v>
      </c>
      <c r="W810" s="26">
        <v>85.656185999999991</v>
      </c>
      <c r="X810" s="26">
        <v>85.656185999999991</v>
      </c>
      <c r="Y810" s="26">
        <v>85.656185999999991</v>
      </c>
    </row>
    <row r="811" spans="1:25" s="6" customFormat="1" ht="18.75" hidden="1" customHeight="1" outlineLevel="1" x14ac:dyDescent="0.2">
      <c r="A811" s="4" t="s">
        <v>3</v>
      </c>
      <c r="B811" s="26">
        <v>126.03</v>
      </c>
      <c r="C811" s="26">
        <v>126.03</v>
      </c>
      <c r="D811" s="26">
        <v>126.03</v>
      </c>
      <c r="E811" s="26">
        <v>126.03</v>
      </c>
      <c r="F811" s="26">
        <v>126.03</v>
      </c>
      <c r="G811" s="26">
        <v>126.03</v>
      </c>
      <c r="H811" s="26">
        <v>126.03</v>
      </c>
      <c r="I811" s="26">
        <v>126.03</v>
      </c>
      <c r="J811" s="26">
        <v>126.03</v>
      </c>
      <c r="K811" s="26">
        <v>126.03</v>
      </c>
      <c r="L811" s="26">
        <v>126.03</v>
      </c>
      <c r="M811" s="26">
        <v>126.03</v>
      </c>
      <c r="N811" s="26">
        <v>126.03</v>
      </c>
      <c r="O811" s="26">
        <v>126.03</v>
      </c>
      <c r="P811" s="26">
        <v>126.03</v>
      </c>
      <c r="Q811" s="26">
        <v>126.03</v>
      </c>
      <c r="R811" s="26">
        <v>126.03</v>
      </c>
      <c r="S811" s="26">
        <v>126.03</v>
      </c>
      <c r="T811" s="26">
        <v>126.03</v>
      </c>
      <c r="U811" s="26">
        <v>126.03</v>
      </c>
      <c r="V811" s="26">
        <v>126.03</v>
      </c>
      <c r="W811" s="26">
        <v>126.03</v>
      </c>
      <c r="X811" s="26">
        <v>126.03</v>
      </c>
      <c r="Y811" s="26">
        <v>126.03</v>
      </c>
    </row>
    <row r="812" spans="1:25" s="6" customFormat="1" ht="18.75" hidden="1" customHeight="1" outlineLevel="1" thickBot="1" x14ac:dyDescent="0.25">
      <c r="A812" s="22" t="s">
        <v>64</v>
      </c>
      <c r="B812" s="26">
        <v>3.3667465600000002</v>
      </c>
      <c r="C812" s="26">
        <v>3.3667465600000002</v>
      </c>
      <c r="D812" s="26">
        <v>3.3667465600000002</v>
      </c>
      <c r="E812" s="26">
        <v>3.3667465600000002</v>
      </c>
      <c r="F812" s="26">
        <v>3.3667465600000002</v>
      </c>
      <c r="G812" s="26">
        <v>3.3667465600000002</v>
      </c>
      <c r="H812" s="26">
        <v>3.3667465600000002</v>
      </c>
      <c r="I812" s="26">
        <v>3.3667465600000002</v>
      </c>
      <c r="J812" s="26">
        <v>3.3667465600000002</v>
      </c>
      <c r="K812" s="26">
        <v>3.3667465600000002</v>
      </c>
      <c r="L812" s="26">
        <v>3.3667465600000002</v>
      </c>
      <c r="M812" s="26">
        <v>3.3667465600000002</v>
      </c>
      <c r="N812" s="26">
        <v>3.3667465600000002</v>
      </c>
      <c r="O812" s="26">
        <v>3.3667465600000002</v>
      </c>
      <c r="P812" s="26">
        <v>3.3667465600000002</v>
      </c>
      <c r="Q812" s="26">
        <v>3.3667465600000002</v>
      </c>
      <c r="R812" s="26">
        <v>3.3667465600000002</v>
      </c>
      <c r="S812" s="26">
        <v>3.3667465600000002</v>
      </c>
      <c r="T812" s="26">
        <v>3.3667465600000002</v>
      </c>
      <c r="U812" s="26">
        <v>3.3667465600000002</v>
      </c>
      <c r="V812" s="26">
        <v>3.3667465600000002</v>
      </c>
      <c r="W812" s="26">
        <v>3.3667465600000002</v>
      </c>
      <c r="X812" s="26">
        <v>3.3667465600000002</v>
      </c>
      <c r="Y812" s="26">
        <v>3.3667465600000002</v>
      </c>
    </row>
    <row r="813" spans="1:25" s="13" customFormat="1" ht="18.75" customHeight="1" collapsed="1" thickBot="1" x14ac:dyDescent="0.25">
      <c r="A813" s="14">
        <v>8</v>
      </c>
      <c r="B813" s="67">
        <v>1268.28</v>
      </c>
      <c r="C813" s="67">
        <v>1301.5</v>
      </c>
      <c r="D813" s="67">
        <v>1332.1</v>
      </c>
      <c r="E813" s="67">
        <v>1342.07</v>
      </c>
      <c r="F813" s="67">
        <v>1343.08</v>
      </c>
      <c r="G813" s="67">
        <v>1321.5</v>
      </c>
      <c r="H813" s="67">
        <v>1243.8900000000001</v>
      </c>
      <c r="I813" s="67">
        <v>1214.6300000000001</v>
      </c>
      <c r="J813" s="67">
        <v>1213.05</v>
      </c>
      <c r="K813" s="67">
        <v>1184.75</v>
      </c>
      <c r="L813" s="67">
        <v>1178.28</v>
      </c>
      <c r="M813" s="67">
        <v>1206.9100000000001</v>
      </c>
      <c r="N813" s="67">
        <v>1226.1099999999999</v>
      </c>
      <c r="O813" s="67">
        <v>1221.8900000000001</v>
      </c>
      <c r="P813" s="67">
        <v>1207.45</v>
      </c>
      <c r="Q813" s="67">
        <v>1207.21</v>
      </c>
      <c r="R813" s="67">
        <v>1203.3</v>
      </c>
      <c r="S813" s="67">
        <v>1211.67</v>
      </c>
      <c r="T813" s="67">
        <v>1180.78</v>
      </c>
      <c r="U813" s="67">
        <v>1156.8499999999999</v>
      </c>
      <c r="V813" s="67">
        <v>1163.6400000000001</v>
      </c>
      <c r="W813" s="67">
        <v>1171.1300000000001</v>
      </c>
      <c r="X813" s="67">
        <v>1190.3399999999999</v>
      </c>
      <c r="Y813" s="67">
        <v>1201.1300000000001</v>
      </c>
    </row>
    <row r="814" spans="1:25" s="6" customFormat="1" ht="47.25" hidden="1" customHeight="1" outlineLevel="1" x14ac:dyDescent="0.2">
      <c r="A814" s="54" t="s">
        <v>38</v>
      </c>
      <c r="B814" s="26">
        <v>1053.22840892</v>
      </c>
      <c r="C814" s="26">
        <v>1086.45004976</v>
      </c>
      <c r="D814" s="26">
        <v>1117.0448192900001</v>
      </c>
      <c r="E814" s="26">
        <v>1127.0153223100001</v>
      </c>
      <c r="F814" s="26">
        <v>1128.0260104700001</v>
      </c>
      <c r="G814" s="26">
        <v>1106.4430396099999</v>
      </c>
      <c r="H814" s="26">
        <v>1028.83874395</v>
      </c>
      <c r="I814" s="26">
        <v>999.57483065999998</v>
      </c>
      <c r="J814" s="26">
        <v>997.99685968999995</v>
      </c>
      <c r="K814" s="26">
        <v>969.69519294999998</v>
      </c>
      <c r="L814" s="26">
        <v>963.22891949999996</v>
      </c>
      <c r="M814" s="26">
        <v>991.85336324000002</v>
      </c>
      <c r="N814" s="26">
        <v>1011.0593555</v>
      </c>
      <c r="O814" s="26">
        <v>1006.83383747</v>
      </c>
      <c r="P814" s="26">
        <v>992.39808690999996</v>
      </c>
      <c r="Q814" s="26">
        <v>992.15654188999997</v>
      </c>
      <c r="R814" s="26">
        <v>988.24261635000005</v>
      </c>
      <c r="S814" s="26">
        <v>996.62193400000001</v>
      </c>
      <c r="T814" s="26">
        <v>965.72388409999996</v>
      </c>
      <c r="U814" s="26">
        <v>941.79851110000004</v>
      </c>
      <c r="V814" s="26">
        <v>948.58547060000001</v>
      </c>
      <c r="W814" s="26">
        <v>956.07317924999995</v>
      </c>
      <c r="X814" s="26">
        <v>975.28888962999997</v>
      </c>
      <c r="Y814" s="26">
        <v>986.07494514999996</v>
      </c>
    </row>
    <row r="815" spans="1:25" s="6" customFormat="1" ht="38.25" hidden="1" outlineLevel="1" x14ac:dyDescent="0.2">
      <c r="A815" s="3" t="s">
        <v>39</v>
      </c>
      <c r="B815" s="26" t="s">
        <v>78</v>
      </c>
      <c r="C815" s="26" t="s">
        <v>78</v>
      </c>
      <c r="D815" s="26" t="s">
        <v>78</v>
      </c>
      <c r="E815" s="26" t="s">
        <v>78</v>
      </c>
      <c r="F815" s="26" t="s">
        <v>78</v>
      </c>
      <c r="G815" s="26" t="s">
        <v>78</v>
      </c>
      <c r="H815" s="26" t="s">
        <v>78</v>
      </c>
      <c r="I815" s="26" t="s">
        <v>78</v>
      </c>
      <c r="J815" s="26" t="s">
        <v>78</v>
      </c>
      <c r="K815" s="26" t="s">
        <v>78</v>
      </c>
      <c r="L815" s="26" t="s">
        <v>78</v>
      </c>
      <c r="M815" s="26" t="s">
        <v>78</v>
      </c>
      <c r="N815" s="26" t="s">
        <v>78</v>
      </c>
      <c r="O815" s="26" t="s">
        <v>78</v>
      </c>
      <c r="P815" s="26" t="s">
        <v>78</v>
      </c>
      <c r="Q815" s="26" t="s">
        <v>78</v>
      </c>
      <c r="R815" s="26" t="s">
        <v>78</v>
      </c>
      <c r="S815" s="26" t="s">
        <v>78</v>
      </c>
      <c r="T815" s="26" t="s">
        <v>78</v>
      </c>
      <c r="U815" s="26" t="s">
        <v>78</v>
      </c>
      <c r="V815" s="26" t="s">
        <v>78</v>
      </c>
      <c r="W815" s="26" t="s">
        <v>78</v>
      </c>
      <c r="X815" s="26" t="s">
        <v>78</v>
      </c>
      <c r="Y815" s="26" t="s">
        <v>78</v>
      </c>
    </row>
    <row r="816" spans="1:25" s="6" customFormat="1" ht="18.75" hidden="1" customHeight="1" outlineLevel="1" x14ac:dyDescent="0.2">
      <c r="A816" s="3" t="s">
        <v>2</v>
      </c>
      <c r="B816" s="26">
        <v>85.656185999999991</v>
      </c>
      <c r="C816" s="26">
        <v>85.656185999999991</v>
      </c>
      <c r="D816" s="26">
        <v>85.656185999999991</v>
      </c>
      <c r="E816" s="26">
        <v>85.656185999999991</v>
      </c>
      <c r="F816" s="26">
        <v>85.656185999999991</v>
      </c>
      <c r="G816" s="26">
        <v>85.656185999999991</v>
      </c>
      <c r="H816" s="26">
        <v>85.656185999999991</v>
      </c>
      <c r="I816" s="26">
        <v>85.656185999999991</v>
      </c>
      <c r="J816" s="26">
        <v>85.656185999999991</v>
      </c>
      <c r="K816" s="26">
        <v>85.656185999999991</v>
      </c>
      <c r="L816" s="26">
        <v>85.656185999999991</v>
      </c>
      <c r="M816" s="26">
        <v>85.656185999999991</v>
      </c>
      <c r="N816" s="26">
        <v>85.656185999999991</v>
      </c>
      <c r="O816" s="26">
        <v>85.656185999999991</v>
      </c>
      <c r="P816" s="26">
        <v>85.656185999999991</v>
      </c>
      <c r="Q816" s="26">
        <v>85.656185999999991</v>
      </c>
      <c r="R816" s="26">
        <v>85.656185999999991</v>
      </c>
      <c r="S816" s="26">
        <v>85.656185999999991</v>
      </c>
      <c r="T816" s="26">
        <v>85.656185999999991</v>
      </c>
      <c r="U816" s="26">
        <v>85.656185999999991</v>
      </c>
      <c r="V816" s="26">
        <v>85.656185999999991</v>
      </c>
      <c r="W816" s="26">
        <v>85.656185999999991</v>
      </c>
      <c r="X816" s="26">
        <v>85.656185999999991</v>
      </c>
      <c r="Y816" s="26">
        <v>85.656185999999991</v>
      </c>
    </row>
    <row r="817" spans="1:25" s="6" customFormat="1" ht="18.75" hidden="1" customHeight="1" outlineLevel="1" x14ac:dyDescent="0.2">
      <c r="A817" s="4" t="s">
        <v>3</v>
      </c>
      <c r="B817" s="26">
        <v>126.03</v>
      </c>
      <c r="C817" s="26">
        <v>126.03</v>
      </c>
      <c r="D817" s="26">
        <v>126.03</v>
      </c>
      <c r="E817" s="26">
        <v>126.03</v>
      </c>
      <c r="F817" s="26">
        <v>126.03</v>
      </c>
      <c r="G817" s="26">
        <v>126.03</v>
      </c>
      <c r="H817" s="26">
        <v>126.03</v>
      </c>
      <c r="I817" s="26">
        <v>126.03</v>
      </c>
      <c r="J817" s="26">
        <v>126.03</v>
      </c>
      <c r="K817" s="26">
        <v>126.03</v>
      </c>
      <c r="L817" s="26">
        <v>126.03</v>
      </c>
      <c r="M817" s="26">
        <v>126.03</v>
      </c>
      <c r="N817" s="26">
        <v>126.03</v>
      </c>
      <c r="O817" s="26">
        <v>126.03</v>
      </c>
      <c r="P817" s="26">
        <v>126.03</v>
      </c>
      <c r="Q817" s="26">
        <v>126.03</v>
      </c>
      <c r="R817" s="26">
        <v>126.03</v>
      </c>
      <c r="S817" s="26">
        <v>126.03</v>
      </c>
      <c r="T817" s="26">
        <v>126.03</v>
      </c>
      <c r="U817" s="26">
        <v>126.03</v>
      </c>
      <c r="V817" s="26">
        <v>126.03</v>
      </c>
      <c r="W817" s="26">
        <v>126.03</v>
      </c>
      <c r="X817" s="26">
        <v>126.03</v>
      </c>
      <c r="Y817" s="26">
        <v>126.03</v>
      </c>
    </row>
    <row r="818" spans="1:25" s="6" customFormat="1" ht="18.75" hidden="1" customHeight="1" outlineLevel="1" thickBot="1" x14ac:dyDescent="0.25">
      <c r="A818" s="22" t="s">
        <v>64</v>
      </c>
      <c r="B818" s="26">
        <v>3.3667465600000002</v>
      </c>
      <c r="C818" s="26">
        <v>3.3667465600000002</v>
      </c>
      <c r="D818" s="26">
        <v>3.3667465600000002</v>
      </c>
      <c r="E818" s="26">
        <v>3.3667465600000002</v>
      </c>
      <c r="F818" s="26">
        <v>3.3667465600000002</v>
      </c>
      <c r="G818" s="26">
        <v>3.3667465600000002</v>
      </c>
      <c r="H818" s="26">
        <v>3.3667465600000002</v>
      </c>
      <c r="I818" s="26">
        <v>3.3667465600000002</v>
      </c>
      <c r="J818" s="26">
        <v>3.3667465600000002</v>
      </c>
      <c r="K818" s="26">
        <v>3.3667465600000002</v>
      </c>
      <c r="L818" s="26">
        <v>3.3667465600000002</v>
      </c>
      <c r="M818" s="26">
        <v>3.3667465600000002</v>
      </c>
      <c r="N818" s="26">
        <v>3.3667465600000002</v>
      </c>
      <c r="O818" s="26">
        <v>3.3667465600000002</v>
      </c>
      <c r="P818" s="26">
        <v>3.3667465600000002</v>
      </c>
      <c r="Q818" s="26">
        <v>3.3667465600000002</v>
      </c>
      <c r="R818" s="26">
        <v>3.3667465600000002</v>
      </c>
      <c r="S818" s="26">
        <v>3.3667465600000002</v>
      </c>
      <c r="T818" s="26">
        <v>3.3667465600000002</v>
      </c>
      <c r="U818" s="26">
        <v>3.3667465600000002</v>
      </c>
      <c r="V818" s="26">
        <v>3.3667465600000002</v>
      </c>
      <c r="W818" s="26">
        <v>3.3667465600000002</v>
      </c>
      <c r="X818" s="26">
        <v>3.3667465600000002</v>
      </c>
      <c r="Y818" s="26">
        <v>3.3667465600000002</v>
      </c>
    </row>
    <row r="819" spans="1:25" s="13" customFormat="1" ht="18.75" customHeight="1" collapsed="1" thickBot="1" x14ac:dyDescent="0.25">
      <c r="A819" s="14">
        <v>9</v>
      </c>
      <c r="B819" s="67">
        <v>1278.76</v>
      </c>
      <c r="C819" s="67">
        <v>1305.8900000000001</v>
      </c>
      <c r="D819" s="67">
        <v>1320.4</v>
      </c>
      <c r="E819" s="67">
        <v>1332.3</v>
      </c>
      <c r="F819" s="67">
        <v>1330.53</v>
      </c>
      <c r="G819" s="67">
        <v>1316.67</v>
      </c>
      <c r="H819" s="67">
        <v>1256.29</v>
      </c>
      <c r="I819" s="67">
        <v>1189.03</v>
      </c>
      <c r="J819" s="67">
        <v>1185.8699999999999</v>
      </c>
      <c r="K819" s="67">
        <v>1207.9000000000001</v>
      </c>
      <c r="L819" s="67">
        <v>1209.0899999999999</v>
      </c>
      <c r="M819" s="67">
        <v>1215.99</v>
      </c>
      <c r="N819" s="67">
        <v>1205.5899999999999</v>
      </c>
      <c r="O819" s="67">
        <v>1205.48</v>
      </c>
      <c r="P819" s="67">
        <v>1198.31</v>
      </c>
      <c r="Q819" s="67">
        <v>1222.32</v>
      </c>
      <c r="R819" s="67">
        <v>1234.3699999999999</v>
      </c>
      <c r="S819" s="67">
        <v>1218</v>
      </c>
      <c r="T819" s="67">
        <v>1171.26</v>
      </c>
      <c r="U819" s="67">
        <v>1153.57</v>
      </c>
      <c r="V819" s="67">
        <v>1139.3800000000001</v>
      </c>
      <c r="W819" s="67">
        <v>1154.68</v>
      </c>
      <c r="X819" s="67">
        <v>1170.67</v>
      </c>
      <c r="Y819" s="67">
        <v>1216.53</v>
      </c>
    </row>
    <row r="820" spans="1:25" s="6" customFormat="1" ht="42.75" hidden="1" customHeight="1" outlineLevel="1" x14ac:dyDescent="0.2">
      <c r="A820" s="3" t="s">
        <v>38</v>
      </c>
      <c r="B820" s="26">
        <v>1063.7104981099999</v>
      </c>
      <c r="C820" s="26">
        <v>1090.83473602</v>
      </c>
      <c r="D820" s="26">
        <v>1105.3435083100001</v>
      </c>
      <c r="E820" s="26">
        <v>1117.24576</v>
      </c>
      <c r="F820" s="26">
        <v>1115.4726980200001</v>
      </c>
      <c r="G820" s="26">
        <v>1101.620148</v>
      </c>
      <c r="H820" s="26">
        <v>1041.2353968800001</v>
      </c>
      <c r="I820" s="26">
        <v>973.97590674000003</v>
      </c>
      <c r="J820" s="26">
        <v>970.82115352999995</v>
      </c>
      <c r="K820" s="26">
        <v>992.84469132000004</v>
      </c>
      <c r="L820" s="26">
        <v>994.03512375000003</v>
      </c>
      <c r="M820" s="26">
        <v>1000.93886336</v>
      </c>
      <c r="N820" s="26">
        <v>990.53558796000004</v>
      </c>
      <c r="O820" s="26">
        <v>990.43063107</v>
      </c>
      <c r="P820" s="26">
        <v>983.26163193000002</v>
      </c>
      <c r="Q820" s="26">
        <v>1007.27008248</v>
      </c>
      <c r="R820" s="26">
        <v>1019.31395017</v>
      </c>
      <c r="S820" s="26">
        <v>1002.94863515</v>
      </c>
      <c r="T820" s="26">
        <v>956.20473560000005</v>
      </c>
      <c r="U820" s="26">
        <v>938.51424946999998</v>
      </c>
      <c r="V820" s="26">
        <v>924.32469899</v>
      </c>
      <c r="W820" s="26">
        <v>939.62308250000001</v>
      </c>
      <c r="X820" s="26">
        <v>955.61280846</v>
      </c>
      <c r="Y820" s="26">
        <v>1001.4731308200001</v>
      </c>
    </row>
    <row r="821" spans="1:25" s="6" customFormat="1" ht="38.25" hidden="1" outlineLevel="1" x14ac:dyDescent="0.2">
      <c r="A821" s="3" t="s">
        <v>39</v>
      </c>
      <c r="B821" s="26" t="s">
        <v>78</v>
      </c>
      <c r="C821" s="26" t="s">
        <v>78</v>
      </c>
      <c r="D821" s="26" t="s">
        <v>78</v>
      </c>
      <c r="E821" s="26" t="s">
        <v>78</v>
      </c>
      <c r="F821" s="26" t="s">
        <v>78</v>
      </c>
      <c r="G821" s="26" t="s">
        <v>78</v>
      </c>
      <c r="H821" s="26" t="s">
        <v>78</v>
      </c>
      <c r="I821" s="26" t="s">
        <v>78</v>
      </c>
      <c r="J821" s="26" t="s">
        <v>78</v>
      </c>
      <c r="K821" s="26" t="s">
        <v>78</v>
      </c>
      <c r="L821" s="26" t="s">
        <v>78</v>
      </c>
      <c r="M821" s="26" t="s">
        <v>78</v>
      </c>
      <c r="N821" s="26" t="s">
        <v>78</v>
      </c>
      <c r="O821" s="26" t="s">
        <v>78</v>
      </c>
      <c r="P821" s="26" t="s">
        <v>78</v>
      </c>
      <c r="Q821" s="26" t="s">
        <v>78</v>
      </c>
      <c r="R821" s="26" t="s">
        <v>78</v>
      </c>
      <c r="S821" s="26" t="s">
        <v>78</v>
      </c>
      <c r="T821" s="26" t="s">
        <v>78</v>
      </c>
      <c r="U821" s="26" t="s">
        <v>78</v>
      </c>
      <c r="V821" s="26" t="s">
        <v>78</v>
      </c>
      <c r="W821" s="26" t="s">
        <v>78</v>
      </c>
      <c r="X821" s="26" t="s">
        <v>78</v>
      </c>
      <c r="Y821" s="26" t="s">
        <v>78</v>
      </c>
    </row>
    <row r="822" spans="1:25" s="6" customFormat="1" ht="18.75" hidden="1" customHeight="1" outlineLevel="1" x14ac:dyDescent="0.2">
      <c r="A822" s="3" t="s">
        <v>2</v>
      </c>
      <c r="B822" s="26">
        <v>85.656185999999991</v>
      </c>
      <c r="C822" s="26">
        <v>85.656185999999991</v>
      </c>
      <c r="D822" s="26">
        <v>85.656185999999991</v>
      </c>
      <c r="E822" s="26">
        <v>85.656185999999991</v>
      </c>
      <c r="F822" s="26">
        <v>85.656185999999991</v>
      </c>
      <c r="G822" s="26">
        <v>85.656185999999991</v>
      </c>
      <c r="H822" s="26">
        <v>85.656185999999991</v>
      </c>
      <c r="I822" s="26">
        <v>85.656185999999991</v>
      </c>
      <c r="J822" s="26">
        <v>85.656185999999991</v>
      </c>
      <c r="K822" s="26">
        <v>85.656185999999991</v>
      </c>
      <c r="L822" s="26">
        <v>85.656185999999991</v>
      </c>
      <c r="M822" s="26">
        <v>85.656185999999991</v>
      </c>
      <c r="N822" s="26">
        <v>85.656185999999991</v>
      </c>
      <c r="O822" s="26">
        <v>85.656185999999991</v>
      </c>
      <c r="P822" s="26">
        <v>85.656185999999991</v>
      </c>
      <c r="Q822" s="26">
        <v>85.656185999999991</v>
      </c>
      <c r="R822" s="26">
        <v>85.656185999999991</v>
      </c>
      <c r="S822" s="26">
        <v>85.656185999999991</v>
      </c>
      <c r="T822" s="26">
        <v>85.656185999999991</v>
      </c>
      <c r="U822" s="26">
        <v>85.656185999999991</v>
      </c>
      <c r="V822" s="26">
        <v>85.656185999999991</v>
      </c>
      <c r="W822" s="26">
        <v>85.656185999999991</v>
      </c>
      <c r="X822" s="26">
        <v>85.656185999999991</v>
      </c>
      <c r="Y822" s="26">
        <v>85.656185999999991</v>
      </c>
    </row>
    <row r="823" spans="1:25" s="6" customFormat="1" ht="18.75" hidden="1" customHeight="1" outlineLevel="1" x14ac:dyDescent="0.2">
      <c r="A823" s="4" t="s">
        <v>3</v>
      </c>
      <c r="B823" s="26">
        <v>126.03</v>
      </c>
      <c r="C823" s="26">
        <v>126.03</v>
      </c>
      <c r="D823" s="26">
        <v>126.03</v>
      </c>
      <c r="E823" s="26">
        <v>126.03</v>
      </c>
      <c r="F823" s="26">
        <v>126.03</v>
      </c>
      <c r="G823" s="26">
        <v>126.03</v>
      </c>
      <c r="H823" s="26">
        <v>126.03</v>
      </c>
      <c r="I823" s="26">
        <v>126.03</v>
      </c>
      <c r="J823" s="26">
        <v>126.03</v>
      </c>
      <c r="K823" s="26">
        <v>126.03</v>
      </c>
      <c r="L823" s="26">
        <v>126.03</v>
      </c>
      <c r="M823" s="26">
        <v>126.03</v>
      </c>
      <c r="N823" s="26">
        <v>126.03</v>
      </c>
      <c r="O823" s="26">
        <v>126.03</v>
      </c>
      <c r="P823" s="26">
        <v>126.03</v>
      </c>
      <c r="Q823" s="26">
        <v>126.03</v>
      </c>
      <c r="R823" s="26">
        <v>126.03</v>
      </c>
      <c r="S823" s="26">
        <v>126.03</v>
      </c>
      <c r="T823" s="26">
        <v>126.03</v>
      </c>
      <c r="U823" s="26">
        <v>126.03</v>
      </c>
      <c r="V823" s="26">
        <v>126.03</v>
      </c>
      <c r="W823" s="26">
        <v>126.03</v>
      </c>
      <c r="X823" s="26">
        <v>126.03</v>
      </c>
      <c r="Y823" s="26">
        <v>126.03</v>
      </c>
    </row>
    <row r="824" spans="1:25" s="6" customFormat="1" ht="18.75" hidden="1" customHeight="1" outlineLevel="1" thickBot="1" x14ac:dyDescent="0.25">
      <c r="A824" s="22" t="s">
        <v>64</v>
      </c>
      <c r="B824" s="26">
        <v>3.3667465600000002</v>
      </c>
      <c r="C824" s="26">
        <v>3.3667465600000002</v>
      </c>
      <c r="D824" s="26">
        <v>3.3667465600000002</v>
      </c>
      <c r="E824" s="26">
        <v>3.3667465600000002</v>
      </c>
      <c r="F824" s="26">
        <v>3.3667465600000002</v>
      </c>
      <c r="G824" s="26">
        <v>3.3667465600000002</v>
      </c>
      <c r="H824" s="26">
        <v>3.3667465600000002</v>
      </c>
      <c r="I824" s="26">
        <v>3.3667465600000002</v>
      </c>
      <c r="J824" s="26">
        <v>3.3667465600000002</v>
      </c>
      <c r="K824" s="26">
        <v>3.3667465600000002</v>
      </c>
      <c r="L824" s="26">
        <v>3.3667465600000002</v>
      </c>
      <c r="M824" s="26">
        <v>3.3667465600000002</v>
      </c>
      <c r="N824" s="26">
        <v>3.3667465600000002</v>
      </c>
      <c r="O824" s="26">
        <v>3.3667465600000002</v>
      </c>
      <c r="P824" s="26">
        <v>3.3667465600000002</v>
      </c>
      <c r="Q824" s="26">
        <v>3.3667465600000002</v>
      </c>
      <c r="R824" s="26">
        <v>3.3667465600000002</v>
      </c>
      <c r="S824" s="26">
        <v>3.3667465600000002</v>
      </c>
      <c r="T824" s="26">
        <v>3.3667465600000002</v>
      </c>
      <c r="U824" s="26">
        <v>3.3667465600000002</v>
      </c>
      <c r="V824" s="26">
        <v>3.3667465600000002</v>
      </c>
      <c r="W824" s="26">
        <v>3.3667465600000002</v>
      </c>
      <c r="X824" s="26">
        <v>3.3667465600000002</v>
      </c>
      <c r="Y824" s="26">
        <v>3.3667465600000002</v>
      </c>
    </row>
    <row r="825" spans="1:25" s="13" customFormat="1" ht="18.75" customHeight="1" collapsed="1" thickBot="1" x14ac:dyDescent="0.25">
      <c r="A825" s="14">
        <v>10</v>
      </c>
      <c r="B825" s="67">
        <v>1253.9000000000001</v>
      </c>
      <c r="C825" s="67">
        <v>1295.47</v>
      </c>
      <c r="D825" s="67">
        <v>1318.13</v>
      </c>
      <c r="E825" s="67">
        <v>1318.22</v>
      </c>
      <c r="F825" s="67">
        <v>1323.53</v>
      </c>
      <c r="G825" s="67">
        <v>1298.6400000000001</v>
      </c>
      <c r="H825" s="67">
        <v>1232.6500000000001</v>
      </c>
      <c r="I825" s="67">
        <v>1175.42</v>
      </c>
      <c r="J825" s="67">
        <v>1184.18</v>
      </c>
      <c r="K825" s="67">
        <v>1198.77</v>
      </c>
      <c r="L825" s="67">
        <v>1181.46</v>
      </c>
      <c r="M825" s="67">
        <v>1200.92</v>
      </c>
      <c r="N825" s="67">
        <v>1207.73</v>
      </c>
      <c r="O825" s="67">
        <v>1174.31</v>
      </c>
      <c r="P825" s="67">
        <v>1163.97</v>
      </c>
      <c r="Q825" s="67">
        <v>1163.93</v>
      </c>
      <c r="R825" s="67">
        <v>1172.51</v>
      </c>
      <c r="S825" s="67">
        <v>1182.24</v>
      </c>
      <c r="T825" s="67">
        <v>1150.22</v>
      </c>
      <c r="U825" s="67">
        <v>1136.01</v>
      </c>
      <c r="V825" s="67">
        <v>1163.46</v>
      </c>
      <c r="W825" s="67">
        <v>1177.49</v>
      </c>
      <c r="X825" s="67">
        <v>1171.22</v>
      </c>
      <c r="Y825" s="67">
        <v>1179.01</v>
      </c>
    </row>
    <row r="826" spans="1:25" s="6" customFormat="1" ht="43.5" hidden="1" customHeight="1" outlineLevel="1" x14ac:dyDescent="0.2">
      <c r="A826" s="54" t="s">
        <v>38</v>
      </c>
      <c r="B826" s="26">
        <v>1038.8474103999999</v>
      </c>
      <c r="C826" s="26">
        <v>1080.4142801099999</v>
      </c>
      <c r="D826" s="26">
        <v>1103.07255027</v>
      </c>
      <c r="E826" s="26">
        <v>1103.1666934299999</v>
      </c>
      <c r="F826" s="26">
        <v>1108.4766425800001</v>
      </c>
      <c r="G826" s="26">
        <v>1083.5889770599999</v>
      </c>
      <c r="H826" s="26">
        <v>1017.59623766</v>
      </c>
      <c r="I826" s="26">
        <v>960.36664373999997</v>
      </c>
      <c r="J826" s="26">
        <v>969.13199092000002</v>
      </c>
      <c r="K826" s="26">
        <v>983.71682422000003</v>
      </c>
      <c r="L826" s="26">
        <v>966.40554816999997</v>
      </c>
      <c r="M826" s="26">
        <v>985.86961157999997</v>
      </c>
      <c r="N826" s="26">
        <v>992.67856710000001</v>
      </c>
      <c r="O826" s="26">
        <v>959.25609326999995</v>
      </c>
      <c r="P826" s="26">
        <v>948.91207722000001</v>
      </c>
      <c r="Q826" s="26">
        <v>948.87650174999999</v>
      </c>
      <c r="R826" s="26">
        <v>957.45841049000001</v>
      </c>
      <c r="S826" s="26">
        <v>967.18926028999999</v>
      </c>
      <c r="T826" s="26">
        <v>935.16515151999999</v>
      </c>
      <c r="U826" s="26">
        <v>920.96050504000004</v>
      </c>
      <c r="V826" s="26">
        <v>948.40578270000003</v>
      </c>
      <c r="W826" s="26">
        <v>962.43956620999995</v>
      </c>
      <c r="X826" s="26">
        <v>956.16701035000006</v>
      </c>
      <c r="Y826" s="26">
        <v>963.96010780999995</v>
      </c>
    </row>
    <row r="827" spans="1:25" s="6" customFormat="1" ht="38.25" hidden="1" outlineLevel="1" x14ac:dyDescent="0.2">
      <c r="A827" s="3" t="s">
        <v>39</v>
      </c>
      <c r="B827" s="26" t="s">
        <v>78</v>
      </c>
      <c r="C827" s="26" t="s">
        <v>78</v>
      </c>
      <c r="D827" s="26" t="s">
        <v>78</v>
      </c>
      <c r="E827" s="26" t="s">
        <v>78</v>
      </c>
      <c r="F827" s="26" t="s">
        <v>78</v>
      </c>
      <c r="G827" s="26" t="s">
        <v>78</v>
      </c>
      <c r="H827" s="26" t="s">
        <v>78</v>
      </c>
      <c r="I827" s="26" t="s">
        <v>78</v>
      </c>
      <c r="J827" s="26" t="s">
        <v>78</v>
      </c>
      <c r="K827" s="26" t="s">
        <v>78</v>
      </c>
      <c r="L827" s="26" t="s">
        <v>78</v>
      </c>
      <c r="M827" s="26" t="s">
        <v>78</v>
      </c>
      <c r="N827" s="26" t="s">
        <v>78</v>
      </c>
      <c r="O827" s="26" t="s">
        <v>78</v>
      </c>
      <c r="P827" s="26" t="s">
        <v>78</v>
      </c>
      <c r="Q827" s="26" t="s">
        <v>78</v>
      </c>
      <c r="R827" s="26" t="s">
        <v>78</v>
      </c>
      <c r="S827" s="26" t="s">
        <v>78</v>
      </c>
      <c r="T827" s="26" t="s">
        <v>78</v>
      </c>
      <c r="U827" s="26" t="s">
        <v>78</v>
      </c>
      <c r="V827" s="26" t="s">
        <v>78</v>
      </c>
      <c r="W827" s="26" t="s">
        <v>78</v>
      </c>
      <c r="X827" s="26" t="s">
        <v>78</v>
      </c>
      <c r="Y827" s="26" t="s">
        <v>78</v>
      </c>
    </row>
    <row r="828" spans="1:25" s="6" customFormat="1" ht="18.75" hidden="1" customHeight="1" outlineLevel="1" x14ac:dyDescent="0.2">
      <c r="A828" s="3" t="s">
        <v>2</v>
      </c>
      <c r="B828" s="26">
        <v>85.656185999999991</v>
      </c>
      <c r="C828" s="26">
        <v>85.656185999999991</v>
      </c>
      <c r="D828" s="26">
        <v>85.656185999999991</v>
      </c>
      <c r="E828" s="26">
        <v>85.656185999999991</v>
      </c>
      <c r="F828" s="26">
        <v>85.656185999999991</v>
      </c>
      <c r="G828" s="26">
        <v>85.656185999999991</v>
      </c>
      <c r="H828" s="26">
        <v>85.656185999999991</v>
      </c>
      <c r="I828" s="26">
        <v>85.656185999999991</v>
      </c>
      <c r="J828" s="26">
        <v>85.656185999999991</v>
      </c>
      <c r="K828" s="26">
        <v>85.656185999999991</v>
      </c>
      <c r="L828" s="26">
        <v>85.656185999999991</v>
      </c>
      <c r="M828" s="26">
        <v>85.656185999999991</v>
      </c>
      <c r="N828" s="26">
        <v>85.656185999999991</v>
      </c>
      <c r="O828" s="26">
        <v>85.656185999999991</v>
      </c>
      <c r="P828" s="26">
        <v>85.656185999999991</v>
      </c>
      <c r="Q828" s="26">
        <v>85.656185999999991</v>
      </c>
      <c r="R828" s="26">
        <v>85.656185999999991</v>
      </c>
      <c r="S828" s="26">
        <v>85.656185999999991</v>
      </c>
      <c r="T828" s="26">
        <v>85.656185999999991</v>
      </c>
      <c r="U828" s="26">
        <v>85.656185999999991</v>
      </c>
      <c r="V828" s="26">
        <v>85.656185999999991</v>
      </c>
      <c r="W828" s="26">
        <v>85.656185999999991</v>
      </c>
      <c r="X828" s="26">
        <v>85.656185999999991</v>
      </c>
      <c r="Y828" s="26">
        <v>85.656185999999991</v>
      </c>
    </row>
    <row r="829" spans="1:25" s="6" customFormat="1" ht="18.75" hidden="1" customHeight="1" outlineLevel="1" x14ac:dyDescent="0.2">
      <c r="A829" s="4" t="s">
        <v>3</v>
      </c>
      <c r="B829" s="26">
        <v>126.03</v>
      </c>
      <c r="C829" s="26">
        <v>126.03</v>
      </c>
      <c r="D829" s="26">
        <v>126.03</v>
      </c>
      <c r="E829" s="26">
        <v>126.03</v>
      </c>
      <c r="F829" s="26">
        <v>126.03</v>
      </c>
      <c r="G829" s="26">
        <v>126.03</v>
      </c>
      <c r="H829" s="26">
        <v>126.03</v>
      </c>
      <c r="I829" s="26">
        <v>126.03</v>
      </c>
      <c r="J829" s="26">
        <v>126.03</v>
      </c>
      <c r="K829" s="26">
        <v>126.03</v>
      </c>
      <c r="L829" s="26">
        <v>126.03</v>
      </c>
      <c r="M829" s="26">
        <v>126.03</v>
      </c>
      <c r="N829" s="26">
        <v>126.03</v>
      </c>
      <c r="O829" s="26">
        <v>126.03</v>
      </c>
      <c r="P829" s="26">
        <v>126.03</v>
      </c>
      <c r="Q829" s="26">
        <v>126.03</v>
      </c>
      <c r="R829" s="26">
        <v>126.03</v>
      </c>
      <c r="S829" s="26">
        <v>126.03</v>
      </c>
      <c r="T829" s="26">
        <v>126.03</v>
      </c>
      <c r="U829" s="26">
        <v>126.03</v>
      </c>
      <c r="V829" s="26">
        <v>126.03</v>
      </c>
      <c r="W829" s="26">
        <v>126.03</v>
      </c>
      <c r="X829" s="26">
        <v>126.03</v>
      </c>
      <c r="Y829" s="26">
        <v>126.03</v>
      </c>
    </row>
    <row r="830" spans="1:25" s="6" customFormat="1" ht="18.75" hidden="1" customHeight="1" outlineLevel="1" thickBot="1" x14ac:dyDescent="0.25">
      <c r="A830" s="22" t="s">
        <v>64</v>
      </c>
      <c r="B830" s="26">
        <v>3.3667465600000002</v>
      </c>
      <c r="C830" s="26">
        <v>3.3667465600000002</v>
      </c>
      <c r="D830" s="26">
        <v>3.3667465600000002</v>
      </c>
      <c r="E830" s="26">
        <v>3.3667465600000002</v>
      </c>
      <c r="F830" s="26">
        <v>3.3667465600000002</v>
      </c>
      <c r="G830" s="26">
        <v>3.3667465600000002</v>
      </c>
      <c r="H830" s="26">
        <v>3.3667465600000002</v>
      </c>
      <c r="I830" s="26">
        <v>3.3667465600000002</v>
      </c>
      <c r="J830" s="26">
        <v>3.3667465600000002</v>
      </c>
      <c r="K830" s="26">
        <v>3.3667465600000002</v>
      </c>
      <c r="L830" s="26">
        <v>3.3667465600000002</v>
      </c>
      <c r="M830" s="26">
        <v>3.3667465600000002</v>
      </c>
      <c r="N830" s="26">
        <v>3.3667465600000002</v>
      </c>
      <c r="O830" s="26">
        <v>3.3667465600000002</v>
      </c>
      <c r="P830" s="26">
        <v>3.3667465600000002</v>
      </c>
      <c r="Q830" s="26">
        <v>3.3667465600000002</v>
      </c>
      <c r="R830" s="26">
        <v>3.3667465600000002</v>
      </c>
      <c r="S830" s="26">
        <v>3.3667465600000002</v>
      </c>
      <c r="T830" s="26">
        <v>3.3667465600000002</v>
      </c>
      <c r="U830" s="26">
        <v>3.3667465600000002</v>
      </c>
      <c r="V830" s="26">
        <v>3.3667465600000002</v>
      </c>
      <c r="W830" s="26">
        <v>3.3667465600000002</v>
      </c>
      <c r="X830" s="26">
        <v>3.3667465600000002</v>
      </c>
      <c r="Y830" s="26">
        <v>3.3667465600000002</v>
      </c>
    </row>
    <row r="831" spans="1:25" s="13" customFormat="1" ht="18.75" customHeight="1" collapsed="1" thickBot="1" x14ac:dyDescent="0.25">
      <c r="A831" s="14">
        <v>11</v>
      </c>
      <c r="B831" s="67">
        <v>1221.23</v>
      </c>
      <c r="C831" s="67">
        <v>1259.71</v>
      </c>
      <c r="D831" s="67">
        <v>1276.53</v>
      </c>
      <c r="E831" s="67">
        <v>1290.1199999999999</v>
      </c>
      <c r="F831" s="67">
        <v>1299.29</v>
      </c>
      <c r="G831" s="67">
        <v>1282.3399999999999</v>
      </c>
      <c r="H831" s="67">
        <v>1260.8399999999999</v>
      </c>
      <c r="I831" s="67">
        <v>1228</v>
      </c>
      <c r="J831" s="67">
        <v>1197.6099999999999</v>
      </c>
      <c r="K831" s="67">
        <v>1140.55</v>
      </c>
      <c r="L831" s="67">
        <v>1129.76</v>
      </c>
      <c r="M831" s="67">
        <v>1144.1600000000001</v>
      </c>
      <c r="N831" s="67">
        <v>1146.26</v>
      </c>
      <c r="O831" s="67">
        <v>1171.82</v>
      </c>
      <c r="P831" s="67">
        <v>1191.68</v>
      </c>
      <c r="Q831" s="67">
        <v>1209.4000000000001</v>
      </c>
      <c r="R831" s="67">
        <v>1215.5</v>
      </c>
      <c r="S831" s="67">
        <v>1155.8800000000001</v>
      </c>
      <c r="T831" s="67">
        <v>1104.53</v>
      </c>
      <c r="U831" s="67">
        <v>1074.83</v>
      </c>
      <c r="V831" s="67">
        <v>1088.2</v>
      </c>
      <c r="W831" s="67">
        <v>1086.51</v>
      </c>
      <c r="X831" s="67">
        <v>1096.58</v>
      </c>
      <c r="Y831" s="67">
        <v>1136.5999999999999</v>
      </c>
    </row>
    <row r="832" spans="1:25" s="6" customFormat="1" ht="51" hidden="1" outlineLevel="1" x14ac:dyDescent="0.2">
      <c r="A832" s="3" t="s">
        <v>38</v>
      </c>
      <c r="B832" s="26">
        <v>1006.17470911</v>
      </c>
      <c r="C832" s="26">
        <v>1044.66129237</v>
      </c>
      <c r="D832" s="26">
        <v>1061.4735878900001</v>
      </c>
      <c r="E832" s="26">
        <v>1075.0675688900001</v>
      </c>
      <c r="F832" s="26">
        <v>1084.2373937499999</v>
      </c>
      <c r="G832" s="26">
        <v>1067.2847660100001</v>
      </c>
      <c r="H832" s="26">
        <v>1045.78296082</v>
      </c>
      <c r="I832" s="26">
        <v>1012.94525638</v>
      </c>
      <c r="J832" s="26">
        <v>982.55990727000005</v>
      </c>
      <c r="K832" s="26">
        <v>925.49428521000004</v>
      </c>
      <c r="L832" s="26">
        <v>914.70420111999999</v>
      </c>
      <c r="M832" s="26">
        <v>929.10399872000005</v>
      </c>
      <c r="N832" s="26">
        <v>931.20317173000001</v>
      </c>
      <c r="O832" s="26">
        <v>956.76729556999999</v>
      </c>
      <c r="P832" s="26">
        <v>976.62348841000005</v>
      </c>
      <c r="Q832" s="26">
        <v>994.34559733000003</v>
      </c>
      <c r="R832" s="26">
        <v>1000.44845915</v>
      </c>
      <c r="S832" s="26">
        <v>940.82837759999995</v>
      </c>
      <c r="T832" s="26">
        <v>889.47706288999996</v>
      </c>
      <c r="U832" s="26">
        <v>859.77863023999998</v>
      </c>
      <c r="V832" s="26">
        <v>873.14281848999997</v>
      </c>
      <c r="W832" s="26">
        <v>871.45566034000001</v>
      </c>
      <c r="X832" s="26">
        <v>881.53078800000003</v>
      </c>
      <c r="Y832" s="26">
        <v>921.55160715</v>
      </c>
    </row>
    <row r="833" spans="1:25" s="6" customFormat="1" ht="38.25" hidden="1" outlineLevel="1" x14ac:dyDescent="0.2">
      <c r="A833" s="3" t="s">
        <v>39</v>
      </c>
      <c r="B833" s="26" t="s">
        <v>78</v>
      </c>
      <c r="C833" s="26" t="s">
        <v>78</v>
      </c>
      <c r="D833" s="26" t="s">
        <v>78</v>
      </c>
      <c r="E833" s="26" t="s">
        <v>78</v>
      </c>
      <c r="F833" s="26" t="s">
        <v>78</v>
      </c>
      <c r="G833" s="26" t="s">
        <v>78</v>
      </c>
      <c r="H833" s="26" t="s">
        <v>78</v>
      </c>
      <c r="I833" s="26" t="s">
        <v>78</v>
      </c>
      <c r="J833" s="26" t="s">
        <v>78</v>
      </c>
      <c r="K833" s="26" t="s">
        <v>78</v>
      </c>
      <c r="L833" s="26" t="s">
        <v>78</v>
      </c>
      <c r="M833" s="26" t="s">
        <v>78</v>
      </c>
      <c r="N833" s="26" t="s">
        <v>78</v>
      </c>
      <c r="O833" s="26" t="s">
        <v>78</v>
      </c>
      <c r="P833" s="26" t="s">
        <v>78</v>
      </c>
      <c r="Q833" s="26" t="s">
        <v>78</v>
      </c>
      <c r="R833" s="26" t="s">
        <v>78</v>
      </c>
      <c r="S833" s="26" t="s">
        <v>78</v>
      </c>
      <c r="T833" s="26" t="s">
        <v>78</v>
      </c>
      <c r="U833" s="26" t="s">
        <v>78</v>
      </c>
      <c r="V833" s="26" t="s">
        <v>78</v>
      </c>
      <c r="W833" s="26" t="s">
        <v>78</v>
      </c>
      <c r="X833" s="26" t="s">
        <v>78</v>
      </c>
      <c r="Y833" s="26" t="s">
        <v>78</v>
      </c>
    </row>
    <row r="834" spans="1:25" s="6" customFormat="1" ht="18.75" hidden="1" customHeight="1" outlineLevel="1" x14ac:dyDescent="0.2">
      <c r="A834" s="3" t="s">
        <v>2</v>
      </c>
      <c r="B834" s="26">
        <v>85.656185999999991</v>
      </c>
      <c r="C834" s="26">
        <v>85.656185999999991</v>
      </c>
      <c r="D834" s="26">
        <v>85.656185999999991</v>
      </c>
      <c r="E834" s="26">
        <v>85.656185999999991</v>
      </c>
      <c r="F834" s="26">
        <v>85.656185999999991</v>
      </c>
      <c r="G834" s="26">
        <v>85.656185999999991</v>
      </c>
      <c r="H834" s="26">
        <v>85.656185999999991</v>
      </c>
      <c r="I834" s="26">
        <v>85.656185999999991</v>
      </c>
      <c r="J834" s="26">
        <v>85.656185999999991</v>
      </c>
      <c r="K834" s="26">
        <v>85.656185999999991</v>
      </c>
      <c r="L834" s="26">
        <v>85.656185999999991</v>
      </c>
      <c r="M834" s="26">
        <v>85.656185999999991</v>
      </c>
      <c r="N834" s="26">
        <v>85.656185999999991</v>
      </c>
      <c r="O834" s="26">
        <v>85.656185999999991</v>
      </c>
      <c r="P834" s="26">
        <v>85.656185999999991</v>
      </c>
      <c r="Q834" s="26">
        <v>85.656185999999991</v>
      </c>
      <c r="R834" s="26">
        <v>85.656185999999991</v>
      </c>
      <c r="S834" s="26">
        <v>85.656185999999991</v>
      </c>
      <c r="T834" s="26">
        <v>85.656185999999991</v>
      </c>
      <c r="U834" s="26">
        <v>85.656185999999991</v>
      </c>
      <c r="V834" s="26">
        <v>85.656185999999991</v>
      </c>
      <c r="W834" s="26">
        <v>85.656185999999991</v>
      </c>
      <c r="X834" s="26">
        <v>85.656185999999991</v>
      </c>
      <c r="Y834" s="26">
        <v>85.656185999999991</v>
      </c>
    </row>
    <row r="835" spans="1:25" s="6" customFormat="1" ht="18.75" hidden="1" customHeight="1" outlineLevel="1" x14ac:dyDescent="0.2">
      <c r="A835" s="4" t="s">
        <v>3</v>
      </c>
      <c r="B835" s="26">
        <v>126.03</v>
      </c>
      <c r="C835" s="26">
        <v>126.03</v>
      </c>
      <c r="D835" s="26">
        <v>126.03</v>
      </c>
      <c r="E835" s="26">
        <v>126.03</v>
      </c>
      <c r="F835" s="26">
        <v>126.03</v>
      </c>
      <c r="G835" s="26">
        <v>126.03</v>
      </c>
      <c r="H835" s="26">
        <v>126.03</v>
      </c>
      <c r="I835" s="26">
        <v>126.03</v>
      </c>
      <c r="J835" s="26">
        <v>126.03</v>
      </c>
      <c r="K835" s="26">
        <v>126.03</v>
      </c>
      <c r="L835" s="26">
        <v>126.03</v>
      </c>
      <c r="M835" s="26">
        <v>126.03</v>
      </c>
      <c r="N835" s="26">
        <v>126.03</v>
      </c>
      <c r="O835" s="26">
        <v>126.03</v>
      </c>
      <c r="P835" s="26">
        <v>126.03</v>
      </c>
      <c r="Q835" s="26">
        <v>126.03</v>
      </c>
      <c r="R835" s="26">
        <v>126.03</v>
      </c>
      <c r="S835" s="26">
        <v>126.03</v>
      </c>
      <c r="T835" s="26">
        <v>126.03</v>
      </c>
      <c r="U835" s="26">
        <v>126.03</v>
      </c>
      <c r="V835" s="26">
        <v>126.03</v>
      </c>
      <c r="W835" s="26">
        <v>126.03</v>
      </c>
      <c r="X835" s="26">
        <v>126.03</v>
      </c>
      <c r="Y835" s="26">
        <v>126.03</v>
      </c>
    </row>
    <row r="836" spans="1:25" s="6" customFormat="1" ht="18.75" hidden="1" customHeight="1" outlineLevel="1" thickBot="1" x14ac:dyDescent="0.25">
      <c r="A836" s="22" t="s">
        <v>64</v>
      </c>
      <c r="B836" s="26">
        <v>3.3667465600000002</v>
      </c>
      <c r="C836" s="26">
        <v>3.3667465600000002</v>
      </c>
      <c r="D836" s="26">
        <v>3.3667465600000002</v>
      </c>
      <c r="E836" s="26">
        <v>3.3667465600000002</v>
      </c>
      <c r="F836" s="26">
        <v>3.3667465600000002</v>
      </c>
      <c r="G836" s="26">
        <v>3.3667465600000002</v>
      </c>
      <c r="H836" s="26">
        <v>3.3667465600000002</v>
      </c>
      <c r="I836" s="26">
        <v>3.3667465600000002</v>
      </c>
      <c r="J836" s="26">
        <v>3.3667465600000002</v>
      </c>
      <c r="K836" s="26">
        <v>3.3667465600000002</v>
      </c>
      <c r="L836" s="26">
        <v>3.3667465600000002</v>
      </c>
      <c r="M836" s="26">
        <v>3.3667465600000002</v>
      </c>
      <c r="N836" s="26">
        <v>3.3667465600000002</v>
      </c>
      <c r="O836" s="26">
        <v>3.3667465600000002</v>
      </c>
      <c r="P836" s="26">
        <v>3.3667465600000002</v>
      </c>
      <c r="Q836" s="26">
        <v>3.3667465600000002</v>
      </c>
      <c r="R836" s="26">
        <v>3.3667465600000002</v>
      </c>
      <c r="S836" s="26">
        <v>3.3667465600000002</v>
      </c>
      <c r="T836" s="26">
        <v>3.3667465600000002</v>
      </c>
      <c r="U836" s="26">
        <v>3.3667465600000002</v>
      </c>
      <c r="V836" s="26">
        <v>3.3667465600000002</v>
      </c>
      <c r="W836" s="26">
        <v>3.3667465600000002</v>
      </c>
      <c r="X836" s="26">
        <v>3.3667465600000002</v>
      </c>
      <c r="Y836" s="26">
        <v>3.3667465600000002</v>
      </c>
    </row>
    <row r="837" spans="1:25" s="13" customFormat="1" ht="18.75" customHeight="1" collapsed="1" thickBot="1" x14ac:dyDescent="0.25">
      <c r="A837" s="14">
        <v>12</v>
      </c>
      <c r="B837" s="67">
        <v>1177.1500000000001</v>
      </c>
      <c r="C837" s="67">
        <v>1209.5899999999999</v>
      </c>
      <c r="D837" s="67">
        <v>1227.8399999999999</v>
      </c>
      <c r="E837" s="67">
        <v>1245.4100000000001</v>
      </c>
      <c r="F837" s="67">
        <v>1236.82</v>
      </c>
      <c r="G837" s="67">
        <v>1243.67</v>
      </c>
      <c r="H837" s="67">
        <v>1225.18</v>
      </c>
      <c r="I837" s="67">
        <v>1220.68</v>
      </c>
      <c r="J837" s="67">
        <v>1235.8599999999999</v>
      </c>
      <c r="K837" s="67">
        <v>1184.67</v>
      </c>
      <c r="L837" s="67">
        <v>1141.53</v>
      </c>
      <c r="M837" s="67">
        <v>1162.24</v>
      </c>
      <c r="N837" s="67">
        <v>1167.96</v>
      </c>
      <c r="O837" s="67">
        <v>1199.22</v>
      </c>
      <c r="P837" s="67">
        <v>1209.51</v>
      </c>
      <c r="Q837" s="67">
        <v>1210.5</v>
      </c>
      <c r="R837" s="67">
        <v>1226.58</v>
      </c>
      <c r="S837" s="67">
        <v>1219.46</v>
      </c>
      <c r="T837" s="67">
        <v>1164.46</v>
      </c>
      <c r="U837" s="67">
        <v>1085.32</v>
      </c>
      <c r="V837" s="67">
        <v>1095.1500000000001</v>
      </c>
      <c r="W837" s="67">
        <v>1102.67</v>
      </c>
      <c r="X837" s="67">
        <v>1144.1600000000001</v>
      </c>
      <c r="Y837" s="67">
        <v>1191.51</v>
      </c>
    </row>
    <row r="838" spans="1:25" s="6" customFormat="1" ht="51" hidden="1" outlineLevel="1" x14ac:dyDescent="0.2">
      <c r="A838" s="54" t="s">
        <v>38</v>
      </c>
      <c r="B838" s="26">
        <v>962.09612303999995</v>
      </c>
      <c r="C838" s="26">
        <v>994.53734402999999</v>
      </c>
      <c r="D838" s="26">
        <v>1012.7900924100001</v>
      </c>
      <c r="E838" s="26">
        <v>1030.35364078</v>
      </c>
      <c r="F838" s="26">
        <v>1021.77096576</v>
      </c>
      <c r="G838" s="26">
        <v>1028.6136028999999</v>
      </c>
      <c r="H838" s="26">
        <v>1010.12971512</v>
      </c>
      <c r="I838" s="26">
        <v>1005.6237264599999</v>
      </c>
      <c r="J838" s="26">
        <v>1020.80435355</v>
      </c>
      <c r="K838" s="26">
        <v>969.61314609999999</v>
      </c>
      <c r="L838" s="26">
        <v>926.48156782000001</v>
      </c>
      <c r="M838" s="26">
        <v>947.18956904000004</v>
      </c>
      <c r="N838" s="26">
        <v>952.90746730000001</v>
      </c>
      <c r="O838" s="26">
        <v>984.16865101999997</v>
      </c>
      <c r="P838" s="26">
        <v>994.46149521999996</v>
      </c>
      <c r="Q838" s="26">
        <v>995.45082694999996</v>
      </c>
      <c r="R838" s="26">
        <v>1011.53171916</v>
      </c>
      <c r="S838" s="26">
        <v>1004.4086488200001</v>
      </c>
      <c r="T838" s="26">
        <v>949.40636598000003</v>
      </c>
      <c r="U838" s="26">
        <v>870.26927129000001</v>
      </c>
      <c r="V838" s="26">
        <v>880.10158667999997</v>
      </c>
      <c r="W838" s="26">
        <v>887.61713320000001</v>
      </c>
      <c r="X838" s="26">
        <v>929.11195120000002</v>
      </c>
      <c r="Y838" s="26">
        <v>976.45680371000003</v>
      </c>
    </row>
    <row r="839" spans="1:25" s="6" customFormat="1" ht="38.25" hidden="1" outlineLevel="1" x14ac:dyDescent="0.2">
      <c r="A839" s="3" t="s">
        <v>39</v>
      </c>
      <c r="B839" s="26" t="s">
        <v>78</v>
      </c>
      <c r="C839" s="26" t="s">
        <v>78</v>
      </c>
      <c r="D839" s="26" t="s">
        <v>78</v>
      </c>
      <c r="E839" s="26" t="s">
        <v>78</v>
      </c>
      <c r="F839" s="26" t="s">
        <v>78</v>
      </c>
      <c r="G839" s="26" t="s">
        <v>78</v>
      </c>
      <c r="H839" s="26" t="s">
        <v>78</v>
      </c>
      <c r="I839" s="26" t="s">
        <v>78</v>
      </c>
      <c r="J839" s="26" t="s">
        <v>78</v>
      </c>
      <c r="K839" s="26" t="s">
        <v>78</v>
      </c>
      <c r="L839" s="26" t="s">
        <v>78</v>
      </c>
      <c r="M839" s="26" t="s">
        <v>78</v>
      </c>
      <c r="N839" s="26" t="s">
        <v>78</v>
      </c>
      <c r="O839" s="26" t="s">
        <v>78</v>
      </c>
      <c r="P839" s="26" t="s">
        <v>78</v>
      </c>
      <c r="Q839" s="26" t="s">
        <v>78</v>
      </c>
      <c r="R839" s="26" t="s">
        <v>78</v>
      </c>
      <c r="S839" s="26" t="s">
        <v>78</v>
      </c>
      <c r="T839" s="26" t="s">
        <v>78</v>
      </c>
      <c r="U839" s="26" t="s">
        <v>78</v>
      </c>
      <c r="V839" s="26" t="s">
        <v>78</v>
      </c>
      <c r="W839" s="26" t="s">
        <v>78</v>
      </c>
      <c r="X839" s="26" t="s">
        <v>78</v>
      </c>
      <c r="Y839" s="26" t="s">
        <v>78</v>
      </c>
    </row>
    <row r="840" spans="1:25" s="6" customFormat="1" ht="18.75" hidden="1" customHeight="1" outlineLevel="1" x14ac:dyDescent="0.2">
      <c r="A840" s="3" t="s">
        <v>2</v>
      </c>
      <c r="B840" s="26">
        <v>85.656185999999991</v>
      </c>
      <c r="C840" s="26">
        <v>85.656185999999991</v>
      </c>
      <c r="D840" s="26">
        <v>85.656185999999991</v>
      </c>
      <c r="E840" s="26">
        <v>85.656185999999991</v>
      </c>
      <c r="F840" s="26">
        <v>85.656185999999991</v>
      </c>
      <c r="G840" s="26">
        <v>85.656185999999991</v>
      </c>
      <c r="H840" s="26">
        <v>85.656185999999991</v>
      </c>
      <c r="I840" s="26">
        <v>85.656185999999991</v>
      </c>
      <c r="J840" s="26">
        <v>85.656185999999991</v>
      </c>
      <c r="K840" s="26">
        <v>85.656185999999991</v>
      </c>
      <c r="L840" s="26">
        <v>85.656185999999991</v>
      </c>
      <c r="M840" s="26">
        <v>85.656185999999991</v>
      </c>
      <c r="N840" s="26">
        <v>85.656185999999991</v>
      </c>
      <c r="O840" s="26">
        <v>85.656185999999991</v>
      </c>
      <c r="P840" s="26">
        <v>85.656185999999991</v>
      </c>
      <c r="Q840" s="26">
        <v>85.656185999999991</v>
      </c>
      <c r="R840" s="26">
        <v>85.656185999999991</v>
      </c>
      <c r="S840" s="26">
        <v>85.656185999999991</v>
      </c>
      <c r="T840" s="26">
        <v>85.656185999999991</v>
      </c>
      <c r="U840" s="26">
        <v>85.656185999999991</v>
      </c>
      <c r="V840" s="26">
        <v>85.656185999999991</v>
      </c>
      <c r="W840" s="26">
        <v>85.656185999999991</v>
      </c>
      <c r="X840" s="26">
        <v>85.656185999999991</v>
      </c>
      <c r="Y840" s="26">
        <v>85.656185999999991</v>
      </c>
    </row>
    <row r="841" spans="1:25" s="6" customFormat="1" ht="18.75" hidden="1" customHeight="1" outlineLevel="1" x14ac:dyDescent="0.2">
      <c r="A841" s="4" t="s">
        <v>3</v>
      </c>
      <c r="B841" s="26">
        <v>126.03</v>
      </c>
      <c r="C841" s="26">
        <v>126.03</v>
      </c>
      <c r="D841" s="26">
        <v>126.03</v>
      </c>
      <c r="E841" s="26">
        <v>126.03</v>
      </c>
      <c r="F841" s="26">
        <v>126.03</v>
      </c>
      <c r="G841" s="26">
        <v>126.03</v>
      </c>
      <c r="H841" s="26">
        <v>126.03</v>
      </c>
      <c r="I841" s="26">
        <v>126.03</v>
      </c>
      <c r="J841" s="26">
        <v>126.03</v>
      </c>
      <c r="K841" s="26">
        <v>126.03</v>
      </c>
      <c r="L841" s="26">
        <v>126.03</v>
      </c>
      <c r="M841" s="26">
        <v>126.03</v>
      </c>
      <c r="N841" s="26">
        <v>126.03</v>
      </c>
      <c r="O841" s="26">
        <v>126.03</v>
      </c>
      <c r="P841" s="26">
        <v>126.03</v>
      </c>
      <c r="Q841" s="26">
        <v>126.03</v>
      </c>
      <c r="R841" s="26">
        <v>126.03</v>
      </c>
      <c r="S841" s="26">
        <v>126.03</v>
      </c>
      <c r="T841" s="26">
        <v>126.03</v>
      </c>
      <c r="U841" s="26">
        <v>126.03</v>
      </c>
      <c r="V841" s="26">
        <v>126.03</v>
      </c>
      <c r="W841" s="26">
        <v>126.03</v>
      </c>
      <c r="X841" s="26">
        <v>126.03</v>
      </c>
      <c r="Y841" s="26">
        <v>126.03</v>
      </c>
    </row>
    <row r="842" spans="1:25" s="6" customFormat="1" ht="18.75" hidden="1" customHeight="1" outlineLevel="1" thickBot="1" x14ac:dyDescent="0.25">
      <c r="A842" s="22" t="s">
        <v>64</v>
      </c>
      <c r="B842" s="26">
        <v>3.3667465600000002</v>
      </c>
      <c r="C842" s="26">
        <v>3.3667465600000002</v>
      </c>
      <c r="D842" s="26">
        <v>3.3667465600000002</v>
      </c>
      <c r="E842" s="26">
        <v>3.3667465600000002</v>
      </c>
      <c r="F842" s="26">
        <v>3.3667465600000002</v>
      </c>
      <c r="G842" s="26">
        <v>3.3667465600000002</v>
      </c>
      <c r="H842" s="26">
        <v>3.3667465600000002</v>
      </c>
      <c r="I842" s="26">
        <v>3.3667465600000002</v>
      </c>
      <c r="J842" s="26">
        <v>3.3667465600000002</v>
      </c>
      <c r="K842" s="26">
        <v>3.3667465600000002</v>
      </c>
      <c r="L842" s="26">
        <v>3.3667465600000002</v>
      </c>
      <c r="M842" s="26">
        <v>3.3667465600000002</v>
      </c>
      <c r="N842" s="26">
        <v>3.3667465600000002</v>
      </c>
      <c r="O842" s="26">
        <v>3.3667465600000002</v>
      </c>
      <c r="P842" s="26">
        <v>3.3667465600000002</v>
      </c>
      <c r="Q842" s="26">
        <v>3.3667465600000002</v>
      </c>
      <c r="R842" s="26">
        <v>3.3667465600000002</v>
      </c>
      <c r="S842" s="26">
        <v>3.3667465600000002</v>
      </c>
      <c r="T842" s="26">
        <v>3.3667465600000002</v>
      </c>
      <c r="U842" s="26">
        <v>3.3667465600000002</v>
      </c>
      <c r="V842" s="26">
        <v>3.3667465600000002</v>
      </c>
      <c r="W842" s="26">
        <v>3.3667465600000002</v>
      </c>
      <c r="X842" s="26">
        <v>3.3667465600000002</v>
      </c>
      <c r="Y842" s="26">
        <v>3.3667465600000002</v>
      </c>
    </row>
    <row r="843" spans="1:25" s="13" customFormat="1" ht="18.75" customHeight="1" collapsed="1" thickBot="1" x14ac:dyDescent="0.25">
      <c r="A843" s="14">
        <v>13</v>
      </c>
      <c r="B843" s="67">
        <v>1250.8499999999999</v>
      </c>
      <c r="C843" s="67">
        <v>1270.6600000000001</v>
      </c>
      <c r="D843" s="67">
        <v>1260.9100000000001</v>
      </c>
      <c r="E843" s="67">
        <v>1280.25</v>
      </c>
      <c r="F843" s="67">
        <v>1287.23</v>
      </c>
      <c r="G843" s="67">
        <v>1266.71</v>
      </c>
      <c r="H843" s="67">
        <v>1205.42</v>
      </c>
      <c r="I843" s="67">
        <v>1189.81</v>
      </c>
      <c r="J843" s="67">
        <v>1169.71</v>
      </c>
      <c r="K843" s="67">
        <v>1161.0999999999999</v>
      </c>
      <c r="L843" s="67">
        <v>1190.3399999999999</v>
      </c>
      <c r="M843" s="67">
        <v>1190.33</v>
      </c>
      <c r="N843" s="67">
        <v>1176.6500000000001</v>
      </c>
      <c r="O843" s="67">
        <v>1174.06</v>
      </c>
      <c r="P843" s="67">
        <v>1176.31</v>
      </c>
      <c r="Q843" s="67">
        <v>1174.95</v>
      </c>
      <c r="R843" s="67">
        <v>1187.42</v>
      </c>
      <c r="S843" s="67">
        <v>1174.32</v>
      </c>
      <c r="T843" s="67">
        <v>1150.6500000000001</v>
      </c>
      <c r="U843" s="67">
        <v>1181.19</v>
      </c>
      <c r="V843" s="67">
        <v>1219.29</v>
      </c>
      <c r="W843" s="67">
        <v>1185.06</v>
      </c>
      <c r="X843" s="67">
        <v>1197.33</v>
      </c>
      <c r="Y843" s="67">
        <v>1202.79</v>
      </c>
    </row>
    <row r="844" spans="1:25" s="6" customFormat="1" ht="51" hidden="1" outlineLevel="1" x14ac:dyDescent="0.2">
      <c r="A844" s="3" t="s">
        <v>38</v>
      </c>
      <c r="B844" s="26">
        <v>1035.7961648800001</v>
      </c>
      <c r="C844" s="26">
        <v>1055.6023067799999</v>
      </c>
      <c r="D844" s="26">
        <v>1045.8612111299999</v>
      </c>
      <c r="E844" s="26">
        <v>1065.1921276600001</v>
      </c>
      <c r="F844" s="26">
        <v>1072.1794746099999</v>
      </c>
      <c r="G844" s="26">
        <v>1051.65719653</v>
      </c>
      <c r="H844" s="26">
        <v>990.36603132000005</v>
      </c>
      <c r="I844" s="26">
        <v>974.75975371000004</v>
      </c>
      <c r="J844" s="26">
        <v>954.65684561</v>
      </c>
      <c r="K844" s="26">
        <v>946.04768799999999</v>
      </c>
      <c r="L844" s="26">
        <v>975.28792346</v>
      </c>
      <c r="M844" s="26">
        <v>975.27882388</v>
      </c>
      <c r="N844" s="26">
        <v>961.59983050999995</v>
      </c>
      <c r="O844" s="26">
        <v>959.00360633000003</v>
      </c>
      <c r="P844" s="26">
        <v>961.25380861999997</v>
      </c>
      <c r="Q844" s="26">
        <v>959.89534985</v>
      </c>
      <c r="R844" s="26">
        <v>972.36232000999996</v>
      </c>
      <c r="S844" s="26">
        <v>959.26712901999997</v>
      </c>
      <c r="T844" s="26">
        <v>935.59235520000004</v>
      </c>
      <c r="U844" s="26">
        <v>966.13953026000002</v>
      </c>
      <c r="V844" s="26">
        <v>1004.23343471</v>
      </c>
      <c r="W844" s="26">
        <v>970.01026847000003</v>
      </c>
      <c r="X844" s="26">
        <v>982.27574385000003</v>
      </c>
      <c r="Y844" s="26">
        <v>987.73786700000005</v>
      </c>
    </row>
    <row r="845" spans="1:25" s="6" customFormat="1" ht="38.25" hidden="1" outlineLevel="1" x14ac:dyDescent="0.2">
      <c r="A845" s="3" t="s">
        <v>39</v>
      </c>
      <c r="B845" s="26" t="s">
        <v>78</v>
      </c>
      <c r="C845" s="26" t="s">
        <v>78</v>
      </c>
      <c r="D845" s="26" t="s">
        <v>78</v>
      </c>
      <c r="E845" s="26" t="s">
        <v>78</v>
      </c>
      <c r="F845" s="26" t="s">
        <v>78</v>
      </c>
      <c r="G845" s="26" t="s">
        <v>78</v>
      </c>
      <c r="H845" s="26" t="s">
        <v>78</v>
      </c>
      <c r="I845" s="26" t="s">
        <v>78</v>
      </c>
      <c r="J845" s="26" t="s">
        <v>78</v>
      </c>
      <c r="K845" s="26" t="s">
        <v>78</v>
      </c>
      <c r="L845" s="26" t="s">
        <v>78</v>
      </c>
      <c r="M845" s="26" t="s">
        <v>78</v>
      </c>
      <c r="N845" s="26" t="s">
        <v>78</v>
      </c>
      <c r="O845" s="26" t="s">
        <v>78</v>
      </c>
      <c r="P845" s="26" t="s">
        <v>78</v>
      </c>
      <c r="Q845" s="26" t="s">
        <v>78</v>
      </c>
      <c r="R845" s="26" t="s">
        <v>78</v>
      </c>
      <c r="S845" s="26" t="s">
        <v>78</v>
      </c>
      <c r="T845" s="26" t="s">
        <v>78</v>
      </c>
      <c r="U845" s="26" t="s">
        <v>78</v>
      </c>
      <c r="V845" s="26" t="s">
        <v>78</v>
      </c>
      <c r="W845" s="26" t="s">
        <v>78</v>
      </c>
      <c r="X845" s="26" t="s">
        <v>78</v>
      </c>
      <c r="Y845" s="26" t="s">
        <v>78</v>
      </c>
    </row>
    <row r="846" spans="1:25" s="6" customFormat="1" ht="18.75" hidden="1" customHeight="1" outlineLevel="1" x14ac:dyDescent="0.2">
      <c r="A846" s="3" t="s">
        <v>2</v>
      </c>
      <c r="B846" s="26">
        <v>85.656185999999991</v>
      </c>
      <c r="C846" s="26">
        <v>85.656185999999991</v>
      </c>
      <c r="D846" s="26">
        <v>85.656185999999991</v>
      </c>
      <c r="E846" s="26">
        <v>85.656185999999991</v>
      </c>
      <c r="F846" s="26">
        <v>85.656185999999991</v>
      </c>
      <c r="G846" s="26">
        <v>85.656185999999991</v>
      </c>
      <c r="H846" s="26">
        <v>85.656185999999991</v>
      </c>
      <c r="I846" s="26">
        <v>85.656185999999991</v>
      </c>
      <c r="J846" s="26">
        <v>85.656185999999991</v>
      </c>
      <c r="K846" s="26">
        <v>85.656185999999991</v>
      </c>
      <c r="L846" s="26">
        <v>85.656185999999991</v>
      </c>
      <c r="M846" s="26">
        <v>85.656185999999991</v>
      </c>
      <c r="N846" s="26">
        <v>85.656185999999991</v>
      </c>
      <c r="O846" s="26">
        <v>85.656185999999991</v>
      </c>
      <c r="P846" s="26">
        <v>85.656185999999991</v>
      </c>
      <c r="Q846" s="26">
        <v>85.656185999999991</v>
      </c>
      <c r="R846" s="26">
        <v>85.656185999999991</v>
      </c>
      <c r="S846" s="26">
        <v>85.656185999999991</v>
      </c>
      <c r="T846" s="26">
        <v>85.656185999999991</v>
      </c>
      <c r="U846" s="26">
        <v>85.656185999999991</v>
      </c>
      <c r="V846" s="26">
        <v>85.656185999999991</v>
      </c>
      <c r="W846" s="26">
        <v>85.656185999999991</v>
      </c>
      <c r="X846" s="26">
        <v>85.656185999999991</v>
      </c>
      <c r="Y846" s="26">
        <v>85.656185999999991</v>
      </c>
    </row>
    <row r="847" spans="1:25" s="6" customFormat="1" ht="18.75" hidden="1" customHeight="1" outlineLevel="1" x14ac:dyDescent="0.2">
      <c r="A847" s="4" t="s">
        <v>3</v>
      </c>
      <c r="B847" s="26">
        <v>126.03</v>
      </c>
      <c r="C847" s="26">
        <v>126.03</v>
      </c>
      <c r="D847" s="26">
        <v>126.03</v>
      </c>
      <c r="E847" s="26">
        <v>126.03</v>
      </c>
      <c r="F847" s="26">
        <v>126.03</v>
      </c>
      <c r="G847" s="26">
        <v>126.03</v>
      </c>
      <c r="H847" s="26">
        <v>126.03</v>
      </c>
      <c r="I847" s="26">
        <v>126.03</v>
      </c>
      <c r="J847" s="26">
        <v>126.03</v>
      </c>
      <c r="K847" s="26">
        <v>126.03</v>
      </c>
      <c r="L847" s="26">
        <v>126.03</v>
      </c>
      <c r="M847" s="26">
        <v>126.03</v>
      </c>
      <c r="N847" s="26">
        <v>126.03</v>
      </c>
      <c r="O847" s="26">
        <v>126.03</v>
      </c>
      <c r="P847" s="26">
        <v>126.03</v>
      </c>
      <c r="Q847" s="26">
        <v>126.03</v>
      </c>
      <c r="R847" s="26">
        <v>126.03</v>
      </c>
      <c r="S847" s="26">
        <v>126.03</v>
      </c>
      <c r="T847" s="26">
        <v>126.03</v>
      </c>
      <c r="U847" s="26">
        <v>126.03</v>
      </c>
      <c r="V847" s="26">
        <v>126.03</v>
      </c>
      <c r="W847" s="26">
        <v>126.03</v>
      </c>
      <c r="X847" s="26">
        <v>126.03</v>
      </c>
      <c r="Y847" s="26">
        <v>126.03</v>
      </c>
    </row>
    <row r="848" spans="1:25" s="6" customFormat="1" ht="18.75" hidden="1" customHeight="1" outlineLevel="1" thickBot="1" x14ac:dyDescent="0.25">
      <c r="A848" s="22" t="s">
        <v>64</v>
      </c>
      <c r="B848" s="26">
        <v>3.3667465600000002</v>
      </c>
      <c r="C848" s="26">
        <v>3.3667465600000002</v>
      </c>
      <c r="D848" s="26">
        <v>3.3667465600000002</v>
      </c>
      <c r="E848" s="26">
        <v>3.3667465600000002</v>
      </c>
      <c r="F848" s="26">
        <v>3.3667465600000002</v>
      </c>
      <c r="G848" s="26">
        <v>3.3667465600000002</v>
      </c>
      <c r="H848" s="26">
        <v>3.3667465600000002</v>
      </c>
      <c r="I848" s="26">
        <v>3.3667465600000002</v>
      </c>
      <c r="J848" s="26">
        <v>3.3667465600000002</v>
      </c>
      <c r="K848" s="26">
        <v>3.3667465600000002</v>
      </c>
      <c r="L848" s="26">
        <v>3.3667465600000002</v>
      </c>
      <c r="M848" s="26">
        <v>3.3667465600000002</v>
      </c>
      <c r="N848" s="26">
        <v>3.3667465600000002</v>
      </c>
      <c r="O848" s="26">
        <v>3.3667465600000002</v>
      </c>
      <c r="P848" s="26">
        <v>3.3667465600000002</v>
      </c>
      <c r="Q848" s="26">
        <v>3.3667465600000002</v>
      </c>
      <c r="R848" s="26">
        <v>3.3667465600000002</v>
      </c>
      <c r="S848" s="26">
        <v>3.3667465600000002</v>
      </c>
      <c r="T848" s="26">
        <v>3.3667465600000002</v>
      </c>
      <c r="U848" s="26">
        <v>3.3667465600000002</v>
      </c>
      <c r="V848" s="26">
        <v>3.3667465600000002</v>
      </c>
      <c r="W848" s="26">
        <v>3.3667465600000002</v>
      </c>
      <c r="X848" s="26">
        <v>3.3667465600000002</v>
      </c>
      <c r="Y848" s="26">
        <v>3.3667465600000002</v>
      </c>
    </row>
    <row r="849" spans="1:25" s="13" customFormat="1" ht="18.75" customHeight="1" collapsed="1" thickBot="1" x14ac:dyDescent="0.25">
      <c r="A849" s="14">
        <v>14</v>
      </c>
      <c r="B849" s="67">
        <v>1167.94</v>
      </c>
      <c r="C849" s="67">
        <v>1199.6600000000001</v>
      </c>
      <c r="D849" s="67">
        <v>1210.77</v>
      </c>
      <c r="E849" s="67">
        <v>1214.24</v>
      </c>
      <c r="F849" s="67">
        <v>1209.97</v>
      </c>
      <c r="G849" s="67">
        <v>1219.24</v>
      </c>
      <c r="H849" s="67">
        <v>1190.47</v>
      </c>
      <c r="I849" s="67">
        <v>1186.3399999999999</v>
      </c>
      <c r="J849" s="67">
        <v>1176.28</v>
      </c>
      <c r="K849" s="67">
        <v>1160.98</v>
      </c>
      <c r="L849" s="67">
        <v>1190.28</v>
      </c>
      <c r="M849" s="67">
        <v>1210.76</v>
      </c>
      <c r="N849" s="67">
        <v>1250.6600000000001</v>
      </c>
      <c r="O849" s="67">
        <v>1241.48</v>
      </c>
      <c r="P849" s="67">
        <v>1248.46</v>
      </c>
      <c r="Q849" s="67">
        <v>1267.7</v>
      </c>
      <c r="R849" s="67">
        <v>1240.32</v>
      </c>
      <c r="S849" s="67">
        <v>1251.6500000000001</v>
      </c>
      <c r="T849" s="67">
        <v>1216.29</v>
      </c>
      <c r="U849" s="67">
        <v>1196.6400000000001</v>
      </c>
      <c r="V849" s="67">
        <v>1196.83</v>
      </c>
      <c r="W849" s="67">
        <v>1170.5999999999999</v>
      </c>
      <c r="X849" s="67">
        <v>1206.53</v>
      </c>
      <c r="Y849" s="67">
        <v>1207.28</v>
      </c>
    </row>
    <row r="850" spans="1:25" s="6" customFormat="1" ht="51" hidden="1" outlineLevel="1" x14ac:dyDescent="0.2">
      <c r="A850" s="54" t="s">
        <v>38</v>
      </c>
      <c r="B850" s="26">
        <v>952.88453130000005</v>
      </c>
      <c r="C850" s="26">
        <v>984.60896926999999</v>
      </c>
      <c r="D850" s="26">
        <v>995.71674340000004</v>
      </c>
      <c r="E850" s="26">
        <v>999.18485032000001</v>
      </c>
      <c r="F850" s="26">
        <v>994.91866603000005</v>
      </c>
      <c r="G850" s="26">
        <v>1004.18672294</v>
      </c>
      <c r="H850" s="26">
        <v>975.41341261000002</v>
      </c>
      <c r="I850" s="26">
        <v>971.28258848999997</v>
      </c>
      <c r="J850" s="26">
        <v>961.22608806000005</v>
      </c>
      <c r="K850" s="26">
        <v>945.92836219000003</v>
      </c>
      <c r="L850" s="26">
        <v>975.23178002999998</v>
      </c>
      <c r="M850" s="26">
        <v>995.71002347000001</v>
      </c>
      <c r="N850" s="26">
        <v>1035.6104416600001</v>
      </c>
      <c r="O850" s="26">
        <v>1026.42596428</v>
      </c>
      <c r="P850" s="26">
        <v>1033.4052736199999</v>
      </c>
      <c r="Q850" s="26">
        <v>1052.64672408</v>
      </c>
      <c r="R850" s="26">
        <v>1025.26665327</v>
      </c>
      <c r="S850" s="26">
        <v>1036.5996530699999</v>
      </c>
      <c r="T850" s="26">
        <v>1001.23390262</v>
      </c>
      <c r="U850" s="26">
        <v>981.59128764000002</v>
      </c>
      <c r="V850" s="26">
        <v>981.77409546000001</v>
      </c>
      <c r="W850" s="26">
        <v>955.54326376999995</v>
      </c>
      <c r="X850" s="26">
        <v>991.47360184000001</v>
      </c>
      <c r="Y850" s="26">
        <v>992.22587258999999</v>
      </c>
    </row>
    <row r="851" spans="1:25" s="6" customFormat="1" ht="38.25" hidden="1" outlineLevel="1" x14ac:dyDescent="0.2">
      <c r="A851" s="3" t="s">
        <v>39</v>
      </c>
      <c r="B851" s="26" t="s">
        <v>78</v>
      </c>
      <c r="C851" s="26" t="s">
        <v>78</v>
      </c>
      <c r="D851" s="26" t="s">
        <v>78</v>
      </c>
      <c r="E851" s="26" t="s">
        <v>78</v>
      </c>
      <c r="F851" s="26" t="s">
        <v>78</v>
      </c>
      <c r="G851" s="26" t="s">
        <v>78</v>
      </c>
      <c r="H851" s="26" t="s">
        <v>78</v>
      </c>
      <c r="I851" s="26" t="s">
        <v>78</v>
      </c>
      <c r="J851" s="26" t="s">
        <v>78</v>
      </c>
      <c r="K851" s="26" t="s">
        <v>78</v>
      </c>
      <c r="L851" s="26" t="s">
        <v>78</v>
      </c>
      <c r="M851" s="26" t="s">
        <v>78</v>
      </c>
      <c r="N851" s="26" t="s">
        <v>78</v>
      </c>
      <c r="O851" s="26" t="s">
        <v>78</v>
      </c>
      <c r="P851" s="26" t="s">
        <v>78</v>
      </c>
      <c r="Q851" s="26" t="s">
        <v>78</v>
      </c>
      <c r="R851" s="26" t="s">
        <v>78</v>
      </c>
      <c r="S851" s="26" t="s">
        <v>78</v>
      </c>
      <c r="T851" s="26" t="s">
        <v>78</v>
      </c>
      <c r="U851" s="26" t="s">
        <v>78</v>
      </c>
      <c r="V851" s="26" t="s">
        <v>78</v>
      </c>
      <c r="W851" s="26" t="s">
        <v>78</v>
      </c>
      <c r="X851" s="26" t="s">
        <v>78</v>
      </c>
      <c r="Y851" s="26" t="s">
        <v>78</v>
      </c>
    </row>
    <row r="852" spans="1:25" s="6" customFormat="1" ht="18.75" hidden="1" customHeight="1" outlineLevel="1" x14ac:dyDescent="0.2">
      <c r="A852" s="3" t="s">
        <v>2</v>
      </c>
      <c r="B852" s="26">
        <v>85.656185999999991</v>
      </c>
      <c r="C852" s="26">
        <v>85.656185999999991</v>
      </c>
      <c r="D852" s="26">
        <v>85.656185999999991</v>
      </c>
      <c r="E852" s="26">
        <v>85.656185999999991</v>
      </c>
      <c r="F852" s="26">
        <v>85.656185999999991</v>
      </c>
      <c r="G852" s="26">
        <v>85.656185999999991</v>
      </c>
      <c r="H852" s="26">
        <v>85.656185999999991</v>
      </c>
      <c r="I852" s="26">
        <v>85.656185999999991</v>
      </c>
      <c r="J852" s="26">
        <v>85.656185999999991</v>
      </c>
      <c r="K852" s="26">
        <v>85.656185999999991</v>
      </c>
      <c r="L852" s="26">
        <v>85.656185999999991</v>
      </c>
      <c r="M852" s="26">
        <v>85.656185999999991</v>
      </c>
      <c r="N852" s="26">
        <v>85.656185999999991</v>
      </c>
      <c r="O852" s="26">
        <v>85.656185999999991</v>
      </c>
      <c r="P852" s="26">
        <v>85.656185999999991</v>
      </c>
      <c r="Q852" s="26">
        <v>85.656185999999991</v>
      </c>
      <c r="R852" s="26">
        <v>85.656185999999991</v>
      </c>
      <c r="S852" s="26">
        <v>85.656185999999991</v>
      </c>
      <c r="T852" s="26">
        <v>85.656185999999991</v>
      </c>
      <c r="U852" s="26">
        <v>85.656185999999991</v>
      </c>
      <c r="V852" s="26">
        <v>85.656185999999991</v>
      </c>
      <c r="W852" s="26">
        <v>85.656185999999991</v>
      </c>
      <c r="X852" s="26">
        <v>85.656185999999991</v>
      </c>
      <c r="Y852" s="26">
        <v>85.656185999999991</v>
      </c>
    </row>
    <row r="853" spans="1:25" s="6" customFormat="1" ht="18.75" hidden="1" customHeight="1" outlineLevel="1" x14ac:dyDescent="0.2">
      <c r="A853" s="4" t="s">
        <v>3</v>
      </c>
      <c r="B853" s="26">
        <v>126.03</v>
      </c>
      <c r="C853" s="26">
        <v>126.03</v>
      </c>
      <c r="D853" s="26">
        <v>126.03</v>
      </c>
      <c r="E853" s="26">
        <v>126.03</v>
      </c>
      <c r="F853" s="26">
        <v>126.03</v>
      </c>
      <c r="G853" s="26">
        <v>126.03</v>
      </c>
      <c r="H853" s="26">
        <v>126.03</v>
      </c>
      <c r="I853" s="26">
        <v>126.03</v>
      </c>
      <c r="J853" s="26">
        <v>126.03</v>
      </c>
      <c r="K853" s="26">
        <v>126.03</v>
      </c>
      <c r="L853" s="26">
        <v>126.03</v>
      </c>
      <c r="M853" s="26">
        <v>126.03</v>
      </c>
      <c r="N853" s="26">
        <v>126.03</v>
      </c>
      <c r="O853" s="26">
        <v>126.03</v>
      </c>
      <c r="P853" s="26">
        <v>126.03</v>
      </c>
      <c r="Q853" s="26">
        <v>126.03</v>
      </c>
      <c r="R853" s="26">
        <v>126.03</v>
      </c>
      <c r="S853" s="26">
        <v>126.03</v>
      </c>
      <c r="T853" s="26">
        <v>126.03</v>
      </c>
      <c r="U853" s="26">
        <v>126.03</v>
      </c>
      <c r="V853" s="26">
        <v>126.03</v>
      </c>
      <c r="W853" s="26">
        <v>126.03</v>
      </c>
      <c r="X853" s="26">
        <v>126.03</v>
      </c>
      <c r="Y853" s="26">
        <v>126.03</v>
      </c>
    </row>
    <row r="854" spans="1:25" s="6" customFormat="1" ht="18.75" hidden="1" customHeight="1" outlineLevel="1" thickBot="1" x14ac:dyDescent="0.25">
      <c r="A854" s="22" t="s">
        <v>64</v>
      </c>
      <c r="B854" s="26">
        <v>3.3667465600000002</v>
      </c>
      <c r="C854" s="26">
        <v>3.3667465600000002</v>
      </c>
      <c r="D854" s="26">
        <v>3.3667465600000002</v>
      </c>
      <c r="E854" s="26">
        <v>3.3667465600000002</v>
      </c>
      <c r="F854" s="26">
        <v>3.3667465600000002</v>
      </c>
      <c r="G854" s="26">
        <v>3.3667465600000002</v>
      </c>
      <c r="H854" s="26">
        <v>3.3667465600000002</v>
      </c>
      <c r="I854" s="26">
        <v>3.3667465600000002</v>
      </c>
      <c r="J854" s="26">
        <v>3.3667465600000002</v>
      </c>
      <c r="K854" s="26">
        <v>3.3667465600000002</v>
      </c>
      <c r="L854" s="26">
        <v>3.3667465600000002</v>
      </c>
      <c r="M854" s="26">
        <v>3.3667465600000002</v>
      </c>
      <c r="N854" s="26">
        <v>3.3667465600000002</v>
      </c>
      <c r="O854" s="26">
        <v>3.3667465600000002</v>
      </c>
      <c r="P854" s="26">
        <v>3.3667465600000002</v>
      </c>
      <c r="Q854" s="26">
        <v>3.3667465600000002</v>
      </c>
      <c r="R854" s="26">
        <v>3.3667465600000002</v>
      </c>
      <c r="S854" s="26">
        <v>3.3667465600000002</v>
      </c>
      <c r="T854" s="26">
        <v>3.3667465600000002</v>
      </c>
      <c r="U854" s="26">
        <v>3.3667465600000002</v>
      </c>
      <c r="V854" s="26">
        <v>3.3667465600000002</v>
      </c>
      <c r="W854" s="26">
        <v>3.3667465600000002</v>
      </c>
      <c r="X854" s="26">
        <v>3.3667465600000002</v>
      </c>
      <c r="Y854" s="26">
        <v>3.3667465600000002</v>
      </c>
    </row>
    <row r="855" spans="1:25" s="13" customFormat="1" ht="18.75" customHeight="1" collapsed="1" thickBot="1" x14ac:dyDescent="0.25">
      <c r="A855" s="14">
        <v>15</v>
      </c>
      <c r="B855" s="67">
        <v>1222.83</v>
      </c>
      <c r="C855" s="67">
        <v>1270.4000000000001</v>
      </c>
      <c r="D855" s="67">
        <v>1293.77</v>
      </c>
      <c r="E855" s="67">
        <v>1291.1300000000001</v>
      </c>
      <c r="F855" s="67">
        <v>1289.3800000000001</v>
      </c>
      <c r="G855" s="67">
        <v>1258.6300000000001</v>
      </c>
      <c r="H855" s="67">
        <v>1207.7</v>
      </c>
      <c r="I855" s="67">
        <v>1212.8499999999999</v>
      </c>
      <c r="J855" s="67">
        <v>1223.55</v>
      </c>
      <c r="K855" s="67">
        <v>1243.52</v>
      </c>
      <c r="L855" s="67">
        <v>1212.9000000000001</v>
      </c>
      <c r="M855" s="67">
        <v>1218.74</v>
      </c>
      <c r="N855" s="67">
        <v>1176.3499999999999</v>
      </c>
      <c r="O855" s="67">
        <v>1209.6199999999999</v>
      </c>
      <c r="P855" s="67">
        <v>1216.56</v>
      </c>
      <c r="Q855" s="67">
        <v>1181.02</v>
      </c>
      <c r="R855" s="67">
        <v>1180.1300000000001</v>
      </c>
      <c r="S855" s="67">
        <v>1192</v>
      </c>
      <c r="T855" s="67">
        <v>1135.98</v>
      </c>
      <c r="U855" s="67">
        <v>1137.8599999999999</v>
      </c>
      <c r="V855" s="67">
        <v>1156.1500000000001</v>
      </c>
      <c r="W855" s="67">
        <v>1160.1400000000001</v>
      </c>
      <c r="X855" s="67">
        <v>1181.25</v>
      </c>
      <c r="Y855" s="67">
        <v>1180.58</v>
      </c>
    </row>
    <row r="856" spans="1:25" s="6" customFormat="1" ht="51" hidden="1" outlineLevel="1" x14ac:dyDescent="0.2">
      <c r="A856" s="3" t="s">
        <v>38</v>
      </c>
      <c r="B856" s="26">
        <v>1007.77739172</v>
      </c>
      <c r="C856" s="26">
        <v>1055.3425293400001</v>
      </c>
      <c r="D856" s="26">
        <v>1078.7134070699999</v>
      </c>
      <c r="E856" s="26">
        <v>1076.07302774</v>
      </c>
      <c r="F856" s="26">
        <v>1074.3280264299999</v>
      </c>
      <c r="G856" s="26">
        <v>1043.57657488</v>
      </c>
      <c r="H856" s="26">
        <v>992.64828813999998</v>
      </c>
      <c r="I856" s="26">
        <v>997.80061849000003</v>
      </c>
      <c r="J856" s="26">
        <v>1008.49433117</v>
      </c>
      <c r="K856" s="26">
        <v>1028.4624706</v>
      </c>
      <c r="L856" s="26">
        <v>997.84307607999995</v>
      </c>
      <c r="M856" s="26">
        <v>1003.68345752</v>
      </c>
      <c r="N856" s="26">
        <v>961.29685090999999</v>
      </c>
      <c r="O856" s="26">
        <v>994.5669365</v>
      </c>
      <c r="P856" s="26">
        <v>1001.50588548</v>
      </c>
      <c r="Q856" s="26">
        <v>965.97029370999996</v>
      </c>
      <c r="R856" s="26">
        <v>965.07598999000004</v>
      </c>
      <c r="S856" s="26">
        <v>976.94855701999995</v>
      </c>
      <c r="T856" s="26">
        <v>920.92890439999996</v>
      </c>
      <c r="U856" s="26">
        <v>922.80627919999995</v>
      </c>
      <c r="V856" s="26">
        <v>941.09452170999998</v>
      </c>
      <c r="W856" s="26">
        <v>945.09008053000002</v>
      </c>
      <c r="X856" s="26">
        <v>966.19316744000002</v>
      </c>
      <c r="Y856" s="26">
        <v>965.52818718000003</v>
      </c>
    </row>
    <row r="857" spans="1:25" s="6" customFormat="1" ht="38.25" hidden="1" outlineLevel="1" x14ac:dyDescent="0.2">
      <c r="A857" s="3" t="s">
        <v>39</v>
      </c>
      <c r="B857" s="26" t="s">
        <v>78</v>
      </c>
      <c r="C857" s="26" t="s">
        <v>78</v>
      </c>
      <c r="D857" s="26" t="s">
        <v>78</v>
      </c>
      <c r="E857" s="26" t="s">
        <v>78</v>
      </c>
      <c r="F857" s="26" t="s">
        <v>78</v>
      </c>
      <c r="G857" s="26" t="s">
        <v>78</v>
      </c>
      <c r="H857" s="26" t="s">
        <v>78</v>
      </c>
      <c r="I857" s="26" t="s">
        <v>78</v>
      </c>
      <c r="J857" s="26" t="s">
        <v>78</v>
      </c>
      <c r="K857" s="26" t="s">
        <v>78</v>
      </c>
      <c r="L857" s="26" t="s">
        <v>78</v>
      </c>
      <c r="M857" s="26" t="s">
        <v>78</v>
      </c>
      <c r="N857" s="26" t="s">
        <v>78</v>
      </c>
      <c r="O857" s="26" t="s">
        <v>78</v>
      </c>
      <c r="P857" s="26" t="s">
        <v>78</v>
      </c>
      <c r="Q857" s="26" t="s">
        <v>78</v>
      </c>
      <c r="R857" s="26" t="s">
        <v>78</v>
      </c>
      <c r="S857" s="26" t="s">
        <v>78</v>
      </c>
      <c r="T857" s="26" t="s">
        <v>78</v>
      </c>
      <c r="U857" s="26" t="s">
        <v>78</v>
      </c>
      <c r="V857" s="26" t="s">
        <v>78</v>
      </c>
      <c r="W857" s="26" t="s">
        <v>78</v>
      </c>
      <c r="X857" s="26" t="s">
        <v>78</v>
      </c>
      <c r="Y857" s="26" t="s">
        <v>78</v>
      </c>
    </row>
    <row r="858" spans="1:25" s="6" customFormat="1" ht="18.75" hidden="1" customHeight="1" outlineLevel="1" x14ac:dyDescent="0.2">
      <c r="A858" s="3" t="s">
        <v>2</v>
      </c>
      <c r="B858" s="26">
        <v>85.656185999999991</v>
      </c>
      <c r="C858" s="26">
        <v>85.656185999999991</v>
      </c>
      <c r="D858" s="26">
        <v>85.656185999999991</v>
      </c>
      <c r="E858" s="26">
        <v>85.656185999999991</v>
      </c>
      <c r="F858" s="26">
        <v>85.656185999999991</v>
      </c>
      <c r="G858" s="26">
        <v>85.656185999999991</v>
      </c>
      <c r="H858" s="26">
        <v>85.656185999999991</v>
      </c>
      <c r="I858" s="26">
        <v>85.656185999999991</v>
      </c>
      <c r="J858" s="26">
        <v>85.656185999999991</v>
      </c>
      <c r="K858" s="26">
        <v>85.656185999999991</v>
      </c>
      <c r="L858" s="26">
        <v>85.656185999999991</v>
      </c>
      <c r="M858" s="26">
        <v>85.656185999999991</v>
      </c>
      <c r="N858" s="26">
        <v>85.656185999999991</v>
      </c>
      <c r="O858" s="26">
        <v>85.656185999999991</v>
      </c>
      <c r="P858" s="26">
        <v>85.656185999999991</v>
      </c>
      <c r="Q858" s="26">
        <v>85.656185999999991</v>
      </c>
      <c r="R858" s="26">
        <v>85.656185999999991</v>
      </c>
      <c r="S858" s="26">
        <v>85.656185999999991</v>
      </c>
      <c r="T858" s="26">
        <v>85.656185999999991</v>
      </c>
      <c r="U858" s="26">
        <v>85.656185999999991</v>
      </c>
      <c r="V858" s="26">
        <v>85.656185999999991</v>
      </c>
      <c r="W858" s="26">
        <v>85.656185999999991</v>
      </c>
      <c r="X858" s="26">
        <v>85.656185999999991</v>
      </c>
      <c r="Y858" s="26">
        <v>85.656185999999991</v>
      </c>
    </row>
    <row r="859" spans="1:25" s="6" customFormat="1" ht="18.75" hidden="1" customHeight="1" outlineLevel="1" x14ac:dyDescent="0.2">
      <c r="A859" s="4" t="s">
        <v>3</v>
      </c>
      <c r="B859" s="26">
        <v>126.03</v>
      </c>
      <c r="C859" s="26">
        <v>126.03</v>
      </c>
      <c r="D859" s="26">
        <v>126.03</v>
      </c>
      <c r="E859" s="26">
        <v>126.03</v>
      </c>
      <c r="F859" s="26">
        <v>126.03</v>
      </c>
      <c r="G859" s="26">
        <v>126.03</v>
      </c>
      <c r="H859" s="26">
        <v>126.03</v>
      </c>
      <c r="I859" s="26">
        <v>126.03</v>
      </c>
      <c r="J859" s="26">
        <v>126.03</v>
      </c>
      <c r="K859" s="26">
        <v>126.03</v>
      </c>
      <c r="L859" s="26">
        <v>126.03</v>
      </c>
      <c r="M859" s="26">
        <v>126.03</v>
      </c>
      <c r="N859" s="26">
        <v>126.03</v>
      </c>
      <c r="O859" s="26">
        <v>126.03</v>
      </c>
      <c r="P859" s="26">
        <v>126.03</v>
      </c>
      <c r="Q859" s="26">
        <v>126.03</v>
      </c>
      <c r="R859" s="26">
        <v>126.03</v>
      </c>
      <c r="S859" s="26">
        <v>126.03</v>
      </c>
      <c r="T859" s="26">
        <v>126.03</v>
      </c>
      <c r="U859" s="26">
        <v>126.03</v>
      </c>
      <c r="V859" s="26">
        <v>126.03</v>
      </c>
      <c r="W859" s="26">
        <v>126.03</v>
      </c>
      <c r="X859" s="26">
        <v>126.03</v>
      </c>
      <c r="Y859" s="26">
        <v>126.03</v>
      </c>
    </row>
    <row r="860" spans="1:25" s="6" customFormat="1" ht="18.75" hidden="1" customHeight="1" outlineLevel="1" thickBot="1" x14ac:dyDescent="0.25">
      <c r="A860" s="22" t="s">
        <v>64</v>
      </c>
      <c r="B860" s="26">
        <v>3.3667465600000002</v>
      </c>
      <c r="C860" s="26">
        <v>3.3667465600000002</v>
      </c>
      <c r="D860" s="26">
        <v>3.3667465600000002</v>
      </c>
      <c r="E860" s="26">
        <v>3.3667465600000002</v>
      </c>
      <c r="F860" s="26">
        <v>3.3667465600000002</v>
      </c>
      <c r="G860" s="26">
        <v>3.3667465600000002</v>
      </c>
      <c r="H860" s="26">
        <v>3.3667465600000002</v>
      </c>
      <c r="I860" s="26">
        <v>3.3667465600000002</v>
      </c>
      <c r="J860" s="26">
        <v>3.3667465600000002</v>
      </c>
      <c r="K860" s="26">
        <v>3.3667465600000002</v>
      </c>
      <c r="L860" s="26">
        <v>3.3667465600000002</v>
      </c>
      <c r="M860" s="26">
        <v>3.3667465600000002</v>
      </c>
      <c r="N860" s="26">
        <v>3.3667465600000002</v>
      </c>
      <c r="O860" s="26">
        <v>3.3667465600000002</v>
      </c>
      <c r="P860" s="26">
        <v>3.3667465600000002</v>
      </c>
      <c r="Q860" s="26">
        <v>3.3667465600000002</v>
      </c>
      <c r="R860" s="26">
        <v>3.3667465600000002</v>
      </c>
      <c r="S860" s="26">
        <v>3.3667465600000002</v>
      </c>
      <c r="T860" s="26">
        <v>3.3667465600000002</v>
      </c>
      <c r="U860" s="26">
        <v>3.3667465600000002</v>
      </c>
      <c r="V860" s="26">
        <v>3.3667465600000002</v>
      </c>
      <c r="W860" s="26">
        <v>3.3667465600000002</v>
      </c>
      <c r="X860" s="26">
        <v>3.3667465600000002</v>
      </c>
      <c r="Y860" s="26">
        <v>3.3667465600000002</v>
      </c>
    </row>
    <row r="861" spans="1:25" s="13" customFormat="1" ht="18.75" customHeight="1" collapsed="1" thickBot="1" x14ac:dyDescent="0.25">
      <c r="A861" s="14">
        <v>16</v>
      </c>
      <c r="B861" s="67">
        <v>1180.03</v>
      </c>
      <c r="C861" s="67">
        <v>1203.67</v>
      </c>
      <c r="D861" s="67">
        <v>1224.97</v>
      </c>
      <c r="E861" s="67">
        <v>1235.78</v>
      </c>
      <c r="F861" s="67">
        <v>1235.6099999999999</v>
      </c>
      <c r="G861" s="67">
        <v>1209.8900000000001</v>
      </c>
      <c r="H861" s="67">
        <v>1193.74</v>
      </c>
      <c r="I861" s="67">
        <v>1202.75</v>
      </c>
      <c r="J861" s="67">
        <v>1249.4000000000001</v>
      </c>
      <c r="K861" s="67">
        <v>1238.6099999999999</v>
      </c>
      <c r="L861" s="67">
        <v>1235.26</v>
      </c>
      <c r="M861" s="67">
        <v>1241.03</v>
      </c>
      <c r="N861" s="67">
        <v>1225.05</v>
      </c>
      <c r="O861" s="67">
        <v>1203.93</v>
      </c>
      <c r="P861" s="67">
        <v>1205.8499999999999</v>
      </c>
      <c r="Q861" s="67">
        <v>1203.8</v>
      </c>
      <c r="R861" s="67">
        <v>1210</v>
      </c>
      <c r="S861" s="67">
        <v>1216.04</v>
      </c>
      <c r="T861" s="67">
        <v>1212.01</v>
      </c>
      <c r="U861" s="67">
        <v>1243.9000000000001</v>
      </c>
      <c r="V861" s="67">
        <v>1230.3900000000001</v>
      </c>
      <c r="W861" s="67">
        <v>1213.72</v>
      </c>
      <c r="X861" s="67">
        <v>1216.08</v>
      </c>
      <c r="Y861" s="67">
        <v>1220.56</v>
      </c>
    </row>
    <row r="862" spans="1:25" s="6" customFormat="1" ht="42.75" hidden="1" customHeight="1" outlineLevel="1" x14ac:dyDescent="0.2">
      <c r="A862" s="54" t="s">
        <v>38</v>
      </c>
      <c r="B862" s="26">
        <v>964.97479952000003</v>
      </c>
      <c r="C862" s="26">
        <v>988.61750715999995</v>
      </c>
      <c r="D862" s="26">
        <v>1009.91867372</v>
      </c>
      <c r="E862" s="26">
        <v>1020.72579369</v>
      </c>
      <c r="F862" s="26">
        <v>1020.55474255</v>
      </c>
      <c r="G862" s="26">
        <v>994.83451676000004</v>
      </c>
      <c r="H862" s="26">
        <v>978.68537648999995</v>
      </c>
      <c r="I862" s="26">
        <v>987.69318685999997</v>
      </c>
      <c r="J862" s="26">
        <v>1034.3472971399999</v>
      </c>
      <c r="K862" s="26">
        <v>1023.55982403</v>
      </c>
      <c r="L862" s="26">
        <v>1020.21036893</v>
      </c>
      <c r="M862" s="26">
        <v>1025.9730837699999</v>
      </c>
      <c r="N862" s="26">
        <v>1009.99992432</v>
      </c>
      <c r="O862" s="26">
        <v>988.87779992000003</v>
      </c>
      <c r="P862" s="26">
        <v>990.79604416999996</v>
      </c>
      <c r="Q862" s="26">
        <v>988.74888685999997</v>
      </c>
      <c r="R862" s="26">
        <v>994.94497566999996</v>
      </c>
      <c r="S862" s="26">
        <v>1000.98818812</v>
      </c>
      <c r="T862" s="26">
        <v>996.96009599000001</v>
      </c>
      <c r="U862" s="26">
        <v>1028.8492324900001</v>
      </c>
      <c r="V862" s="26">
        <v>1015.33680127</v>
      </c>
      <c r="W862" s="26">
        <v>998.67047787000001</v>
      </c>
      <c r="X862" s="26">
        <v>1001.0296670499999</v>
      </c>
      <c r="Y862" s="26">
        <v>1005.51166476</v>
      </c>
    </row>
    <row r="863" spans="1:25" s="6" customFormat="1" ht="38.25" hidden="1" outlineLevel="1" x14ac:dyDescent="0.2">
      <c r="A863" s="3" t="s">
        <v>39</v>
      </c>
      <c r="B863" s="26" t="s">
        <v>78</v>
      </c>
      <c r="C863" s="26" t="s">
        <v>78</v>
      </c>
      <c r="D863" s="26" t="s">
        <v>78</v>
      </c>
      <c r="E863" s="26" t="s">
        <v>78</v>
      </c>
      <c r="F863" s="26" t="s">
        <v>78</v>
      </c>
      <c r="G863" s="26" t="s">
        <v>78</v>
      </c>
      <c r="H863" s="26" t="s">
        <v>78</v>
      </c>
      <c r="I863" s="26" t="s">
        <v>78</v>
      </c>
      <c r="J863" s="26" t="s">
        <v>78</v>
      </c>
      <c r="K863" s="26" t="s">
        <v>78</v>
      </c>
      <c r="L863" s="26" t="s">
        <v>78</v>
      </c>
      <c r="M863" s="26" t="s">
        <v>78</v>
      </c>
      <c r="N863" s="26" t="s">
        <v>78</v>
      </c>
      <c r="O863" s="26" t="s">
        <v>78</v>
      </c>
      <c r="P863" s="26" t="s">
        <v>78</v>
      </c>
      <c r="Q863" s="26" t="s">
        <v>78</v>
      </c>
      <c r="R863" s="26" t="s">
        <v>78</v>
      </c>
      <c r="S863" s="26" t="s">
        <v>78</v>
      </c>
      <c r="T863" s="26" t="s">
        <v>78</v>
      </c>
      <c r="U863" s="26" t="s">
        <v>78</v>
      </c>
      <c r="V863" s="26" t="s">
        <v>78</v>
      </c>
      <c r="W863" s="26" t="s">
        <v>78</v>
      </c>
      <c r="X863" s="26" t="s">
        <v>78</v>
      </c>
      <c r="Y863" s="26" t="s">
        <v>78</v>
      </c>
    </row>
    <row r="864" spans="1:25" s="6" customFormat="1" ht="18.75" hidden="1" customHeight="1" outlineLevel="1" x14ac:dyDescent="0.2">
      <c r="A864" s="3" t="s">
        <v>2</v>
      </c>
      <c r="B864" s="26">
        <v>85.656185999999991</v>
      </c>
      <c r="C864" s="26">
        <v>85.656185999999991</v>
      </c>
      <c r="D864" s="26">
        <v>85.656185999999991</v>
      </c>
      <c r="E864" s="26">
        <v>85.656185999999991</v>
      </c>
      <c r="F864" s="26">
        <v>85.656185999999991</v>
      </c>
      <c r="G864" s="26">
        <v>85.656185999999991</v>
      </c>
      <c r="H864" s="26">
        <v>85.656185999999991</v>
      </c>
      <c r="I864" s="26">
        <v>85.656185999999991</v>
      </c>
      <c r="J864" s="26">
        <v>85.656185999999991</v>
      </c>
      <c r="K864" s="26">
        <v>85.656185999999991</v>
      </c>
      <c r="L864" s="26">
        <v>85.656185999999991</v>
      </c>
      <c r="M864" s="26">
        <v>85.656185999999991</v>
      </c>
      <c r="N864" s="26">
        <v>85.656185999999991</v>
      </c>
      <c r="O864" s="26">
        <v>85.656185999999991</v>
      </c>
      <c r="P864" s="26">
        <v>85.656185999999991</v>
      </c>
      <c r="Q864" s="26">
        <v>85.656185999999991</v>
      </c>
      <c r="R864" s="26">
        <v>85.656185999999991</v>
      </c>
      <c r="S864" s="26">
        <v>85.656185999999991</v>
      </c>
      <c r="T864" s="26">
        <v>85.656185999999991</v>
      </c>
      <c r="U864" s="26">
        <v>85.656185999999991</v>
      </c>
      <c r="V864" s="26">
        <v>85.656185999999991</v>
      </c>
      <c r="W864" s="26">
        <v>85.656185999999991</v>
      </c>
      <c r="X864" s="26">
        <v>85.656185999999991</v>
      </c>
      <c r="Y864" s="26">
        <v>85.656185999999991</v>
      </c>
    </row>
    <row r="865" spans="1:25" s="6" customFormat="1" ht="18.75" hidden="1" customHeight="1" outlineLevel="1" x14ac:dyDescent="0.2">
      <c r="A865" s="4" t="s">
        <v>3</v>
      </c>
      <c r="B865" s="26">
        <v>126.03</v>
      </c>
      <c r="C865" s="26">
        <v>126.03</v>
      </c>
      <c r="D865" s="26">
        <v>126.03</v>
      </c>
      <c r="E865" s="26">
        <v>126.03</v>
      </c>
      <c r="F865" s="26">
        <v>126.03</v>
      </c>
      <c r="G865" s="26">
        <v>126.03</v>
      </c>
      <c r="H865" s="26">
        <v>126.03</v>
      </c>
      <c r="I865" s="26">
        <v>126.03</v>
      </c>
      <c r="J865" s="26">
        <v>126.03</v>
      </c>
      <c r="K865" s="26">
        <v>126.03</v>
      </c>
      <c r="L865" s="26">
        <v>126.03</v>
      </c>
      <c r="M865" s="26">
        <v>126.03</v>
      </c>
      <c r="N865" s="26">
        <v>126.03</v>
      </c>
      <c r="O865" s="26">
        <v>126.03</v>
      </c>
      <c r="P865" s="26">
        <v>126.03</v>
      </c>
      <c r="Q865" s="26">
        <v>126.03</v>
      </c>
      <c r="R865" s="26">
        <v>126.03</v>
      </c>
      <c r="S865" s="26">
        <v>126.03</v>
      </c>
      <c r="T865" s="26">
        <v>126.03</v>
      </c>
      <c r="U865" s="26">
        <v>126.03</v>
      </c>
      <c r="V865" s="26">
        <v>126.03</v>
      </c>
      <c r="W865" s="26">
        <v>126.03</v>
      </c>
      <c r="X865" s="26">
        <v>126.03</v>
      </c>
      <c r="Y865" s="26">
        <v>126.03</v>
      </c>
    </row>
    <row r="866" spans="1:25" s="6" customFormat="1" ht="18.75" hidden="1" customHeight="1" outlineLevel="1" thickBot="1" x14ac:dyDescent="0.25">
      <c r="A866" s="22" t="s">
        <v>64</v>
      </c>
      <c r="B866" s="26">
        <v>3.3667465600000002</v>
      </c>
      <c r="C866" s="26">
        <v>3.3667465600000002</v>
      </c>
      <c r="D866" s="26">
        <v>3.3667465600000002</v>
      </c>
      <c r="E866" s="26">
        <v>3.3667465600000002</v>
      </c>
      <c r="F866" s="26">
        <v>3.3667465600000002</v>
      </c>
      <c r="G866" s="26">
        <v>3.3667465600000002</v>
      </c>
      <c r="H866" s="26">
        <v>3.3667465600000002</v>
      </c>
      <c r="I866" s="26">
        <v>3.3667465600000002</v>
      </c>
      <c r="J866" s="26">
        <v>3.3667465600000002</v>
      </c>
      <c r="K866" s="26">
        <v>3.3667465600000002</v>
      </c>
      <c r="L866" s="26">
        <v>3.3667465600000002</v>
      </c>
      <c r="M866" s="26">
        <v>3.3667465600000002</v>
      </c>
      <c r="N866" s="26">
        <v>3.3667465600000002</v>
      </c>
      <c r="O866" s="26">
        <v>3.3667465600000002</v>
      </c>
      <c r="P866" s="26">
        <v>3.3667465600000002</v>
      </c>
      <c r="Q866" s="26">
        <v>3.3667465600000002</v>
      </c>
      <c r="R866" s="26">
        <v>3.3667465600000002</v>
      </c>
      <c r="S866" s="26">
        <v>3.3667465600000002</v>
      </c>
      <c r="T866" s="26">
        <v>3.3667465600000002</v>
      </c>
      <c r="U866" s="26">
        <v>3.3667465600000002</v>
      </c>
      <c r="V866" s="26">
        <v>3.3667465600000002</v>
      </c>
      <c r="W866" s="26">
        <v>3.3667465600000002</v>
      </c>
      <c r="X866" s="26">
        <v>3.3667465600000002</v>
      </c>
      <c r="Y866" s="26">
        <v>3.3667465600000002</v>
      </c>
    </row>
    <row r="867" spans="1:25" s="13" customFormat="1" ht="18.75" customHeight="1" collapsed="1" thickBot="1" x14ac:dyDescent="0.25">
      <c r="A867" s="14">
        <v>17</v>
      </c>
      <c r="B867" s="67">
        <v>1265.6199999999999</v>
      </c>
      <c r="C867" s="67">
        <v>1296.47</v>
      </c>
      <c r="D867" s="67">
        <v>1312.77</v>
      </c>
      <c r="E867" s="67">
        <v>1321.3</v>
      </c>
      <c r="F867" s="67">
        <v>1301.96</v>
      </c>
      <c r="G867" s="67">
        <v>1293.82</v>
      </c>
      <c r="H867" s="67">
        <v>1216.3800000000001</v>
      </c>
      <c r="I867" s="67">
        <v>1216.03</v>
      </c>
      <c r="J867" s="67">
        <v>1223.56</v>
      </c>
      <c r="K867" s="67">
        <v>1231.07</v>
      </c>
      <c r="L867" s="67">
        <v>1196.01</v>
      </c>
      <c r="M867" s="67">
        <v>1198.69</v>
      </c>
      <c r="N867" s="67">
        <v>1214.9100000000001</v>
      </c>
      <c r="O867" s="67">
        <v>1191.4100000000001</v>
      </c>
      <c r="P867" s="67">
        <v>1198.4100000000001</v>
      </c>
      <c r="Q867" s="67">
        <v>1194.04</v>
      </c>
      <c r="R867" s="67">
        <v>1194.3</v>
      </c>
      <c r="S867" s="67">
        <v>1163.6300000000001</v>
      </c>
      <c r="T867" s="67">
        <v>1132.6300000000001</v>
      </c>
      <c r="U867" s="67">
        <v>1132.6600000000001</v>
      </c>
      <c r="V867" s="67">
        <v>1138.08</v>
      </c>
      <c r="W867" s="67">
        <v>1083.08</v>
      </c>
      <c r="X867" s="67">
        <v>1040.49</v>
      </c>
      <c r="Y867" s="67">
        <v>1069.3599999999999</v>
      </c>
    </row>
    <row r="868" spans="1:25" s="6" customFormat="1" ht="38.25" hidden="1" customHeight="1" outlineLevel="1" x14ac:dyDescent="0.2">
      <c r="A868" s="3" t="s">
        <v>38</v>
      </c>
      <c r="B868" s="26">
        <v>1050.5639653799999</v>
      </c>
      <c r="C868" s="26">
        <v>1081.4174451399999</v>
      </c>
      <c r="D868" s="26">
        <v>1097.71575919</v>
      </c>
      <c r="E868" s="26">
        <v>1106.24570513</v>
      </c>
      <c r="F868" s="26">
        <v>1086.9082035500001</v>
      </c>
      <c r="G868" s="26">
        <v>1078.7661087700001</v>
      </c>
      <c r="H868" s="26">
        <v>1001.32449846</v>
      </c>
      <c r="I868" s="26">
        <v>1000.9787487999999</v>
      </c>
      <c r="J868" s="26">
        <v>1008.50605248</v>
      </c>
      <c r="K868" s="26">
        <v>1016.01485752</v>
      </c>
      <c r="L868" s="26">
        <v>980.95837855000002</v>
      </c>
      <c r="M868" s="26">
        <v>983.63550548000001</v>
      </c>
      <c r="N868" s="26">
        <v>999.86137751000001</v>
      </c>
      <c r="O868" s="26">
        <v>976.35282475999998</v>
      </c>
      <c r="P868" s="26">
        <v>983.35800114999995</v>
      </c>
      <c r="Q868" s="26">
        <v>978.98656867</v>
      </c>
      <c r="R868" s="26">
        <v>979.24965577</v>
      </c>
      <c r="S868" s="26">
        <v>948.57639064</v>
      </c>
      <c r="T868" s="26">
        <v>917.58086662999995</v>
      </c>
      <c r="U868" s="26">
        <v>917.60738065999999</v>
      </c>
      <c r="V868" s="26">
        <v>923.03048994000005</v>
      </c>
      <c r="W868" s="26">
        <v>868.02564456000005</v>
      </c>
      <c r="X868" s="26">
        <v>825.43415674000005</v>
      </c>
      <c r="Y868" s="26">
        <v>854.30387565000001</v>
      </c>
    </row>
    <row r="869" spans="1:25" s="6" customFormat="1" ht="39.75" hidden="1" customHeight="1" outlineLevel="1" x14ac:dyDescent="0.2">
      <c r="A869" s="3" t="s">
        <v>39</v>
      </c>
      <c r="B869" s="26" t="s">
        <v>78</v>
      </c>
      <c r="C869" s="26" t="s">
        <v>78</v>
      </c>
      <c r="D869" s="26" t="s">
        <v>78</v>
      </c>
      <c r="E869" s="26" t="s">
        <v>78</v>
      </c>
      <c r="F869" s="26" t="s">
        <v>78</v>
      </c>
      <c r="G869" s="26" t="s">
        <v>78</v>
      </c>
      <c r="H869" s="26" t="s">
        <v>78</v>
      </c>
      <c r="I869" s="26" t="s">
        <v>78</v>
      </c>
      <c r="J869" s="26" t="s">
        <v>78</v>
      </c>
      <c r="K869" s="26" t="s">
        <v>78</v>
      </c>
      <c r="L869" s="26" t="s">
        <v>78</v>
      </c>
      <c r="M869" s="26" t="s">
        <v>78</v>
      </c>
      <c r="N869" s="26" t="s">
        <v>78</v>
      </c>
      <c r="O869" s="26" t="s">
        <v>78</v>
      </c>
      <c r="P869" s="26" t="s">
        <v>78</v>
      </c>
      <c r="Q869" s="26" t="s">
        <v>78</v>
      </c>
      <c r="R869" s="26" t="s">
        <v>78</v>
      </c>
      <c r="S869" s="26" t="s">
        <v>78</v>
      </c>
      <c r="T869" s="26" t="s">
        <v>78</v>
      </c>
      <c r="U869" s="26" t="s">
        <v>78</v>
      </c>
      <c r="V869" s="26" t="s">
        <v>78</v>
      </c>
      <c r="W869" s="26" t="s">
        <v>78</v>
      </c>
      <c r="X869" s="26" t="s">
        <v>78</v>
      </c>
      <c r="Y869" s="26" t="s">
        <v>78</v>
      </c>
    </row>
    <row r="870" spans="1:25" s="6" customFormat="1" ht="18.75" hidden="1" customHeight="1" outlineLevel="1" x14ac:dyDescent="0.2">
      <c r="A870" s="3" t="s">
        <v>2</v>
      </c>
      <c r="B870" s="26">
        <v>85.656185999999991</v>
      </c>
      <c r="C870" s="26">
        <v>85.656185999999991</v>
      </c>
      <c r="D870" s="26">
        <v>85.656185999999991</v>
      </c>
      <c r="E870" s="26">
        <v>85.656185999999991</v>
      </c>
      <c r="F870" s="26">
        <v>85.656185999999991</v>
      </c>
      <c r="G870" s="26">
        <v>85.656185999999991</v>
      </c>
      <c r="H870" s="26">
        <v>85.656185999999991</v>
      </c>
      <c r="I870" s="26">
        <v>85.656185999999991</v>
      </c>
      <c r="J870" s="26">
        <v>85.656185999999991</v>
      </c>
      <c r="K870" s="26">
        <v>85.656185999999991</v>
      </c>
      <c r="L870" s="26">
        <v>85.656185999999991</v>
      </c>
      <c r="M870" s="26">
        <v>85.656185999999991</v>
      </c>
      <c r="N870" s="26">
        <v>85.656185999999991</v>
      </c>
      <c r="O870" s="26">
        <v>85.656185999999991</v>
      </c>
      <c r="P870" s="26">
        <v>85.656185999999991</v>
      </c>
      <c r="Q870" s="26">
        <v>85.656185999999991</v>
      </c>
      <c r="R870" s="26">
        <v>85.656185999999991</v>
      </c>
      <c r="S870" s="26">
        <v>85.656185999999991</v>
      </c>
      <c r="T870" s="26">
        <v>85.656185999999991</v>
      </c>
      <c r="U870" s="26">
        <v>85.656185999999991</v>
      </c>
      <c r="V870" s="26">
        <v>85.656185999999991</v>
      </c>
      <c r="W870" s="26">
        <v>85.656185999999991</v>
      </c>
      <c r="X870" s="26">
        <v>85.656185999999991</v>
      </c>
      <c r="Y870" s="26">
        <v>85.656185999999991</v>
      </c>
    </row>
    <row r="871" spans="1:25" s="6" customFormat="1" ht="18.75" hidden="1" customHeight="1" outlineLevel="1" x14ac:dyDescent="0.2">
      <c r="A871" s="4" t="s">
        <v>3</v>
      </c>
      <c r="B871" s="26">
        <v>126.03</v>
      </c>
      <c r="C871" s="26">
        <v>126.03</v>
      </c>
      <c r="D871" s="26">
        <v>126.03</v>
      </c>
      <c r="E871" s="26">
        <v>126.03</v>
      </c>
      <c r="F871" s="26">
        <v>126.03</v>
      </c>
      <c r="G871" s="26">
        <v>126.03</v>
      </c>
      <c r="H871" s="26">
        <v>126.03</v>
      </c>
      <c r="I871" s="26">
        <v>126.03</v>
      </c>
      <c r="J871" s="26">
        <v>126.03</v>
      </c>
      <c r="K871" s="26">
        <v>126.03</v>
      </c>
      <c r="L871" s="26">
        <v>126.03</v>
      </c>
      <c r="M871" s="26">
        <v>126.03</v>
      </c>
      <c r="N871" s="26">
        <v>126.03</v>
      </c>
      <c r="O871" s="26">
        <v>126.03</v>
      </c>
      <c r="P871" s="26">
        <v>126.03</v>
      </c>
      <c r="Q871" s="26">
        <v>126.03</v>
      </c>
      <c r="R871" s="26">
        <v>126.03</v>
      </c>
      <c r="S871" s="26">
        <v>126.03</v>
      </c>
      <c r="T871" s="26">
        <v>126.03</v>
      </c>
      <c r="U871" s="26">
        <v>126.03</v>
      </c>
      <c r="V871" s="26">
        <v>126.03</v>
      </c>
      <c r="W871" s="26">
        <v>126.03</v>
      </c>
      <c r="X871" s="26">
        <v>126.03</v>
      </c>
      <c r="Y871" s="26">
        <v>126.03</v>
      </c>
    </row>
    <row r="872" spans="1:25" s="6" customFormat="1" ht="18.75" hidden="1" customHeight="1" outlineLevel="1" thickBot="1" x14ac:dyDescent="0.25">
      <c r="A872" s="22" t="s">
        <v>64</v>
      </c>
      <c r="B872" s="26">
        <v>3.3667465600000002</v>
      </c>
      <c r="C872" s="26">
        <v>3.3667465600000002</v>
      </c>
      <c r="D872" s="26">
        <v>3.3667465600000002</v>
      </c>
      <c r="E872" s="26">
        <v>3.3667465600000002</v>
      </c>
      <c r="F872" s="26">
        <v>3.3667465600000002</v>
      </c>
      <c r="G872" s="26">
        <v>3.3667465600000002</v>
      </c>
      <c r="H872" s="26">
        <v>3.3667465600000002</v>
      </c>
      <c r="I872" s="26">
        <v>3.3667465600000002</v>
      </c>
      <c r="J872" s="26">
        <v>3.3667465600000002</v>
      </c>
      <c r="K872" s="26">
        <v>3.3667465600000002</v>
      </c>
      <c r="L872" s="26">
        <v>3.3667465600000002</v>
      </c>
      <c r="M872" s="26">
        <v>3.3667465600000002</v>
      </c>
      <c r="N872" s="26">
        <v>3.3667465600000002</v>
      </c>
      <c r="O872" s="26">
        <v>3.3667465600000002</v>
      </c>
      <c r="P872" s="26">
        <v>3.3667465600000002</v>
      </c>
      <c r="Q872" s="26">
        <v>3.3667465600000002</v>
      </c>
      <c r="R872" s="26">
        <v>3.3667465600000002</v>
      </c>
      <c r="S872" s="26">
        <v>3.3667465600000002</v>
      </c>
      <c r="T872" s="26">
        <v>3.3667465600000002</v>
      </c>
      <c r="U872" s="26">
        <v>3.3667465600000002</v>
      </c>
      <c r="V872" s="26">
        <v>3.3667465600000002</v>
      </c>
      <c r="W872" s="26">
        <v>3.3667465600000002</v>
      </c>
      <c r="X872" s="26">
        <v>3.3667465600000002</v>
      </c>
      <c r="Y872" s="26">
        <v>3.3667465600000002</v>
      </c>
    </row>
    <row r="873" spans="1:25" s="13" customFormat="1" ht="18.75" customHeight="1" collapsed="1" thickBot="1" x14ac:dyDescent="0.25">
      <c r="A873" s="15">
        <v>18</v>
      </c>
      <c r="B873" s="67">
        <v>1145.78</v>
      </c>
      <c r="C873" s="67">
        <v>1159.04</v>
      </c>
      <c r="D873" s="67">
        <v>1199.2</v>
      </c>
      <c r="E873" s="67">
        <v>1219.45</v>
      </c>
      <c r="F873" s="67">
        <v>1215.99</v>
      </c>
      <c r="G873" s="67">
        <v>1215.67</v>
      </c>
      <c r="H873" s="67">
        <v>1184.23</v>
      </c>
      <c r="I873" s="67">
        <v>1154.31</v>
      </c>
      <c r="J873" s="67">
        <v>1115.69</v>
      </c>
      <c r="K873" s="67">
        <v>1077.8399999999999</v>
      </c>
      <c r="L873" s="67">
        <v>1062.99</v>
      </c>
      <c r="M873" s="67">
        <v>1068.72</v>
      </c>
      <c r="N873" s="67">
        <v>1083.27</v>
      </c>
      <c r="O873" s="67">
        <v>1070.56</v>
      </c>
      <c r="P873" s="67">
        <v>1066.8800000000001</v>
      </c>
      <c r="Q873" s="67">
        <v>1055.28</v>
      </c>
      <c r="R873" s="67">
        <v>1059.2</v>
      </c>
      <c r="S873" s="67">
        <v>1085.79</v>
      </c>
      <c r="T873" s="67">
        <v>1075.71</v>
      </c>
      <c r="U873" s="67">
        <v>1046.5</v>
      </c>
      <c r="V873" s="67">
        <v>1084.33</v>
      </c>
      <c r="W873" s="67">
        <v>1092.76</v>
      </c>
      <c r="X873" s="67">
        <v>1113.97</v>
      </c>
      <c r="Y873" s="67">
        <v>1117.1300000000001</v>
      </c>
    </row>
    <row r="874" spans="1:25" s="6" customFormat="1" ht="51" hidden="1" outlineLevel="1" x14ac:dyDescent="0.2">
      <c r="A874" s="3" t="s">
        <v>38</v>
      </c>
      <c r="B874" s="26">
        <v>930.72338789000003</v>
      </c>
      <c r="C874" s="26">
        <v>943.98376367000003</v>
      </c>
      <c r="D874" s="26">
        <v>984.14387719000001</v>
      </c>
      <c r="E874" s="26">
        <v>1004.39344558</v>
      </c>
      <c r="F874" s="26">
        <v>1000.93519615</v>
      </c>
      <c r="G874" s="26">
        <v>1000.61362474</v>
      </c>
      <c r="H874" s="26">
        <v>969.17814238999995</v>
      </c>
      <c r="I874" s="26">
        <v>939.25209129999996</v>
      </c>
      <c r="J874" s="26">
        <v>900.63801240999999</v>
      </c>
      <c r="K874" s="26">
        <v>862.78702830999998</v>
      </c>
      <c r="L874" s="26">
        <v>847.93681793999997</v>
      </c>
      <c r="M874" s="26">
        <v>853.67078739999999</v>
      </c>
      <c r="N874" s="26">
        <v>868.21427803999995</v>
      </c>
      <c r="O874" s="26">
        <v>855.50627841999994</v>
      </c>
      <c r="P874" s="26">
        <v>851.82337594000001</v>
      </c>
      <c r="Q874" s="26">
        <v>840.22229844000003</v>
      </c>
      <c r="R874" s="26">
        <v>844.15106092999997</v>
      </c>
      <c r="S874" s="26">
        <v>870.73510386999999</v>
      </c>
      <c r="T874" s="26">
        <v>860.66145465</v>
      </c>
      <c r="U874" s="26">
        <v>831.45167008999999</v>
      </c>
      <c r="V874" s="26">
        <v>869.27493256000002</v>
      </c>
      <c r="W874" s="26">
        <v>877.71133815999997</v>
      </c>
      <c r="X874" s="26">
        <v>898.91965911</v>
      </c>
      <c r="Y874" s="26">
        <v>902.08061799999996</v>
      </c>
    </row>
    <row r="875" spans="1:25" s="6" customFormat="1" ht="38.25" hidden="1" outlineLevel="1" x14ac:dyDescent="0.2">
      <c r="A875" s="3" t="s">
        <v>39</v>
      </c>
      <c r="B875" s="26" t="s">
        <v>78</v>
      </c>
      <c r="C875" s="26" t="s">
        <v>78</v>
      </c>
      <c r="D875" s="26" t="s">
        <v>78</v>
      </c>
      <c r="E875" s="26" t="s">
        <v>78</v>
      </c>
      <c r="F875" s="26" t="s">
        <v>78</v>
      </c>
      <c r="G875" s="26" t="s">
        <v>78</v>
      </c>
      <c r="H875" s="26" t="s">
        <v>78</v>
      </c>
      <c r="I875" s="26" t="s">
        <v>78</v>
      </c>
      <c r="J875" s="26" t="s">
        <v>78</v>
      </c>
      <c r="K875" s="26" t="s">
        <v>78</v>
      </c>
      <c r="L875" s="26" t="s">
        <v>78</v>
      </c>
      <c r="M875" s="26" t="s">
        <v>78</v>
      </c>
      <c r="N875" s="26" t="s">
        <v>78</v>
      </c>
      <c r="O875" s="26" t="s">
        <v>78</v>
      </c>
      <c r="P875" s="26" t="s">
        <v>78</v>
      </c>
      <c r="Q875" s="26" t="s">
        <v>78</v>
      </c>
      <c r="R875" s="26" t="s">
        <v>78</v>
      </c>
      <c r="S875" s="26" t="s">
        <v>78</v>
      </c>
      <c r="T875" s="26" t="s">
        <v>78</v>
      </c>
      <c r="U875" s="26" t="s">
        <v>78</v>
      </c>
      <c r="V875" s="26" t="s">
        <v>78</v>
      </c>
      <c r="W875" s="26" t="s">
        <v>78</v>
      </c>
      <c r="X875" s="26" t="s">
        <v>78</v>
      </c>
      <c r="Y875" s="26" t="s">
        <v>78</v>
      </c>
    </row>
    <row r="876" spans="1:25" s="6" customFormat="1" ht="18.75" hidden="1" customHeight="1" outlineLevel="1" x14ac:dyDescent="0.2">
      <c r="A876" s="3" t="s">
        <v>2</v>
      </c>
      <c r="B876" s="26">
        <v>85.656185999999991</v>
      </c>
      <c r="C876" s="26">
        <v>85.656185999999991</v>
      </c>
      <c r="D876" s="26">
        <v>85.656185999999991</v>
      </c>
      <c r="E876" s="26">
        <v>85.656185999999991</v>
      </c>
      <c r="F876" s="26">
        <v>85.656185999999991</v>
      </c>
      <c r="G876" s="26">
        <v>85.656185999999991</v>
      </c>
      <c r="H876" s="26">
        <v>85.656185999999991</v>
      </c>
      <c r="I876" s="26">
        <v>85.656185999999991</v>
      </c>
      <c r="J876" s="26">
        <v>85.656185999999991</v>
      </c>
      <c r="K876" s="26">
        <v>85.656185999999991</v>
      </c>
      <c r="L876" s="26">
        <v>85.656185999999991</v>
      </c>
      <c r="M876" s="26">
        <v>85.656185999999991</v>
      </c>
      <c r="N876" s="26">
        <v>85.656185999999991</v>
      </c>
      <c r="O876" s="26">
        <v>85.656185999999991</v>
      </c>
      <c r="P876" s="26">
        <v>85.656185999999991</v>
      </c>
      <c r="Q876" s="26">
        <v>85.656185999999991</v>
      </c>
      <c r="R876" s="26">
        <v>85.656185999999991</v>
      </c>
      <c r="S876" s="26">
        <v>85.656185999999991</v>
      </c>
      <c r="T876" s="26">
        <v>85.656185999999991</v>
      </c>
      <c r="U876" s="26">
        <v>85.656185999999991</v>
      </c>
      <c r="V876" s="26">
        <v>85.656185999999991</v>
      </c>
      <c r="W876" s="26">
        <v>85.656185999999991</v>
      </c>
      <c r="X876" s="26">
        <v>85.656185999999991</v>
      </c>
      <c r="Y876" s="26">
        <v>85.656185999999991</v>
      </c>
    </row>
    <row r="877" spans="1:25" s="6" customFormat="1" ht="18.75" hidden="1" customHeight="1" outlineLevel="1" x14ac:dyDescent="0.2">
      <c r="A877" s="4" t="s">
        <v>3</v>
      </c>
      <c r="B877" s="26">
        <v>126.03</v>
      </c>
      <c r="C877" s="26">
        <v>126.03</v>
      </c>
      <c r="D877" s="26">
        <v>126.03</v>
      </c>
      <c r="E877" s="26">
        <v>126.03</v>
      </c>
      <c r="F877" s="26">
        <v>126.03</v>
      </c>
      <c r="G877" s="26">
        <v>126.03</v>
      </c>
      <c r="H877" s="26">
        <v>126.03</v>
      </c>
      <c r="I877" s="26">
        <v>126.03</v>
      </c>
      <c r="J877" s="26">
        <v>126.03</v>
      </c>
      <c r="K877" s="26">
        <v>126.03</v>
      </c>
      <c r="L877" s="26">
        <v>126.03</v>
      </c>
      <c r="M877" s="26">
        <v>126.03</v>
      </c>
      <c r="N877" s="26">
        <v>126.03</v>
      </c>
      <c r="O877" s="26">
        <v>126.03</v>
      </c>
      <c r="P877" s="26">
        <v>126.03</v>
      </c>
      <c r="Q877" s="26">
        <v>126.03</v>
      </c>
      <c r="R877" s="26">
        <v>126.03</v>
      </c>
      <c r="S877" s="26">
        <v>126.03</v>
      </c>
      <c r="T877" s="26">
        <v>126.03</v>
      </c>
      <c r="U877" s="26">
        <v>126.03</v>
      </c>
      <c r="V877" s="26">
        <v>126.03</v>
      </c>
      <c r="W877" s="26">
        <v>126.03</v>
      </c>
      <c r="X877" s="26">
        <v>126.03</v>
      </c>
      <c r="Y877" s="26">
        <v>126.03</v>
      </c>
    </row>
    <row r="878" spans="1:25" s="6" customFormat="1" ht="18.75" hidden="1" customHeight="1" outlineLevel="1" thickBot="1" x14ac:dyDescent="0.25">
      <c r="A878" s="22" t="s">
        <v>64</v>
      </c>
      <c r="B878" s="26">
        <v>3.3667465600000002</v>
      </c>
      <c r="C878" s="26">
        <v>3.3667465600000002</v>
      </c>
      <c r="D878" s="26">
        <v>3.3667465600000002</v>
      </c>
      <c r="E878" s="26">
        <v>3.3667465600000002</v>
      </c>
      <c r="F878" s="26">
        <v>3.3667465600000002</v>
      </c>
      <c r="G878" s="26">
        <v>3.3667465600000002</v>
      </c>
      <c r="H878" s="26">
        <v>3.3667465600000002</v>
      </c>
      <c r="I878" s="26">
        <v>3.3667465600000002</v>
      </c>
      <c r="J878" s="26">
        <v>3.3667465600000002</v>
      </c>
      <c r="K878" s="26">
        <v>3.3667465600000002</v>
      </c>
      <c r="L878" s="26">
        <v>3.3667465600000002</v>
      </c>
      <c r="M878" s="26">
        <v>3.3667465600000002</v>
      </c>
      <c r="N878" s="26">
        <v>3.3667465600000002</v>
      </c>
      <c r="O878" s="26">
        <v>3.3667465600000002</v>
      </c>
      <c r="P878" s="26">
        <v>3.3667465600000002</v>
      </c>
      <c r="Q878" s="26">
        <v>3.3667465600000002</v>
      </c>
      <c r="R878" s="26">
        <v>3.3667465600000002</v>
      </c>
      <c r="S878" s="26">
        <v>3.3667465600000002</v>
      </c>
      <c r="T878" s="26">
        <v>3.3667465600000002</v>
      </c>
      <c r="U878" s="26">
        <v>3.3667465600000002</v>
      </c>
      <c r="V878" s="26">
        <v>3.3667465600000002</v>
      </c>
      <c r="W878" s="26">
        <v>3.3667465600000002</v>
      </c>
      <c r="X878" s="26">
        <v>3.3667465600000002</v>
      </c>
      <c r="Y878" s="26">
        <v>3.3667465600000002</v>
      </c>
    </row>
    <row r="879" spans="1:25" s="13" customFormat="1" ht="18.75" customHeight="1" collapsed="1" thickBot="1" x14ac:dyDescent="0.25">
      <c r="A879" s="14">
        <v>19</v>
      </c>
      <c r="B879" s="67">
        <v>1122.74</v>
      </c>
      <c r="C879" s="67">
        <v>1158.55</v>
      </c>
      <c r="D879" s="67">
        <v>1184.57</v>
      </c>
      <c r="E879" s="67">
        <v>1204.05</v>
      </c>
      <c r="F879" s="67">
        <v>1204.48</v>
      </c>
      <c r="G879" s="67">
        <v>1201.1400000000001</v>
      </c>
      <c r="H879" s="67">
        <v>1178.24</v>
      </c>
      <c r="I879" s="67">
        <v>1152.78</v>
      </c>
      <c r="J879" s="67">
        <v>1121.0999999999999</v>
      </c>
      <c r="K879" s="67">
        <v>1084.45</v>
      </c>
      <c r="L879" s="67">
        <v>1076.32</v>
      </c>
      <c r="M879" s="67">
        <v>1104.1400000000001</v>
      </c>
      <c r="N879" s="67">
        <v>1122.75</v>
      </c>
      <c r="O879" s="67">
        <v>1142.53</v>
      </c>
      <c r="P879" s="67">
        <v>1165.3900000000001</v>
      </c>
      <c r="Q879" s="67">
        <v>1179.8900000000001</v>
      </c>
      <c r="R879" s="67">
        <v>1177.18</v>
      </c>
      <c r="S879" s="67">
        <v>1177.0999999999999</v>
      </c>
      <c r="T879" s="67">
        <v>1122.44</v>
      </c>
      <c r="U879" s="67">
        <v>1118.3</v>
      </c>
      <c r="V879" s="67">
        <v>1133.46</v>
      </c>
      <c r="W879" s="67">
        <v>1119.94</v>
      </c>
      <c r="X879" s="67">
        <v>1137.2</v>
      </c>
      <c r="Y879" s="67">
        <v>1177.01</v>
      </c>
    </row>
    <row r="880" spans="1:25" s="6" customFormat="1" ht="51" hidden="1" outlineLevel="1" x14ac:dyDescent="0.2">
      <c r="A880" s="54" t="s">
        <v>38</v>
      </c>
      <c r="B880" s="26">
        <v>907.68912623000006</v>
      </c>
      <c r="C880" s="26">
        <v>943.49467837999998</v>
      </c>
      <c r="D880" s="26">
        <v>969.51587541000004</v>
      </c>
      <c r="E880" s="26">
        <v>988.99843914999997</v>
      </c>
      <c r="F880" s="26">
        <v>989.42241492999995</v>
      </c>
      <c r="G880" s="26">
        <v>986.08515589000001</v>
      </c>
      <c r="H880" s="26">
        <v>963.18306636</v>
      </c>
      <c r="I880" s="26">
        <v>937.72832754000001</v>
      </c>
      <c r="J880" s="26">
        <v>906.05041161999998</v>
      </c>
      <c r="K880" s="26">
        <v>869.40167062</v>
      </c>
      <c r="L880" s="26">
        <v>861.26754587999994</v>
      </c>
      <c r="M880" s="26">
        <v>889.08434273</v>
      </c>
      <c r="N880" s="26">
        <v>907.69504850999999</v>
      </c>
      <c r="O880" s="26">
        <v>927.47333046999995</v>
      </c>
      <c r="P880" s="26">
        <v>950.34134224000002</v>
      </c>
      <c r="Q880" s="26">
        <v>964.83377482000003</v>
      </c>
      <c r="R880" s="26">
        <v>962.12262002</v>
      </c>
      <c r="S880" s="26">
        <v>962.04950479000001</v>
      </c>
      <c r="T880" s="26">
        <v>907.39039925999998</v>
      </c>
      <c r="U880" s="26">
        <v>903.24705631999996</v>
      </c>
      <c r="V880" s="26">
        <v>918.40782538999997</v>
      </c>
      <c r="W880" s="26">
        <v>904.89183677000005</v>
      </c>
      <c r="X880" s="26">
        <v>922.14739592000001</v>
      </c>
      <c r="Y880" s="26">
        <v>961.95999059999997</v>
      </c>
    </row>
    <row r="881" spans="1:25" s="6" customFormat="1" ht="38.25" hidden="1" outlineLevel="1" x14ac:dyDescent="0.2">
      <c r="A881" s="3" t="s">
        <v>39</v>
      </c>
      <c r="B881" s="26" t="s">
        <v>78</v>
      </c>
      <c r="C881" s="26" t="s">
        <v>78</v>
      </c>
      <c r="D881" s="26" t="s">
        <v>78</v>
      </c>
      <c r="E881" s="26" t="s">
        <v>78</v>
      </c>
      <c r="F881" s="26" t="s">
        <v>78</v>
      </c>
      <c r="G881" s="26" t="s">
        <v>78</v>
      </c>
      <c r="H881" s="26" t="s">
        <v>78</v>
      </c>
      <c r="I881" s="26" t="s">
        <v>78</v>
      </c>
      <c r="J881" s="26" t="s">
        <v>78</v>
      </c>
      <c r="K881" s="26" t="s">
        <v>78</v>
      </c>
      <c r="L881" s="26" t="s">
        <v>78</v>
      </c>
      <c r="M881" s="26" t="s">
        <v>78</v>
      </c>
      <c r="N881" s="26" t="s">
        <v>78</v>
      </c>
      <c r="O881" s="26" t="s">
        <v>78</v>
      </c>
      <c r="P881" s="26" t="s">
        <v>78</v>
      </c>
      <c r="Q881" s="26" t="s">
        <v>78</v>
      </c>
      <c r="R881" s="26" t="s">
        <v>78</v>
      </c>
      <c r="S881" s="26" t="s">
        <v>78</v>
      </c>
      <c r="T881" s="26" t="s">
        <v>78</v>
      </c>
      <c r="U881" s="26" t="s">
        <v>78</v>
      </c>
      <c r="V881" s="26" t="s">
        <v>78</v>
      </c>
      <c r="W881" s="26" t="s">
        <v>78</v>
      </c>
      <c r="X881" s="26" t="s">
        <v>78</v>
      </c>
      <c r="Y881" s="26" t="s">
        <v>78</v>
      </c>
    </row>
    <row r="882" spans="1:25" s="6" customFormat="1" ht="18.75" hidden="1" customHeight="1" outlineLevel="1" x14ac:dyDescent="0.2">
      <c r="A882" s="3" t="s">
        <v>2</v>
      </c>
      <c r="B882" s="26">
        <v>85.656185999999991</v>
      </c>
      <c r="C882" s="26">
        <v>85.656185999999991</v>
      </c>
      <c r="D882" s="26">
        <v>85.656185999999991</v>
      </c>
      <c r="E882" s="26">
        <v>85.656185999999991</v>
      </c>
      <c r="F882" s="26">
        <v>85.656185999999991</v>
      </c>
      <c r="G882" s="26">
        <v>85.656185999999991</v>
      </c>
      <c r="H882" s="26">
        <v>85.656185999999991</v>
      </c>
      <c r="I882" s="26">
        <v>85.656185999999991</v>
      </c>
      <c r="J882" s="26">
        <v>85.656185999999991</v>
      </c>
      <c r="K882" s="26">
        <v>85.656185999999991</v>
      </c>
      <c r="L882" s="26">
        <v>85.656185999999991</v>
      </c>
      <c r="M882" s="26">
        <v>85.656185999999991</v>
      </c>
      <c r="N882" s="26">
        <v>85.656185999999991</v>
      </c>
      <c r="O882" s="26">
        <v>85.656185999999991</v>
      </c>
      <c r="P882" s="26">
        <v>85.656185999999991</v>
      </c>
      <c r="Q882" s="26">
        <v>85.656185999999991</v>
      </c>
      <c r="R882" s="26">
        <v>85.656185999999991</v>
      </c>
      <c r="S882" s="26">
        <v>85.656185999999991</v>
      </c>
      <c r="T882" s="26">
        <v>85.656185999999991</v>
      </c>
      <c r="U882" s="26">
        <v>85.656185999999991</v>
      </c>
      <c r="V882" s="26">
        <v>85.656185999999991</v>
      </c>
      <c r="W882" s="26">
        <v>85.656185999999991</v>
      </c>
      <c r="X882" s="26">
        <v>85.656185999999991</v>
      </c>
      <c r="Y882" s="26">
        <v>85.656185999999991</v>
      </c>
    </row>
    <row r="883" spans="1:25" s="6" customFormat="1" ht="18.75" hidden="1" customHeight="1" outlineLevel="1" x14ac:dyDescent="0.2">
      <c r="A883" s="4" t="s">
        <v>3</v>
      </c>
      <c r="B883" s="26">
        <v>126.03</v>
      </c>
      <c r="C883" s="26">
        <v>126.03</v>
      </c>
      <c r="D883" s="26">
        <v>126.03</v>
      </c>
      <c r="E883" s="26">
        <v>126.03</v>
      </c>
      <c r="F883" s="26">
        <v>126.03</v>
      </c>
      <c r="G883" s="26">
        <v>126.03</v>
      </c>
      <c r="H883" s="26">
        <v>126.03</v>
      </c>
      <c r="I883" s="26">
        <v>126.03</v>
      </c>
      <c r="J883" s="26">
        <v>126.03</v>
      </c>
      <c r="K883" s="26">
        <v>126.03</v>
      </c>
      <c r="L883" s="26">
        <v>126.03</v>
      </c>
      <c r="M883" s="26">
        <v>126.03</v>
      </c>
      <c r="N883" s="26">
        <v>126.03</v>
      </c>
      <c r="O883" s="26">
        <v>126.03</v>
      </c>
      <c r="P883" s="26">
        <v>126.03</v>
      </c>
      <c r="Q883" s="26">
        <v>126.03</v>
      </c>
      <c r="R883" s="26">
        <v>126.03</v>
      </c>
      <c r="S883" s="26">
        <v>126.03</v>
      </c>
      <c r="T883" s="26">
        <v>126.03</v>
      </c>
      <c r="U883" s="26">
        <v>126.03</v>
      </c>
      <c r="V883" s="26">
        <v>126.03</v>
      </c>
      <c r="W883" s="26">
        <v>126.03</v>
      </c>
      <c r="X883" s="26">
        <v>126.03</v>
      </c>
      <c r="Y883" s="26">
        <v>126.03</v>
      </c>
    </row>
    <row r="884" spans="1:25" s="6" customFormat="1" ht="18.75" hidden="1" customHeight="1" outlineLevel="1" thickBot="1" x14ac:dyDescent="0.25">
      <c r="A884" s="22" t="s">
        <v>64</v>
      </c>
      <c r="B884" s="26">
        <v>3.3667465600000002</v>
      </c>
      <c r="C884" s="26">
        <v>3.3667465600000002</v>
      </c>
      <c r="D884" s="26">
        <v>3.3667465600000002</v>
      </c>
      <c r="E884" s="26">
        <v>3.3667465600000002</v>
      </c>
      <c r="F884" s="26">
        <v>3.3667465600000002</v>
      </c>
      <c r="G884" s="26">
        <v>3.3667465600000002</v>
      </c>
      <c r="H884" s="26">
        <v>3.3667465600000002</v>
      </c>
      <c r="I884" s="26">
        <v>3.3667465600000002</v>
      </c>
      <c r="J884" s="26">
        <v>3.3667465600000002</v>
      </c>
      <c r="K884" s="26">
        <v>3.3667465600000002</v>
      </c>
      <c r="L884" s="26">
        <v>3.3667465600000002</v>
      </c>
      <c r="M884" s="26">
        <v>3.3667465600000002</v>
      </c>
      <c r="N884" s="26">
        <v>3.3667465600000002</v>
      </c>
      <c r="O884" s="26">
        <v>3.3667465600000002</v>
      </c>
      <c r="P884" s="26">
        <v>3.3667465600000002</v>
      </c>
      <c r="Q884" s="26">
        <v>3.3667465600000002</v>
      </c>
      <c r="R884" s="26">
        <v>3.3667465600000002</v>
      </c>
      <c r="S884" s="26">
        <v>3.3667465600000002</v>
      </c>
      <c r="T884" s="26">
        <v>3.3667465600000002</v>
      </c>
      <c r="U884" s="26">
        <v>3.3667465600000002</v>
      </c>
      <c r="V884" s="26">
        <v>3.3667465600000002</v>
      </c>
      <c r="W884" s="26">
        <v>3.3667465600000002</v>
      </c>
      <c r="X884" s="26">
        <v>3.3667465600000002</v>
      </c>
      <c r="Y884" s="26">
        <v>3.3667465600000002</v>
      </c>
    </row>
    <row r="885" spans="1:25" s="13" customFormat="1" ht="18.75" customHeight="1" collapsed="1" thickBot="1" x14ac:dyDescent="0.25">
      <c r="A885" s="14">
        <v>20</v>
      </c>
      <c r="B885" s="67">
        <v>1226.1300000000001</v>
      </c>
      <c r="C885" s="67">
        <v>1218.1099999999999</v>
      </c>
      <c r="D885" s="67">
        <v>1231.53</v>
      </c>
      <c r="E885" s="67">
        <v>1237.05</v>
      </c>
      <c r="F885" s="67">
        <v>1226.82</v>
      </c>
      <c r="G885" s="67">
        <v>1232.8699999999999</v>
      </c>
      <c r="H885" s="67">
        <v>1165.04</v>
      </c>
      <c r="I885" s="67">
        <v>1117.52</v>
      </c>
      <c r="J885" s="67">
        <v>1138.5899999999999</v>
      </c>
      <c r="K885" s="67">
        <v>1128.92</v>
      </c>
      <c r="L885" s="67">
        <v>1131.0899999999999</v>
      </c>
      <c r="M885" s="67">
        <v>1148.71</v>
      </c>
      <c r="N885" s="67">
        <v>1146.5999999999999</v>
      </c>
      <c r="O885" s="67">
        <v>1154.52</v>
      </c>
      <c r="P885" s="67">
        <v>1181.33</v>
      </c>
      <c r="Q885" s="67">
        <v>1197.1300000000001</v>
      </c>
      <c r="R885" s="67">
        <v>1204.25</v>
      </c>
      <c r="S885" s="67">
        <v>1187.29</v>
      </c>
      <c r="T885" s="67">
        <v>1149.53</v>
      </c>
      <c r="U885" s="67">
        <v>1121.0899999999999</v>
      </c>
      <c r="V885" s="67">
        <v>1132.17</v>
      </c>
      <c r="W885" s="67">
        <v>1140.97</v>
      </c>
      <c r="X885" s="67">
        <v>1185.27</v>
      </c>
      <c r="Y885" s="67">
        <v>1205.8599999999999</v>
      </c>
    </row>
    <row r="886" spans="1:25" s="6" customFormat="1" ht="51" hidden="1" outlineLevel="1" x14ac:dyDescent="0.2">
      <c r="A886" s="3" t="s">
        <v>38</v>
      </c>
      <c r="B886" s="26">
        <v>1011.07803647</v>
      </c>
      <c r="C886" s="26">
        <v>1003.05744229</v>
      </c>
      <c r="D886" s="26">
        <v>1016.47345276</v>
      </c>
      <c r="E886" s="26">
        <v>1021.9956084299999</v>
      </c>
      <c r="F886" s="26">
        <v>1011.7718190000001</v>
      </c>
      <c r="G886" s="26">
        <v>1017.81624717</v>
      </c>
      <c r="H886" s="26">
        <v>949.98895974000004</v>
      </c>
      <c r="I886" s="26">
        <v>902.46296684000004</v>
      </c>
      <c r="J886" s="26">
        <v>923.53640247999999</v>
      </c>
      <c r="K886" s="26">
        <v>913.86361307000004</v>
      </c>
      <c r="L886" s="26">
        <v>916.03444112</v>
      </c>
      <c r="M886" s="26">
        <v>933.65571913999997</v>
      </c>
      <c r="N886" s="26">
        <v>931.54653140999994</v>
      </c>
      <c r="O886" s="26">
        <v>939.47039273999997</v>
      </c>
      <c r="P886" s="26">
        <v>966.28014566000002</v>
      </c>
      <c r="Q886" s="26">
        <v>982.07966286999999</v>
      </c>
      <c r="R886" s="26">
        <v>989.19460145999994</v>
      </c>
      <c r="S886" s="26">
        <v>972.23642455000004</v>
      </c>
      <c r="T886" s="26">
        <v>934.48094805000005</v>
      </c>
      <c r="U886" s="26">
        <v>906.04109349999999</v>
      </c>
      <c r="V886" s="26">
        <v>917.11713413999996</v>
      </c>
      <c r="W886" s="26">
        <v>925.91559598000003</v>
      </c>
      <c r="X886" s="26">
        <v>970.21323118999999</v>
      </c>
      <c r="Y886" s="26">
        <v>990.80845091000003</v>
      </c>
    </row>
    <row r="887" spans="1:25" s="6" customFormat="1" ht="38.25" hidden="1" outlineLevel="1" x14ac:dyDescent="0.2">
      <c r="A887" s="3" t="s">
        <v>39</v>
      </c>
      <c r="B887" s="26" t="s">
        <v>78</v>
      </c>
      <c r="C887" s="26" t="s">
        <v>78</v>
      </c>
      <c r="D887" s="26" t="s">
        <v>78</v>
      </c>
      <c r="E887" s="26" t="s">
        <v>78</v>
      </c>
      <c r="F887" s="26" t="s">
        <v>78</v>
      </c>
      <c r="G887" s="26" t="s">
        <v>78</v>
      </c>
      <c r="H887" s="26" t="s">
        <v>78</v>
      </c>
      <c r="I887" s="26" t="s">
        <v>78</v>
      </c>
      <c r="J887" s="26" t="s">
        <v>78</v>
      </c>
      <c r="K887" s="26" t="s">
        <v>78</v>
      </c>
      <c r="L887" s="26" t="s">
        <v>78</v>
      </c>
      <c r="M887" s="26" t="s">
        <v>78</v>
      </c>
      <c r="N887" s="26" t="s">
        <v>78</v>
      </c>
      <c r="O887" s="26" t="s">
        <v>78</v>
      </c>
      <c r="P887" s="26" t="s">
        <v>78</v>
      </c>
      <c r="Q887" s="26" t="s">
        <v>78</v>
      </c>
      <c r="R887" s="26" t="s">
        <v>78</v>
      </c>
      <c r="S887" s="26" t="s">
        <v>78</v>
      </c>
      <c r="T887" s="26" t="s">
        <v>78</v>
      </c>
      <c r="U887" s="26" t="s">
        <v>78</v>
      </c>
      <c r="V887" s="26" t="s">
        <v>78</v>
      </c>
      <c r="W887" s="26" t="s">
        <v>78</v>
      </c>
      <c r="X887" s="26" t="s">
        <v>78</v>
      </c>
      <c r="Y887" s="26" t="s">
        <v>78</v>
      </c>
    </row>
    <row r="888" spans="1:25" s="6" customFormat="1" ht="18.75" hidden="1" customHeight="1" outlineLevel="1" x14ac:dyDescent="0.2">
      <c r="A888" s="3" t="s">
        <v>2</v>
      </c>
      <c r="B888" s="26">
        <v>85.656185999999991</v>
      </c>
      <c r="C888" s="26">
        <v>85.656185999999991</v>
      </c>
      <c r="D888" s="26">
        <v>85.656185999999991</v>
      </c>
      <c r="E888" s="26">
        <v>85.656185999999991</v>
      </c>
      <c r="F888" s="26">
        <v>85.656185999999991</v>
      </c>
      <c r="G888" s="26">
        <v>85.656185999999991</v>
      </c>
      <c r="H888" s="26">
        <v>85.656185999999991</v>
      </c>
      <c r="I888" s="26">
        <v>85.656185999999991</v>
      </c>
      <c r="J888" s="26">
        <v>85.656185999999991</v>
      </c>
      <c r="K888" s="26">
        <v>85.656185999999991</v>
      </c>
      <c r="L888" s="26">
        <v>85.656185999999991</v>
      </c>
      <c r="M888" s="26">
        <v>85.656185999999991</v>
      </c>
      <c r="N888" s="26">
        <v>85.656185999999991</v>
      </c>
      <c r="O888" s="26">
        <v>85.656185999999991</v>
      </c>
      <c r="P888" s="26">
        <v>85.656185999999991</v>
      </c>
      <c r="Q888" s="26">
        <v>85.656185999999991</v>
      </c>
      <c r="R888" s="26">
        <v>85.656185999999991</v>
      </c>
      <c r="S888" s="26">
        <v>85.656185999999991</v>
      </c>
      <c r="T888" s="26">
        <v>85.656185999999991</v>
      </c>
      <c r="U888" s="26">
        <v>85.656185999999991</v>
      </c>
      <c r="V888" s="26">
        <v>85.656185999999991</v>
      </c>
      <c r="W888" s="26">
        <v>85.656185999999991</v>
      </c>
      <c r="X888" s="26">
        <v>85.656185999999991</v>
      </c>
      <c r="Y888" s="26">
        <v>85.656185999999991</v>
      </c>
    </row>
    <row r="889" spans="1:25" s="6" customFormat="1" ht="18.75" hidden="1" customHeight="1" outlineLevel="1" x14ac:dyDescent="0.2">
      <c r="A889" s="4" t="s">
        <v>3</v>
      </c>
      <c r="B889" s="26">
        <v>126.03</v>
      </c>
      <c r="C889" s="26">
        <v>126.03</v>
      </c>
      <c r="D889" s="26">
        <v>126.03</v>
      </c>
      <c r="E889" s="26">
        <v>126.03</v>
      </c>
      <c r="F889" s="26">
        <v>126.03</v>
      </c>
      <c r="G889" s="26">
        <v>126.03</v>
      </c>
      <c r="H889" s="26">
        <v>126.03</v>
      </c>
      <c r="I889" s="26">
        <v>126.03</v>
      </c>
      <c r="J889" s="26">
        <v>126.03</v>
      </c>
      <c r="K889" s="26">
        <v>126.03</v>
      </c>
      <c r="L889" s="26">
        <v>126.03</v>
      </c>
      <c r="M889" s="26">
        <v>126.03</v>
      </c>
      <c r="N889" s="26">
        <v>126.03</v>
      </c>
      <c r="O889" s="26">
        <v>126.03</v>
      </c>
      <c r="P889" s="26">
        <v>126.03</v>
      </c>
      <c r="Q889" s="26">
        <v>126.03</v>
      </c>
      <c r="R889" s="26">
        <v>126.03</v>
      </c>
      <c r="S889" s="26">
        <v>126.03</v>
      </c>
      <c r="T889" s="26">
        <v>126.03</v>
      </c>
      <c r="U889" s="26">
        <v>126.03</v>
      </c>
      <c r="V889" s="26">
        <v>126.03</v>
      </c>
      <c r="W889" s="26">
        <v>126.03</v>
      </c>
      <c r="X889" s="26">
        <v>126.03</v>
      </c>
      <c r="Y889" s="26">
        <v>126.03</v>
      </c>
    </row>
    <row r="890" spans="1:25" s="6" customFormat="1" ht="18.75" hidden="1" customHeight="1" outlineLevel="1" thickBot="1" x14ac:dyDescent="0.25">
      <c r="A890" s="22" t="s">
        <v>64</v>
      </c>
      <c r="B890" s="26">
        <v>3.3667465600000002</v>
      </c>
      <c r="C890" s="26">
        <v>3.3667465600000002</v>
      </c>
      <c r="D890" s="26">
        <v>3.3667465600000002</v>
      </c>
      <c r="E890" s="26">
        <v>3.3667465600000002</v>
      </c>
      <c r="F890" s="26">
        <v>3.3667465600000002</v>
      </c>
      <c r="G890" s="26">
        <v>3.3667465600000002</v>
      </c>
      <c r="H890" s="26">
        <v>3.3667465600000002</v>
      </c>
      <c r="I890" s="26">
        <v>3.3667465600000002</v>
      </c>
      <c r="J890" s="26">
        <v>3.3667465600000002</v>
      </c>
      <c r="K890" s="26">
        <v>3.3667465600000002</v>
      </c>
      <c r="L890" s="26">
        <v>3.3667465600000002</v>
      </c>
      <c r="M890" s="26">
        <v>3.3667465600000002</v>
      </c>
      <c r="N890" s="26">
        <v>3.3667465600000002</v>
      </c>
      <c r="O890" s="26">
        <v>3.3667465600000002</v>
      </c>
      <c r="P890" s="26">
        <v>3.3667465600000002</v>
      </c>
      <c r="Q890" s="26">
        <v>3.3667465600000002</v>
      </c>
      <c r="R890" s="26">
        <v>3.3667465600000002</v>
      </c>
      <c r="S890" s="26">
        <v>3.3667465600000002</v>
      </c>
      <c r="T890" s="26">
        <v>3.3667465600000002</v>
      </c>
      <c r="U890" s="26">
        <v>3.3667465600000002</v>
      </c>
      <c r="V890" s="26">
        <v>3.3667465600000002</v>
      </c>
      <c r="W890" s="26">
        <v>3.3667465600000002</v>
      </c>
      <c r="X890" s="26">
        <v>3.3667465600000002</v>
      </c>
      <c r="Y890" s="26">
        <v>3.3667465600000002</v>
      </c>
    </row>
    <row r="891" spans="1:25" s="13" customFormat="1" ht="18.75" customHeight="1" collapsed="1" thickBot="1" x14ac:dyDescent="0.25">
      <c r="A891" s="14">
        <v>21</v>
      </c>
      <c r="B891" s="67">
        <v>1192.27</v>
      </c>
      <c r="C891" s="67">
        <v>1232.95</v>
      </c>
      <c r="D891" s="67">
        <v>1251.1199999999999</v>
      </c>
      <c r="E891" s="67">
        <v>1228.21</v>
      </c>
      <c r="F891" s="67">
        <v>1227.1199999999999</v>
      </c>
      <c r="G891" s="67">
        <v>1230.5</v>
      </c>
      <c r="H891" s="67">
        <v>1169.73</v>
      </c>
      <c r="I891" s="67">
        <v>1103.99</v>
      </c>
      <c r="J891" s="67">
        <v>1066.3800000000001</v>
      </c>
      <c r="K891" s="67">
        <v>1060.76</v>
      </c>
      <c r="L891" s="67">
        <v>1073.2</v>
      </c>
      <c r="M891" s="67">
        <v>1117.24</v>
      </c>
      <c r="N891" s="67">
        <v>1131.93</v>
      </c>
      <c r="O891" s="67">
        <v>1175.9100000000001</v>
      </c>
      <c r="P891" s="67">
        <v>1216.5899999999999</v>
      </c>
      <c r="Q891" s="67">
        <v>1221.47</v>
      </c>
      <c r="R891" s="67">
        <v>1234.31</v>
      </c>
      <c r="S891" s="67">
        <v>1244.8</v>
      </c>
      <c r="T891" s="67">
        <v>1215.51</v>
      </c>
      <c r="U891" s="67">
        <v>1156.8599999999999</v>
      </c>
      <c r="V891" s="67">
        <v>1160.8599999999999</v>
      </c>
      <c r="W891" s="67">
        <v>1181.18</v>
      </c>
      <c r="X891" s="67">
        <v>1192</v>
      </c>
      <c r="Y891" s="67">
        <v>1256.47</v>
      </c>
    </row>
    <row r="892" spans="1:25" s="6" customFormat="1" ht="51" hidden="1" outlineLevel="1" x14ac:dyDescent="0.2">
      <c r="A892" s="54" t="s">
        <v>38</v>
      </c>
      <c r="B892" s="26">
        <v>977.21586402000003</v>
      </c>
      <c r="C892" s="26">
        <v>1017.8933025600001</v>
      </c>
      <c r="D892" s="26">
        <v>1036.0633029400001</v>
      </c>
      <c r="E892" s="26">
        <v>1013.15647709</v>
      </c>
      <c r="F892" s="26">
        <v>1012.06213079</v>
      </c>
      <c r="G892" s="26">
        <v>1015.4448077</v>
      </c>
      <c r="H892" s="26">
        <v>954.67369919999999</v>
      </c>
      <c r="I892" s="26">
        <v>888.94037691999995</v>
      </c>
      <c r="J892" s="26">
        <v>851.32948406000003</v>
      </c>
      <c r="K892" s="26">
        <v>845.70432512000002</v>
      </c>
      <c r="L892" s="26">
        <v>858.14606397</v>
      </c>
      <c r="M892" s="26">
        <v>902.18290320000006</v>
      </c>
      <c r="N892" s="26">
        <v>916.87603391000005</v>
      </c>
      <c r="O892" s="26">
        <v>960.85804839000002</v>
      </c>
      <c r="P892" s="26">
        <v>1001.53997736</v>
      </c>
      <c r="Q892" s="26">
        <v>1006.42131194</v>
      </c>
      <c r="R892" s="26">
        <v>1019.2610654</v>
      </c>
      <c r="S892" s="26">
        <v>1029.7427937299999</v>
      </c>
      <c r="T892" s="26">
        <v>1000.4591538</v>
      </c>
      <c r="U892" s="26">
        <v>941.81065507000005</v>
      </c>
      <c r="V892" s="26">
        <v>945.80374811000002</v>
      </c>
      <c r="W892" s="26">
        <v>966.12764017999996</v>
      </c>
      <c r="X892" s="26">
        <v>976.94398208999996</v>
      </c>
      <c r="Y892" s="26">
        <v>1041.41983897</v>
      </c>
    </row>
    <row r="893" spans="1:25" s="6" customFormat="1" ht="38.25" hidden="1" outlineLevel="1" x14ac:dyDescent="0.2">
      <c r="A893" s="3" t="s">
        <v>39</v>
      </c>
      <c r="B893" s="26" t="s">
        <v>78</v>
      </c>
      <c r="C893" s="26" t="s">
        <v>78</v>
      </c>
      <c r="D893" s="26" t="s">
        <v>78</v>
      </c>
      <c r="E893" s="26" t="s">
        <v>78</v>
      </c>
      <c r="F893" s="26" t="s">
        <v>78</v>
      </c>
      <c r="G893" s="26" t="s">
        <v>78</v>
      </c>
      <c r="H893" s="26" t="s">
        <v>78</v>
      </c>
      <c r="I893" s="26" t="s">
        <v>78</v>
      </c>
      <c r="J893" s="26" t="s">
        <v>78</v>
      </c>
      <c r="K893" s="26" t="s">
        <v>78</v>
      </c>
      <c r="L893" s="26" t="s">
        <v>78</v>
      </c>
      <c r="M893" s="26" t="s">
        <v>78</v>
      </c>
      <c r="N893" s="26" t="s">
        <v>78</v>
      </c>
      <c r="O893" s="26" t="s">
        <v>78</v>
      </c>
      <c r="P893" s="26" t="s">
        <v>78</v>
      </c>
      <c r="Q893" s="26" t="s">
        <v>78</v>
      </c>
      <c r="R893" s="26" t="s">
        <v>78</v>
      </c>
      <c r="S893" s="26" t="s">
        <v>78</v>
      </c>
      <c r="T893" s="26" t="s">
        <v>78</v>
      </c>
      <c r="U893" s="26" t="s">
        <v>78</v>
      </c>
      <c r="V893" s="26" t="s">
        <v>78</v>
      </c>
      <c r="W893" s="26" t="s">
        <v>78</v>
      </c>
      <c r="X893" s="26" t="s">
        <v>78</v>
      </c>
      <c r="Y893" s="26" t="s">
        <v>78</v>
      </c>
    </row>
    <row r="894" spans="1:25" s="6" customFormat="1" ht="18.75" hidden="1" customHeight="1" outlineLevel="1" x14ac:dyDescent="0.2">
      <c r="A894" s="3" t="s">
        <v>2</v>
      </c>
      <c r="B894" s="26">
        <v>85.656185999999991</v>
      </c>
      <c r="C894" s="26">
        <v>85.656185999999991</v>
      </c>
      <c r="D894" s="26">
        <v>85.656185999999991</v>
      </c>
      <c r="E894" s="26">
        <v>85.656185999999991</v>
      </c>
      <c r="F894" s="26">
        <v>85.656185999999991</v>
      </c>
      <c r="G894" s="26">
        <v>85.656185999999991</v>
      </c>
      <c r="H894" s="26">
        <v>85.656185999999991</v>
      </c>
      <c r="I894" s="26">
        <v>85.656185999999991</v>
      </c>
      <c r="J894" s="26">
        <v>85.656185999999991</v>
      </c>
      <c r="K894" s="26">
        <v>85.656185999999991</v>
      </c>
      <c r="L894" s="26">
        <v>85.656185999999991</v>
      </c>
      <c r="M894" s="26">
        <v>85.656185999999991</v>
      </c>
      <c r="N894" s="26">
        <v>85.656185999999991</v>
      </c>
      <c r="O894" s="26">
        <v>85.656185999999991</v>
      </c>
      <c r="P894" s="26">
        <v>85.656185999999991</v>
      </c>
      <c r="Q894" s="26">
        <v>85.656185999999991</v>
      </c>
      <c r="R894" s="26">
        <v>85.656185999999991</v>
      </c>
      <c r="S894" s="26">
        <v>85.656185999999991</v>
      </c>
      <c r="T894" s="26">
        <v>85.656185999999991</v>
      </c>
      <c r="U894" s="26">
        <v>85.656185999999991</v>
      </c>
      <c r="V894" s="26">
        <v>85.656185999999991</v>
      </c>
      <c r="W894" s="26">
        <v>85.656185999999991</v>
      </c>
      <c r="X894" s="26">
        <v>85.656185999999991</v>
      </c>
      <c r="Y894" s="26">
        <v>85.656185999999991</v>
      </c>
    </row>
    <row r="895" spans="1:25" s="6" customFormat="1" ht="18.75" hidden="1" customHeight="1" outlineLevel="1" x14ac:dyDescent="0.2">
      <c r="A895" s="4" t="s">
        <v>3</v>
      </c>
      <c r="B895" s="26">
        <v>126.03</v>
      </c>
      <c r="C895" s="26">
        <v>126.03</v>
      </c>
      <c r="D895" s="26">
        <v>126.03</v>
      </c>
      <c r="E895" s="26">
        <v>126.03</v>
      </c>
      <c r="F895" s="26">
        <v>126.03</v>
      </c>
      <c r="G895" s="26">
        <v>126.03</v>
      </c>
      <c r="H895" s="26">
        <v>126.03</v>
      </c>
      <c r="I895" s="26">
        <v>126.03</v>
      </c>
      <c r="J895" s="26">
        <v>126.03</v>
      </c>
      <c r="K895" s="26">
        <v>126.03</v>
      </c>
      <c r="L895" s="26">
        <v>126.03</v>
      </c>
      <c r="M895" s="26">
        <v>126.03</v>
      </c>
      <c r="N895" s="26">
        <v>126.03</v>
      </c>
      <c r="O895" s="26">
        <v>126.03</v>
      </c>
      <c r="P895" s="26">
        <v>126.03</v>
      </c>
      <c r="Q895" s="26">
        <v>126.03</v>
      </c>
      <c r="R895" s="26">
        <v>126.03</v>
      </c>
      <c r="S895" s="26">
        <v>126.03</v>
      </c>
      <c r="T895" s="26">
        <v>126.03</v>
      </c>
      <c r="U895" s="26">
        <v>126.03</v>
      </c>
      <c r="V895" s="26">
        <v>126.03</v>
      </c>
      <c r="W895" s="26">
        <v>126.03</v>
      </c>
      <c r="X895" s="26">
        <v>126.03</v>
      </c>
      <c r="Y895" s="26">
        <v>126.03</v>
      </c>
    </row>
    <row r="896" spans="1:25" s="6" customFormat="1" ht="18.75" hidden="1" customHeight="1" outlineLevel="1" thickBot="1" x14ac:dyDescent="0.25">
      <c r="A896" s="22" t="s">
        <v>64</v>
      </c>
      <c r="B896" s="26">
        <v>3.3667465600000002</v>
      </c>
      <c r="C896" s="26">
        <v>3.3667465600000002</v>
      </c>
      <c r="D896" s="26">
        <v>3.3667465600000002</v>
      </c>
      <c r="E896" s="26">
        <v>3.3667465600000002</v>
      </c>
      <c r="F896" s="26">
        <v>3.3667465600000002</v>
      </c>
      <c r="G896" s="26">
        <v>3.3667465600000002</v>
      </c>
      <c r="H896" s="26">
        <v>3.3667465600000002</v>
      </c>
      <c r="I896" s="26">
        <v>3.3667465600000002</v>
      </c>
      <c r="J896" s="26">
        <v>3.3667465600000002</v>
      </c>
      <c r="K896" s="26">
        <v>3.3667465600000002</v>
      </c>
      <c r="L896" s="26">
        <v>3.3667465600000002</v>
      </c>
      <c r="M896" s="26">
        <v>3.3667465600000002</v>
      </c>
      <c r="N896" s="26">
        <v>3.3667465600000002</v>
      </c>
      <c r="O896" s="26">
        <v>3.3667465600000002</v>
      </c>
      <c r="P896" s="26">
        <v>3.3667465600000002</v>
      </c>
      <c r="Q896" s="26">
        <v>3.3667465600000002</v>
      </c>
      <c r="R896" s="26">
        <v>3.3667465600000002</v>
      </c>
      <c r="S896" s="26">
        <v>3.3667465600000002</v>
      </c>
      <c r="T896" s="26">
        <v>3.3667465600000002</v>
      </c>
      <c r="U896" s="26">
        <v>3.3667465600000002</v>
      </c>
      <c r="V896" s="26">
        <v>3.3667465600000002</v>
      </c>
      <c r="W896" s="26">
        <v>3.3667465600000002</v>
      </c>
      <c r="X896" s="26">
        <v>3.3667465600000002</v>
      </c>
      <c r="Y896" s="26">
        <v>3.3667465600000002</v>
      </c>
    </row>
    <row r="897" spans="1:25" s="13" customFormat="1" ht="18.75" customHeight="1" collapsed="1" thickBot="1" x14ac:dyDescent="0.25">
      <c r="A897" s="14">
        <v>22</v>
      </c>
      <c r="B897" s="67">
        <v>1269.02</v>
      </c>
      <c r="C897" s="67">
        <v>1261.0899999999999</v>
      </c>
      <c r="D897" s="67">
        <v>1271.27</v>
      </c>
      <c r="E897" s="67">
        <v>1261.6600000000001</v>
      </c>
      <c r="F897" s="67">
        <v>1255.95</v>
      </c>
      <c r="G897" s="67">
        <v>1235.1099999999999</v>
      </c>
      <c r="H897" s="67">
        <v>1198.26</v>
      </c>
      <c r="I897" s="67">
        <v>1126.32</v>
      </c>
      <c r="J897" s="67">
        <v>1092.2</v>
      </c>
      <c r="K897" s="67">
        <v>1082.04</v>
      </c>
      <c r="L897" s="67">
        <v>1071.3399999999999</v>
      </c>
      <c r="M897" s="67">
        <v>1092.06</v>
      </c>
      <c r="N897" s="67">
        <v>1130.6300000000001</v>
      </c>
      <c r="O897" s="67">
        <v>1119.1099999999999</v>
      </c>
      <c r="P897" s="67">
        <v>1143.3599999999999</v>
      </c>
      <c r="Q897" s="67">
        <v>1149.1400000000001</v>
      </c>
      <c r="R897" s="67">
        <v>1174.25</v>
      </c>
      <c r="S897" s="67">
        <v>1173.3599999999999</v>
      </c>
      <c r="T897" s="67">
        <v>1155.69</v>
      </c>
      <c r="U897" s="67">
        <v>1121.8399999999999</v>
      </c>
      <c r="V897" s="67">
        <v>1135.55</v>
      </c>
      <c r="W897" s="67">
        <v>1157.5999999999999</v>
      </c>
      <c r="X897" s="67">
        <v>1192.0899999999999</v>
      </c>
      <c r="Y897" s="67">
        <v>1231.72</v>
      </c>
    </row>
    <row r="898" spans="1:25" s="6" customFormat="1" ht="51" hidden="1" outlineLevel="1" x14ac:dyDescent="0.2">
      <c r="A898" s="3" t="s">
        <v>38</v>
      </c>
      <c r="B898" s="26">
        <v>1053.96292492</v>
      </c>
      <c r="C898" s="26">
        <v>1046.04156395</v>
      </c>
      <c r="D898" s="26">
        <v>1056.21945538</v>
      </c>
      <c r="E898" s="26">
        <v>1046.6047139499999</v>
      </c>
      <c r="F898" s="26">
        <v>1040.8938794200001</v>
      </c>
      <c r="G898" s="26">
        <v>1020.06145028</v>
      </c>
      <c r="H898" s="26">
        <v>983.20421423000005</v>
      </c>
      <c r="I898" s="26">
        <v>911.26357079000002</v>
      </c>
      <c r="J898" s="26">
        <v>877.14804167</v>
      </c>
      <c r="K898" s="26">
        <v>866.98617711999998</v>
      </c>
      <c r="L898" s="26">
        <v>856.28805308999995</v>
      </c>
      <c r="M898" s="26">
        <v>877.01159757999994</v>
      </c>
      <c r="N898" s="26">
        <v>915.57356743000003</v>
      </c>
      <c r="O898" s="26">
        <v>904.05972614999996</v>
      </c>
      <c r="P898" s="26">
        <v>928.30330429000003</v>
      </c>
      <c r="Q898" s="26">
        <v>934.09107027000005</v>
      </c>
      <c r="R898" s="26">
        <v>959.20014701000002</v>
      </c>
      <c r="S898" s="26">
        <v>958.31133898999997</v>
      </c>
      <c r="T898" s="26">
        <v>940.63401096999996</v>
      </c>
      <c r="U898" s="26">
        <v>906.78846994000003</v>
      </c>
      <c r="V898" s="26">
        <v>920.49215830000003</v>
      </c>
      <c r="W898" s="26">
        <v>942.54664384</v>
      </c>
      <c r="X898" s="26">
        <v>977.03547448999996</v>
      </c>
      <c r="Y898" s="26">
        <v>1016.67063153</v>
      </c>
    </row>
    <row r="899" spans="1:25" s="6" customFormat="1" ht="38.25" hidden="1" outlineLevel="1" x14ac:dyDescent="0.2">
      <c r="A899" s="3" t="s">
        <v>39</v>
      </c>
      <c r="B899" s="26" t="s">
        <v>78</v>
      </c>
      <c r="C899" s="26" t="s">
        <v>78</v>
      </c>
      <c r="D899" s="26" t="s">
        <v>78</v>
      </c>
      <c r="E899" s="26" t="s">
        <v>78</v>
      </c>
      <c r="F899" s="26" t="s">
        <v>78</v>
      </c>
      <c r="G899" s="26" t="s">
        <v>78</v>
      </c>
      <c r="H899" s="26" t="s">
        <v>78</v>
      </c>
      <c r="I899" s="26" t="s">
        <v>78</v>
      </c>
      <c r="J899" s="26" t="s">
        <v>78</v>
      </c>
      <c r="K899" s="26" t="s">
        <v>78</v>
      </c>
      <c r="L899" s="26" t="s">
        <v>78</v>
      </c>
      <c r="M899" s="26" t="s">
        <v>78</v>
      </c>
      <c r="N899" s="26" t="s">
        <v>78</v>
      </c>
      <c r="O899" s="26" t="s">
        <v>78</v>
      </c>
      <c r="P899" s="26" t="s">
        <v>78</v>
      </c>
      <c r="Q899" s="26" t="s">
        <v>78</v>
      </c>
      <c r="R899" s="26" t="s">
        <v>78</v>
      </c>
      <c r="S899" s="26" t="s">
        <v>78</v>
      </c>
      <c r="T899" s="26" t="s">
        <v>78</v>
      </c>
      <c r="U899" s="26" t="s">
        <v>78</v>
      </c>
      <c r="V899" s="26" t="s">
        <v>78</v>
      </c>
      <c r="W899" s="26" t="s">
        <v>78</v>
      </c>
      <c r="X899" s="26" t="s">
        <v>78</v>
      </c>
      <c r="Y899" s="26" t="s">
        <v>78</v>
      </c>
    </row>
    <row r="900" spans="1:25" s="6" customFormat="1" ht="18.75" hidden="1" customHeight="1" outlineLevel="1" x14ac:dyDescent="0.2">
      <c r="A900" s="3" t="s">
        <v>2</v>
      </c>
      <c r="B900" s="26">
        <v>85.656185999999991</v>
      </c>
      <c r="C900" s="26">
        <v>85.656185999999991</v>
      </c>
      <c r="D900" s="26">
        <v>85.656185999999991</v>
      </c>
      <c r="E900" s="26">
        <v>85.656185999999991</v>
      </c>
      <c r="F900" s="26">
        <v>85.656185999999991</v>
      </c>
      <c r="G900" s="26">
        <v>85.656185999999991</v>
      </c>
      <c r="H900" s="26">
        <v>85.656185999999991</v>
      </c>
      <c r="I900" s="26">
        <v>85.656185999999991</v>
      </c>
      <c r="J900" s="26">
        <v>85.656185999999991</v>
      </c>
      <c r="K900" s="26">
        <v>85.656185999999991</v>
      </c>
      <c r="L900" s="26">
        <v>85.656185999999991</v>
      </c>
      <c r="M900" s="26">
        <v>85.656185999999991</v>
      </c>
      <c r="N900" s="26">
        <v>85.656185999999991</v>
      </c>
      <c r="O900" s="26">
        <v>85.656185999999991</v>
      </c>
      <c r="P900" s="26">
        <v>85.656185999999991</v>
      </c>
      <c r="Q900" s="26">
        <v>85.656185999999991</v>
      </c>
      <c r="R900" s="26">
        <v>85.656185999999991</v>
      </c>
      <c r="S900" s="26">
        <v>85.656185999999991</v>
      </c>
      <c r="T900" s="26">
        <v>85.656185999999991</v>
      </c>
      <c r="U900" s="26">
        <v>85.656185999999991</v>
      </c>
      <c r="V900" s="26">
        <v>85.656185999999991</v>
      </c>
      <c r="W900" s="26">
        <v>85.656185999999991</v>
      </c>
      <c r="X900" s="26">
        <v>85.656185999999991</v>
      </c>
      <c r="Y900" s="26">
        <v>85.656185999999991</v>
      </c>
    </row>
    <row r="901" spans="1:25" s="6" customFormat="1" ht="18.75" hidden="1" customHeight="1" outlineLevel="1" x14ac:dyDescent="0.2">
      <c r="A901" s="4" t="s">
        <v>3</v>
      </c>
      <c r="B901" s="26">
        <v>126.03</v>
      </c>
      <c r="C901" s="26">
        <v>126.03</v>
      </c>
      <c r="D901" s="26">
        <v>126.03</v>
      </c>
      <c r="E901" s="26">
        <v>126.03</v>
      </c>
      <c r="F901" s="26">
        <v>126.03</v>
      </c>
      <c r="G901" s="26">
        <v>126.03</v>
      </c>
      <c r="H901" s="26">
        <v>126.03</v>
      </c>
      <c r="I901" s="26">
        <v>126.03</v>
      </c>
      <c r="J901" s="26">
        <v>126.03</v>
      </c>
      <c r="K901" s="26">
        <v>126.03</v>
      </c>
      <c r="L901" s="26">
        <v>126.03</v>
      </c>
      <c r="M901" s="26">
        <v>126.03</v>
      </c>
      <c r="N901" s="26">
        <v>126.03</v>
      </c>
      <c r="O901" s="26">
        <v>126.03</v>
      </c>
      <c r="P901" s="26">
        <v>126.03</v>
      </c>
      <c r="Q901" s="26">
        <v>126.03</v>
      </c>
      <c r="R901" s="26">
        <v>126.03</v>
      </c>
      <c r="S901" s="26">
        <v>126.03</v>
      </c>
      <c r="T901" s="26">
        <v>126.03</v>
      </c>
      <c r="U901" s="26">
        <v>126.03</v>
      </c>
      <c r="V901" s="26">
        <v>126.03</v>
      </c>
      <c r="W901" s="26">
        <v>126.03</v>
      </c>
      <c r="X901" s="26">
        <v>126.03</v>
      </c>
      <c r="Y901" s="26">
        <v>126.03</v>
      </c>
    </row>
    <row r="902" spans="1:25" s="6" customFormat="1" ht="18.75" hidden="1" customHeight="1" outlineLevel="1" thickBot="1" x14ac:dyDescent="0.25">
      <c r="A902" s="22" t="s">
        <v>64</v>
      </c>
      <c r="B902" s="26">
        <v>3.3667465600000002</v>
      </c>
      <c r="C902" s="26">
        <v>3.3667465600000002</v>
      </c>
      <c r="D902" s="26">
        <v>3.3667465600000002</v>
      </c>
      <c r="E902" s="26">
        <v>3.3667465600000002</v>
      </c>
      <c r="F902" s="26">
        <v>3.3667465600000002</v>
      </c>
      <c r="G902" s="26">
        <v>3.3667465600000002</v>
      </c>
      <c r="H902" s="26">
        <v>3.3667465600000002</v>
      </c>
      <c r="I902" s="26">
        <v>3.3667465600000002</v>
      </c>
      <c r="J902" s="26">
        <v>3.3667465600000002</v>
      </c>
      <c r="K902" s="26">
        <v>3.3667465600000002</v>
      </c>
      <c r="L902" s="26">
        <v>3.3667465600000002</v>
      </c>
      <c r="M902" s="26">
        <v>3.3667465600000002</v>
      </c>
      <c r="N902" s="26">
        <v>3.3667465600000002</v>
      </c>
      <c r="O902" s="26">
        <v>3.3667465600000002</v>
      </c>
      <c r="P902" s="26">
        <v>3.3667465600000002</v>
      </c>
      <c r="Q902" s="26">
        <v>3.3667465600000002</v>
      </c>
      <c r="R902" s="26">
        <v>3.3667465600000002</v>
      </c>
      <c r="S902" s="26">
        <v>3.3667465600000002</v>
      </c>
      <c r="T902" s="26">
        <v>3.3667465600000002</v>
      </c>
      <c r="U902" s="26">
        <v>3.3667465600000002</v>
      </c>
      <c r="V902" s="26">
        <v>3.3667465600000002</v>
      </c>
      <c r="W902" s="26">
        <v>3.3667465600000002</v>
      </c>
      <c r="X902" s="26">
        <v>3.3667465600000002</v>
      </c>
      <c r="Y902" s="26">
        <v>3.3667465600000002</v>
      </c>
    </row>
    <row r="903" spans="1:25" s="13" customFormat="1" ht="18.75" customHeight="1" collapsed="1" thickBot="1" x14ac:dyDescent="0.25">
      <c r="A903" s="14">
        <v>23</v>
      </c>
      <c r="B903" s="67">
        <v>1158.98</v>
      </c>
      <c r="C903" s="67">
        <v>1170.5899999999999</v>
      </c>
      <c r="D903" s="67">
        <v>1197.52</v>
      </c>
      <c r="E903" s="67">
        <v>1206.6400000000001</v>
      </c>
      <c r="F903" s="67">
        <v>1235.28</v>
      </c>
      <c r="G903" s="67">
        <v>1222.8499999999999</v>
      </c>
      <c r="H903" s="67">
        <v>1197.26</v>
      </c>
      <c r="I903" s="67">
        <v>1190.53</v>
      </c>
      <c r="J903" s="67">
        <v>1174.3399999999999</v>
      </c>
      <c r="K903" s="67">
        <v>1128.67</v>
      </c>
      <c r="L903" s="67">
        <v>1131.47</v>
      </c>
      <c r="M903" s="67">
        <v>1104.4100000000001</v>
      </c>
      <c r="N903" s="67">
        <v>1102.3499999999999</v>
      </c>
      <c r="O903" s="67">
        <v>1114.47</v>
      </c>
      <c r="P903" s="67">
        <v>1145.31</v>
      </c>
      <c r="Q903" s="67">
        <v>1140.45</v>
      </c>
      <c r="R903" s="67">
        <v>1151.6500000000001</v>
      </c>
      <c r="S903" s="67">
        <v>1139.22</v>
      </c>
      <c r="T903" s="67">
        <v>1119.17</v>
      </c>
      <c r="U903" s="67">
        <v>1072.71</v>
      </c>
      <c r="V903" s="67">
        <v>1088.3900000000001</v>
      </c>
      <c r="W903" s="67">
        <v>1096.74</v>
      </c>
      <c r="X903" s="67">
        <v>1111.3</v>
      </c>
      <c r="Y903" s="67">
        <v>1140.31</v>
      </c>
    </row>
    <row r="904" spans="1:25" s="6" customFormat="1" ht="51" hidden="1" outlineLevel="1" x14ac:dyDescent="0.2">
      <c r="A904" s="54" t="s">
        <v>38</v>
      </c>
      <c r="B904" s="26">
        <v>943.93090945999995</v>
      </c>
      <c r="C904" s="26">
        <v>955.53736085000003</v>
      </c>
      <c r="D904" s="26">
        <v>982.46307532000003</v>
      </c>
      <c r="E904" s="26">
        <v>991.58520222000004</v>
      </c>
      <c r="F904" s="26">
        <v>1020.2272881599999</v>
      </c>
      <c r="G904" s="26">
        <v>1007.79617725</v>
      </c>
      <c r="H904" s="26">
        <v>982.21126541000001</v>
      </c>
      <c r="I904" s="26">
        <v>975.47684823999998</v>
      </c>
      <c r="J904" s="26">
        <v>959.28642220999996</v>
      </c>
      <c r="K904" s="26">
        <v>913.61549580999997</v>
      </c>
      <c r="L904" s="26">
        <v>916.41302881000001</v>
      </c>
      <c r="M904" s="26">
        <v>889.35944042000006</v>
      </c>
      <c r="N904" s="26">
        <v>887.29361031999997</v>
      </c>
      <c r="O904" s="26">
        <v>899.42117637000001</v>
      </c>
      <c r="P904" s="26">
        <v>930.25332212000001</v>
      </c>
      <c r="Q904" s="26">
        <v>925.39758771000004</v>
      </c>
      <c r="R904" s="26">
        <v>936.60133625000003</v>
      </c>
      <c r="S904" s="26">
        <v>924.17078169000001</v>
      </c>
      <c r="T904" s="26">
        <v>904.12049153999999</v>
      </c>
      <c r="U904" s="26">
        <v>857.66164088999994</v>
      </c>
      <c r="V904" s="26">
        <v>873.33664165000005</v>
      </c>
      <c r="W904" s="26">
        <v>881.68745106999995</v>
      </c>
      <c r="X904" s="26">
        <v>896.24568689</v>
      </c>
      <c r="Y904" s="26">
        <v>925.25944378999998</v>
      </c>
    </row>
    <row r="905" spans="1:25" s="6" customFormat="1" ht="38.25" hidden="1" outlineLevel="1" x14ac:dyDescent="0.2">
      <c r="A905" s="3" t="s">
        <v>39</v>
      </c>
      <c r="B905" s="26" t="s">
        <v>78</v>
      </c>
      <c r="C905" s="26" t="s">
        <v>78</v>
      </c>
      <c r="D905" s="26" t="s">
        <v>78</v>
      </c>
      <c r="E905" s="26" t="s">
        <v>78</v>
      </c>
      <c r="F905" s="26" t="s">
        <v>78</v>
      </c>
      <c r="G905" s="26" t="s">
        <v>78</v>
      </c>
      <c r="H905" s="26" t="s">
        <v>78</v>
      </c>
      <c r="I905" s="26" t="s">
        <v>78</v>
      </c>
      <c r="J905" s="26" t="s">
        <v>78</v>
      </c>
      <c r="K905" s="26" t="s">
        <v>78</v>
      </c>
      <c r="L905" s="26" t="s">
        <v>78</v>
      </c>
      <c r="M905" s="26" t="s">
        <v>78</v>
      </c>
      <c r="N905" s="26" t="s">
        <v>78</v>
      </c>
      <c r="O905" s="26" t="s">
        <v>78</v>
      </c>
      <c r="P905" s="26" t="s">
        <v>78</v>
      </c>
      <c r="Q905" s="26" t="s">
        <v>78</v>
      </c>
      <c r="R905" s="26" t="s">
        <v>78</v>
      </c>
      <c r="S905" s="26" t="s">
        <v>78</v>
      </c>
      <c r="T905" s="26" t="s">
        <v>78</v>
      </c>
      <c r="U905" s="26" t="s">
        <v>78</v>
      </c>
      <c r="V905" s="26" t="s">
        <v>78</v>
      </c>
      <c r="W905" s="26" t="s">
        <v>78</v>
      </c>
      <c r="X905" s="26" t="s">
        <v>78</v>
      </c>
      <c r="Y905" s="26" t="s">
        <v>78</v>
      </c>
    </row>
    <row r="906" spans="1:25" s="6" customFormat="1" ht="18.75" hidden="1" customHeight="1" outlineLevel="1" x14ac:dyDescent="0.2">
      <c r="A906" s="3" t="s">
        <v>2</v>
      </c>
      <c r="B906" s="26">
        <v>85.656185999999991</v>
      </c>
      <c r="C906" s="26">
        <v>85.656185999999991</v>
      </c>
      <c r="D906" s="26">
        <v>85.656185999999991</v>
      </c>
      <c r="E906" s="26">
        <v>85.656185999999991</v>
      </c>
      <c r="F906" s="26">
        <v>85.656185999999991</v>
      </c>
      <c r="G906" s="26">
        <v>85.656185999999991</v>
      </c>
      <c r="H906" s="26">
        <v>85.656185999999991</v>
      </c>
      <c r="I906" s="26">
        <v>85.656185999999991</v>
      </c>
      <c r="J906" s="26">
        <v>85.656185999999991</v>
      </c>
      <c r="K906" s="26">
        <v>85.656185999999991</v>
      </c>
      <c r="L906" s="26">
        <v>85.656185999999991</v>
      </c>
      <c r="M906" s="26">
        <v>85.656185999999991</v>
      </c>
      <c r="N906" s="26">
        <v>85.656185999999991</v>
      </c>
      <c r="O906" s="26">
        <v>85.656185999999991</v>
      </c>
      <c r="P906" s="26">
        <v>85.656185999999991</v>
      </c>
      <c r="Q906" s="26">
        <v>85.656185999999991</v>
      </c>
      <c r="R906" s="26">
        <v>85.656185999999991</v>
      </c>
      <c r="S906" s="26">
        <v>85.656185999999991</v>
      </c>
      <c r="T906" s="26">
        <v>85.656185999999991</v>
      </c>
      <c r="U906" s="26">
        <v>85.656185999999991</v>
      </c>
      <c r="V906" s="26">
        <v>85.656185999999991</v>
      </c>
      <c r="W906" s="26">
        <v>85.656185999999991</v>
      </c>
      <c r="X906" s="26">
        <v>85.656185999999991</v>
      </c>
      <c r="Y906" s="26">
        <v>85.656185999999991</v>
      </c>
    </row>
    <row r="907" spans="1:25" s="6" customFormat="1" ht="18.75" hidden="1" customHeight="1" outlineLevel="1" x14ac:dyDescent="0.2">
      <c r="A907" s="4" t="s">
        <v>3</v>
      </c>
      <c r="B907" s="26">
        <v>126.03</v>
      </c>
      <c r="C907" s="26">
        <v>126.03</v>
      </c>
      <c r="D907" s="26">
        <v>126.03</v>
      </c>
      <c r="E907" s="26">
        <v>126.03</v>
      </c>
      <c r="F907" s="26">
        <v>126.03</v>
      </c>
      <c r="G907" s="26">
        <v>126.03</v>
      </c>
      <c r="H907" s="26">
        <v>126.03</v>
      </c>
      <c r="I907" s="26">
        <v>126.03</v>
      </c>
      <c r="J907" s="26">
        <v>126.03</v>
      </c>
      <c r="K907" s="26">
        <v>126.03</v>
      </c>
      <c r="L907" s="26">
        <v>126.03</v>
      </c>
      <c r="M907" s="26">
        <v>126.03</v>
      </c>
      <c r="N907" s="26">
        <v>126.03</v>
      </c>
      <c r="O907" s="26">
        <v>126.03</v>
      </c>
      <c r="P907" s="26">
        <v>126.03</v>
      </c>
      <c r="Q907" s="26">
        <v>126.03</v>
      </c>
      <c r="R907" s="26">
        <v>126.03</v>
      </c>
      <c r="S907" s="26">
        <v>126.03</v>
      </c>
      <c r="T907" s="26">
        <v>126.03</v>
      </c>
      <c r="U907" s="26">
        <v>126.03</v>
      </c>
      <c r="V907" s="26">
        <v>126.03</v>
      </c>
      <c r="W907" s="26">
        <v>126.03</v>
      </c>
      <c r="X907" s="26">
        <v>126.03</v>
      </c>
      <c r="Y907" s="26">
        <v>126.03</v>
      </c>
    </row>
    <row r="908" spans="1:25" s="6" customFormat="1" ht="18.75" hidden="1" customHeight="1" outlineLevel="1" thickBot="1" x14ac:dyDescent="0.25">
      <c r="A908" s="22" t="s">
        <v>64</v>
      </c>
      <c r="B908" s="26">
        <v>3.3667465600000002</v>
      </c>
      <c r="C908" s="26">
        <v>3.3667465600000002</v>
      </c>
      <c r="D908" s="26">
        <v>3.3667465600000002</v>
      </c>
      <c r="E908" s="26">
        <v>3.3667465600000002</v>
      </c>
      <c r="F908" s="26">
        <v>3.3667465600000002</v>
      </c>
      <c r="G908" s="26">
        <v>3.3667465600000002</v>
      </c>
      <c r="H908" s="26">
        <v>3.3667465600000002</v>
      </c>
      <c r="I908" s="26">
        <v>3.3667465600000002</v>
      </c>
      <c r="J908" s="26">
        <v>3.3667465600000002</v>
      </c>
      <c r="K908" s="26">
        <v>3.3667465600000002</v>
      </c>
      <c r="L908" s="26">
        <v>3.3667465600000002</v>
      </c>
      <c r="M908" s="26">
        <v>3.3667465600000002</v>
      </c>
      <c r="N908" s="26">
        <v>3.3667465600000002</v>
      </c>
      <c r="O908" s="26">
        <v>3.3667465600000002</v>
      </c>
      <c r="P908" s="26">
        <v>3.3667465600000002</v>
      </c>
      <c r="Q908" s="26">
        <v>3.3667465600000002</v>
      </c>
      <c r="R908" s="26">
        <v>3.3667465600000002</v>
      </c>
      <c r="S908" s="26">
        <v>3.3667465600000002</v>
      </c>
      <c r="T908" s="26">
        <v>3.3667465600000002</v>
      </c>
      <c r="U908" s="26">
        <v>3.3667465600000002</v>
      </c>
      <c r="V908" s="26">
        <v>3.3667465600000002</v>
      </c>
      <c r="W908" s="26">
        <v>3.3667465600000002</v>
      </c>
      <c r="X908" s="26">
        <v>3.3667465600000002</v>
      </c>
      <c r="Y908" s="26">
        <v>3.3667465600000002</v>
      </c>
    </row>
    <row r="909" spans="1:25" s="13" customFormat="1" ht="18.75" customHeight="1" collapsed="1" thickBot="1" x14ac:dyDescent="0.25">
      <c r="A909" s="14">
        <v>24</v>
      </c>
      <c r="B909" s="67">
        <v>1158.8699999999999</v>
      </c>
      <c r="C909" s="67">
        <v>1193.4000000000001</v>
      </c>
      <c r="D909" s="67">
        <v>1216.52</v>
      </c>
      <c r="E909" s="67">
        <v>1218.01</v>
      </c>
      <c r="F909" s="67">
        <v>1219.5999999999999</v>
      </c>
      <c r="G909" s="67">
        <v>1208.56</v>
      </c>
      <c r="H909" s="67">
        <v>1186.31</v>
      </c>
      <c r="I909" s="67">
        <v>1179.47</v>
      </c>
      <c r="J909" s="67">
        <v>1155.8599999999999</v>
      </c>
      <c r="K909" s="67">
        <v>1159.8900000000001</v>
      </c>
      <c r="L909" s="67">
        <v>1093.31</v>
      </c>
      <c r="M909" s="67">
        <v>1148.3900000000001</v>
      </c>
      <c r="N909" s="67">
        <v>1166.58</v>
      </c>
      <c r="O909" s="67">
        <v>1173.22</v>
      </c>
      <c r="P909" s="67">
        <v>1101.67</v>
      </c>
      <c r="Q909" s="67">
        <v>1115.3900000000001</v>
      </c>
      <c r="R909" s="67">
        <v>1121.08</v>
      </c>
      <c r="S909" s="67">
        <v>1104.29</v>
      </c>
      <c r="T909" s="67">
        <v>1047.48</v>
      </c>
      <c r="U909" s="67">
        <v>1013.63</v>
      </c>
      <c r="V909" s="67">
        <v>1020.74</v>
      </c>
      <c r="W909" s="67">
        <v>1086.19</v>
      </c>
      <c r="X909" s="67">
        <v>1164.8800000000001</v>
      </c>
      <c r="Y909" s="67">
        <v>1114.18</v>
      </c>
    </row>
    <row r="910" spans="1:25" s="6" customFormat="1" ht="51" hidden="1" outlineLevel="1" x14ac:dyDescent="0.2">
      <c r="A910" s="54" t="s">
        <v>38</v>
      </c>
      <c r="B910" s="26">
        <v>943.81432935999999</v>
      </c>
      <c r="C910" s="26">
        <v>978.35062103999996</v>
      </c>
      <c r="D910" s="26">
        <v>1001.4668555</v>
      </c>
      <c r="E910" s="26">
        <v>1002.95296305</v>
      </c>
      <c r="F910" s="26">
        <v>1004.54342281</v>
      </c>
      <c r="G910" s="26">
        <v>993.50951941000005</v>
      </c>
      <c r="H910" s="26">
        <v>971.25772328000005</v>
      </c>
      <c r="I910" s="26">
        <v>964.41634085999999</v>
      </c>
      <c r="J910" s="26">
        <v>940.80423297000004</v>
      </c>
      <c r="K910" s="26">
        <v>944.83883198000001</v>
      </c>
      <c r="L910" s="26">
        <v>878.25763932999996</v>
      </c>
      <c r="M910" s="26">
        <v>933.34204361000002</v>
      </c>
      <c r="N910" s="26">
        <v>951.53148476000001</v>
      </c>
      <c r="O910" s="26">
        <v>958.17126394000002</v>
      </c>
      <c r="P910" s="26">
        <v>886.61220586000002</v>
      </c>
      <c r="Q910" s="26">
        <v>900.33265387999995</v>
      </c>
      <c r="R910" s="26">
        <v>906.02724461000003</v>
      </c>
      <c r="S910" s="26">
        <v>889.23963698</v>
      </c>
      <c r="T910" s="26">
        <v>832.42573301000004</v>
      </c>
      <c r="U910" s="26">
        <v>798.57551006000006</v>
      </c>
      <c r="V910" s="26">
        <v>805.68887845999996</v>
      </c>
      <c r="W910" s="26">
        <v>871.14120307999997</v>
      </c>
      <c r="X910" s="26">
        <v>949.82724334</v>
      </c>
      <c r="Y910" s="26">
        <v>899.13185116</v>
      </c>
    </row>
    <row r="911" spans="1:25" s="6" customFormat="1" ht="38.25" hidden="1" outlineLevel="1" x14ac:dyDescent="0.2">
      <c r="A911" s="3" t="s">
        <v>39</v>
      </c>
      <c r="B911" s="26" t="s">
        <v>78</v>
      </c>
      <c r="C911" s="26" t="s">
        <v>78</v>
      </c>
      <c r="D911" s="26" t="s">
        <v>78</v>
      </c>
      <c r="E911" s="26" t="s">
        <v>78</v>
      </c>
      <c r="F911" s="26" t="s">
        <v>78</v>
      </c>
      <c r="G911" s="26" t="s">
        <v>78</v>
      </c>
      <c r="H911" s="26" t="s">
        <v>78</v>
      </c>
      <c r="I911" s="26" t="s">
        <v>78</v>
      </c>
      <c r="J911" s="26" t="s">
        <v>78</v>
      </c>
      <c r="K911" s="26" t="s">
        <v>78</v>
      </c>
      <c r="L911" s="26" t="s">
        <v>78</v>
      </c>
      <c r="M911" s="26" t="s">
        <v>78</v>
      </c>
      <c r="N911" s="26" t="s">
        <v>78</v>
      </c>
      <c r="O911" s="26" t="s">
        <v>78</v>
      </c>
      <c r="P911" s="26" t="s">
        <v>78</v>
      </c>
      <c r="Q911" s="26" t="s">
        <v>78</v>
      </c>
      <c r="R911" s="26" t="s">
        <v>78</v>
      </c>
      <c r="S911" s="26" t="s">
        <v>78</v>
      </c>
      <c r="T911" s="26" t="s">
        <v>78</v>
      </c>
      <c r="U911" s="26" t="s">
        <v>78</v>
      </c>
      <c r="V911" s="26" t="s">
        <v>78</v>
      </c>
      <c r="W911" s="26" t="s">
        <v>78</v>
      </c>
      <c r="X911" s="26" t="s">
        <v>78</v>
      </c>
      <c r="Y911" s="26" t="s">
        <v>78</v>
      </c>
    </row>
    <row r="912" spans="1:25" s="6" customFormat="1" ht="18.75" hidden="1" customHeight="1" outlineLevel="1" x14ac:dyDescent="0.2">
      <c r="A912" s="3" t="s">
        <v>2</v>
      </c>
      <c r="B912" s="26">
        <v>85.656185999999991</v>
      </c>
      <c r="C912" s="26">
        <v>85.656185999999991</v>
      </c>
      <c r="D912" s="26">
        <v>85.656185999999991</v>
      </c>
      <c r="E912" s="26">
        <v>85.656185999999991</v>
      </c>
      <c r="F912" s="26">
        <v>85.656185999999991</v>
      </c>
      <c r="G912" s="26">
        <v>85.656185999999991</v>
      </c>
      <c r="H912" s="26">
        <v>85.656185999999991</v>
      </c>
      <c r="I912" s="26">
        <v>85.656185999999991</v>
      </c>
      <c r="J912" s="26">
        <v>85.656185999999991</v>
      </c>
      <c r="K912" s="26">
        <v>85.656185999999991</v>
      </c>
      <c r="L912" s="26">
        <v>85.656185999999991</v>
      </c>
      <c r="M912" s="26">
        <v>85.656185999999991</v>
      </c>
      <c r="N912" s="26">
        <v>85.656185999999991</v>
      </c>
      <c r="O912" s="26">
        <v>85.656185999999991</v>
      </c>
      <c r="P912" s="26">
        <v>85.656185999999991</v>
      </c>
      <c r="Q912" s="26">
        <v>85.656185999999991</v>
      </c>
      <c r="R912" s="26">
        <v>85.656185999999991</v>
      </c>
      <c r="S912" s="26">
        <v>85.656185999999991</v>
      </c>
      <c r="T912" s="26">
        <v>85.656185999999991</v>
      </c>
      <c r="U912" s="26">
        <v>85.656185999999991</v>
      </c>
      <c r="V912" s="26">
        <v>85.656185999999991</v>
      </c>
      <c r="W912" s="26">
        <v>85.656185999999991</v>
      </c>
      <c r="X912" s="26">
        <v>85.656185999999991</v>
      </c>
      <c r="Y912" s="26">
        <v>85.656185999999991</v>
      </c>
    </row>
    <row r="913" spans="1:25" s="6" customFormat="1" ht="18.75" hidden="1" customHeight="1" outlineLevel="1" x14ac:dyDescent="0.2">
      <c r="A913" s="4" t="s">
        <v>3</v>
      </c>
      <c r="B913" s="26">
        <v>126.03</v>
      </c>
      <c r="C913" s="26">
        <v>126.03</v>
      </c>
      <c r="D913" s="26">
        <v>126.03</v>
      </c>
      <c r="E913" s="26">
        <v>126.03</v>
      </c>
      <c r="F913" s="26">
        <v>126.03</v>
      </c>
      <c r="G913" s="26">
        <v>126.03</v>
      </c>
      <c r="H913" s="26">
        <v>126.03</v>
      </c>
      <c r="I913" s="26">
        <v>126.03</v>
      </c>
      <c r="J913" s="26">
        <v>126.03</v>
      </c>
      <c r="K913" s="26">
        <v>126.03</v>
      </c>
      <c r="L913" s="26">
        <v>126.03</v>
      </c>
      <c r="M913" s="26">
        <v>126.03</v>
      </c>
      <c r="N913" s="26">
        <v>126.03</v>
      </c>
      <c r="O913" s="26">
        <v>126.03</v>
      </c>
      <c r="P913" s="26">
        <v>126.03</v>
      </c>
      <c r="Q913" s="26">
        <v>126.03</v>
      </c>
      <c r="R913" s="26">
        <v>126.03</v>
      </c>
      <c r="S913" s="26">
        <v>126.03</v>
      </c>
      <c r="T913" s="26">
        <v>126.03</v>
      </c>
      <c r="U913" s="26">
        <v>126.03</v>
      </c>
      <c r="V913" s="26">
        <v>126.03</v>
      </c>
      <c r="W913" s="26">
        <v>126.03</v>
      </c>
      <c r="X913" s="26">
        <v>126.03</v>
      </c>
      <c r="Y913" s="26">
        <v>126.03</v>
      </c>
    </row>
    <row r="914" spans="1:25" s="6" customFormat="1" ht="18.75" hidden="1" customHeight="1" outlineLevel="1" thickBot="1" x14ac:dyDescent="0.25">
      <c r="A914" s="22" t="s">
        <v>64</v>
      </c>
      <c r="B914" s="26">
        <v>3.3667465600000002</v>
      </c>
      <c r="C914" s="26">
        <v>3.3667465600000002</v>
      </c>
      <c r="D914" s="26">
        <v>3.3667465600000002</v>
      </c>
      <c r="E914" s="26">
        <v>3.3667465600000002</v>
      </c>
      <c r="F914" s="26">
        <v>3.3667465600000002</v>
      </c>
      <c r="G914" s="26">
        <v>3.3667465600000002</v>
      </c>
      <c r="H914" s="26">
        <v>3.3667465600000002</v>
      </c>
      <c r="I914" s="26">
        <v>3.3667465600000002</v>
      </c>
      <c r="J914" s="26">
        <v>3.3667465600000002</v>
      </c>
      <c r="K914" s="26">
        <v>3.3667465600000002</v>
      </c>
      <c r="L914" s="26">
        <v>3.3667465600000002</v>
      </c>
      <c r="M914" s="26">
        <v>3.3667465600000002</v>
      </c>
      <c r="N914" s="26">
        <v>3.3667465600000002</v>
      </c>
      <c r="O914" s="26">
        <v>3.3667465600000002</v>
      </c>
      <c r="P914" s="26">
        <v>3.3667465600000002</v>
      </c>
      <c r="Q914" s="26">
        <v>3.3667465600000002</v>
      </c>
      <c r="R914" s="26">
        <v>3.3667465600000002</v>
      </c>
      <c r="S914" s="26">
        <v>3.3667465600000002</v>
      </c>
      <c r="T914" s="26">
        <v>3.3667465600000002</v>
      </c>
      <c r="U914" s="26">
        <v>3.3667465600000002</v>
      </c>
      <c r="V914" s="26">
        <v>3.3667465600000002</v>
      </c>
      <c r="W914" s="26">
        <v>3.3667465600000002</v>
      </c>
      <c r="X914" s="26">
        <v>3.3667465600000002</v>
      </c>
      <c r="Y914" s="26">
        <v>3.3667465600000002</v>
      </c>
    </row>
    <row r="915" spans="1:25" s="13" customFormat="1" ht="18.75" customHeight="1" collapsed="1" thickBot="1" x14ac:dyDescent="0.25">
      <c r="A915" s="14">
        <v>25</v>
      </c>
      <c r="B915" s="67">
        <v>1158.72</v>
      </c>
      <c r="C915" s="67">
        <v>1193.6600000000001</v>
      </c>
      <c r="D915" s="67">
        <v>1192.93</v>
      </c>
      <c r="E915" s="67">
        <v>1204.6600000000001</v>
      </c>
      <c r="F915" s="67">
        <v>1196.52</v>
      </c>
      <c r="G915" s="67">
        <v>1196.51</v>
      </c>
      <c r="H915" s="67">
        <v>1178.1400000000001</v>
      </c>
      <c r="I915" s="67">
        <v>1159.83</v>
      </c>
      <c r="J915" s="67">
        <v>1139.23</v>
      </c>
      <c r="K915" s="67">
        <v>1092.48</v>
      </c>
      <c r="L915" s="67">
        <v>1069.3499999999999</v>
      </c>
      <c r="M915" s="67">
        <v>1101.9000000000001</v>
      </c>
      <c r="N915" s="67">
        <v>1135.03</v>
      </c>
      <c r="O915" s="67">
        <v>1144.8800000000001</v>
      </c>
      <c r="P915" s="67">
        <v>1117.56</v>
      </c>
      <c r="Q915" s="67">
        <v>1128.56</v>
      </c>
      <c r="R915" s="67">
        <v>1135.97</v>
      </c>
      <c r="S915" s="67">
        <v>1126.67</v>
      </c>
      <c r="T915" s="67">
        <v>1098.3499999999999</v>
      </c>
      <c r="U915" s="67">
        <v>1055.56</v>
      </c>
      <c r="V915" s="67">
        <v>1061.1199999999999</v>
      </c>
      <c r="W915" s="67">
        <v>1053.0999999999999</v>
      </c>
      <c r="X915" s="67">
        <v>1065.56</v>
      </c>
      <c r="Y915" s="67">
        <v>1100.26</v>
      </c>
    </row>
    <row r="916" spans="1:25" s="6" customFormat="1" ht="48" hidden="1" customHeight="1" outlineLevel="1" x14ac:dyDescent="0.2">
      <c r="A916" s="3" t="s">
        <v>38</v>
      </c>
      <c r="B916" s="26">
        <v>943.66569040000002</v>
      </c>
      <c r="C916" s="26">
        <v>978.61043236</v>
      </c>
      <c r="D916" s="26">
        <v>977.87339641000005</v>
      </c>
      <c r="E916" s="26">
        <v>989.60498129999996</v>
      </c>
      <c r="F916" s="26">
        <v>981.47117972000001</v>
      </c>
      <c r="G916" s="26">
        <v>981.45256158999996</v>
      </c>
      <c r="H916" s="26">
        <v>963.08771969999998</v>
      </c>
      <c r="I916" s="26">
        <v>944.78068715999996</v>
      </c>
      <c r="J916" s="26">
        <v>924.18133272</v>
      </c>
      <c r="K916" s="26">
        <v>877.42940145</v>
      </c>
      <c r="L916" s="26">
        <v>854.29399609999996</v>
      </c>
      <c r="M916" s="26">
        <v>886.84846230000005</v>
      </c>
      <c r="N916" s="26">
        <v>919.97252289000005</v>
      </c>
      <c r="O916" s="26">
        <v>929.82732122000004</v>
      </c>
      <c r="P916" s="26">
        <v>902.50237728000002</v>
      </c>
      <c r="Q916" s="26">
        <v>913.50766729999998</v>
      </c>
      <c r="R916" s="26">
        <v>920.91838242999995</v>
      </c>
      <c r="S916" s="26">
        <v>911.61402112999997</v>
      </c>
      <c r="T916" s="26">
        <v>883.29315051000003</v>
      </c>
      <c r="U916" s="26">
        <v>840.50881444000004</v>
      </c>
      <c r="V916" s="26">
        <v>846.06622591999997</v>
      </c>
      <c r="W916" s="26">
        <v>838.04446436000001</v>
      </c>
      <c r="X916" s="26">
        <v>850.51052213000003</v>
      </c>
      <c r="Y916" s="26">
        <v>885.20813023000005</v>
      </c>
    </row>
    <row r="917" spans="1:25" s="6" customFormat="1" ht="38.25" hidden="1" outlineLevel="1" x14ac:dyDescent="0.2">
      <c r="A917" s="3" t="s">
        <v>39</v>
      </c>
      <c r="B917" s="26" t="s">
        <v>78</v>
      </c>
      <c r="C917" s="26" t="s">
        <v>78</v>
      </c>
      <c r="D917" s="26" t="s">
        <v>78</v>
      </c>
      <c r="E917" s="26" t="s">
        <v>78</v>
      </c>
      <c r="F917" s="26" t="s">
        <v>78</v>
      </c>
      <c r="G917" s="26" t="s">
        <v>78</v>
      </c>
      <c r="H917" s="26" t="s">
        <v>78</v>
      </c>
      <c r="I917" s="26" t="s">
        <v>78</v>
      </c>
      <c r="J917" s="26" t="s">
        <v>78</v>
      </c>
      <c r="K917" s="26" t="s">
        <v>78</v>
      </c>
      <c r="L917" s="26" t="s">
        <v>78</v>
      </c>
      <c r="M917" s="26" t="s">
        <v>78</v>
      </c>
      <c r="N917" s="26" t="s">
        <v>78</v>
      </c>
      <c r="O917" s="26" t="s">
        <v>78</v>
      </c>
      <c r="P917" s="26" t="s">
        <v>78</v>
      </c>
      <c r="Q917" s="26" t="s">
        <v>78</v>
      </c>
      <c r="R917" s="26" t="s">
        <v>78</v>
      </c>
      <c r="S917" s="26" t="s">
        <v>78</v>
      </c>
      <c r="T917" s="26" t="s">
        <v>78</v>
      </c>
      <c r="U917" s="26" t="s">
        <v>78</v>
      </c>
      <c r="V917" s="26" t="s">
        <v>78</v>
      </c>
      <c r="W917" s="26" t="s">
        <v>78</v>
      </c>
      <c r="X917" s="26" t="s">
        <v>78</v>
      </c>
      <c r="Y917" s="26" t="s">
        <v>78</v>
      </c>
    </row>
    <row r="918" spans="1:25" s="6" customFormat="1" ht="18.75" hidden="1" customHeight="1" outlineLevel="1" x14ac:dyDescent="0.2">
      <c r="A918" s="3" t="s">
        <v>2</v>
      </c>
      <c r="B918" s="26">
        <v>85.656185999999991</v>
      </c>
      <c r="C918" s="26">
        <v>85.656185999999991</v>
      </c>
      <c r="D918" s="26">
        <v>85.656185999999991</v>
      </c>
      <c r="E918" s="26">
        <v>85.656185999999991</v>
      </c>
      <c r="F918" s="26">
        <v>85.656185999999991</v>
      </c>
      <c r="G918" s="26">
        <v>85.656185999999991</v>
      </c>
      <c r="H918" s="26">
        <v>85.656185999999991</v>
      </c>
      <c r="I918" s="26">
        <v>85.656185999999991</v>
      </c>
      <c r="J918" s="26">
        <v>85.656185999999991</v>
      </c>
      <c r="K918" s="26">
        <v>85.656185999999991</v>
      </c>
      <c r="L918" s="26">
        <v>85.656185999999991</v>
      </c>
      <c r="M918" s="26">
        <v>85.656185999999991</v>
      </c>
      <c r="N918" s="26">
        <v>85.656185999999991</v>
      </c>
      <c r="O918" s="26">
        <v>85.656185999999991</v>
      </c>
      <c r="P918" s="26">
        <v>85.656185999999991</v>
      </c>
      <c r="Q918" s="26">
        <v>85.656185999999991</v>
      </c>
      <c r="R918" s="26">
        <v>85.656185999999991</v>
      </c>
      <c r="S918" s="26">
        <v>85.656185999999991</v>
      </c>
      <c r="T918" s="26">
        <v>85.656185999999991</v>
      </c>
      <c r="U918" s="26">
        <v>85.656185999999991</v>
      </c>
      <c r="V918" s="26">
        <v>85.656185999999991</v>
      </c>
      <c r="W918" s="26">
        <v>85.656185999999991</v>
      </c>
      <c r="X918" s="26">
        <v>85.656185999999991</v>
      </c>
      <c r="Y918" s="26">
        <v>85.656185999999991</v>
      </c>
    </row>
    <row r="919" spans="1:25" s="6" customFormat="1" ht="18.75" hidden="1" customHeight="1" outlineLevel="1" x14ac:dyDescent="0.2">
      <c r="A919" s="4" t="s">
        <v>3</v>
      </c>
      <c r="B919" s="26">
        <v>126.03</v>
      </c>
      <c r="C919" s="26">
        <v>126.03</v>
      </c>
      <c r="D919" s="26">
        <v>126.03</v>
      </c>
      <c r="E919" s="26">
        <v>126.03</v>
      </c>
      <c r="F919" s="26">
        <v>126.03</v>
      </c>
      <c r="G919" s="26">
        <v>126.03</v>
      </c>
      <c r="H919" s="26">
        <v>126.03</v>
      </c>
      <c r="I919" s="26">
        <v>126.03</v>
      </c>
      <c r="J919" s="26">
        <v>126.03</v>
      </c>
      <c r="K919" s="26">
        <v>126.03</v>
      </c>
      <c r="L919" s="26">
        <v>126.03</v>
      </c>
      <c r="M919" s="26">
        <v>126.03</v>
      </c>
      <c r="N919" s="26">
        <v>126.03</v>
      </c>
      <c r="O919" s="26">
        <v>126.03</v>
      </c>
      <c r="P919" s="26">
        <v>126.03</v>
      </c>
      <c r="Q919" s="26">
        <v>126.03</v>
      </c>
      <c r="R919" s="26">
        <v>126.03</v>
      </c>
      <c r="S919" s="26">
        <v>126.03</v>
      </c>
      <c r="T919" s="26">
        <v>126.03</v>
      </c>
      <c r="U919" s="26">
        <v>126.03</v>
      </c>
      <c r="V919" s="26">
        <v>126.03</v>
      </c>
      <c r="W919" s="26">
        <v>126.03</v>
      </c>
      <c r="X919" s="26">
        <v>126.03</v>
      </c>
      <c r="Y919" s="26">
        <v>126.03</v>
      </c>
    </row>
    <row r="920" spans="1:25" s="6" customFormat="1" ht="18.75" hidden="1" customHeight="1" outlineLevel="1" thickBot="1" x14ac:dyDescent="0.25">
      <c r="A920" s="22" t="s">
        <v>64</v>
      </c>
      <c r="B920" s="26">
        <v>3.3667465600000002</v>
      </c>
      <c r="C920" s="26">
        <v>3.3667465600000002</v>
      </c>
      <c r="D920" s="26">
        <v>3.3667465600000002</v>
      </c>
      <c r="E920" s="26">
        <v>3.3667465600000002</v>
      </c>
      <c r="F920" s="26">
        <v>3.3667465600000002</v>
      </c>
      <c r="G920" s="26">
        <v>3.3667465600000002</v>
      </c>
      <c r="H920" s="26">
        <v>3.3667465600000002</v>
      </c>
      <c r="I920" s="26">
        <v>3.3667465600000002</v>
      </c>
      <c r="J920" s="26">
        <v>3.3667465600000002</v>
      </c>
      <c r="K920" s="26">
        <v>3.3667465600000002</v>
      </c>
      <c r="L920" s="26">
        <v>3.3667465600000002</v>
      </c>
      <c r="M920" s="26">
        <v>3.3667465600000002</v>
      </c>
      <c r="N920" s="26">
        <v>3.3667465600000002</v>
      </c>
      <c r="O920" s="26">
        <v>3.3667465600000002</v>
      </c>
      <c r="P920" s="26">
        <v>3.3667465600000002</v>
      </c>
      <c r="Q920" s="26">
        <v>3.3667465600000002</v>
      </c>
      <c r="R920" s="26">
        <v>3.3667465600000002</v>
      </c>
      <c r="S920" s="26">
        <v>3.3667465600000002</v>
      </c>
      <c r="T920" s="26">
        <v>3.3667465600000002</v>
      </c>
      <c r="U920" s="26">
        <v>3.3667465600000002</v>
      </c>
      <c r="V920" s="26">
        <v>3.3667465600000002</v>
      </c>
      <c r="W920" s="26">
        <v>3.3667465600000002</v>
      </c>
      <c r="X920" s="26">
        <v>3.3667465600000002</v>
      </c>
      <c r="Y920" s="26">
        <v>3.3667465600000002</v>
      </c>
    </row>
    <row r="921" spans="1:25" s="13" customFormat="1" ht="18.75" customHeight="1" collapsed="1" thickBot="1" x14ac:dyDescent="0.25">
      <c r="A921" s="15">
        <v>26</v>
      </c>
      <c r="B921" s="67">
        <v>1159.22</v>
      </c>
      <c r="C921" s="67">
        <v>1205.02</v>
      </c>
      <c r="D921" s="67">
        <v>1244.6099999999999</v>
      </c>
      <c r="E921" s="67">
        <v>1247.74</v>
      </c>
      <c r="F921" s="67">
        <v>1234.25</v>
      </c>
      <c r="G921" s="67">
        <v>1212.26</v>
      </c>
      <c r="H921" s="67">
        <v>1195.53</v>
      </c>
      <c r="I921" s="67">
        <v>1183.72</v>
      </c>
      <c r="J921" s="67">
        <v>1153.42</v>
      </c>
      <c r="K921" s="67">
        <v>1087.53</v>
      </c>
      <c r="L921" s="67">
        <v>1063.94</v>
      </c>
      <c r="M921" s="67">
        <v>1083.71</v>
      </c>
      <c r="N921" s="67">
        <v>1099.97</v>
      </c>
      <c r="O921" s="67">
        <v>1120.53</v>
      </c>
      <c r="P921" s="67">
        <v>1143</v>
      </c>
      <c r="Q921" s="67">
        <v>1145.3499999999999</v>
      </c>
      <c r="R921" s="67">
        <v>1150.56</v>
      </c>
      <c r="S921" s="67">
        <v>1147.1600000000001</v>
      </c>
      <c r="T921" s="67">
        <v>1068.4100000000001</v>
      </c>
      <c r="U921" s="67">
        <v>1061</v>
      </c>
      <c r="V921" s="67">
        <v>1046.6500000000001</v>
      </c>
      <c r="W921" s="67">
        <v>1046.3699999999999</v>
      </c>
      <c r="X921" s="67">
        <v>1056.06</v>
      </c>
      <c r="Y921" s="67">
        <v>1119.04</v>
      </c>
    </row>
    <row r="922" spans="1:25" s="6" customFormat="1" ht="51" hidden="1" outlineLevel="1" x14ac:dyDescent="0.2">
      <c r="A922" s="3" t="s">
        <v>38</v>
      </c>
      <c r="B922" s="26">
        <v>944.16279876999999</v>
      </c>
      <c r="C922" s="26">
        <v>989.96895002999997</v>
      </c>
      <c r="D922" s="26">
        <v>1029.55389562</v>
      </c>
      <c r="E922" s="26">
        <v>1032.6888034200001</v>
      </c>
      <c r="F922" s="26">
        <v>1019.1967686199999</v>
      </c>
      <c r="G922" s="26">
        <v>997.20759095999995</v>
      </c>
      <c r="H922" s="26">
        <v>980.48099789000003</v>
      </c>
      <c r="I922" s="26">
        <v>968.67063872000006</v>
      </c>
      <c r="J922" s="26">
        <v>938.37119874999996</v>
      </c>
      <c r="K922" s="26">
        <v>872.47780894000005</v>
      </c>
      <c r="L922" s="26">
        <v>848.88852926000004</v>
      </c>
      <c r="M922" s="26">
        <v>868.65334027999995</v>
      </c>
      <c r="N922" s="26">
        <v>884.91517267999996</v>
      </c>
      <c r="O922" s="26">
        <v>905.47403214999997</v>
      </c>
      <c r="P922" s="26">
        <v>927.94978221999997</v>
      </c>
      <c r="Q922" s="26">
        <v>930.29913207000004</v>
      </c>
      <c r="R922" s="26">
        <v>935.50463267999999</v>
      </c>
      <c r="S922" s="26">
        <v>932.10883586</v>
      </c>
      <c r="T922" s="26">
        <v>853.35469532000002</v>
      </c>
      <c r="U922" s="26">
        <v>845.95064034999996</v>
      </c>
      <c r="V922" s="26">
        <v>831.59335166000005</v>
      </c>
      <c r="W922" s="26">
        <v>831.31866343000002</v>
      </c>
      <c r="X922" s="26">
        <v>841.00844687999995</v>
      </c>
      <c r="Y922" s="26">
        <v>903.98829025999999</v>
      </c>
    </row>
    <row r="923" spans="1:25" s="6" customFormat="1" ht="38.25" hidden="1" outlineLevel="1" x14ac:dyDescent="0.2">
      <c r="A923" s="3" t="s">
        <v>39</v>
      </c>
      <c r="B923" s="26" t="s">
        <v>78</v>
      </c>
      <c r="C923" s="26" t="s">
        <v>78</v>
      </c>
      <c r="D923" s="26" t="s">
        <v>78</v>
      </c>
      <c r="E923" s="26" t="s">
        <v>78</v>
      </c>
      <c r="F923" s="26" t="s">
        <v>78</v>
      </c>
      <c r="G923" s="26" t="s">
        <v>78</v>
      </c>
      <c r="H923" s="26" t="s">
        <v>78</v>
      </c>
      <c r="I923" s="26" t="s">
        <v>78</v>
      </c>
      <c r="J923" s="26" t="s">
        <v>78</v>
      </c>
      <c r="K923" s="26" t="s">
        <v>78</v>
      </c>
      <c r="L923" s="26" t="s">
        <v>78</v>
      </c>
      <c r="M923" s="26" t="s">
        <v>78</v>
      </c>
      <c r="N923" s="26" t="s">
        <v>78</v>
      </c>
      <c r="O923" s="26" t="s">
        <v>78</v>
      </c>
      <c r="P923" s="26" t="s">
        <v>78</v>
      </c>
      <c r="Q923" s="26" t="s">
        <v>78</v>
      </c>
      <c r="R923" s="26" t="s">
        <v>78</v>
      </c>
      <c r="S923" s="26" t="s">
        <v>78</v>
      </c>
      <c r="T923" s="26" t="s">
        <v>78</v>
      </c>
      <c r="U923" s="26" t="s">
        <v>78</v>
      </c>
      <c r="V923" s="26" t="s">
        <v>78</v>
      </c>
      <c r="W923" s="26" t="s">
        <v>78</v>
      </c>
      <c r="X923" s="26" t="s">
        <v>78</v>
      </c>
      <c r="Y923" s="26" t="s">
        <v>78</v>
      </c>
    </row>
    <row r="924" spans="1:25" s="6" customFormat="1" ht="18.75" hidden="1" customHeight="1" outlineLevel="1" x14ac:dyDescent="0.2">
      <c r="A924" s="3" t="s">
        <v>2</v>
      </c>
      <c r="B924" s="26">
        <v>85.656185999999991</v>
      </c>
      <c r="C924" s="26">
        <v>85.656185999999991</v>
      </c>
      <c r="D924" s="26">
        <v>85.656185999999991</v>
      </c>
      <c r="E924" s="26">
        <v>85.656185999999991</v>
      </c>
      <c r="F924" s="26">
        <v>85.656185999999991</v>
      </c>
      <c r="G924" s="26">
        <v>85.656185999999991</v>
      </c>
      <c r="H924" s="26">
        <v>85.656185999999991</v>
      </c>
      <c r="I924" s="26">
        <v>85.656185999999991</v>
      </c>
      <c r="J924" s="26">
        <v>85.656185999999991</v>
      </c>
      <c r="K924" s="26">
        <v>85.656185999999991</v>
      </c>
      <c r="L924" s="26">
        <v>85.656185999999991</v>
      </c>
      <c r="M924" s="26">
        <v>85.656185999999991</v>
      </c>
      <c r="N924" s="26">
        <v>85.656185999999991</v>
      </c>
      <c r="O924" s="26">
        <v>85.656185999999991</v>
      </c>
      <c r="P924" s="26">
        <v>85.656185999999991</v>
      </c>
      <c r="Q924" s="26">
        <v>85.656185999999991</v>
      </c>
      <c r="R924" s="26">
        <v>85.656185999999991</v>
      </c>
      <c r="S924" s="26">
        <v>85.656185999999991</v>
      </c>
      <c r="T924" s="26">
        <v>85.656185999999991</v>
      </c>
      <c r="U924" s="26">
        <v>85.656185999999991</v>
      </c>
      <c r="V924" s="26">
        <v>85.656185999999991</v>
      </c>
      <c r="W924" s="26">
        <v>85.656185999999991</v>
      </c>
      <c r="X924" s="26">
        <v>85.656185999999991</v>
      </c>
      <c r="Y924" s="26">
        <v>85.656185999999991</v>
      </c>
    </row>
    <row r="925" spans="1:25" s="6" customFormat="1" ht="18.75" hidden="1" customHeight="1" outlineLevel="1" x14ac:dyDescent="0.2">
      <c r="A925" s="4" t="s">
        <v>3</v>
      </c>
      <c r="B925" s="26">
        <v>126.03</v>
      </c>
      <c r="C925" s="26">
        <v>126.03</v>
      </c>
      <c r="D925" s="26">
        <v>126.03</v>
      </c>
      <c r="E925" s="26">
        <v>126.03</v>
      </c>
      <c r="F925" s="26">
        <v>126.03</v>
      </c>
      <c r="G925" s="26">
        <v>126.03</v>
      </c>
      <c r="H925" s="26">
        <v>126.03</v>
      </c>
      <c r="I925" s="26">
        <v>126.03</v>
      </c>
      <c r="J925" s="26">
        <v>126.03</v>
      </c>
      <c r="K925" s="26">
        <v>126.03</v>
      </c>
      <c r="L925" s="26">
        <v>126.03</v>
      </c>
      <c r="M925" s="26">
        <v>126.03</v>
      </c>
      <c r="N925" s="26">
        <v>126.03</v>
      </c>
      <c r="O925" s="26">
        <v>126.03</v>
      </c>
      <c r="P925" s="26">
        <v>126.03</v>
      </c>
      <c r="Q925" s="26">
        <v>126.03</v>
      </c>
      <c r="R925" s="26">
        <v>126.03</v>
      </c>
      <c r="S925" s="26">
        <v>126.03</v>
      </c>
      <c r="T925" s="26">
        <v>126.03</v>
      </c>
      <c r="U925" s="26">
        <v>126.03</v>
      </c>
      <c r="V925" s="26">
        <v>126.03</v>
      </c>
      <c r="W925" s="26">
        <v>126.03</v>
      </c>
      <c r="X925" s="26">
        <v>126.03</v>
      </c>
      <c r="Y925" s="26">
        <v>126.03</v>
      </c>
    </row>
    <row r="926" spans="1:25" s="6" customFormat="1" ht="18.75" hidden="1" customHeight="1" outlineLevel="1" thickBot="1" x14ac:dyDescent="0.25">
      <c r="A926" s="22" t="s">
        <v>64</v>
      </c>
      <c r="B926" s="26">
        <v>3.3667465600000002</v>
      </c>
      <c r="C926" s="26">
        <v>3.3667465600000002</v>
      </c>
      <c r="D926" s="26">
        <v>3.3667465600000002</v>
      </c>
      <c r="E926" s="26">
        <v>3.3667465600000002</v>
      </c>
      <c r="F926" s="26">
        <v>3.3667465600000002</v>
      </c>
      <c r="G926" s="26">
        <v>3.3667465600000002</v>
      </c>
      <c r="H926" s="26">
        <v>3.3667465600000002</v>
      </c>
      <c r="I926" s="26">
        <v>3.3667465600000002</v>
      </c>
      <c r="J926" s="26">
        <v>3.3667465600000002</v>
      </c>
      <c r="K926" s="26">
        <v>3.3667465600000002</v>
      </c>
      <c r="L926" s="26">
        <v>3.3667465600000002</v>
      </c>
      <c r="M926" s="26">
        <v>3.3667465600000002</v>
      </c>
      <c r="N926" s="26">
        <v>3.3667465600000002</v>
      </c>
      <c r="O926" s="26">
        <v>3.3667465600000002</v>
      </c>
      <c r="P926" s="26">
        <v>3.3667465600000002</v>
      </c>
      <c r="Q926" s="26">
        <v>3.3667465600000002</v>
      </c>
      <c r="R926" s="26">
        <v>3.3667465600000002</v>
      </c>
      <c r="S926" s="26">
        <v>3.3667465600000002</v>
      </c>
      <c r="T926" s="26">
        <v>3.3667465600000002</v>
      </c>
      <c r="U926" s="26">
        <v>3.3667465600000002</v>
      </c>
      <c r="V926" s="26">
        <v>3.3667465600000002</v>
      </c>
      <c r="W926" s="26">
        <v>3.3667465600000002</v>
      </c>
      <c r="X926" s="26">
        <v>3.3667465600000002</v>
      </c>
      <c r="Y926" s="26">
        <v>3.3667465600000002</v>
      </c>
    </row>
    <row r="927" spans="1:25" s="13" customFormat="1" ht="18.75" customHeight="1" collapsed="1" thickBot="1" x14ac:dyDescent="0.25">
      <c r="A927" s="14">
        <v>27</v>
      </c>
      <c r="B927" s="67">
        <v>1255.69</v>
      </c>
      <c r="C927" s="67">
        <v>1311.84</v>
      </c>
      <c r="D927" s="67">
        <v>1335.46</v>
      </c>
      <c r="E927" s="67">
        <v>1345.59</v>
      </c>
      <c r="F927" s="67">
        <v>1331.85</v>
      </c>
      <c r="G927" s="67">
        <v>1313.06</v>
      </c>
      <c r="H927" s="67">
        <v>1242.05</v>
      </c>
      <c r="I927" s="67">
        <v>1171.2</v>
      </c>
      <c r="J927" s="67">
        <v>1184.68</v>
      </c>
      <c r="K927" s="67">
        <v>1185.1099999999999</v>
      </c>
      <c r="L927" s="67">
        <v>1208.32</v>
      </c>
      <c r="M927" s="67">
        <v>1231.1300000000001</v>
      </c>
      <c r="N927" s="67">
        <v>1240.9100000000001</v>
      </c>
      <c r="O927" s="67">
        <v>1246.06</v>
      </c>
      <c r="P927" s="67">
        <v>1277.53</v>
      </c>
      <c r="Q927" s="67">
        <v>1296.29</v>
      </c>
      <c r="R927" s="67">
        <v>1292.72</v>
      </c>
      <c r="S927" s="67">
        <v>1292.99</v>
      </c>
      <c r="T927" s="67">
        <v>1250.23</v>
      </c>
      <c r="U927" s="67">
        <v>1207.82</v>
      </c>
      <c r="V927" s="67">
        <v>1205.1099999999999</v>
      </c>
      <c r="W927" s="67">
        <v>1197.83</v>
      </c>
      <c r="X927" s="67">
        <v>1196.1600000000001</v>
      </c>
      <c r="Y927" s="67">
        <v>1216.3900000000001</v>
      </c>
    </row>
    <row r="928" spans="1:25" s="6" customFormat="1" ht="51" hidden="1" outlineLevel="1" x14ac:dyDescent="0.2">
      <c r="A928" s="54" t="s">
        <v>38</v>
      </c>
      <c r="B928" s="26">
        <v>1040.6323155600001</v>
      </c>
      <c r="C928" s="26">
        <v>1096.79042321</v>
      </c>
      <c r="D928" s="26">
        <v>1120.40539571</v>
      </c>
      <c r="E928" s="26">
        <v>1130.54082341</v>
      </c>
      <c r="F928" s="26">
        <v>1116.79387408</v>
      </c>
      <c r="G928" s="26">
        <v>1098.00624872</v>
      </c>
      <c r="H928" s="26">
        <v>1027.0007334899999</v>
      </c>
      <c r="I928" s="26">
        <v>956.14861299999995</v>
      </c>
      <c r="J928" s="26">
        <v>969.6239137</v>
      </c>
      <c r="K928" s="26">
        <v>970.05779543000006</v>
      </c>
      <c r="L928" s="26">
        <v>993.26888416999998</v>
      </c>
      <c r="M928" s="26">
        <v>1016.07293213</v>
      </c>
      <c r="N928" s="26">
        <v>1025.8534302200001</v>
      </c>
      <c r="O928" s="26">
        <v>1031.00504015</v>
      </c>
      <c r="P928" s="26">
        <v>1062.4732729</v>
      </c>
      <c r="Q928" s="26">
        <v>1081.2333343299999</v>
      </c>
      <c r="R928" s="26">
        <v>1077.66341472</v>
      </c>
      <c r="S928" s="26">
        <v>1077.9393311900001</v>
      </c>
      <c r="T928" s="26">
        <v>1035.1774710899999</v>
      </c>
      <c r="U928" s="26">
        <v>992.76551718999997</v>
      </c>
      <c r="V928" s="26">
        <v>990.06168508999997</v>
      </c>
      <c r="W928" s="26">
        <v>982.77899243000002</v>
      </c>
      <c r="X928" s="26">
        <v>981.11146176</v>
      </c>
      <c r="Y928" s="26">
        <v>1001.34100274</v>
      </c>
    </row>
    <row r="929" spans="1:25" s="6" customFormat="1" ht="38.25" hidden="1" outlineLevel="1" x14ac:dyDescent="0.2">
      <c r="A929" s="3" t="s">
        <v>39</v>
      </c>
      <c r="B929" s="26" t="s">
        <v>78</v>
      </c>
      <c r="C929" s="26" t="s">
        <v>78</v>
      </c>
      <c r="D929" s="26" t="s">
        <v>78</v>
      </c>
      <c r="E929" s="26" t="s">
        <v>78</v>
      </c>
      <c r="F929" s="26" t="s">
        <v>78</v>
      </c>
      <c r="G929" s="26" t="s">
        <v>78</v>
      </c>
      <c r="H929" s="26" t="s">
        <v>78</v>
      </c>
      <c r="I929" s="26" t="s">
        <v>78</v>
      </c>
      <c r="J929" s="26" t="s">
        <v>78</v>
      </c>
      <c r="K929" s="26" t="s">
        <v>78</v>
      </c>
      <c r="L929" s="26" t="s">
        <v>78</v>
      </c>
      <c r="M929" s="26" t="s">
        <v>78</v>
      </c>
      <c r="N929" s="26" t="s">
        <v>78</v>
      </c>
      <c r="O929" s="26" t="s">
        <v>78</v>
      </c>
      <c r="P929" s="26" t="s">
        <v>78</v>
      </c>
      <c r="Q929" s="26" t="s">
        <v>78</v>
      </c>
      <c r="R929" s="26" t="s">
        <v>78</v>
      </c>
      <c r="S929" s="26" t="s">
        <v>78</v>
      </c>
      <c r="T929" s="26" t="s">
        <v>78</v>
      </c>
      <c r="U929" s="26" t="s">
        <v>78</v>
      </c>
      <c r="V929" s="26" t="s">
        <v>78</v>
      </c>
      <c r="W929" s="26" t="s">
        <v>78</v>
      </c>
      <c r="X929" s="26" t="s">
        <v>78</v>
      </c>
      <c r="Y929" s="26" t="s">
        <v>78</v>
      </c>
    </row>
    <row r="930" spans="1:25" s="6" customFormat="1" ht="18.75" hidden="1" customHeight="1" outlineLevel="1" x14ac:dyDescent="0.2">
      <c r="A930" s="3" t="s">
        <v>2</v>
      </c>
      <c r="B930" s="26">
        <v>85.656185999999991</v>
      </c>
      <c r="C930" s="26">
        <v>85.656185999999991</v>
      </c>
      <c r="D930" s="26">
        <v>85.656185999999991</v>
      </c>
      <c r="E930" s="26">
        <v>85.656185999999991</v>
      </c>
      <c r="F930" s="26">
        <v>85.656185999999991</v>
      </c>
      <c r="G930" s="26">
        <v>85.656185999999991</v>
      </c>
      <c r="H930" s="26">
        <v>85.656185999999991</v>
      </c>
      <c r="I930" s="26">
        <v>85.656185999999991</v>
      </c>
      <c r="J930" s="26">
        <v>85.656185999999991</v>
      </c>
      <c r="K930" s="26">
        <v>85.656185999999991</v>
      </c>
      <c r="L930" s="26">
        <v>85.656185999999991</v>
      </c>
      <c r="M930" s="26">
        <v>85.656185999999991</v>
      </c>
      <c r="N930" s="26">
        <v>85.656185999999991</v>
      </c>
      <c r="O930" s="26">
        <v>85.656185999999991</v>
      </c>
      <c r="P930" s="26">
        <v>85.656185999999991</v>
      </c>
      <c r="Q930" s="26">
        <v>85.656185999999991</v>
      </c>
      <c r="R930" s="26">
        <v>85.656185999999991</v>
      </c>
      <c r="S930" s="26">
        <v>85.656185999999991</v>
      </c>
      <c r="T930" s="26">
        <v>85.656185999999991</v>
      </c>
      <c r="U930" s="26">
        <v>85.656185999999991</v>
      </c>
      <c r="V930" s="26">
        <v>85.656185999999991</v>
      </c>
      <c r="W930" s="26">
        <v>85.656185999999991</v>
      </c>
      <c r="X930" s="26">
        <v>85.656185999999991</v>
      </c>
      <c r="Y930" s="26">
        <v>85.656185999999991</v>
      </c>
    </row>
    <row r="931" spans="1:25" s="6" customFormat="1" ht="18.75" hidden="1" customHeight="1" outlineLevel="1" x14ac:dyDescent="0.2">
      <c r="A931" s="4" t="s">
        <v>3</v>
      </c>
      <c r="B931" s="26">
        <v>126.03</v>
      </c>
      <c r="C931" s="26">
        <v>126.03</v>
      </c>
      <c r="D931" s="26">
        <v>126.03</v>
      </c>
      <c r="E931" s="26">
        <v>126.03</v>
      </c>
      <c r="F931" s="26">
        <v>126.03</v>
      </c>
      <c r="G931" s="26">
        <v>126.03</v>
      </c>
      <c r="H931" s="26">
        <v>126.03</v>
      </c>
      <c r="I931" s="26">
        <v>126.03</v>
      </c>
      <c r="J931" s="26">
        <v>126.03</v>
      </c>
      <c r="K931" s="26">
        <v>126.03</v>
      </c>
      <c r="L931" s="26">
        <v>126.03</v>
      </c>
      <c r="M931" s="26">
        <v>126.03</v>
      </c>
      <c r="N931" s="26">
        <v>126.03</v>
      </c>
      <c r="O931" s="26">
        <v>126.03</v>
      </c>
      <c r="P931" s="26">
        <v>126.03</v>
      </c>
      <c r="Q931" s="26">
        <v>126.03</v>
      </c>
      <c r="R931" s="26">
        <v>126.03</v>
      </c>
      <c r="S931" s="26">
        <v>126.03</v>
      </c>
      <c r="T931" s="26">
        <v>126.03</v>
      </c>
      <c r="U931" s="26">
        <v>126.03</v>
      </c>
      <c r="V931" s="26">
        <v>126.03</v>
      </c>
      <c r="W931" s="26">
        <v>126.03</v>
      </c>
      <c r="X931" s="26">
        <v>126.03</v>
      </c>
      <c r="Y931" s="26">
        <v>126.03</v>
      </c>
    </row>
    <row r="932" spans="1:25" s="6" customFormat="1" ht="18.75" hidden="1" customHeight="1" outlineLevel="1" thickBot="1" x14ac:dyDescent="0.25">
      <c r="A932" s="22" t="s">
        <v>64</v>
      </c>
      <c r="B932" s="26">
        <v>3.3667465600000002</v>
      </c>
      <c r="C932" s="26">
        <v>3.3667465600000002</v>
      </c>
      <c r="D932" s="26">
        <v>3.3667465600000002</v>
      </c>
      <c r="E932" s="26">
        <v>3.3667465600000002</v>
      </c>
      <c r="F932" s="26">
        <v>3.3667465600000002</v>
      </c>
      <c r="G932" s="26">
        <v>3.3667465600000002</v>
      </c>
      <c r="H932" s="26">
        <v>3.3667465600000002</v>
      </c>
      <c r="I932" s="26">
        <v>3.3667465600000002</v>
      </c>
      <c r="J932" s="26">
        <v>3.3667465600000002</v>
      </c>
      <c r="K932" s="26">
        <v>3.3667465600000002</v>
      </c>
      <c r="L932" s="26">
        <v>3.3667465600000002</v>
      </c>
      <c r="M932" s="26">
        <v>3.3667465600000002</v>
      </c>
      <c r="N932" s="26">
        <v>3.3667465600000002</v>
      </c>
      <c r="O932" s="26">
        <v>3.3667465600000002</v>
      </c>
      <c r="P932" s="26">
        <v>3.3667465600000002</v>
      </c>
      <c r="Q932" s="26">
        <v>3.3667465600000002</v>
      </c>
      <c r="R932" s="26">
        <v>3.3667465600000002</v>
      </c>
      <c r="S932" s="26">
        <v>3.3667465600000002</v>
      </c>
      <c r="T932" s="26">
        <v>3.3667465600000002</v>
      </c>
      <c r="U932" s="26">
        <v>3.3667465600000002</v>
      </c>
      <c r="V932" s="26">
        <v>3.3667465600000002</v>
      </c>
      <c r="W932" s="26">
        <v>3.3667465600000002</v>
      </c>
      <c r="X932" s="26">
        <v>3.3667465600000002</v>
      </c>
      <c r="Y932" s="26">
        <v>3.3667465600000002</v>
      </c>
    </row>
    <row r="933" spans="1:25" s="13" customFormat="1" ht="18.75" customHeight="1" collapsed="1" thickBot="1" x14ac:dyDescent="0.25">
      <c r="A933" s="14">
        <v>28</v>
      </c>
      <c r="B933" s="67">
        <v>1258.83</v>
      </c>
      <c r="C933" s="67">
        <v>1235.18</v>
      </c>
      <c r="D933" s="67">
        <v>1295.8</v>
      </c>
      <c r="E933" s="67">
        <v>1290.79</v>
      </c>
      <c r="F933" s="67">
        <v>1305.46</v>
      </c>
      <c r="G933" s="67">
        <v>1315.99</v>
      </c>
      <c r="H933" s="67">
        <v>1275.1300000000001</v>
      </c>
      <c r="I933" s="67">
        <v>1241.71</v>
      </c>
      <c r="J933" s="67">
        <v>1215.5899999999999</v>
      </c>
      <c r="K933" s="67">
        <v>1207.45</v>
      </c>
      <c r="L933" s="67">
        <v>1214.43</v>
      </c>
      <c r="M933" s="67">
        <v>1225.8699999999999</v>
      </c>
      <c r="N933" s="67">
        <v>1231.54</v>
      </c>
      <c r="O933" s="67">
        <v>1196.31</v>
      </c>
      <c r="P933" s="67">
        <v>1165.97</v>
      </c>
      <c r="Q933" s="67">
        <v>1180.77</v>
      </c>
      <c r="R933" s="67">
        <v>1209.32</v>
      </c>
      <c r="S933" s="67">
        <v>1225.58</v>
      </c>
      <c r="T933" s="67">
        <v>1168.3900000000001</v>
      </c>
      <c r="U933" s="67">
        <v>1134.83</v>
      </c>
      <c r="V933" s="67">
        <v>1151.44</v>
      </c>
      <c r="W933" s="67">
        <v>1160.56</v>
      </c>
      <c r="X933" s="67">
        <v>1183.1199999999999</v>
      </c>
      <c r="Y933" s="67">
        <v>1236.29</v>
      </c>
    </row>
    <row r="934" spans="1:25" s="6" customFormat="1" ht="51" hidden="1" outlineLevel="1" x14ac:dyDescent="0.2">
      <c r="A934" s="54" t="s">
        <v>38</v>
      </c>
      <c r="B934" s="26">
        <v>1043.7726354900001</v>
      </c>
      <c r="C934" s="26">
        <v>1020.1241548199999</v>
      </c>
      <c r="D934" s="26">
        <v>1080.7441982299999</v>
      </c>
      <c r="E934" s="26">
        <v>1075.7391405000001</v>
      </c>
      <c r="F934" s="26">
        <v>1090.4092624699999</v>
      </c>
      <c r="G934" s="26">
        <v>1100.93617339</v>
      </c>
      <c r="H934" s="26">
        <v>1060.07325128</v>
      </c>
      <c r="I934" s="26">
        <v>1026.65628702</v>
      </c>
      <c r="J934" s="26">
        <v>1000.53812905</v>
      </c>
      <c r="K934" s="26">
        <v>992.39310239999998</v>
      </c>
      <c r="L934" s="26">
        <v>999.37665539</v>
      </c>
      <c r="M934" s="26">
        <v>1010.8217389500001</v>
      </c>
      <c r="N934" s="26">
        <v>1016.48873984</v>
      </c>
      <c r="O934" s="26">
        <v>981.25510922000001</v>
      </c>
      <c r="P934" s="26">
        <v>950.91360397999995</v>
      </c>
      <c r="Q934" s="26">
        <v>965.71437319999995</v>
      </c>
      <c r="R934" s="26">
        <v>994.26368617000003</v>
      </c>
      <c r="S934" s="26">
        <v>1010.53049456</v>
      </c>
      <c r="T934" s="26">
        <v>953.33900962999996</v>
      </c>
      <c r="U934" s="26">
        <v>919.78084770999999</v>
      </c>
      <c r="V934" s="26">
        <v>936.38460682000004</v>
      </c>
      <c r="W934" s="26">
        <v>945.50747567999997</v>
      </c>
      <c r="X934" s="26">
        <v>968.06678844999999</v>
      </c>
      <c r="Y934" s="26">
        <v>1021.23444164</v>
      </c>
    </row>
    <row r="935" spans="1:25" s="6" customFormat="1" ht="38.25" hidden="1" outlineLevel="1" x14ac:dyDescent="0.2">
      <c r="A935" s="3" t="s">
        <v>39</v>
      </c>
      <c r="B935" s="26" t="s">
        <v>78</v>
      </c>
      <c r="C935" s="26" t="s">
        <v>78</v>
      </c>
      <c r="D935" s="26" t="s">
        <v>78</v>
      </c>
      <c r="E935" s="26" t="s">
        <v>78</v>
      </c>
      <c r="F935" s="26" t="s">
        <v>78</v>
      </c>
      <c r="G935" s="26" t="s">
        <v>78</v>
      </c>
      <c r="H935" s="26" t="s">
        <v>78</v>
      </c>
      <c r="I935" s="26" t="s">
        <v>78</v>
      </c>
      <c r="J935" s="26" t="s">
        <v>78</v>
      </c>
      <c r="K935" s="26" t="s">
        <v>78</v>
      </c>
      <c r="L935" s="26" t="s">
        <v>78</v>
      </c>
      <c r="M935" s="26" t="s">
        <v>78</v>
      </c>
      <c r="N935" s="26" t="s">
        <v>78</v>
      </c>
      <c r="O935" s="26" t="s">
        <v>78</v>
      </c>
      <c r="P935" s="26" t="s">
        <v>78</v>
      </c>
      <c r="Q935" s="26" t="s">
        <v>78</v>
      </c>
      <c r="R935" s="26" t="s">
        <v>78</v>
      </c>
      <c r="S935" s="26" t="s">
        <v>78</v>
      </c>
      <c r="T935" s="26" t="s">
        <v>78</v>
      </c>
      <c r="U935" s="26" t="s">
        <v>78</v>
      </c>
      <c r="V935" s="26" t="s">
        <v>78</v>
      </c>
      <c r="W935" s="26" t="s">
        <v>78</v>
      </c>
      <c r="X935" s="26" t="s">
        <v>78</v>
      </c>
      <c r="Y935" s="26" t="s">
        <v>78</v>
      </c>
    </row>
    <row r="936" spans="1:25" s="6" customFormat="1" ht="18.75" hidden="1" customHeight="1" outlineLevel="1" x14ac:dyDescent="0.2">
      <c r="A936" s="3" t="s">
        <v>2</v>
      </c>
      <c r="B936" s="26">
        <v>85.656185999999991</v>
      </c>
      <c r="C936" s="26">
        <v>85.656185999999991</v>
      </c>
      <c r="D936" s="26">
        <v>85.656185999999991</v>
      </c>
      <c r="E936" s="26">
        <v>85.656185999999991</v>
      </c>
      <c r="F936" s="26">
        <v>85.656185999999991</v>
      </c>
      <c r="G936" s="26">
        <v>85.656185999999991</v>
      </c>
      <c r="H936" s="26">
        <v>85.656185999999991</v>
      </c>
      <c r="I936" s="26">
        <v>85.656185999999991</v>
      </c>
      <c r="J936" s="26">
        <v>85.656185999999991</v>
      </c>
      <c r="K936" s="26">
        <v>85.656185999999991</v>
      </c>
      <c r="L936" s="26">
        <v>85.656185999999991</v>
      </c>
      <c r="M936" s="26">
        <v>85.656185999999991</v>
      </c>
      <c r="N936" s="26">
        <v>85.656185999999991</v>
      </c>
      <c r="O936" s="26">
        <v>85.656185999999991</v>
      </c>
      <c r="P936" s="26">
        <v>85.656185999999991</v>
      </c>
      <c r="Q936" s="26">
        <v>85.656185999999991</v>
      </c>
      <c r="R936" s="26">
        <v>85.656185999999991</v>
      </c>
      <c r="S936" s="26">
        <v>85.656185999999991</v>
      </c>
      <c r="T936" s="26">
        <v>85.656185999999991</v>
      </c>
      <c r="U936" s="26">
        <v>85.656185999999991</v>
      </c>
      <c r="V936" s="26">
        <v>85.656185999999991</v>
      </c>
      <c r="W936" s="26">
        <v>85.656185999999991</v>
      </c>
      <c r="X936" s="26">
        <v>85.656185999999991</v>
      </c>
      <c r="Y936" s="26">
        <v>85.656185999999991</v>
      </c>
    </row>
    <row r="937" spans="1:25" s="6" customFormat="1" ht="18.75" hidden="1" customHeight="1" outlineLevel="1" x14ac:dyDescent="0.2">
      <c r="A937" s="4" t="s">
        <v>3</v>
      </c>
      <c r="B937" s="26">
        <v>126.03</v>
      </c>
      <c r="C937" s="26">
        <v>126.03</v>
      </c>
      <c r="D937" s="26">
        <v>126.03</v>
      </c>
      <c r="E937" s="26">
        <v>126.03</v>
      </c>
      <c r="F937" s="26">
        <v>126.03</v>
      </c>
      <c r="G937" s="26">
        <v>126.03</v>
      </c>
      <c r="H937" s="26">
        <v>126.03</v>
      </c>
      <c r="I937" s="26">
        <v>126.03</v>
      </c>
      <c r="J937" s="26">
        <v>126.03</v>
      </c>
      <c r="K937" s="26">
        <v>126.03</v>
      </c>
      <c r="L937" s="26">
        <v>126.03</v>
      </c>
      <c r="M937" s="26">
        <v>126.03</v>
      </c>
      <c r="N937" s="26">
        <v>126.03</v>
      </c>
      <c r="O937" s="26">
        <v>126.03</v>
      </c>
      <c r="P937" s="26">
        <v>126.03</v>
      </c>
      <c r="Q937" s="26">
        <v>126.03</v>
      </c>
      <c r="R937" s="26">
        <v>126.03</v>
      </c>
      <c r="S937" s="26">
        <v>126.03</v>
      </c>
      <c r="T937" s="26">
        <v>126.03</v>
      </c>
      <c r="U937" s="26">
        <v>126.03</v>
      </c>
      <c r="V937" s="26">
        <v>126.03</v>
      </c>
      <c r="W937" s="26">
        <v>126.03</v>
      </c>
      <c r="X937" s="26">
        <v>126.03</v>
      </c>
      <c r="Y937" s="26">
        <v>126.03</v>
      </c>
    </row>
    <row r="938" spans="1:25" s="6" customFormat="1" ht="18.75" hidden="1" customHeight="1" outlineLevel="1" thickBot="1" x14ac:dyDescent="0.25">
      <c r="A938" s="22" t="s">
        <v>64</v>
      </c>
      <c r="B938" s="26">
        <v>3.3667465600000002</v>
      </c>
      <c r="C938" s="26">
        <v>3.3667465600000002</v>
      </c>
      <c r="D938" s="26">
        <v>3.3667465600000002</v>
      </c>
      <c r="E938" s="26">
        <v>3.3667465600000002</v>
      </c>
      <c r="F938" s="26">
        <v>3.3667465600000002</v>
      </c>
      <c r="G938" s="26">
        <v>3.3667465600000002</v>
      </c>
      <c r="H938" s="26">
        <v>3.3667465600000002</v>
      </c>
      <c r="I938" s="26">
        <v>3.3667465600000002</v>
      </c>
      <c r="J938" s="26">
        <v>3.3667465600000002</v>
      </c>
      <c r="K938" s="26">
        <v>3.3667465600000002</v>
      </c>
      <c r="L938" s="26">
        <v>3.3667465600000002</v>
      </c>
      <c r="M938" s="26">
        <v>3.3667465600000002</v>
      </c>
      <c r="N938" s="26">
        <v>3.3667465600000002</v>
      </c>
      <c r="O938" s="26">
        <v>3.3667465600000002</v>
      </c>
      <c r="P938" s="26">
        <v>3.3667465600000002</v>
      </c>
      <c r="Q938" s="26">
        <v>3.3667465600000002</v>
      </c>
      <c r="R938" s="26">
        <v>3.3667465600000002</v>
      </c>
      <c r="S938" s="26">
        <v>3.3667465600000002</v>
      </c>
      <c r="T938" s="26">
        <v>3.3667465600000002</v>
      </c>
      <c r="U938" s="26">
        <v>3.3667465600000002</v>
      </c>
      <c r="V938" s="26">
        <v>3.3667465600000002</v>
      </c>
      <c r="W938" s="26">
        <v>3.3667465600000002</v>
      </c>
      <c r="X938" s="26">
        <v>3.3667465600000002</v>
      </c>
      <c r="Y938" s="26">
        <v>3.3667465600000002</v>
      </c>
    </row>
    <row r="939" spans="1:25" s="13" customFormat="1" ht="18.75" customHeight="1" collapsed="1" thickBot="1" x14ac:dyDescent="0.25">
      <c r="A939" s="14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</row>
    <row r="940" spans="1:25" s="6" customFormat="1" ht="51" hidden="1" outlineLevel="1" x14ac:dyDescent="0.2">
      <c r="A940" s="3" t="s">
        <v>38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26">
        <v>0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</row>
    <row r="941" spans="1:25" s="6" customFormat="1" ht="38.25" hidden="1" outlineLevel="1" x14ac:dyDescent="0.2">
      <c r="A941" s="3" t="s">
        <v>39</v>
      </c>
      <c r="B941" s="26" t="s">
        <v>78</v>
      </c>
      <c r="C941" s="26" t="s">
        <v>78</v>
      </c>
      <c r="D941" s="26" t="s">
        <v>78</v>
      </c>
      <c r="E941" s="26" t="s">
        <v>78</v>
      </c>
      <c r="F941" s="26" t="s">
        <v>78</v>
      </c>
      <c r="G941" s="26" t="s">
        <v>78</v>
      </c>
      <c r="H941" s="26" t="s">
        <v>78</v>
      </c>
      <c r="I941" s="26" t="s">
        <v>78</v>
      </c>
      <c r="J941" s="26" t="s">
        <v>78</v>
      </c>
      <c r="K941" s="26" t="s">
        <v>78</v>
      </c>
      <c r="L941" s="26" t="s">
        <v>78</v>
      </c>
      <c r="M941" s="26" t="s">
        <v>78</v>
      </c>
      <c r="N941" s="26" t="s">
        <v>78</v>
      </c>
      <c r="O941" s="26" t="s">
        <v>78</v>
      </c>
      <c r="P941" s="26" t="s">
        <v>78</v>
      </c>
      <c r="Q941" s="26" t="s">
        <v>78</v>
      </c>
      <c r="R941" s="26" t="s">
        <v>78</v>
      </c>
      <c r="S941" s="26" t="s">
        <v>78</v>
      </c>
      <c r="T941" s="26" t="s">
        <v>78</v>
      </c>
      <c r="U941" s="26" t="s">
        <v>78</v>
      </c>
      <c r="V941" s="26" t="s">
        <v>78</v>
      </c>
      <c r="W941" s="26" t="s">
        <v>78</v>
      </c>
      <c r="X941" s="26" t="s">
        <v>78</v>
      </c>
      <c r="Y941" s="26" t="s">
        <v>78</v>
      </c>
    </row>
    <row r="942" spans="1:25" s="6" customFormat="1" ht="18.75" hidden="1" customHeight="1" outlineLevel="1" x14ac:dyDescent="0.2">
      <c r="A942" s="3" t="s">
        <v>2</v>
      </c>
      <c r="B942" s="26">
        <v>85.656185999999991</v>
      </c>
      <c r="C942" s="26">
        <v>85.656185999999991</v>
      </c>
      <c r="D942" s="26">
        <v>85.656185999999991</v>
      </c>
      <c r="E942" s="26">
        <v>85.656185999999991</v>
      </c>
      <c r="F942" s="26">
        <v>85.656185999999991</v>
      </c>
      <c r="G942" s="26">
        <v>85.656185999999991</v>
      </c>
      <c r="H942" s="26">
        <v>85.656185999999991</v>
      </c>
      <c r="I942" s="26">
        <v>85.656185999999991</v>
      </c>
      <c r="J942" s="26">
        <v>85.656185999999991</v>
      </c>
      <c r="K942" s="26">
        <v>85.656185999999991</v>
      </c>
      <c r="L942" s="26">
        <v>85.656185999999991</v>
      </c>
      <c r="M942" s="26">
        <v>85.656185999999991</v>
      </c>
      <c r="N942" s="26">
        <v>85.656185999999991</v>
      </c>
      <c r="O942" s="26">
        <v>85.656185999999991</v>
      </c>
      <c r="P942" s="26">
        <v>85.656185999999991</v>
      </c>
      <c r="Q942" s="26">
        <v>85.656185999999991</v>
      </c>
      <c r="R942" s="26">
        <v>85.656185999999991</v>
      </c>
      <c r="S942" s="26">
        <v>85.656185999999991</v>
      </c>
      <c r="T942" s="26">
        <v>85.656185999999991</v>
      </c>
      <c r="U942" s="26">
        <v>85.656185999999991</v>
      </c>
      <c r="V942" s="26">
        <v>85.656185999999991</v>
      </c>
      <c r="W942" s="26">
        <v>85.656185999999991</v>
      </c>
      <c r="X942" s="26">
        <v>85.656185999999991</v>
      </c>
      <c r="Y942" s="26">
        <v>85.656185999999991</v>
      </c>
    </row>
    <row r="943" spans="1:25" s="6" customFormat="1" ht="18.75" hidden="1" customHeight="1" outlineLevel="1" x14ac:dyDescent="0.2">
      <c r="A943" s="4" t="s">
        <v>3</v>
      </c>
      <c r="B943" s="26">
        <v>0</v>
      </c>
      <c r="C943" s="26">
        <v>0</v>
      </c>
      <c r="D943" s="26">
        <v>0</v>
      </c>
      <c r="E943" s="26">
        <v>0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0</v>
      </c>
    </row>
    <row r="944" spans="1:25" s="6" customFormat="1" ht="18.75" hidden="1" customHeight="1" outlineLevel="1" thickBot="1" x14ac:dyDescent="0.25">
      <c r="A944" s="22" t="s">
        <v>64</v>
      </c>
      <c r="B944" s="26">
        <v>0</v>
      </c>
      <c r="C944" s="26">
        <v>0</v>
      </c>
      <c r="D944" s="26">
        <v>0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</row>
    <row r="945" spans="1:26" s="13" customFormat="1" ht="18.75" customHeight="1" collapsed="1" thickBot="1" x14ac:dyDescent="0.25">
      <c r="A945" s="15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</row>
    <row r="946" spans="1:26" s="6" customFormat="1" ht="51" hidden="1" outlineLevel="1" x14ac:dyDescent="0.2">
      <c r="A946" s="3" t="s">
        <v>38</v>
      </c>
      <c r="B946" s="26">
        <v>0</v>
      </c>
      <c r="C946" s="26">
        <v>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</row>
    <row r="947" spans="1:26" s="6" customFormat="1" ht="38.25" hidden="1" outlineLevel="1" x14ac:dyDescent="0.2">
      <c r="A947" s="3" t="s">
        <v>39</v>
      </c>
      <c r="B947" s="26" t="s">
        <v>78</v>
      </c>
      <c r="C947" s="26" t="s">
        <v>78</v>
      </c>
      <c r="D947" s="26" t="s">
        <v>78</v>
      </c>
      <c r="E947" s="26" t="s">
        <v>78</v>
      </c>
      <c r="F947" s="26" t="s">
        <v>78</v>
      </c>
      <c r="G947" s="26" t="s">
        <v>78</v>
      </c>
      <c r="H947" s="26" t="s">
        <v>78</v>
      </c>
      <c r="I947" s="26" t="s">
        <v>78</v>
      </c>
      <c r="J947" s="26" t="s">
        <v>78</v>
      </c>
      <c r="K947" s="26" t="s">
        <v>78</v>
      </c>
      <c r="L947" s="26" t="s">
        <v>78</v>
      </c>
      <c r="M947" s="26" t="s">
        <v>78</v>
      </c>
      <c r="N947" s="26" t="s">
        <v>78</v>
      </c>
      <c r="O947" s="26" t="s">
        <v>78</v>
      </c>
      <c r="P947" s="26" t="s">
        <v>78</v>
      </c>
      <c r="Q947" s="26" t="s">
        <v>78</v>
      </c>
      <c r="R947" s="26" t="s">
        <v>78</v>
      </c>
      <c r="S947" s="26" t="s">
        <v>78</v>
      </c>
      <c r="T947" s="26" t="s">
        <v>78</v>
      </c>
      <c r="U947" s="26" t="s">
        <v>78</v>
      </c>
      <c r="V947" s="26" t="s">
        <v>78</v>
      </c>
      <c r="W947" s="26" t="s">
        <v>78</v>
      </c>
      <c r="X947" s="26" t="s">
        <v>78</v>
      </c>
      <c r="Y947" s="26" t="s">
        <v>78</v>
      </c>
    </row>
    <row r="948" spans="1:26" s="6" customFormat="1" ht="18.75" hidden="1" customHeight="1" outlineLevel="1" x14ac:dyDescent="0.2">
      <c r="A948" s="3" t="s">
        <v>2</v>
      </c>
      <c r="B948" s="26">
        <v>85.656185999999991</v>
      </c>
      <c r="C948" s="26">
        <v>85.656185999999991</v>
      </c>
      <c r="D948" s="26">
        <v>85.656185999999991</v>
      </c>
      <c r="E948" s="26">
        <v>85.656185999999991</v>
      </c>
      <c r="F948" s="26">
        <v>85.656185999999991</v>
      </c>
      <c r="G948" s="26">
        <v>85.656185999999991</v>
      </c>
      <c r="H948" s="26">
        <v>85.656185999999991</v>
      </c>
      <c r="I948" s="26">
        <v>85.656185999999991</v>
      </c>
      <c r="J948" s="26">
        <v>85.656185999999991</v>
      </c>
      <c r="K948" s="26">
        <v>85.656185999999991</v>
      </c>
      <c r="L948" s="26">
        <v>85.656185999999991</v>
      </c>
      <c r="M948" s="26">
        <v>85.656185999999991</v>
      </c>
      <c r="N948" s="26">
        <v>85.656185999999991</v>
      </c>
      <c r="O948" s="26">
        <v>85.656185999999991</v>
      </c>
      <c r="P948" s="26">
        <v>85.656185999999991</v>
      </c>
      <c r="Q948" s="26">
        <v>85.656185999999991</v>
      </c>
      <c r="R948" s="26">
        <v>85.656185999999991</v>
      </c>
      <c r="S948" s="26">
        <v>85.656185999999991</v>
      </c>
      <c r="T948" s="26">
        <v>85.656185999999991</v>
      </c>
      <c r="U948" s="26">
        <v>85.656185999999991</v>
      </c>
      <c r="V948" s="26">
        <v>85.656185999999991</v>
      </c>
      <c r="W948" s="26">
        <v>85.656185999999991</v>
      </c>
      <c r="X948" s="26">
        <v>85.656185999999991</v>
      </c>
      <c r="Y948" s="26">
        <v>85.656185999999991</v>
      </c>
    </row>
    <row r="949" spans="1:26" s="6" customFormat="1" ht="18.75" hidden="1" customHeight="1" outlineLevel="1" x14ac:dyDescent="0.2">
      <c r="A949" s="4" t="s">
        <v>3</v>
      </c>
      <c r="B949" s="26">
        <v>0</v>
      </c>
      <c r="C949" s="26">
        <v>0</v>
      </c>
      <c r="D949" s="26">
        <v>0</v>
      </c>
      <c r="E949" s="26">
        <v>0</v>
      </c>
      <c r="F949" s="26">
        <v>0</v>
      </c>
      <c r="G949" s="26">
        <v>0</v>
      </c>
      <c r="H949" s="26">
        <v>0</v>
      </c>
      <c r="I949" s="26">
        <v>0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0</v>
      </c>
      <c r="V949" s="26">
        <v>0</v>
      </c>
      <c r="W949" s="26">
        <v>0</v>
      </c>
      <c r="X949" s="26">
        <v>0</v>
      </c>
      <c r="Y949" s="26">
        <v>0</v>
      </c>
    </row>
    <row r="950" spans="1:26" s="6" customFormat="1" ht="18.75" hidden="1" customHeight="1" outlineLevel="1" thickBot="1" x14ac:dyDescent="0.25">
      <c r="A950" s="22" t="s">
        <v>64</v>
      </c>
      <c r="B950" s="26">
        <v>0</v>
      </c>
      <c r="C950" s="26">
        <v>0</v>
      </c>
      <c r="D950" s="26">
        <v>0</v>
      </c>
      <c r="E950" s="26">
        <v>0</v>
      </c>
      <c r="F950" s="26">
        <v>0</v>
      </c>
      <c r="G950" s="26">
        <v>0</v>
      </c>
      <c r="H950" s="26">
        <v>0</v>
      </c>
      <c r="I950" s="26">
        <v>0</v>
      </c>
      <c r="J950" s="26">
        <v>0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  <c r="V950" s="26">
        <v>0</v>
      </c>
      <c r="W950" s="26">
        <v>0</v>
      </c>
      <c r="X950" s="26">
        <v>0</v>
      </c>
      <c r="Y950" s="26">
        <v>0</v>
      </c>
    </row>
    <row r="951" spans="1:26" s="13" customFormat="1" ht="18.75" customHeight="1" collapsed="1" thickBot="1" x14ac:dyDescent="0.25">
      <c r="A951" s="14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</row>
    <row r="952" spans="1:26" s="6" customFormat="1" ht="51" hidden="1" outlineLevel="1" x14ac:dyDescent="0.2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 t="s">
        <v>78</v>
      </c>
      <c r="C953" s="26" t="s">
        <v>78</v>
      </c>
      <c r="D953" s="26" t="s">
        <v>78</v>
      </c>
      <c r="E953" s="26" t="s">
        <v>78</v>
      </c>
      <c r="F953" s="26" t="s">
        <v>78</v>
      </c>
      <c r="G953" s="26" t="s">
        <v>78</v>
      </c>
      <c r="H953" s="26" t="s">
        <v>78</v>
      </c>
      <c r="I953" s="26" t="s">
        <v>78</v>
      </c>
      <c r="J953" s="26" t="s">
        <v>78</v>
      </c>
      <c r="K953" s="26" t="s">
        <v>78</v>
      </c>
      <c r="L953" s="26" t="s">
        <v>78</v>
      </c>
      <c r="M953" s="26" t="s">
        <v>78</v>
      </c>
      <c r="N953" s="26" t="s">
        <v>78</v>
      </c>
      <c r="O953" s="26" t="s">
        <v>78</v>
      </c>
      <c r="P953" s="26" t="s">
        <v>78</v>
      </c>
      <c r="Q953" s="26" t="s">
        <v>78</v>
      </c>
      <c r="R953" s="26" t="s">
        <v>78</v>
      </c>
      <c r="S953" s="26" t="s">
        <v>78</v>
      </c>
      <c r="T953" s="26" t="s">
        <v>78</v>
      </c>
      <c r="U953" s="26" t="s">
        <v>78</v>
      </c>
      <c r="V953" s="26" t="s">
        <v>78</v>
      </c>
      <c r="W953" s="26" t="s">
        <v>78</v>
      </c>
      <c r="X953" s="26" t="s">
        <v>78</v>
      </c>
      <c r="Y953" s="26" t="s">
        <v>78</v>
      </c>
    </row>
    <row r="954" spans="1:26" s="6" customFormat="1" ht="18.75" hidden="1" customHeight="1" outlineLevel="1" x14ac:dyDescent="0.2">
      <c r="A954" s="3" t="s">
        <v>2</v>
      </c>
      <c r="B954" s="26">
        <v>85.656185999999991</v>
      </c>
      <c r="C954" s="26">
        <v>85.656185999999991</v>
      </c>
      <c r="D954" s="26">
        <v>85.656185999999991</v>
      </c>
      <c r="E954" s="26">
        <v>85.656185999999991</v>
      </c>
      <c r="F954" s="26">
        <v>85.656185999999991</v>
      </c>
      <c r="G954" s="26">
        <v>85.656185999999991</v>
      </c>
      <c r="H954" s="26">
        <v>85.656185999999991</v>
      </c>
      <c r="I954" s="26">
        <v>85.656185999999991</v>
      </c>
      <c r="J954" s="26">
        <v>85.656185999999991</v>
      </c>
      <c r="K954" s="26">
        <v>85.656185999999991</v>
      </c>
      <c r="L954" s="26">
        <v>85.656185999999991</v>
      </c>
      <c r="M954" s="26">
        <v>85.656185999999991</v>
      </c>
      <c r="N954" s="26">
        <v>85.656185999999991</v>
      </c>
      <c r="O954" s="26">
        <v>85.656185999999991</v>
      </c>
      <c r="P954" s="26">
        <v>85.656185999999991</v>
      </c>
      <c r="Q954" s="26">
        <v>85.656185999999991</v>
      </c>
      <c r="R954" s="26">
        <v>85.656185999999991</v>
      </c>
      <c r="S954" s="26">
        <v>85.656185999999991</v>
      </c>
      <c r="T954" s="26">
        <v>85.656185999999991</v>
      </c>
      <c r="U954" s="26">
        <v>85.656185999999991</v>
      </c>
      <c r="V954" s="26">
        <v>85.656185999999991</v>
      </c>
      <c r="W954" s="26">
        <v>85.656185999999991</v>
      </c>
      <c r="X954" s="26">
        <v>85.656185999999991</v>
      </c>
      <c r="Y954" s="26">
        <v>85.656185999999991</v>
      </c>
    </row>
    <row r="955" spans="1:26" s="6" customFormat="1" ht="18.75" hidden="1" customHeight="1" outlineLevel="1" x14ac:dyDescent="0.2">
      <c r="A955" s="4" t="s">
        <v>3</v>
      </c>
      <c r="B955" s="26">
        <v>126.03</v>
      </c>
      <c r="C955" s="26">
        <v>126.03</v>
      </c>
      <c r="D955" s="26">
        <v>126.03</v>
      </c>
      <c r="E955" s="26">
        <v>126.03</v>
      </c>
      <c r="F955" s="26">
        <v>126.03</v>
      </c>
      <c r="G955" s="26">
        <v>126.03</v>
      </c>
      <c r="H955" s="26">
        <v>126.03</v>
      </c>
      <c r="I955" s="26">
        <v>126.03</v>
      </c>
      <c r="J955" s="26">
        <v>126.03</v>
      </c>
      <c r="K955" s="26">
        <v>126.03</v>
      </c>
      <c r="L955" s="26">
        <v>126.03</v>
      </c>
      <c r="M955" s="26">
        <v>126.03</v>
      </c>
      <c r="N955" s="26">
        <v>126.03</v>
      </c>
      <c r="O955" s="26">
        <v>126.03</v>
      </c>
      <c r="P955" s="26">
        <v>126.03</v>
      </c>
      <c r="Q955" s="26">
        <v>126.03</v>
      </c>
      <c r="R955" s="26">
        <v>126.03</v>
      </c>
      <c r="S955" s="26">
        <v>126.03</v>
      </c>
      <c r="T955" s="26">
        <v>126.03</v>
      </c>
      <c r="U955" s="26">
        <v>126.03</v>
      </c>
      <c r="V955" s="26">
        <v>126.03</v>
      </c>
      <c r="W955" s="26">
        <v>126.03</v>
      </c>
      <c r="X955" s="26">
        <v>126.03</v>
      </c>
      <c r="Y955" s="26">
        <v>126.03</v>
      </c>
    </row>
    <row r="956" spans="1:26" s="6" customFormat="1" ht="18.75" hidden="1" customHeight="1" outlineLevel="1" thickBot="1" x14ac:dyDescent="0.25">
      <c r="A956" s="22" t="s">
        <v>64</v>
      </c>
      <c r="B956" s="26">
        <v>3.3667465600000002</v>
      </c>
      <c r="C956" s="26">
        <v>3.3667465600000002</v>
      </c>
      <c r="D956" s="26">
        <v>3.3667465600000002</v>
      </c>
      <c r="E956" s="26">
        <v>3.3667465600000002</v>
      </c>
      <c r="F956" s="26">
        <v>3.3667465600000002</v>
      </c>
      <c r="G956" s="26">
        <v>3.3667465600000002</v>
      </c>
      <c r="H956" s="26">
        <v>3.3667465600000002</v>
      </c>
      <c r="I956" s="26">
        <v>3.3667465600000002</v>
      </c>
      <c r="J956" s="26">
        <v>3.3667465600000002</v>
      </c>
      <c r="K956" s="26">
        <v>3.3667465600000002</v>
      </c>
      <c r="L956" s="26">
        <v>3.3667465600000002</v>
      </c>
      <c r="M956" s="26">
        <v>3.3667465600000002</v>
      </c>
      <c r="N956" s="26">
        <v>3.3667465600000002</v>
      </c>
      <c r="O956" s="26">
        <v>3.3667465600000002</v>
      </c>
      <c r="P956" s="26">
        <v>3.3667465600000002</v>
      </c>
      <c r="Q956" s="26">
        <v>3.3667465600000002</v>
      </c>
      <c r="R956" s="26">
        <v>3.3667465600000002</v>
      </c>
      <c r="S956" s="26">
        <v>3.3667465600000002</v>
      </c>
      <c r="T956" s="26">
        <v>3.3667465600000002</v>
      </c>
      <c r="U956" s="26">
        <v>3.3667465600000002</v>
      </c>
      <c r="V956" s="26">
        <v>3.3667465600000002</v>
      </c>
      <c r="W956" s="26">
        <v>3.3667465600000002</v>
      </c>
      <c r="X956" s="26">
        <v>3.3667465600000002</v>
      </c>
      <c r="Y956" s="26">
        <v>3.3667465600000002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31" t="s">
        <v>43</v>
      </c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"/>
      <c r="Z960" s="11">
        <v>1</v>
      </c>
    </row>
    <row r="961" spans="1:26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</row>
    <row r="962" spans="1:26" s="1" customFormat="1" ht="32.25" customHeight="1" thickBot="1" x14ac:dyDescent="0.25">
      <c r="A962" s="104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6"/>
      <c r="M962" s="107" t="s">
        <v>37</v>
      </c>
      <c r="N962" s="108"/>
      <c r="O962" s="109"/>
    </row>
    <row r="963" spans="1:26" s="1" customFormat="1" ht="21.75" customHeight="1" thickBot="1" x14ac:dyDescent="0.3">
      <c r="A963" s="119" t="s">
        <v>44</v>
      </c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1"/>
      <c r="M963" s="116">
        <v>554145.76</v>
      </c>
      <c r="N963" s="117"/>
      <c r="O963" s="118"/>
      <c r="Z963" s="11">
        <v>1</v>
      </c>
    </row>
    <row r="964" spans="1:26" s="17" customFormat="1" ht="21.75" hidden="1" customHeight="1" outlineLevel="1" thickBot="1" x14ac:dyDescent="0.25">
      <c r="A964" s="122" t="s">
        <v>45</v>
      </c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4"/>
      <c r="M964" s="128">
        <v>469600.09052513022</v>
      </c>
      <c r="N964" s="129"/>
      <c r="O964" s="130"/>
    </row>
    <row r="965" spans="1:26" s="6" customFormat="1" ht="21.75" hidden="1" customHeight="1" outlineLevel="1" thickBot="1" x14ac:dyDescent="0.25">
      <c r="A965" s="125" t="s">
        <v>3</v>
      </c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7"/>
      <c r="M965" s="128">
        <v>84545.67</v>
      </c>
      <c r="N965" s="129"/>
      <c r="O965" s="130"/>
    </row>
    <row r="966" spans="1:26" collapsed="1" x14ac:dyDescent="0.2"/>
    <row r="969" spans="1:26" ht="30" customHeight="1" x14ac:dyDescent="0.25">
      <c r="A969" s="133" t="s">
        <v>48</v>
      </c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1">
        <v>1</v>
      </c>
    </row>
    <row r="970" spans="1:26" ht="15" thickBot="1" x14ac:dyDescent="0.25">
      <c r="A970" s="39"/>
      <c r="B970" s="39"/>
      <c r="C970" s="39"/>
      <c r="D970" s="39"/>
      <c r="E970" s="39"/>
    </row>
    <row r="971" spans="1:26" ht="15" thickBot="1" x14ac:dyDescent="0.25">
      <c r="A971" s="141" t="s">
        <v>33</v>
      </c>
      <c r="B971" s="101"/>
      <c r="C971" s="101"/>
      <c r="D971" s="101"/>
      <c r="E971" s="102"/>
      <c r="F971" s="145" t="s">
        <v>6</v>
      </c>
      <c r="G971" s="146"/>
      <c r="H971" s="146"/>
      <c r="I971" s="146"/>
      <c r="J971" s="146"/>
      <c r="K971" s="146"/>
      <c r="L971" s="146"/>
      <c r="M971" s="146"/>
      <c r="Z971" s="5">
        <v>1</v>
      </c>
    </row>
    <row r="972" spans="1:26" ht="15" thickBot="1" x14ac:dyDescent="0.25">
      <c r="A972" s="142"/>
      <c r="B972" s="143"/>
      <c r="C972" s="143"/>
      <c r="D972" s="143"/>
      <c r="E972" s="144"/>
      <c r="F972" s="147" t="s">
        <v>0</v>
      </c>
      <c r="G972" s="148"/>
      <c r="H972" s="148" t="s">
        <v>5</v>
      </c>
      <c r="I972" s="148"/>
      <c r="J972" s="148" t="s">
        <v>4</v>
      </c>
      <c r="K972" s="148"/>
      <c r="L972" s="148" t="s">
        <v>1</v>
      </c>
      <c r="M972" s="149"/>
    </row>
    <row r="973" spans="1:26" ht="48" customHeight="1" thickBot="1" x14ac:dyDescent="0.3">
      <c r="A973" s="136" t="s">
        <v>49</v>
      </c>
      <c r="B973" s="136"/>
      <c r="C973" s="136"/>
      <c r="D973" s="136"/>
      <c r="E973" s="136"/>
      <c r="F973" s="134">
        <v>970287.76</v>
      </c>
      <c r="G973" s="137"/>
      <c r="H973" s="134">
        <v>1397155.3</v>
      </c>
      <c r="I973" s="137"/>
      <c r="J973" s="134">
        <v>1108732.43</v>
      </c>
      <c r="K973" s="137"/>
      <c r="L973" s="134">
        <v>838104.05</v>
      </c>
      <c r="M973" s="135"/>
      <c r="Z973" s="11">
        <v>1</v>
      </c>
    </row>
    <row r="974" spans="1:26" ht="90" customHeight="1" thickBot="1" x14ac:dyDescent="0.3">
      <c r="A974" s="136" t="s">
        <v>50</v>
      </c>
      <c r="B974" s="136"/>
      <c r="C974" s="136"/>
      <c r="D974" s="136"/>
      <c r="E974" s="136"/>
      <c r="F974" s="138">
        <v>155541.57999999999</v>
      </c>
      <c r="G974" s="139"/>
      <c r="H974" s="139"/>
      <c r="I974" s="139"/>
      <c r="J974" s="139"/>
      <c r="K974" s="139"/>
      <c r="L974" s="139"/>
      <c r="M974" s="140"/>
      <c r="Z974" s="11">
        <v>1</v>
      </c>
    </row>
  </sheetData>
  <autoFilter ref="A1:A974"/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96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6" s="44" customFormat="1" ht="16.5" customHeight="1" x14ac:dyDescent="0.2">
      <c r="A3" s="96" t="str">
        <f>'4 цк'!A3:Y3</f>
        <v>с максимальной мощностью энергопринимающих устройств от 670 кВт до 10 МВт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6" s="45" customFormat="1" ht="30" customHeight="1" x14ac:dyDescent="0.25">
      <c r="A4" s="96" t="str">
        <f>'4 цк'!A4:Y4</f>
        <v>в феврале 2017 г.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6" ht="15" customHeight="1" x14ac:dyDescent="0.2"/>
    <row r="6" spans="1:26" ht="79.5" customHeight="1" x14ac:dyDescent="0.2">
      <c r="A6" s="97" t="s">
        <v>51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98" t="s">
        <v>31</v>
      </c>
      <c r="B10" s="100" t="s">
        <v>32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2"/>
      <c r="Z10" s="5">
        <v>1</v>
      </c>
    </row>
    <row r="11" spans="1:26" ht="15" thickBot="1" x14ac:dyDescent="0.25">
      <c r="A11" s="99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5" t="e">
        <f>SUMIF(#REF!,$A12,#REF!)</f>
        <v>#REF!</v>
      </c>
      <c r="C13" s="65" t="e">
        <f>SUMIF(#REF!,$A12,#REF!)</f>
        <v>#REF!</v>
      </c>
      <c r="D13" s="65" t="e">
        <f>SUMIF(#REF!,$A12,#REF!)</f>
        <v>#REF!</v>
      </c>
      <c r="E13" s="65" t="e">
        <f>SUMIF(#REF!,$A12,#REF!)</f>
        <v>#REF!</v>
      </c>
      <c r="F13" s="65" t="e">
        <f>SUMIF(#REF!,$A12,#REF!)</f>
        <v>#REF!</v>
      </c>
      <c r="G13" s="65" t="e">
        <f>SUMIF(#REF!,$A12,#REF!)</f>
        <v>#REF!</v>
      </c>
      <c r="H13" s="65" t="e">
        <f>SUMIF(#REF!,$A12,#REF!)</f>
        <v>#REF!</v>
      </c>
      <c r="I13" s="65" t="e">
        <f>SUMIF(#REF!,$A12,#REF!)</f>
        <v>#REF!</v>
      </c>
      <c r="J13" s="65" t="e">
        <f>SUMIF(#REF!,$A12,#REF!)</f>
        <v>#REF!</v>
      </c>
      <c r="K13" s="65" t="e">
        <f>SUMIF(#REF!,$A12,#REF!)</f>
        <v>#REF!</v>
      </c>
      <c r="L13" s="65" t="e">
        <f>SUMIF(#REF!,$A12,#REF!)</f>
        <v>#REF!</v>
      </c>
      <c r="M13" s="65" t="e">
        <f>SUMIF(#REF!,$A12,#REF!)</f>
        <v>#REF!</v>
      </c>
      <c r="N13" s="65" t="e">
        <f>SUMIF(#REF!,$A12,#REF!)</f>
        <v>#REF!</v>
      </c>
      <c r="O13" s="65" t="e">
        <f>SUMIF(#REF!,$A12,#REF!)</f>
        <v>#REF!</v>
      </c>
      <c r="P13" s="65" t="e">
        <f>SUMIF(#REF!,$A12,#REF!)</f>
        <v>#REF!</v>
      </c>
      <c r="Q13" s="65" t="e">
        <f>SUMIF(#REF!,$A12,#REF!)</f>
        <v>#REF!</v>
      </c>
      <c r="R13" s="65" t="e">
        <f>SUMIF(#REF!,$A12,#REF!)</f>
        <v>#REF!</v>
      </c>
      <c r="S13" s="65" t="e">
        <f>SUMIF(#REF!,$A12,#REF!)</f>
        <v>#REF!</v>
      </c>
      <c r="T13" s="65" t="e">
        <f>SUMIF(#REF!,$A12,#REF!)</f>
        <v>#REF!</v>
      </c>
      <c r="U13" s="65" t="e">
        <f>SUMIF(#REF!,$A12,#REF!)</f>
        <v>#REF!</v>
      </c>
      <c r="V13" s="65" t="e">
        <f>SUMIF(#REF!,$A12,#REF!)</f>
        <v>#REF!</v>
      </c>
      <c r="W13" s="65" t="e">
        <f>SUMIF(#REF!,$A12,#REF!)</f>
        <v>#REF!</v>
      </c>
      <c r="X13" s="65" t="e">
        <f>SUMIF(#REF!,$A12,#REF!)</f>
        <v>#REF!</v>
      </c>
      <c r="Y13" s="65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126.03</v>
      </c>
      <c r="C16" s="26">
        <f>' 3 цк'!C15</f>
        <v>126.03</v>
      </c>
      <c r="D16" s="26">
        <f>' 3 цк'!D15</f>
        <v>126.03</v>
      </c>
      <c r="E16" s="26">
        <f>' 3 цк'!E15</f>
        <v>126.03</v>
      </c>
      <c r="F16" s="26">
        <f>' 3 цк'!F15</f>
        <v>126.03</v>
      </c>
      <c r="G16" s="26">
        <f>' 3 цк'!G15</f>
        <v>126.03</v>
      </c>
      <c r="H16" s="26">
        <f>' 3 цк'!H15</f>
        <v>126.03</v>
      </c>
      <c r="I16" s="26">
        <f>' 3 цк'!I15</f>
        <v>126.03</v>
      </c>
      <c r="J16" s="26">
        <f>' 3 цк'!J15</f>
        <v>126.03</v>
      </c>
      <c r="K16" s="26">
        <f>' 3 цк'!K15</f>
        <v>126.03</v>
      </c>
      <c r="L16" s="26">
        <f>' 3 цк'!L15</f>
        <v>126.03</v>
      </c>
      <c r="M16" s="26">
        <f>' 3 цк'!M15</f>
        <v>126.03</v>
      </c>
      <c r="N16" s="26">
        <f>' 3 цк'!N15</f>
        <v>126.03</v>
      </c>
      <c r="O16" s="26">
        <f>' 3 цк'!O15</f>
        <v>126.03</v>
      </c>
      <c r="P16" s="26">
        <f>' 3 цк'!P15</f>
        <v>126.03</v>
      </c>
      <c r="Q16" s="26">
        <f>' 3 цк'!Q15</f>
        <v>126.03</v>
      </c>
      <c r="R16" s="26">
        <f>' 3 цк'!R15</f>
        <v>126.03</v>
      </c>
      <c r="S16" s="26">
        <f>' 3 цк'!S15</f>
        <v>126.03</v>
      </c>
      <c r="T16" s="26">
        <f>' 3 цк'!T15</f>
        <v>126.03</v>
      </c>
      <c r="U16" s="26">
        <f>' 3 цк'!U15</f>
        <v>126.03</v>
      </c>
      <c r="V16" s="26">
        <f>' 3 цк'!V15</f>
        <v>126.03</v>
      </c>
      <c r="W16" s="26">
        <f>' 3 цк'!W15</f>
        <v>126.03</v>
      </c>
      <c r="X16" s="26">
        <f>' 3 цк'!X15</f>
        <v>126.03</v>
      </c>
      <c r="Y16" s="26">
        <f>' 3 цк'!Y15</f>
        <v>126.03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5" t="e">
        <f>SUMIF(#REF!,$A18,#REF!)</f>
        <v>#REF!</v>
      </c>
      <c r="C19" s="65" t="e">
        <f>SUMIF(#REF!,$A18,#REF!)</f>
        <v>#REF!</v>
      </c>
      <c r="D19" s="65" t="e">
        <f>SUMIF(#REF!,$A18,#REF!)</f>
        <v>#REF!</v>
      </c>
      <c r="E19" s="65" t="e">
        <f>SUMIF(#REF!,$A18,#REF!)</f>
        <v>#REF!</v>
      </c>
      <c r="F19" s="65" t="e">
        <f>SUMIF(#REF!,$A18,#REF!)</f>
        <v>#REF!</v>
      </c>
      <c r="G19" s="65" t="e">
        <f>SUMIF(#REF!,$A18,#REF!)</f>
        <v>#REF!</v>
      </c>
      <c r="H19" s="65" t="e">
        <f>SUMIF(#REF!,$A18,#REF!)</f>
        <v>#REF!</v>
      </c>
      <c r="I19" s="65" t="e">
        <f>SUMIF(#REF!,$A18,#REF!)</f>
        <v>#REF!</v>
      </c>
      <c r="J19" s="65" t="e">
        <f>SUMIF(#REF!,$A18,#REF!)</f>
        <v>#REF!</v>
      </c>
      <c r="K19" s="65" t="e">
        <f>SUMIF(#REF!,$A18,#REF!)</f>
        <v>#REF!</v>
      </c>
      <c r="L19" s="65" t="e">
        <f>SUMIF(#REF!,$A18,#REF!)</f>
        <v>#REF!</v>
      </c>
      <c r="M19" s="65" t="e">
        <f>SUMIF(#REF!,$A18,#REF!)</f>
        <v>#REF!</v>
      </c>
      <c r="N19" s="65" t="e">
        <f>SUMIF(#REF!,$A18,#REF!)</f>
        <v>#REF!</v>
      </c>
      <c r="O19" s="65" t="e">
        <f>SUMIF(#REF!,$A18,#REF!)</f>
        <v>#REF!</v>
      </c>
      <c r="P19" s="65" t="e">
        <f>SUMIF(#REF!,$A18,#REF!)</f>
        <v>#REF!</v>
      </c>
      <c r="Q19" s="65" t="e">
        <f>SUMIF(#REF!,$A18,#REF!)</f>
        <v>#REF!</v>
      </c>
      <c r="R19" s="65" t="e">
        <f>SUMIF(#REF!,$A18,#REF!)</f>
        <v>#REF!</v>
      </c>
      <c r="S19" s="65" t="e">
        <f>SUMIF(#REF!,$A18,#REF!)</f>
        <v>#REF!</v>
      </c>
      <c r="T19" s="65" t="e">
        <f>SUMIF(#REF!,$A18,#REF!)</f>
        <v>#REF!</v>
      </c>
      <c r="U19" s="65" t="e">
        <f>SUMIF(#REF!,$A18,#REF!)</f>
        <v>#REF!</v>
      </c>
      <c r="V19" s="65" t="e">
        <f>SUMIF(#REF!,$A18,#REF!)</f>
        <v>#REF!</v>
      </c>
      <c r="W19" s="65" t="e">
        <f>SUMIF(#REF!,$A18,#REF!)</f>
        <v>#REF!</v>
      </c>
      <c r="X19" s="65" t="e">
        <f>SUMIF(#REF!,$A18,#REF!)</f>
        <v>#REF!</v>
      </c>
      <c r="Y19" s="65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126.03</v>
      </c>
      <c r="C22" s="26">
        <f>' 3 цк'!C21</f>
        <v>126.03</v>
      </c>
      <c r="D22" s="26">
        <f>' 3 цк'!D21</f>
        <v>126.03</v>
      </c>
      <c r="E22" s="26">
        <f>' 3 цк'!E21</f>
        <v>126.03</v>
      </c>
      <c r="F22" s="26">
        <f>' 3 цк'!F21</f>
        <v>126.03</v>
      </c>
      <c r="G22" s="26">
        <f>' 3 цк'!G21</f>
        <v>126.03</v>
      </c>
      <c r="H22" s="26">
        <f>' 3 цк'!H21</f>
        <v>126.03</v>
      </c>
      <c r="I22" s="26">
        <f>' 3 цк'!I21</f>
        <v>126.03</v>
      </c>
      <c r="J22" s="26">
        <f>' 3 цк'!J21</f>
        <v>126.03</v>
      </c>
      <c r="K22" s="26">
        <f>' 3 цк'!K21</f>
        <v>126.03</v>
      </c>
      <c r="L22" s="26">
        <f>' 3 цк'!L21</f>
        <v>126.03</v>
      </c>
      <c r="M22" s="26">
        <f>' 3 цк'!M21</f>
        <v>126.03</v>
      </c>
      <c r="N22" s="26">
        <f>' 3 цк'!N21</f>
        <v>126.03</v>
      </c>
      <c r="O22" s="26">
        <f>' 3 цк'!O21</f>
        <v>126.03</v>
      </c>
      <c r="P22" s="26">
        <f>' 3 цк'!P21</f>
        <v>126.03</v>
      </c>
      <c r="Q22" s="26">
        <f>' 3 цк'!Q21</f>
        <v>126.03</v>
      </c>
      <c r="R22" s="26">
        <f>' 3 цк'!R21</f>
        <v>126.03</v>
      </c>
      <c r="S22" s="26">
        <f>' 3 цк'!S21</f>
        <v>126.03</v>
      </c>
      <c r="T22" s="26">
        <f>' 3 цк'!T21</f>
        <v>126.03</v>
      </c>
      <c r="U22" s="26">
        <f>' 3 цк'!U21</f>
        <v>126.03</v>
      </c>
      <c r="V22" s="26">
        <f>' 3 цк'!V21</f>
        <v>126.03</v>
      </c>
      <c r="W22" s="26">
        <f>' 3 цк'!W21</f>
        <v>126.03</v>
      </c>
      <c r="X22" s="26">
        <f>' 3 цк'!X21</f>
        <v>126.03</v>
      </c>
      <c r="Y22" s="26">
        <f>' 3 цк'!Y21</f>
        <v>126.03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5" t="e">
        <f>SUMIF(#REF!,$A24,#REF!)</f>
        <v>#REF!</v>
      </c>
      <c r="C25" s="65" t="e">
        <f>SUMIF(#REF!,$A24,#REF!)</f>
        <v>#REF!</v>
      </c>
      <c r="D25" s="65" t="e">
        <f>SUMIF(#REF!,$A24,#REF!)</f>
        <v>#REF!</v>
      </c>
      <c r="E25" s="65" t="e">
        <f>SUMIF(#REF!,$A24,#REF!)</f>
        <v>#REF!</v>
      </c>
      <c r="F25" s="65" t="e">
        <f>SUMIF(#REF!,$A24,#REF!)</f>
        <v>#REF!</v>
      </c>
      <c r="G25" s="65" t="e">
        <f>SUMIF(#REF!,$A24,#REF!)</f>
        <v>#REF!</v>
      </c>
      <c r="H25" s="65" t="e">
        <f>SUMIF(#REF!,$A24,#REF!)</f>
        <v>#REF!</v>
      </c>
      <c r="I25" s="65" t="e">
        <f>SUMIF(#REF!,$A24,#REF!)</f>
        <v>#REF!</v>
      </c>
      <c r="J25" s="65" t="e">
        <f>SUMIF(#REF!,$A24,#REF!)</f>
        <v>#REF!</v>
      </c>
      <c r="K25" s="65" t="e">
        <f>SUMIF(#REF!,$A24,#REF!)</f>
        <v>#REF!</v>
      </c>
      <c r="L25" s="65" t="e">
        <f>SUMIF(#REF!,$A24,#REF!)</f>
        <v>#REF!</v>
      </c>
      <c r="M25" s="65" t="e">
        <f>SUMIF(#REF!,$A24,#REF!)</f>
        <v>#REF!</v>
      </c>
      <c r="N25" s="65" t="e">
        <f>SUMIF(#REF!,$A24,#REF!)</f>
        <v>#REF!</v>
      </c>
      <c r="O25" s="65" t="e">
        <f>SUMIF(#REF!,$A24,#REF!)</f>
        <v>#REF!</v>
      </c>
      <c r="P25" s="65" t="e">
        <f>SUMIF(#REF!,$A24,#REF!)</f>
        <v>#REF!</v>
      </c>
      <c r="Q25" s="65" t="e">
        <f>SUMIF(#REF!,$A24,#REF!)</f>
        <v>#REF!</v>
      </c>
      <c r="R25" s="65" t="e">
        <f>SUMIF(#REF!,$A24,#REF!)</f>
        <v>#REF!</v>
      </c>
      <c r="S25" s="65" t="e">
        <f>SUMIF(#REF!,$A24,#REF!)</f>
        <v>#REF!</v>
      </c>
      <c r="T25" s="65" t="e">
        <f>SUMIF(#REF!,$A24,#REF!)</f>
        <v>#REF!</v>
      </c>
      <c r="U25" s="65" t="e">
        <f>SUMIF(#REF!,$A24,#REF!)</f>
        <v>#REF!</v>
      </c>
      <c r="V25" s="65" t="e">
        <f>SUMIF(#REF!,$A24,#REF!)</f>
        <v>#REF!</v>
      </c>
      <c r="W25" s="65" t="e">
        <f>SUMIF(#REF!,$A24,#REF!)</f>
        <v>#REF!</v>
      </c>
      <c r="X25" s="65" t="e">
        <f>SUMIF(#REF!,$A24,#REF!)</f>
        <v>#REF!</v>
      </c>
      <c r="Y25" s="65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126.03</v>
      </c>
      <c r="C28" s="26">
        <f>' 3 цк'!C27</f>
        <v>126.03</v>
      </c>
      <c r="D28" s="26">
        <f>' 3 цк'!D27</f>
        <v>126.03</v>
      </c>
      <c r="E28" s="26">
        <f>' 3 цк'!E27</f>
        <v>126.03</v>
      </c>
      <c r="F28" s="26">
        <f>' 3 цк'!F27</f>
        <v>126.03</v>
      </c>
      <c r="G28" s="26">
        <f>' 3 цк'!G27</f>
        <v>126.03</v>
      </c>
      <c r="H28" s="26">
        <f>' 3 цк'!H27</f>
        <v>126.03</v>
      </c>
      <c r="I28" s="26">
        <f>' 3 цк'!I27</f>
        <v>126.03</v>
      </c>
      <c r="J28" s="26">
        <f>' 3 цк'!J27</f>
        <v>126.03</v>
      </c>
      <c r="K28" s="26">
        <f>' 3 цк'!K27</f>
        <v>126.03</v>
      </c>
      <c r="L28" s="26">
        <f>' 3 цк'!L27</f>
        <v>126.03</v>
      </c>
      <c r="M28" s="26">
        <f>' 3 цк'!M27</f>
        <v>126.03</v>
      </c>
      <c r="N28" s="26">
        <f>' 3 цк'!N27</f>
        <v>126.03</v>
      </c>
      <c r="O28" s="26">
        <f>' 3 цк'!O27</f>
        <v>126.03</v>
      </c>
      <c r="P28" s="26">
        <f>' 3 цк'!P27</f>
        <v>126.03</v>
      </c>
      <c r="Q28" s="26">
        <f>' 3 цк'!Q27</f>
        <v>126.03</v>
      </c>
      <c r="R28" s="26">
        <f>' 3 цк'!R27</f>
        <v>126.03</v>
      </c>
      <c r="S28" s="26">
        <f>' 3 цк'!S27</f>
        <v>126.03</v>
      </c>
      <c r="T28" s="26">
        <f>' 3 цк'!T27</f>
        <v>126.03</v>
      </c>
      <c r="U28" s="26">
        <f>' 3 цк'!U27</f>
        <v>126.03</v>
      </c>
      <c r="V28" s="26">
        <f>' 3 цк'!V27</f>
        <v>126.03</v>
      </c>
      <c r="W28" s="26">
        <f>' 3 цк'!W27</f>
        <v>126.03</v>
      </c>
      <c r="X28" s="26">
        <f>' 3 цк'!X27</f>
        <v>126.03</v>
      </c>
      <c r="Y28" s="26">
        <f>' 3 цк'!Y27</f>
        <v>126.03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5" t="e">
        <f>SUMIF(#REF!,$A30,#REF!)</f>
        <v>#REF!</v>
      </c>
      <c r="C31" s="65" t="e">
        <f>SUMIF(#REF!,$A30,#REF!)</f>
        <v>#REF!</v>
      </c>
      <c r="D31" s="65" t="e">
        <f>SUMIF(#REF!,$A30,#REF!)</f>
        <v>#REF!</v>
      </c>
      <c r="E31" s="65" t="e">
        <f>SUMIF(#REF!,$A30,#REF!)</f>
        <v>#REF!</v>
      </c>
      <c r="F31" s="65" t="e">
        <f>SUMIF(#REF!,$A30,#REF!)</f>
        <v>#REF!</v>
      </c>
      <c r="G31" s="65" t="e">
        <f>SUMIF(#REF!,$A30,#REF!)</f>
        <v>#REF!</v>
      </c>
      <c r="H31" s="65" t="e">
        <f>SUMIF(#REF!,$A30,#REF!)</f>
        <v>#REF!</v>
      </c>
      <c r="I31" s="65" t="e">
        <f>SUMIF(#REF!,$A30,#REF!)</f>
        <v>#REF!</v>
      </c>
      <c r="J31" s="65" t="e">
        <f>SUMIF(#REF!,$A30,#REF!)</f>
        <v>#REF!</v>
      </c>
      <c r="K31" s="65" t="e">
        <f>SUMIF(#REF!,$A30,#REF!)</f>
        <v>#REF!</v>
      </c>
      <c r="L31" s="65" t="e">
        <f>SUMIF(#REF!,$A30,#REF!)</f>
        <v>#REF!</v>
      </c>
      <c r="M31" s="65" t="e">
        <f>SUMIF(#REF!,$A30,#REF!)</f>
        <v>#REF!</v>
      </c>
      <c r="N31" s="65" t="e">
        <f>SUMIF(#REF!,$A30,#REF!)</f>
        <v>#REF!</v>
      </c>
      <c r="O31" s="65" t="e">
        <f>SUMIF(#REF!,$A30,#REF!)</f>
        <v>#REF!</v>
      </c>
      <c r="P31" s="65" t="e">
        <f>SUMIF(#REF!,$A30,#REF!)</f>
        <v>#REF!</v>
      </c>
      <c r="Q31" s="65" t="e">
        <f>SUMIF(#REF!,$A30,#REF!)</f>
        <v>#REF!</v>
      </c>
      <c r="R31" s="65" t="e">
        <f>SUMIF(#REF!,$A30,#REF!)</f>
        <v>#REF!</v>
      </c>
      <c r="S31" s="65" t="e">
        <f>SUMIF(#REF!,$A30,#REF!)</f>
        <v>#REF!</v>
      </c>
      <c r="T31" s="65" t="e">
        <f>SUMIF(#REF!,$A30,#REF!)</f>
        <v>#REF!</v>
      </c>
      <c r="U31" s="65" t="e">
        <f>SUMIF(#REF!,$A30,#REF!)</f>
        <v>#REF!</v>
      </c>
      <c r="V31" s="65" t="e">
        <f>SUMIF(#REF!,$A30,#REF!)</f>
        <v>#REF!</v>
      </c>
      <c r="W31" s="65" t="e">
        <f>SUMIF(#REF!,$A30,#REF!)</f>
        <v>#REF!</v>
      </c>
      <c r="X31" s="65" t="e">
        <f>SUMIF(#REF!,$A30,#REF!)</f>
        <v>#REF!</v>
      </c>
      <c r="Y31" s="65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126.03</v>
      </c>
      <c r="C34" s="26">
        <f>' 3 цк'!C33</f>
        <v>126.03</v>
      </c>
      <c r="D34" s="26">
        <f>' 3 цк'!D33</f>
        <v>126.03</v>
      </c>
      <c r="E34" s="26">
        <f>' 3 цк'!E33</f>
        <v>126.03</v>
      </c>
      <c r="F34" s="26">
        <f>' 3 цк'!F33</f>
        <v>126.03</v>
      </c>
      <c r="G34" s="26">
        <f>' 3 цк'!G33</f>
        <v>126.03</v>
      </c>
      <c r="H34" s="26">
        <f>' 3 цк'!H33</f>
        <v>126.03</v>
      </c>
      <c r="I34" s="26">
        <f>' 3 цк'!I33</f>
        <v>126.03</v>
      </c>
      <c r="J34" s="26">
        <f>' 3 цк'!J33</f>
        <v>126.03</v>
      </c>
      <c r="K34" s="26">
        <f>' 3 цк'!K33</f>
        <v>126.03</v>
      </c>
      <c r="L34" s="26">
        <f>' 3 цк'!L33</f>
        <v>126.03</v>
      </c>
      <c r="M34" s="26">
        <f>' 3 цк'!M33</f>
        <v>126.03</v>
      </c>
      <c r="N34" s="26">
        <f>' 3 цк'!N33</f>
        <v>126.03</v>
      </c>
      <c r="O34" s="26">
        <f>' 3 цк'!O33</f>
        <v>126.03</v>
      </c>
      <c r="P34" s="26">
        <f>' 3 цк'!P33</f>
        <v>126.03</v>
      </c>
      <c r="Q34" s="26">
        <f>' 3 цк'!Q33</f>
        <v>126.03</v>
      </c>
      <c r="R34" s="26">
        <f>' 3 цк'!R33</f>
        <v>126.03</v>
      </c>
      <c r="S34" s="26">
        <f>' 3 цк'!S33</f>
        <v>126.03</v>
      </c>
      <c r="T34" s="26">
        <f>' 3 цк'!T33</f>
        <v>126.03</v>
      </c>
      <c r="U34" s="26">
        <f>' 3 цк'!U33</f>
        <v>126.03</v>
      </c>
      <c r="V34" s="26">
        <f>' 3 цк'!V33</f>
        <v>126.03</v>
      </c>
      <c r="W34" s="26">
        <f>' 3 цк'!W33</f>
        <v>126.03</v>
      </c>
      <c r="X34" s="26">
        <f>' 3 цк'!X33</f>
        <v>126.03</v>
      </c>
      <c r="Y34" s="26">
        <f>' 3 цк'!Y33</f>
        <v>126.03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5" t="e">
        <f>SUMIF(#REF!,$A36,#REF!)</f>
        <v>#REF!</v>
      </c>
      <c r="C37" s="65" t="e">
        <f>SUMIF(#REF!,$A36,#REF!)</f>
        <v>#REF!</v>
      </c>
      <c r="D37" s="65" t="e">
        <f>SUMIF(#REF!,$A36,#REF!)</f>
        <v>#REF!</v>
      </c>
      <c r="E37" s="65" t="e">
        <f>SUMIF(#REF!,$A36,#REF!)</f>
        <v>#REF!</v>
      </c>
      <c r="F37" s="65" t="e">
        <f>SUMIF(#REF!,$A36,#REF!)</f>
        <v>#REF!</v>
      </c>
      <c r="G37" s="65" t="e">
        <f>SUMIF(#REF!,$A36,#REF!)</f>
        <v>#REF!</v>
      </c>
      <c r="H37" s="65" t="e">
        <f>SUMIF(#REF!,$A36,#REF!)</f>
        <v>#REF!</v>
      </c>
      <c r="I37" s="65" t="e">
        <f>SUMIF(#REF!,$A36,#REF!)</f>
        <v>#REF!</v>
      </c>
      <c r="J37" s="65" t="e">
        <f>SUMIF(#REF!,$A36,#REF!)</f>
        <v>#REF!</v>
      </c>
      <c r="K37" s="65" t="e">
        <f>SUMIF(#REF!,$A36,#REF!)</f>
        <v>#REF!</v>
      </c>
      <c r="L37" s="65" t="e">
        <f>SUMIF(#REF!,$A36,#REF!)</f>
        <v>#REF!</v>
      </c>
      <c r="M37" s="65" t="e">
        <f>SUMIF(#REF!,$A36,#REF!)</f>
        <v>#REF!</v>
      </c>
      <c r="N37" s="65" t="e">
        <f>SUMIF(#REF!,$A36,#REF!)</f>
        <v>#REF!</v>
      </c>
      <c r="O37" s="65" t="e">
        <f>SUMIF(#REF!,$A36,#REF!)</f>
        <v>#REF!</v>
      </c>
      <c r="P37" s="65" t="e">
        <f>SUMIF(#REF!,$A36,#REF!)</f>
        <v>#REF!</v>
      </c>
      <c r="Q37" s="65" t="e">
        <f>SUMIF(#REF!,$A36,#REF!)</f>
        <v>#REF!</v>
      </c>
      <c r="R37" s="65" t="e">
        <f>SUMIF(#REF!,$A36,#REF!)</f>
        <v>#REF!</v>
      </c>
      <c r="S37" s="65" t="e">
        <f>SUMIF(#REF!,$A36,#REF!)</f>
        <v>#REF!</v>
      </c>
      <c r="T37" s="65" t="e">
        <f>SUMIF(#REF!,$A36,#REF!)</f>
        <v>#REF!</v>
      </c>
      <c r="U37" s="65" t="e">
        <f>SUMIF(#REF!,$A36,#REF!)</f>
        <v>#REF!</v>
      </c>
      <c r="V37" s="65" t="e">
        <f>SUMIF(#REF!,$A36,#REF!)</f>
        <v>#REF!</v>
      </c>
      <c r="W37" s="65" t="e">
        <f>SUMIF(#REF!,$A36,#REF!)</f>
        <v>#REF!</v>
      </c>
      <c r="X37" s="65" t="e">
        <f>SUMIF(#REF!,$A36,#REF!)</f>
        <v>#REF!</v>
      </c>
      <c r="Y37" s="65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126.03</v>
      </c>
      <c r="C40" s="26">
        <f>' 3 цк'!C39</f>
        <v>126.03</v>
      </c>
      <c r="D40" s="26">
        <f>' 3 цк'!D39</f>
        <v>126.03</v>
      </c>
      <c r="E40" s="26">
        <f>' 3 цк'!E39</f>
        <v>126.03</v>
      </c>
      <c r="F40" s="26">
        <f>' 3 цк'!F39</f>
        <v>126.03</v>
      </c>
      <c r="G40" s="26">
        <f>' 3 цк'!G39</f>
        <v>126.03</v>
      </c>
      <c r="H40" s="26">
        <f>' 3 цк'!H39</f>
        <v>126.03</v>
      </c>
      <c r="I40" s="26">
        <f>' 3 цк'!I39</f>
        <v>126.03</v>
      </c>
      <c r="J40" s="26">
        <f>' 3 цк'!J39</f>
        <v>126.03</v>
      </c>
      <c r="K40" s="26">
        <f>' 3 цк'!K39</f>
        <v>126.03</v>
      </c>
      <c r="L40" s="26">
        <f>' 3 цк'!L39</f>
        <v>126.03</v>
      </c>
      <c r="M40" s="26">
        <f>' 3 цк'!M39</f>
        <v>126.03</v>
      </c>
      <c r="N40" s="26">
        <f>' 3 цк'!N39</f>
        <v>126.03</v>
      </c>
      <c r="O40" s="26">
        <f>' 3 цк'!O39</f>
        <v>126.03</v>
      </c>
      <c r="P40" s="26">
        <f>' 3 цк'!P39</f>
        <v>126.03</v>
      </c>
      <c r="Q40" s="26">
        <f>' 3 цк'!Q39</f>
        <v>126.03</v>
      </c>
      <c r="R40" s="26">
        <f>' 3 цк'!R39</f>
        <v>126.03</v>
      </c>
      <c r="S40" s="26">
        <f>' 3 цк'!S39</f>
        <v>126.03</v>
      </c>
      <c r="T40" s="26">
        <f>' 3 цк'!T39</f>
        <v>126.03</v>
      </c>
      <c r="U40" s="26">
        <f>' 3 цк'!U39</f>
        <v>126.03</v>
      </c>
      <c r="V40" s="26">
        <f>' 3 цк'!V39</f>
        <v>126.03</v>
      </c>
      <c r="W40" s="26">
        <f>' 3 цк'!W39</f>
        <v>126.03</v>
      </c>
      <c r="X40" s="26">
        <f>' 3 цк'!X39</f>
        <v>126.03</v>
      </c>
      <c r="Y40" s="26">
        <f>' 3 цк'!Y39</f>
        <v>126.03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5" t="e">
        <f>SUMIF(#REF!,$A42,#REF!)</f>
        <v>#REF!</v>
      </c>
      <c r="C43" s="65" t="e">
        <f>SUMIF(#REF!,$A42,#REF!)</f>
        <v>#REF!</v>
      </c>
      <c r="D43" s="65" t="e">
        <f>SUMIF(#REF!,$A42,#REF!)</f>
        <v>#REF!</v>
      </c>
      <c r="E43" s="65" t="e">
        <f>SUMIF(#REF!,$A42,#REF!)</f>
        <v>#REF!</v>
      </c>
      <c r="F43" s="65" t="e">
        <f>SUMIF(#REF!,$A42,#REF!)</f>
        <v>#REF!</v>
      </c>
      <c r="G43" s="65" t="e">
        <f>SUMIF(#REF!,$A42,#REF!)</f>
        <v>#REF!</v>
      </c>
      <c r="H43" s="65" t="e">
        <f>SUMIF(#REF!,$A42,#REF!)</f>
        <v>#REF!</v>
      </c>
      <c r="I43" s="65" t="e">
        <f>SUMIF(#REF!,$A42,#REF!)</f>
        <v>#REF!</v>
      </c>
      <c r="J43" s="65" t="e">
        <f>SUMIF(#REF!,$A42,#REF!)</f>
        <v>#REF!</v>
      </c>
      <c r="K43" s="65" t="e">
        <f>SUMIF(#REF!,$A42,#REF!)</f>
        <v>#REF!</v>
      </c>
      <c r="L43" s="65" t="e">
        <f>SUMIF(#REF!,$A42,#REF!)</f>
        <v>#REF!</v>
      </c>
      <c r="M43" s="65" t="e">
        <f>SUMIF(#REF!,$A42,#REF!)</f>
        <v>#REF!</v>
      </c>
      <c r="N43" s="65" t="e">
        <f>SUMIF(#REF!,$A42,#REF!)</f>
        <v>#REF!</v>
      </c>
      <c r="O43" s="65" t="e">
        <f>SUMIF(#REF!,$A42,#REF!)</f>
        <v>#REF!</v>
      </c>
      <c r="P43" s="65" t="e">
        <f>SUMIF(#REF!,$A42,#REF!)</f>
        <v>#REF!</v>
      </c>
      <c r="Q43" s="65" t="e">
        <f>SUMIF(#REF!,$A42,#REF!)</f>
        <v>#REF!</v>
      </c>
      <c r="R43" s="65" t="e">
        <f>SUMIF(#REF!,$A42,#REF!)</f>
        <v>#REF!</v>
      </c>
      <c r="S43" s="65" t="e">
        <f>SUMIF(#REF!,$A42,#REF!)</f>
        <v>#REF!</v>
      </c>
      <c r="T43" s="65" t="e">
        <f>SUMIF(#REF!,$A42,#REF!)</f>
        <v>#REF!</v>
      </c>
      <c r="U43" s="65" t="e">
        <f>SUMIF(#REF!,$A42,#REF!)</f>
        <v>#REF!</v>
      </c>
      <c r="V43" s="65" t="e">
        <f>SUMIF(#REF!,$A42,#REF!)</f>
        <v>#REF!</v>
      </c>
      <c r="W43" s="65" t="e">
        <f>SUMIF(#REF!,$A42,#REF!)</f>
        <v>#REF!</v>
      </c>
      <c r="X43" s="65" t="e">
        <f>SUMIF(#REF!,$A42,#REF!)</f>
        <v>#REF!</v>
      </c>
      <c r="Y43" s="65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126.03</v>
      </c>
      <c r="C46" s="26">
        <f>' 3 цк'!C45</f>
        <v>126.03</v>
      </c>
      <c r="D46" s="26">
        <f>' 3 цк'!D45</f>
        <v>126.03</v>
      </c>
      <c r="E46" s="26">
        <f>' 3 цк'!E45</f>
        <v>126.03</v>
      </c>
      <c r="F46" s="26">
        <f>' 3 цк'!F45</f>
        <v>126.03</v>
      </c>
      <c r="G46" s="26">
        <f>' 3 цк'!G45</f>
        <v>126.03</v>
      </c>
      <c r="H46" s="26">
        <f>' 3 цк'!H45</f>
        <v>126.03</v>
      </c>
      <c r="I46" s="26">
        <f>' 3 цк'!I45</f>
        <v>126.03</v>
      </c>
      <c r="J46" s="26">
        <f>' 3 цк'!J45</f>
        <v>126.03</v>
      </c>
      <c r="K46" s="26">
        <f>' 3 цк'!K45</f>
        <v>126.03</v>
      </c>
      <c r="L46" s="26">
        <f>' 3 цк'!L45</f>
        <v>126.03</v>
      </c>
      <c r="M46" s="26">
        <f>' 3 цк'!M45</f>
        <v>126.03</v>
      </c>
      <c r="N46" s="26">
        <f>' 3 цк'!N45</f>
        <v>126.03</v>
      </c>
      <c r="O46" s="26">
        <f>' 3 цк'!O45</f>
        <v>126.03</v>
      </c>
      <c r="P46" s="26">
        <f>' 3 цк'!P45</f>
        <v>126.03</v>
      </c>
      <c r="Q46" s="26">
        <f>' 3 цк'!Q45</f>
        <v>126.03</v>
      </c>
      <c r="R46" s="26">
        <f>' 3 цк'!R45</f>
        <v>126.03</v>
      </c>
      <c r="S46" s="26">
        <f>' 3 цк'!S45</f>
        <v>126.03</v>
      </c>
      <c r="T46" s="26">
        <f>' 3 цк'!T45</f>
        <v>126.03</v>
      </c>
      <c r="U46" s="26">
        <f>' 3 цк'!U45</f>
        <v>126.03</v>
      </c>
      <c r="V46" s="26">
        <f>' 3 цк'!V45</f>
        <v>126.03</v>
      </c>
      <c r="W46" s="26">
        <f>' 3 цк'!W45</f>
        <v>126.03</v>
      </c>
      <c r="X46" s="26">
        <f>' 3 цк'!X45</f>
        <v>126.03</v>
      </c>
      <c r="Y46" s="26">
        <f>' 3 цк'!Y45</f>
        <v>126.03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5" t="e">
        <f>SUMIF(#REF!,$A48,#REF!)</f>
        <v>#REF!</v>
      </c>
      <c r="C49" s="65" t="e">
        <f>SUMIF(#REF!,$A48,#REF!)</f>
        <v>#REF!</v>
      </c>
      <c r="D49" s="65" t="e">
        <f>SUMIF(#REF!,$A48,#REF!)</f>
        <v>#REF!</v>
      </c>
      <c r="E49" s="65" t="e">
        <f>SUMIF(#REF!,$A48,#REF!)</f>
        <v>#REF!</v>
      </c>
      <c r="F49" s="65" t="e">
        <f>SUMIF(#REF!,$A48,#REF!)</f>
        <v>#REF!</v>
      </c>
      <c r="G49" s="65" t="e">
        <f>SUMIF(#REF!,$A48,#REF!)</f>
        <v>#REF!</v>
      </c>
      <c r="H49" s="65" t="e">
        <f>SUMIF(#REF!,$A48,#REF!)</f>
        <v>#REF!</v>
      </c>
      <c r="I49" s="65" t="e">
        <f>SUMIF(#REF!,$A48,#REF!)</f>
        <v>#REF!</v>
      </c>
      <c r="J49" s="65" t="e">
        <f>SUMIF(#REF!,$A48,#REF!)</f>
        <v>#REF!</v>
      </c>
      <c r="K49" s="65" t="e">
        <f>SUMIF(#REF!,$A48,#REF!)</f>
        <v>#REF!</v>
      </c>
      <c r="L49" s="65" t="e">
        <f>SUMIF(#REF!,$A48,#REF!)</f>
        <v>#REF!</v>
      </c>
      <c r="M49" s="65" t="e">
        <f>SUMIF(#REF!,$A48,#REF!)</f>
        <v>#REF!</v>
      </c>
      <c r="N49" s="65" t="e">
        <f>SUMIF(#REF!,$A48,#REF!)</f>
        <v>#REF!</v>
      </c>
      <c r="O49" s="65" t="e">
        <f>SUMIF(#REF!,$A48,#REF!)</f>
        <v>#REF!</v>
      </c>
      <c r="P49" s="65" t="e">
        <f>SUMIF(#REF!,$A48,#REF!)</f>
        <v>#REF!</v>
      </c>
      <c r="Q49" s="65" t="e">
        <f>SUMIF(#REF!,$A48,#REF!)</f>
        <v>#REF!</v>
      </c>
      <c r="R49" s="65" t="e">
        <f>SUMIF(#REF!,$A48,#REF!)</f>
        <v>#REF!</v>
      </c>
      <c r="S49" s="65" t="e">
        <f>SUMIF(#REF!,$A48,#REF!)</f>
        <v>#REF!</v>
      </c>
      <c r="T49" s="65" t="e">
        <f>SUMIF(#REF!,$A48,#REF!)</f>
        <v>#REF!</v>
      </c>
      <c r="U49" s="65" t="e">
        <f>SUMIF(#REF!,$A48,#REF!)</f>
        <v>#REF!</v>
      </c>
      <c r="V49" s="65" t="e">
        <f>SUMIF(#REF!,$A48,#REF!)</f>
        <v>#REF!</v>
      </c>
      <c r="W49" s="65" t="e">
        <f>SUMIF(#REF!,$A48,#REF!)</f>
        <v>#REF!</v>
      </c>
      <c r="X49" s="65" t="e">
        <f>SUMIF(#REF!,$A48,#REF!)</f>
        <v>#REF!</v>
      </c>
      <c r="Y49" s="65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126.03</v>
      </c>
      <c r="C52" s="26">
        <f>' 3 цк'!C51</f>
        <v>126.03</v>
      </c>
      <c r="D52" s="26">
        <f>' 3 цк'!D51</f>
        <v>126.03</v>
      </c>
      <c r="E52" s="26">
        <f>' 3 цк'!E51</f>
        <v>126.03</v>
      </c>
      <c r="F52" s="26">
        <f>' 3 цк'!F51</f>
        <v>126.03</v>
      </c>
      <c r="G52" s="26">
        <f>' 3 цк'!G51</f>
        <v>126.03</v>
      </c>
      <c r="H52" s="26">
        <f>' 3 цк'!H51</f>
        <v>126.03</v>
      </c>
      <c r="I52" s="26">
        <f>' 3 цк'!I51</f>
        <v>126.03</v>
      </c>
      <c r="J52" s="26">
        <f>' 3 цк'!J51</f>
        <v>126.03</v>
      </c>
      <c r="K52" s="26">
        <f>' 3 цк'!K51</f>
        <v>126.03</v>
      </c>
      <c r="L52" s="26">
        <f>' 3 цк'!L51</f>
        <v>126.03</v>
      </c>
      <c r="M52" s="26">
        <f>' 3 цк'!M51</f>
        <v>126.03</v>
      </c>
      <c r="N52" s="26">
        <f>' 3 цк'!N51</f>
        <v>126.03</v>
      </c>
      <c r="O52" s="26">
        <f>' 3 цк'!O51</f>
        <v>126.03</v>
      </c>
      <c r="P52" s="26">
        <f>' 3 цк'!P51</f>
        <v>126.03</v>
      </c>
      <c r="Q52" s="26">
        <f>' 3 цк'!Q51</f>
        <v>126.03</v>
      </c>
      <c r="R52" s="26">
        <f>' 3 цк'!R51</f>
        <v>126.03</v>
      </c>
      <c r="S52" s="26">
        <f>' 3 цк'!S51</f>
        <v>126.03</v>
      </c>
      <c r="T52" s="26">
        <f>' 3 цк'!T51</f>
        <v>126.03</v>
      </c>
      <c r="U52" s="26">
        <f>' 3 цк'!U51</f>
        <v>126.03</v>
      </c>
      <c r="V52" s="26">
        <f>' 3 цк'!V51</f>
        <v>126.03</v>
      </c>
      <c r="W52" s="26">
        <f>' 3 цк'!W51</f>
        <v>126.03</v>
      </c>
      <c r="X52" s="26">
        <f>' 3 цк'!X51</f>
        <v>126.03</v>
      </c>
      <c r="Y52" s="26">
        <f>' 3 цк'!Y51</f>
        <v>126.03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5" t="e">
        <f>SUMIF(#REF!,$A54,#REF!)</f>
        <v>#REF!</v>
      </c>
      <c r="C55" s="65" t="e">
        <f>SUMIF(#REF!,$A54,#REF!)</f>
        <v>#REF!</v>
      </c>
      <c r="D55" s="65" t="e">
        <f>SUMIF(#REF!,$A54,#REF!)</f>
        <v>#REF!</v>
      </c>
      <c r="E55" s="65" t="e">
        <f>SUMIF(#REF!,$A54,#REF!)</f>
        <v>#REF!</v>
      </c>
      <c r="F55" s="65" t="e">
        <f>SUMIF(#REF!,$A54,#REF!)</f>
        <v>#REF!</v>
      </c>
      <c r="G55" s="65" t="e">
        <f>SUMIF(#REF!,$A54,#REF!)</f>
        <v>#REF!</v>
      </c>
      <c r="H55" s="65" t="e">
        <f>SUMIF(#REF!,$A54,#REF!)</f>
        <v>#REF!</v>
      </c>
      <c r="I55" s="65" t="e">
        <f>SUMIF(#REF!,$A54,#REF!)</f>
        <v>#REF!</v>
      </c>
      <c r="J55" s="65" t="e">
        <f>SUMIF(#REF!,$A54,#REF!)</f>
        <v>#REF!</v>
      </c>
      <c r="K55" s="65" t="e">
        <f>SUMIF(#REF!,$A54,#REF!)</f>
        <v>#REF!</v>
      </c>
      <c r="L55" s="65" t="e">
        <f>SUMIF(#REF!,$A54,#REF!)</f>
        <v>#REF!</v>
      </c>
      <c r="M55" s="65" t="e">
        <f>SUMIF(#REF!,$A54,#REF!)</f>
        <v>#REF!</v>
      </c>
      <c r="N55" s="65" t="e">
        <f>SUMIF(#REF!,$A54,#REF!)</f>
        <v>#REF!</v>
      </c>
      <c r="O55" s="65" t="e">
        <f>SUMIF(#REF!,$A54,#REF!)</f>
        <v>#REF!</v>
      </c>
      <c r="P55" s="65" t="e">
        <f>SUMIF(#REF!,$A54,#REF!)</f>
        <v>#REF!</v>
      </c>
      <c r="Q55" s="65" t="e">
        <f>SUMIF(#REF!,$A54,#REF!)</f>
        <v>#REF!</v>
      </c>
      <c r="R55" s="65" t="e">
        <f>SUMIF(#REF!,$A54,#REF!)</f>
        <v>#REF!</v>
      </c>
      <c r="S55" s="65" t="e">
        <f>SUMIF(#REF!,$A54,#REF!)</f>
        <v>#REF!</v>
      </c>
      <c r="T55" s="65" t="e">
        <f>SUMIF(#REF!,$A54,#REF!)</f>
        <v>#REF!</v>
      </c>
      <c r="U55" s="65" t="e">
        <f>SUMIF(#REF!,$A54,#REF!)</f>
        <v>#REF!</v>
      </c>
      <c r="V55" s="65" t="e">
        <f>SUMIF(#REF!,$A54,#REF!)</f>
        <v>#REF!</v>
      </c>
      <c r="W55" s="65" t="e">
        <f>SUMIF(#REF!,$A54,#REF!)</f>
        <v>#REF!</v>
      </c>
      <c r="X55" s="65" t="e">
        <f>SUMIF(#REF!,$A54,#REF!)</f>
        <v>#REF!</v>
      </c>
      <c r="Y55" s="65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126.03</v>
      </c>
      <c r="C58" s="26">
        <f>' 3 цк'!C57</f>
        <v>126.03</v>
      </c>
      <c r="D58" s="26">
        <f>' 3 цк'!D57</f>
        <v>126.03</v>
      </c>
      <c r="E58" s="26">
        <f>' 3 цк'!E57</f>
        <v>126.03</v>
      </c>
      <c r="F58" s="26">
        <f>' 3 цк'!F57</f>
        <v>126.03</v>
      </c>
      <c r="G58" s="26">
        <f>' 3 цк'!G57</f>
        <v>126.03</v>
      </c>
      <c r="H58" s="26">
        <f>' 3 цк'!H57</f>
        <v>126.03</v>
      </c>
      <c r="I58" s="26">
        <f>' 3 цк'!I57</f>
        <v>126.03</v>
      </c>
      <c r="J58" s="26">
        <f>' 3 цк'!J57</f>
        <v>126.03</v>
      </c>
      <c r="K58" s="26">
        <f>' 3 цк'!K57</f>
        <v>126.03</v>
      </c>
      <c r="L58" s="26">
        <f>' 3 цк'!L57</f>
        <v>126.03</v>
      </c>
      <c r="M58" s="26">
        <f>' 3 цк'!M57</f>
        <v>126.03</v>
      </c>
      <c r="N58" s="26">
        <f>' 3 цк'!N57</f>
        <v>126.03</v>
      </c>
      <c r="O58" s="26">
        <f>' 3 цк'!O57</f>
        <v>126.03</v>
      </c>
      <c r="P58" s="26">
        <f>' 3 цк'!P57</f>
        <v>126.03</v>
      </c>
      <c r="Q58" s="26">
        <f>' 3 цк'!Q57</f>
        <v>126.03</v>
      </c>
      <c r="R58" s="26">
        <f>' 3 цк'!R57</f>
        <v>126.03</v>
      </c>
      <c r="S58" s="26">
        <f>' 3 цк'!S57</f>
        <v>126.03</v>
      </c>
      <c r="T58" s="26">
        <f>' 3 цк'!T57</f>
        <v>126.03</v>
      </c>
      <c r="U58" s="26">
        <f>' 3 цк'!U57</f>
        <v>126.03</v>
      </c>
      <c r="V58" s="26">
        <f>' 3 цк'!V57</f>
        <v>126.03</v>
      </c>
      <c r="W58" s="26">
        <f>' 3 цк'!W57</f>
        <v>126.03</v>
      </c>
      <c r="X58" s="26">
        <f>' 3 цк'!X57</f>
        <v>126.03</v>
      </c>
      <c r="Y58" s="26">
        <f>' 3 цк'!Y57</f>
        <v>126.03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5" t="e">
        <f>SUMIF(#REF!,$A60,#REF!)</f>
        <v>#REF!</v>
      </c>
      <c r="C61" s="65" t="e">
        <f>SUMIF(#REF!,$A60,#REF!)</f>
        <v>#REF!</v>
      </c>
      <c r="D61" s="65" t="e">
        <f>SUMIF(#REF!,$A60,#REF!)</f>
        <v>#REF!</v>
      </c>
      <c r="E61" s="65" t="e">
        <f>SUMIF(#REF!,$A60,#REF!)</f>
        <v>#REF!</v>
      </c>
      <c r="F61" s="65" t="e">
        <f>SUMIF(#REF!,$A60,#REF!)</f>
        <v>#REF!</v>
      </c>
      <c r="G61" s="65" t="e">
        <f>SUMIF(#REF!,$A60,#REF!)</f>
        <v>#REF!</v>
      </c>
      <c r="H61" s="65" t="e">
        <f>SUMIF(#REF!,$A60,#REF!)</f>
        <v>#REF!</v>
      </c>
      <c r="I61" s="65" t="e">
        <f>SUMIF(#REF!,$A60,#REF!)</f>
        <v>#REF!</v>
      </c>
      <c r="J61" s="65" t="e">
        <f>SUMIF(#REF!,$A60,#REF!)</f>
        <v>#REF!</v>
      </c>
      <c r="K61" s="65" t="e">
        <f>SUMIF(#REF!,$A60,#REF!)</f>
        <v>#REF!</v>
      </c>
      <c r="L61" s="65" t="e">
        <f>SUMIF(#REF!,$A60,#REF!)</f>
        <v>#REF!</v>
      </c>
      <c r="M61" s="65" t="e">
        <f>SUMIF(#REF!,$A60,#REF!)</f>
        <v>#REF!</v>
      </c>
      <c r="N61" s="65" t="e">
        <f>SUMIF(#REF!,$A60,#REF!)</f>
        <v>#REF!</v>
      </c>
      <c r="O61" s="65" t="e">
        <f>SUMIF(#REF!,$A60,#REF!)</f>
        <v>#REF!</v>
      </c>
      <c r="P61" s="65" t="e">
        <f>SUMIF(#REF!,$A60,#REF!)</f>
        <v>#REF!</v>
      </c>
      <c r="Q61" s="65" t="e">
        <f>SUMIF(#REF!,$A60,#REF!)</f>
        <v>#REF!</v>
      </c>
      <c r="R61" s="65" t="e">
        <f>SUMIF(#REF!,$A60,#REF!)</f>
        <v>#REF!</v>
      </c>
      <c r="S61" s="65" t="e">
        <f>SUMIF(#REF!,$A60,#REF!)</f>
        <v>#REF!</v>
      </c>
      <c r="T61" s="65" t="e">
        <f>SUMIF(#REF!,$A60,#REF!)</f>
        <v>#REF!</v>
      </c>
      <c r="U61" s="65" t="e">
        <f>SUMIF(#REF!,$A60,#REF!)</f>
        <v>#REF!</v>
      </c>
      <c r="V61" s="65" t="e">
        <f>SUMIF(#REF!,$A60,#REF!)</f>
        <v>#REF!</v>
      </c>
      <c r="W61" s="65" t="e">
        <f>SUMIF(#REF!,$A60,#REF!)</f>
        <v>#REF!</v>
      </c>
      <c r="X61" s="65" t="e">
        <f>SUMIF(#REF!,$A60,#REF!)</f>
        <v>#REF!</v>
      </c>
      <c r="Y61" s="65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126.03</v>
      </c>
      <c r="C64" s="26">
        <f>' 3 цк'!C63</f>
        <v>126.03</v>
      </c>
      <c r="D64" s="26">
        <f>' 3 цк'!D63</f>
        <v>126.03</v>
      </c>
      <c r="E64" s="26">
        <f>' 3 цк'!E63</f>
        <v>126.03</v>
      </c>
      <c r="F64" s="26">
        <f>' 3 цк'!F63</f>
        <v>126.03</v>
      </c>
      <c r="G64" s="26">
        <f>' 3 цк'!G63</f>
        <v>126.03</v>
      </c>
      <c r="H64" s="26">
        <f>' 3 цк'!H63</f>
        <v>126.03</v>
      </c>
      <c r="I64" s="26">
        <f>' 3 цк'!I63</f>
        <v>126.03</v>
      </c>
      <c r="J64" s="26">
        <f>' 3 цк'!J63</f>
        <v>126.03</v>
      </c>
      <c r="K64" s="26">
        <f>' 3 цк'!K63</f>
        <v>126.03</v>
      </c>
      <c r="L64" s="26">
        <f>' 3 цк'!L63</f>
        <v>126.03</v>
      </c>
      <c r="M64" s="26">
        <f>' 3 цк'!M63</f>
        <v>126.03</v>
      </c>
      <c r="N64" s="26">
        <f>' 3 цк'!N63</f>
        <v>126.03</v>
      </c>
      <c r="O64" s="26">
        <f>' 3 цк'!O63</f>
        <v>126.03</v>
      </c>
      <c r="P64" s="26">
        <f>' 3 цк'!P63</f>
        <v>126.03</v>
      </c>
      <c r="Q64" s="26">
        <f>' 3 цк'!Q63</f>
        <v>126.03</v>
      </c>
      <c r="R64" s="26">
        <f>' 3 цк'!R63</f>
        <v>126.03</v>
      </c>
      <c r="S64" s="26">
        <f>' 3 цк'!S63</f>
        <v>126.03</v>
      </c>
      <c r="T64" s="26">
        <f>' 3 цк'!T63</f>
        <v>126.03</v>
      </c>
      <c r="U64" s="26">
        <f>' 3 цк'!U63</f>
        <v>126.03</v>
      </c>
      <c r="V64" s="26">
        <f>' 3 цк'!V63</f>
        <v>126.03</v>
      </c>
      <c r="W64" s="26">
        <f>' 3 цк'!W63</f>
        <v>126.03</v>
      </c>
      <c r="X64" s="26">
        <f>' 3 цк'!X63</f>
        <v>126.03</v>
      </c>
      <c r="Y64" s="26">
        <f>' 3 цк'!Y63</f>
        <v>126.03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5" t="e">
        <f>SUMIF(#REF!,$A66,#REF!)</f>
        <v>#REF!</v>
      </c>
      <c r="C67" s="65" t="e">
        <f>SUMIF(#REF!,$A66,#REF!)</f>
        <v>#REF!</v>
      </c>
      <c r="D67" s="65" t="e">
        <f>SUMIF(#REF!,$A66,#REF!)</f>
        <v>#REF!</v>
      </c>
      <c r="E67" s="65" t="e">
        <f>SUMIF(#REF!,$A66,#REF!)</f>
        <v>#REF!</v>
      </c>
      <c r="F67" s="65" t="e">
        <f>SUMIF(#REF!,$A66,#REF!)</f>
        <v>#REF!</v>
      </c>
      <c r="G67" s="65" t="e">
        <f>SUMIF(#REF!,$A66,#REF!)</f>
        <v>#REF!</v>
      </c>
      <c r="H67" s="65" t="e">
        <f>SUMIF(#REF!,$A66,#REF!)</f>
        <v>#REF!</v>
      </c>
      <c r="I67" s="65" t="e">
        <f>SUMIF(#REF!,$A66,#REF!)</f>
        <v>#REF!</v>
      </c>
      <c r="J67" s="65" t="e">
        <f>SUMIF(#REF!,$A66,#REF!)</f>
        <v>#REF!</v>
      </c>
      <c r="K67" s="65" t="e">
        <f>SUMIF(#REF!,$A66,#REF!)</f>
        <v>#REF!</v>
      </c>
      <c r="L67" s="65" t="e">
        <f>SUMIF(#REF!,$A66,#REF!)</f>
        <v>#REF!</v>
      </c>
      <c r="M67" s="65" t="e">
        <f>SUMIF(#REF!,$A66,#REF!)</f>
        <v>#REF!</v>
      </c>
      <c r="N67" s="65" t="e">
        <f>SUMIF(#REF!,$A66,#REF!)</f>
        <v>#REF!</v>
      </c>
      <c r="O67" s="65" t="e">
        <f>SUMIF(#REF!,$A66,#REF!)</f>
        <v>#REF!</v>
      </c>
      <c r="P67" s="65" t="e">
        <f>SUMIF(#REF!,$A66,#REF!)</f>
        <v>#REF!</v>
      </c>
      <c r="Q67" s="65" t="e">
        <f>SUMIF(#REF!,$A66,#REF!)</f>
        <v>#REF!</v>
      </c>
      <c r="R67" s="65" t="e">
        <f>SUMIF(#REF!,$A66,#REF!)</f>
        <v>#REF!</v>
      </c>
      <c r="S67" s="65" t="e">
        <f>SUMIF(#REF!,$A66,#REF!)</f>
        <v>#REF!</v>
      </c>
      <c r="T67" s="65" t="e">
        <f>SUMIF(#REF!,$A66,#REF!)</f>
        <v>#REF!</v>
      </c>
      <c r="U67" s="65" t="e">
        <f>SUMIF(#REF!,$A66,#REF!)</f>
        <v>#REF!</v>
      </c>
      <c r="V67" s="65" t="e">
        <f>SUMIF(#REF!,$A66,#REF!)</f>
        <v>#REF!</v>
      </c>
      <c r="W67" s="65" t="e">
        <f>SUMIF(#REF!,$A66,#REF!)</f>
        <v>#REF!</v>
      </c>
      <c r="X67" s="65" t="e">
        <f>SUMIF(#REF!,$A66,#REF!)</f>
        <v>#REF!</v>
      </c>
      <c r="Y67" s="65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126.03</v>
      </c>
      <c r="C70" s="26">
        <f>' 3 цк'!C69</f>
        <v>126.03</v>
      </c>
      <c r="D70" s="26">
        <f>' 3 цк'!D69</f>
        <v>126.03</v>
      </c>
      <c r="E70" s="26">
        <f>' 3 цк'!E69</f>
        <v>126.03</v>
      </c>
      <c r="F70" s="26">
        <f>' 3 цк'!F69</f>
        <v>126.03</v>
      </c>
      <c r="G70" s="26">
        <f>' 3 цк'!G69</f>
        <v>126.03</v>
      </c>
      <c r="H70" s="26">
        <f>' 3 цк'!H69</f>
        <v>126.03</v>
      </c>
      <c r="I70" s="26">
        <f>' 3 цк'!I69</f>
        <v>126.03</v>
      </c>
      <c r="J70" s="26">
        <f>' 3 цк'!J69</f>
        <v>126.03</v>
      </c>
      <c r="K70" s="26">
        <f>' 3 цк'!K69</f>
        <v>126.03</v>
      </c>
      <c r="L70" s="26">
        <f>' 3 цк'!L69</f>
        <v>126.03</v>
      </c>
      <c r="M70" s="26">
        <f>' 3 цк'!M69</f>
        <v>126.03</v>
      </c>
      <c r="N70" s="26">
        <f>' 3 цк'!N69</f>
        <v>126.03</v>
      </c>
      <c r="O70" s="26">
        <f>' 3 цк'!O69</f>
        <v>126.03</v>
      </c>
      <c r="P70" s="26">
        <f>' 3 цк'!P69</f>
        <v>126.03</v>
      </c>
      <c r="Q70" s="26">
        <f>' 3 цк'!Q69</f>
        <v>126.03</v>
      </c>
      <c r="R70" s="26">
        <f>' 3 цк'!R69</f>
        <v>126.03</v>
      </c>
      <c r="S70" s="26">
        <f>' 3 цк'!S69</f>
        <v>126.03</v>
      </c>
      <c r="T70" s="26">
        <f>' 3 цк'!T69</f>
        <v>126.03</v>
      </c>
      <c r="U70" s="26">
        <f>' 3 цк'!U69</f>
        <v>126.03</v>
      </c>
      <c r="V70" s="26">
        <f>' 3 цк'!V69</f>
        <v>126.03</v>
      </c>
      <c r="W70" s="26">
        <f>' 3 цк'!W69</f>
        <v>126.03</v>
      </c>
      <c r="X70" s="26">
        <f>' 3 цк'!X69</f>
        <v>126.03</v>
      </c>
      <c r="Y70" s="26">
        <f>' 3 цк'!Y69</f>
        <v>126.03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5" t="e">
        <f>SUMIF(#REF!,$A72,#REF!)</f>
        <v>#REF!</v>
      </c>
      <c r="C73" s="65" t="e">
        <f>SUMIF(#REF!,$A72,#REF!)</f>
        <v>#REF!</v>
      </c>
      <c r="D73" s="65" t="e">
        <f>SUMIF(#REF!,$A72,#REF!)</f>
        <v>#REF!</v>
      </c>
      <c r="E73" s="65" t="e">
        <f>SUMIF(#REF!,$A72,#REF!)</f>
        <v>#REF!</v>
      </c>
      <c r="F73" s="65" t="e">
        <f>SUMIF(#REF!,$A72,#REF!)</f>
        <v>#REF!</v>
      </c>
      <c r="G73" s="65" t="e">
        <f>SUMIF(#REF!,$A72,#REF!)</f>
        <v>#REF!</v>
      </c>
      <c r="H73" s="65" t="e">
        <f>SUMIF(#REF!,$A72,#REF!)</f>
        <v>#REF!</v>
      </c>
      <c r="I73" s="65" t="e">
        <f>SUMIF(#REF!,$A72,#REF!)</f>
        <v>#REF!</v>
      </c>
      <c r="J73" s="65" t="e">
        <f>SUMIF(#REF!,$A72,#REF!)</f>
        <v>#REF!</v>
      </c>
      <c r="K73" s="65" t="e">
        <f>SUMIF(#REF!,$A72,#REF!)</f>
        <v>#REF!</v>
      </c>
      <c r="L73" s="65" t="e">
        <f>SUMIF(#REF!,$A72,#REF!)</f>
        <v>#REF!</v>
      </c>
      <c r="M73" s="65" t="e">
        <f>SUMIF(#REF!,$A72,#REF!)</f>
        <v>#REF!</v>
      </c>
      <c r="N73" s="65" t="e">
        <f>SUMIF(#REF!,$A72,#REF!)</f>
        <v>#REF!</v>
      </c>
      <c r="O73" s="65" t="e">
        <f>SUMIF(#REF!,$A72,#REF!)</f>
        <v>#REF!</v>
      </c>
      <c r="P73" s="65" t="e">
        <f>SUMIF(#REF!,$A72,#REF!)</f>
        <v>#REF!</v>
      </c>
      <c r="Q73" s="65" t="e">
        <f>SUMIF(#REF!,$A72,#REF!)</f>
        <v>#REF!</v>
      </c>
      <c r="R73" s="65" t="e">
        <f>SUMIF(#REF!,$A72,#REF!)</f>
        <v>#REF!</v>
      </c>
      <c r="S73" s="65" t="e">
        <f>SUMIF(#REF!,$A72,#REF!)</f>
        <v>#REF!</v>
      </c>
      <c r="T73" s="65" t="e">
        <f>SUMIF(#REF!,$A72,#REF!)</f>
        <v>#REF!</v>
      </c>
      <c r="U73" s="65" t="e">
        <f>SUMIF(#REF!,$A72,#REF!)</f>
        <v>#REF!</v>
      </c>
      <c r="V73" s="65" t="e">
        <f>SUMIF(#REF!,$A72,#REF!)</f>
        <v>#REF!</v>
      </c>
      <c r="W73" s="65" t="e">
        <f>SUMIF(#REF!,$A72,#REF!)</f>
        <v>#REF!</v>
      </c>
      <c r="X73" s="65" t="e">
        <f>SUMIF(#REF!,$A72,#REF!)</f>
        <v>#REF!</v>
      </c>
      <c r="Y73" s="65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126.03</v>
      </c>
      <c r="C76" s="26">
        <f>' 3 цк'!C75</f>
        <v>126.03</v>
      </c>
      <c r="D76" s="26">
        <f>' 3 цк'!D75</f>
        <v>126.03</v>
      </c>
      <c r="E76" s="26">
        <f>' 3 цк'!E75</f>
        <v>126.03</v>
      </c>
      <c r="F76" s="26">
        <f>' 3 цк'!F75</f>
        <v>126.03</v>
      </c>
      <c r="G76" s="26">
        <f>' 3 цк'!G75</f>
        <v>126.03</v>
      </c>
      <c r="H76" s="26">
        <f>' 3 цк'!H75</f>
        <v>126.03</v>
      </c>
      <c r="I76" s="26">
        <f>' 3 цк'!I75</f>
        <v>126.03</v>
      </c>
      <c r="J76" s="26">
        <f>' 3 цк'!J75</f>
        <v>126.03</v>
      </c>
      <c r="K76" s="26">
        <f>' 3 цк'!K75</f>
        <v>126.03</v>
      </c>
      <c r="L76" s="26">
        <f>' 3 цк'!L75</f>
        <v>126.03</v>
      </c>
      <c r="M76" s="26">
        <f>' 3 цк'!M75</f>
        <v>126.03</v>
      </c>
      <c r="N76" s="26">
        <f>' 3 цк'!N75</f>
        <v>126.03</v>
      </c>
      <c r="O76" s="26">
        <f>' 3 цк'!O75</f>
        <v>126.03</v>
      </c>
      <c r="P76" s="26">
        <f>' 3 цк'!P75</f>
        <v>126.03</v>
      </c>
      <c r="Q76" s="26">
        <f>' 3 цк'!Q75</f>
        <v>126.03</v>
      </c>
      <c r="R76" s="26">
        <f>' 3 цк'!R75</f>
        <v>126.03</v>
      </c>
      <c r="S76" s="26">
        <f>' 3 цк'!S75</f>
        <v>126.03</v>
      </c>
      <c r="T76" s="26">
        <f>' 3 цк'!T75</f>
        <v>126.03</v>
      </c>
      <c r="U76" s="26">
        <f>' 3 цк'!U75</f>
        <v>126.03</v>
      </c>
      <c r="V76" s="26">
        <f>' 3 цк'!V75</f>
        <v>126.03</v>
      </c>
      <c r="W76" s="26">
        <f>' 3 цк'!W75</f>
        <v>126.03</v>
      </c>
      <c r="X76" s="26">
        <f>' 3 цк'!X75</f>
        <v>126.03</v>
      </c>
      <c r="Y76" s="26">
        <f>' 3 цк'!Y75</f>
        <v>126.03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5" t="e">
        <f>SUMIF(#REF!,$A78,#REF!)</f>
        <v>#REF!</v>
      </c>
      <c r="C79" s="65" t="e">
        <f>SUMIF(#REF!,$A78,#REF!)</f>
        <v>#REF!</v>
      </c>
      <c r="D79" s="65" t="e">
        <f>SUMIF(#REF!,$A78,#REF!)</f>
        <v>#REF!</v>
      </c>
      <c r="E79" s="65" t="e">
        <f>SUMIF(#REF!,$A78,#REF!)</f>
        <v>#REF!</v>
      </c>
      <c r="F79" s="65" t="e">
        <f>SUMIF(#REF!,$A78,#REF!)</f>
        <v>#REF!</v>
      </c>
      <c r="G79" s="65" t="e">
        <f>SUMIF(#REF!,$A78,#REF!)</f>
        <v>#REF!</v>
      </c>
      <c r="H79" s="65" t="e">
        <f>SUMIF(#REF!,$A78,#REF!)</f>
        <v>#REF!</v>
      </c>
      <c r="I79" s="65" t="e">
        <f>SUMIF(#REF!,$A78,#REF!)</f>
        <v>#REF!</v>
      </c>
      <c r="J79" s="65" t="e">
        <f>SUMIF(#REF!,$A78,#REF!)</f>
        <v>#REF!</v>
      </c>
      <c r="K79" s="65" t="e">
        <f>SUMIF(#REF!,$A78,#REF!)</f>
        <v>#REF!</v>
      </c>
      <c r="L79" s="65" t="e">
        <f>SUMIF(#REF!,$A78,#REF!)</f>
        <v>#REF!</v>
      </c>
      <c r="M79" s="65" t="e">
        <f>SUMIF(#REF!,$A78,#REF!)</f>
        <v>#REF!</v>
      </c>
      <c r="N79" s="65" t="e">
        <f>SUMIF(#REF!,$A78,#REF!)</f>
        <v>#REF!</v>
      </c>
      <c r="O79" s="65" t="e">
        <f>SUMIF(#REF!,$A78,#REF!)</f>
        <v>#REF!</v>
      </c>
      <c r="P79" s="65" t="e">
        <f>SUMIF(#REF!,$A78,#REF!)</f>
        <v>#REF!</v>
      </c>
      <c r="Q79" s="65" t="e">
        <f>SUMIF(#REF!,$A78,#REF!)</f>
        <v>#REF!</v>
      </c>
      <c r="R79" s="65" t="e">
        <f>SUMIF(#REF!,$A78,#REF!)</f>
        <v>#REF!</v>
      </c>
      <c r="S79" s="65" t="e">
        <f>SUMIF(#REF!,$A78,#REF!)</f>
        <v>#REF!</v>
      </c>
      <c r="T79" s="65" t="e">
        <f>SUMIF(#REF!,$A78,#REF!)</f>
        <v>#REF!</v>
      </c>
      <c r="U79" s="65" t="e">
        <f>SUMIF(#REF!,$A78,#REF!)</f>
        <v>#REF!</v>
      </c>
      <c r="V79" s="65" t="e">
        <f>SUMIF(#REF!,$A78,#REF!)</f>
        <v>#REF!</v>
      </c>
      <c r="W79" s="65" t="e">
        <f>SUMIF(#REF!,$A78,#REF!)</f>
        <v>#REF!</v>
      </c>
      <c r="X79" s="65" t="e">
        <f>SUMIF(#REF!,$A78,#REF!)</f>
        <v>#REF!</v>
      </c>
      <c r="Y79" s="65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126.03</v>
      </c>
      <c r="C82" s="26">
        <f>' 3 цк'!C81</f>
        <v>126.03</v>
      </c>
      <c r="D82" s="26">
        <f>' 3 цк'!D81</f>
        <v>126.03</v>
      </c>
      <c r="E82" s="26">
        <f>' 3 цк'!E81</f>
        <v>126.03</v>
      </c>
      <c r="F82" s="26">
        <f>' 3 цк'!F81</f>
        <v>126.03</v>
      </c>
      <c r="G82" s="26">
        <f>' 3 цк'!G81</f>
        <v>126.03</v>
      </c>
      <c r="H82" s="26">
        <f>' 3 цк'!H81</f>
        <v>126.03</v>
      </c>
      <c r="I82" s="26">
        <f>' 3 цк'!I81</f>
        <v>126.03</v>
      </c>
      <c r="J82" s="26">
        <f>' 3 цк'!J81</f>
        <v>126.03</v>
      </c>
      <c r="K82" s="26">
        <f>' 3 цк'!K81</f>
        <v>126.03</v>
      </c>
      <c r="L82" s="26">
        <f>' 3 цк'!L81</f>
        <v>126.03</v>
      </c>
      <c r="M82" s="26">
        <f>' 3 цк'!M81</f>
        <v>126.03</v>
      </c>
      <c r="N82" s="26">
        <f>' 3 цк'!N81</f>
        <v>126.03</v>
      </c>
      <c r="O82" s="26">
        <f>' 3 цк'!O81</f>
        <v>126.03</v>
      </c>
      <c r="P82" s="26">
        <f>' 3 цк'!P81</f>
        <v>126.03</v>
      </c>
      <c r="Q82" s="26">
        <f>' 3 цк'!Q81</f>
        <v>126.03</v>
      </c>
      <c r="R82" s="26">
        <f>' 3 цк'!R81</f>
        <v>126.03</v>
      </c>
      <c r="S82" s="26">
        <f>' 3 цк'!S81</f>
        <v>126.03</v>
      </c>
      <c r="T82" s="26">
        <f>' 3 цк'!T81</f>
        <v>126.03</v>
      </c>
      <c r="U82" s="26">
        <f>' 3 цк'!U81</f>
        <v>126.03</v>
      </c>
      <c r="V82" s="26">
        <f>' 3 цк'!V81</f>
        <v>126.03</v>
      </c>
      <c r="W82" s="26">
        <f>' 3 цк'!W81</f>
        <v>126.03</v>
      </c>
      <c r="X82" s="26">
        <f>' 3 цк'!X81</f>
        <v>126.03</v>
      </c>
      <c r="Y82" s="26">
        <f>' 3 цк'!Y81</f>
        <v>126.03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5" t="e">
        <f>SUMIF(#REF!,$A84,#REF!)</f>
        <v>#REF!</v>
      </c>
      <c r="C85" s="65" t="e">
        <f>SUMIF(#REF!,$A84,#REF!)</f>
        <v>#REF!</v>
      </c>
      <c r="D85" s="65" t="e">
        <f>SUMIF(#REF!,$A84,#REF!)</f>
        <v>#REF!</v>
      </c>
      <c r="E85" s="65" t="e">
        <f>SUMIF(#REF!,$A84,#REF!)</f>
        <v>#REF!</v>
      </c>
      <c r="F85" s="65" t="e">
        <f>SUMIF(#REF!,$A84,#REF!)</f>
        <v>#REF!</v>
      </c>
      <c r="G85" s="65" t="e">
        <f>SUMIF(#REF!,$A84,#REF!)</f>
        <v>#REF!</v>
      </c>
      <c r="H85" s="65" t="e">
        <f>SUMIF(#REF!,$A84,#REF!)</f>
        <v>#REF!</v>
      </c>
      <c r="I85" s="65" t="e">
        <f>SUMIF(#REF!,$A84,#REF!)</f>
        <v>#REF!</v>
      </c>
      <c r="J85" s="65" t="e">
        <f>SUMIF(#REF!,$A84,#REF!)</f>
        <v>#REF!</v>
      </c>
      <c r="K85" s="65" t="e">
        <f>SUMIF(#REF!,$A84,#REF!)</f>
        <v>#REF!</v>
      </c>
      <c r="L85" s="65" t="e">
        <f>SUMIF(#REF!,$A84,#REF!)</f>
        <v>#REF!</v>
      </c>
      <c r="M85" s="65" t="e">
        <f>SUMIF(#REF!,$A84,#REF!)</f>
        <v>#REF!</v>
      </c>
      <c r="N85" s="65" t="e">
        <f>SUMIF(#REF!,$A84,#REF!)</f>
        <v>#REF!</v>
      </c>
      <c r="O85" s="65" t="e">
        <f>SUMIF(#REF!,$A84,#REF!)</f>
        <v>#REF!</v>
      </c>
      <c r="P85" s="65" t="e">
        <f>SUMIF(#REF!,$A84,#REF!)</f>
        <v>#REF!</v>
      </c>
      <c r="Q85" s="65" t="e">
        <f>SUMIF(#REF!,$A84,#REF!)</f>
        <v>#REF!</v>
      </c>
      <c r="R85" s="65" t="e">
        <f>SUMIF(#REF!,$A84,#REF!)</f>
        <v>#REF!</v>
      </c>
      <c r="S85" s="65" t="e">
        <f>SUMIF(#REF!,$A84,#REF!)</f>
        <v>#REF!</v>
      </c>
      <c r="T85" s="65" t="e">
        <f>SUMIF(#REF!,$A84,#REF!)</f>
        <v>#REF!</v>
      </c>
      <c r="U85" s="65" t="e">
        <f>SUMIF(#REF!,$A84,#REF!)</f>
        <v>#REF!</v>
      </c>
      <c r="V85" s="65" t="e">
        <f>SUMIF(#REF!,$A84,#REF!)</f>
        <v>#REF!</v>
      </c>
      <c r="W85" s="65" t="e">
        <f>SUMIF(#REF!,$A84,#REF!)</f>
        <v>#REF!</v>
      </c>
      <c r="X85" s="65" t="e">
        <f>SUMIF(#REF!,$A84,#REF!)</f>
        <v>#REF!</v>
      </c>
      <c r="Y85" s="65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126.03</v>
      </c>
      <c r="C88" s="26">
        <f>' 3 цк'!C87</f>
        <v>126.03</v>
      </c>
      <c r="D88" s="26">
        <f>' 3 цк'!D87</f>
        <v>126.03</v>
      </c>
      <c r="E88" s="26">
        <f>' 3 цк'!E87</f>
        <v>126.03</v>
      </c>
      <c r="F88" s="26">
        <f>' 3 цк'!F87</f>
        <v>126.03</v>
      </c>
      <c r="G88" s="26">
        <f>' 3 цк'!G87</f>
        <v>126.03</v>
      </c>
      <c r="H88" s="26">
        <f>' 3 цк'!H87</f>
        <v>126.03</v>
      </c>
      <c r="I88" s="26">
        <f>' 3 цк'!I87</f>
        <v>126.03</v>
      </c>
      <c r="J88" s="26">
        <f>' 3 цк'!J87</f>
        <v>126.03</v>
      </c>
      <c r="K88" s="26">
        <f>' 3 цк'!K87</f>
        <v>126.03</v>
      </c>
      <c r="L88" s="26">
        <f>' 3 цк'!L87</f>
        <v>126.03</v>
      </c>
      <c r="M88" s="26">
        <f>' 3 цк'!M87</f>
        <v>126.03</v>
      </c>
      <c r="N88" s="26">
        <f>' 3 цк'!N87</f>
        <v>126.03</v>
      </c>
      <c r="O88" s="26">
        <f>' 3 цк'!O87</f>
        <v>126.03</v>
      </c>
      <c r="P88" s="26">
        <f>' 3 цк'!P87</f>
        <v>126.03</v>
      </c>
      <c r="Q88" s="26">
        <f>' 3 цк'!Q87</f>
        <v>126.03</v>
      </c>
      <c r="R88" s="26">
        <f>' 3 цк'!R87</f>
        <v>126.03</v>
      </c>
      <c r="S88" s="26">
        <f>' 3 цк'!S87</f>
        <v>126.03</v>
      </c>
      <c r="T88" s="26">
        <f>' 3 цк'!T87</f>
        <v>126.03</v>
      </c>
      <c r="U88" s="26">
        <f>' 3 цк'!U87</f>
        <v>126.03</v>
      </c>
      <c r="V88" s="26">
        <f>' 3 цк'!V87</f>
        <v>126.03</v>
      </c>
      <c r="W88" s="26">
        <f>' 3 цк'!W87</f>
        <v>126.03</v>
      </c>
      <c r="X88" s="26">
        <f>' 3 цк'!X87</f>
        <v>126.03</v>
      </c>
      <c r="Y88" s="26">
        <f>' 3 цк'!Y87</f>
        <v>126.03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5" t="e">
        <f>SUMIF(#REF!,$A90,#REF!)</f>
        <v>#REF!</v>
      </c>
      <c r="C91" s="65" t="e">
        <f>SUMIF(#REF!,$A90,#REF!)</f>
        <v>#REF!</v>
      </c>
      <c r="D91" s="65" t="e">
        <f>SUMIF(#REF!,$A90,#REF!)</f>
        <v>#REF!</v>
      </c>
      <c r="E91" s="65" t="e">
        <f>SUMIF(#REF!,$A90,#REF!)</f>
        <v>#REF!</v>
      </c>
      <c r="F91" s="65" t="e">
        <f>SUMIF(#REF!,$A90,#REF!)</f>
        <v>#REF!</v>
      </c>
      <c r="G91" s="65" t="e">
        <f>SUMIF(#REF!,$A90,#REF!)</f>
        <v>#REF!</v>
      </c>
      <c r="H91" s="65" t="e">
        <f>SUMIF(#REF!,$A90,#REF!)</f>
        <v>#REF!</v>
      </c>
      <c r="I91" s="65" t="e">
        <f>SUMIF(#REF!,$A90,#REF!)</f>
        <v>#REF!</v>
      </c>
      <c r="J91" s="65" t="e">
        <f>SUMIF(#REF!,$A90,#REF!)</f>
        <v>#REF!</v>
      </c>
      <c r="K91" s="65" t="e">
        <f>SUMIF(#REF!,$A90,#REF!)</f>
        <v>#REF!</v>
      </c>
      <c r="L91" s="65" t="e">
        <f>SUMIF(#REF!,$A90,#REF!)</f>
        <v>#REF!</v>
      </c>
      <c r="M91" s="65" t="e">
        <f>SUMIF(#REF!,$A90,#REF!)</f>
        <v>#REF!</v>
      </c>
      <c r="N91" s="65" t="e">
        <f>SUMIF(#REF!,$A90,#REF!)</f>
        <v>#REF!</v>
      </c>
      <c r="O91" s="65" t="e">
        <f>SUMIF(#REF!,$A90,#REF!)</f>
        <v>#REF!</v>
      </c>
      <c r="P91" s="65" t="e">
        <f>SUMIF(#REF!,$A90,#REF!)</f>
        <v>#REF!</v>
      </c>
      <c r="Q91" s="65" t="e">
        <f>SUMIF(#REF!,$A90,#REF!)</f>
        <v>#REF!</v>
      </c>
      <c r="R91" s="65" t="e">
        <f>SUMIF(#REF!,$A90,#REF!)</f>
        <v>#REF!</v>
      </c>
      <c r="S91" s="65" t="e">
        <f>SUMIF(#REF!,$A90,#REF!)</f>
        <v>#REF!</v>
      </c>
      <c r="T91" s="65" t="e">
        <f>SUMIF(#REF!,$A90,#REF!)</f>
        <v>#REF!</v>
      </c>
      <c r="U91" s="65" t="e">
        <f>SUMIF(#REF!,$A90,#REF!)</f>
        <v>#REF!</v>
      </c>
      <c r="V91" s="65" t="e">
        <f>SUMIF(#REF!,$A90,#REF!)</f>
        <v>#REF!</v>
      </c>
      <c r="W91" s="65" t="e">
        <f>SUMIF(#REF!,$A90,#REF!)</f>
        <v>#REF!</v>
      </c>
      <c r="X91" s="65" t="e">
        <f>SUMIF(#REF!,$A90,#REF!)</f>
        <v>#REF!</v>
      </c>
      <c r="Y91" s="65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126.03</v>
      </c>
      <c r="C94" s="26">
        <f>' 3 цк'!C93</f>
        <v>126.03</v>
      </c>
      <c r="D94" s="26">
        <f>' 3 цк'!D93</f>
        <v>126.03</v>
      </c>
      <c r="E94" s="26">
        <f>' 3 цк'!E93</f>
        <v>126.03</v>
      </c>
      <c r="F94" s="26">
        <f>' 3 цк'!F93</f>
        <v>126.03</v>
      </c>
      <c r="G94" s="26">
        <f>' 3 цк'!G93</f>
        <v>126.03</v>
      </c>
      <c r="H94" s="26">
        <f>' 3 цк'!H93</f>
        <v>126.03</v>
      </c>
      <c r="I94" s="26">
        <f>' 3 цк'!I93</f>
        <v>126.03</v>
      </c>
      <c r="J94" s="26">
        <f>' 3 цк'!J93</f>
        <v>126.03</v>
      </c>
      <c r="K94" s="26">
        <f>' 3 цк'!K93</f>
        <v>126.03</v>
      </c>
      <c r="L94" s="26">
        <f>' 3 цк'!L93</f>
        <v>126.03</v>
      </c>
      <c r="M94" s="26">
        <f>' 3 цк'!M93</f>
        <v>126.03</v>
      </c>
      <c r="N94" s="26">
        <f>' 3 цк'!N93</f>
        <v>126.03</v>
      </c>
      <c r="O94" s="26">
        <f>' 3 цк'!O93</f>
        <v>126.03</v>
      </c>
      <c r="P94" s="26">
        <f>' 3 цк'!P93</f>
        <v>126.03</v>
      </c>
      <c r="Q94" s="26">
        <f>' 3 цк'!Q93</f>
        <v>126.03</v>
      </c>
      <c r="R94" s="26">
        <f>' 3 цк'!R93</f>
        <v>126.03</v>
      </c>
      <c r="S94" s="26">
        <f>' 3 цк'!S93</f>
        <v>126.03</v>
      </c>
      <c r="T94" s="26">
        <f>' 3 цк'!T93</f>
        <v>126.03</v>
      </c>
      <c r="U94" s="26">
        <f>' 3 цк'!U93</f>
        <v>126.03</v>
      </c>
      <c r="V94" s="26">
        <f>' 3 цк'!V93</f>
        <v>126.03</v>
      </c>
      <c r="W94" s="26">
        <f>' 3 цк'!W93</f>
        <v>126.03</v>
      </c>
      <c r="X94" s="26">
        <f>' 3 цк'!X93</f>
        <v>126.03</v>
      </c>
      <c r="Y94" s="26">
        <f>' 3 цк'!Y93</f>
        <v>126.03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5" t="e">
        <f>SUMIF(#REF!,$A96,#REF!)</f>
        <v>#REF!</v>
      </c>
      <c r="C97" s="65" t="e">
        <f>SUMIF(#REF!,$A96,#REF!)</f>
        <v>#REF!</v>
      </c>
      <c r="D97" s="65" t="e">
        <f>SUMIF(#REF!,$A96,#REF!)</f>
        <v>#REF!</v>
      </c>
      <c r="E97" s="65" t="e">
        <f>SUMIF(#REF!,$A96,#REF!)</f>
        <v>#REF!</v>
      </c>
      <c r="F97" s="65" t="e">
        <f>SUMIF(#REF!,$A96,#REF!)</f>
        <v>#REF!</v>
      </c>
      <c r="G97" s="65" t="e">
        <f>SUMIF(#REF!,$A96,#REF!)</f>
        <v>#REF!</v>
      </c>
      <c r="H97" s="65" t="e">
        <f>SUMIF(#REF!,$A96,#REF!)</f>
        <v>#REF!</v>
      </c>
      <c r="I97" s="65" t="e">
        <f>SUMIF(#REF!,$A96,#REF!)</f>
        <v>#REF!</v>
      </c>
      <c r="J97" s="65" t="e">
        <f>SUMIF(#REF!,$A96,#REF!)</f>
        <v>#REF!</v>
      </c>
      <c r="K97" s="65" t="e">
        <f>SUMIF(#REF!,$A96,#REF!)</f>
        <v>#REF!</v>
      </c>
      <c r="L97" s="65" t="e">
        <f>SUMIF(#REF!,$A96,#REF!)</f>
        <v>#REF!</v>
      </c>
      <c r="M97" s="65" t="e">
        <f>SUMIF(#REF!,$A96,#REF!)</f>
        <v>#REF!</v>
      </c>
      <c r="N97" s="65" t="e">
        <f>SUMIF(#REF!,$A96,#REF!)</f>
        <v>#REF!</v>
      </c>
      <c r="O97" s="65" t="e">
        <f>SUMIF(#REF!,$A96,#REF!)</f>
        <v>#REF!</v>
      </c>
      <c r="P97" s="65" t="e">
        <f>SUMIF(#REF!,$A96,#REF!)</f>
        <v>#REF!</v>
      </c>
      <c r="Q97" s="65" t="e">
        <f>SUMIF(#REF!,$A96,#REF!)</f>
        <v>#REF!</v>
      </c>
      <c r="R97" s="65" t="e">
        <f>SUMIF(#REF!,$A96,#REF!)</f>
        <v>#REF!</v>
      </c>
      <c r="S97" s="65" t="e">
        <f>SUMIF(#REF!,$A96,#REF!)</f>
        <v>#REF!</v>
      </c>
      <c r="T97" s="65" t="e">
        <f>SUMIF(#REF!,$A96,#REF!)</f>
        <v>#REF!</v>
      </c>
      <c r="U97" s="65" t="e">
        <f>SUMIF(#REF!,$A96,#REF!)</f>
        <v>#REF!</v>
      </c>
      <c r="V97" s="65" t="e">
        <f>SUMIF(#REF!,$A96,#REF!)</f>
        <v>#REF!</v>
      </c>
      <c r="W97" s="65" t="e">
        <f>SUMIF(#REF!,$A96,#REF!)</f>
        <v>#REF!</v>
      </c>
      <c r="X97" s="65" t="e">
        <f>SUMIF(#REF!,$A96,#REF!)</f>
        <v>#REF!</v>
      </c>
      <c r="Y97" s="65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126.03</v>
      </c>
      <c r="C100" s="26">
        <f>' 3 цк'!C99</f>
        <v>126.03</v>
      </c>
      <c r="D100" s="26">
        <f>' 3 цк'!D99</f>
        <v>126.03</v>
      </c>
      <c r="E100" s="26">
        <f>' 3 цк'!E99</f>
        <v>126.03</v>
      </c>
      <c r="F100" s="26">
        <f>' 3 цк'!F99</f>
        <v>126.03</v>
      </c>
      <c r="G100" s="26">
        <f>' 3 цк'!G99</f>
        <v>126.03</v>
      </c>
      <c r="H100" s="26">
        <f>' 3 цк'!H99</f>
        <v>126.03</v>
      </c>
      <c r="I100" s="26">
        <f>' 3 цк'!I99</f>
        <v>126.03</v>
      </c>
      <c r="J100" s="26">
        <f>' 3 цк'!J99</f>
        <v>126.03</v>
      </c>
      <c r="K100" s="26">
        <f>' 3 цк'!K99</f>
        <v>126.03</v>
      </c>
      <c r="L100" s="26">
        <f>' 3 цк'!L99</f>
        <v>126.03</v>
      </c>
      <c r="M100" s="26">
        <f>' 3 цк'!M99</f>
        <v>126.03</v>
      </c>
      <c r="N100" s="26">
        <f>' 3 цк'!N99</f>
        <v>126.03</v>
      </c>
      <c r="O100" s="26">
        <f>' 3 цк'!O99</f>
        <v>126.03</v>
      </c>
      <c r="P100" s="26">
        <f>' 3 цк'!P99</f>
        <v>126.03</v>
      </c>
      <c r="Q100" s="26">
        <f>' 3 цк'!Q99</f>
        <v>126.03</v>
      </c>
      <c r="R100" s="26">
        <f>' 3 цк'!R99</f>
        <v>126.03</v>
      </c>
      <c r="S100" s="26">
        <f>' 3 цк'!S99</f>
        <v>126.03</v>
      </c>
      <c r="T100" s="26">
        <f>' 3 цк'!T99</f>
        <v>126.03</v>
      </c>
      <c r="U100" s="26">
        <f>' 3 цк'!U99</f>
        <v>126.03</v>
      </c>
      <c r="V100" s="26">
        <f>' 3 цк'!V99</f>
        <v>126.03</v>
      </c>
      <c r="W100" s="26">
        <f>' 3 цк'!W99</f>
        <v>126.03</v>
      </c>
      <c r="X100" s="26">
        <f>' 3 цк'!X99</f>
        <v>126.03</v>
      </c>
      <c r="Y100" s="26">
        <f>' 3 цк'!Y99</f>
        <v>126.03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5" t="e">
        <f>SUMIF(#REF!,$A102,#REF!)</f>
        <v>#REF!</v>
      </c>
      <c r="C103" s="65" t="e">
        <f>SUMIF(#REF!,$A102,#REF!)</f>
        <v>#REF!</v>
      </c>
      <c r="D103" s="65" t="e">
        <f>SUMIF(#REF!,$A102,#REF!)</f>
        <v>#REF!</v>
      </c>
      <c r="E103" s="65" t="e">
        <f>SUMIF(#REF!,$A102,#REF!)</f>
        <v>#REF!</v>
      </c>
      <c r="F103" s="65" t="e">
        <f>SUMIF(#REF!,$A102,#REF!)</f>
        <v>#REF!</v>
      </c>
      <c r="G103" s="65" t="e">
        <f>SUMIF(#REF!,$A102,#REF!)</f>
        <v>#REF!</v>
      </c>
      <c r="H103" s="65" t="e">
        <f>SUMIF(#REF!,$A102,#REF!)</f>
        <v>#REF!</v>
      </c>
      <c r="I103" s="65" t="e">
        <f>SUMIF(#REF!,$A102,#REF!)</f>
        <v>#REF!</v>
      </c>
      <c r="J103" s="65" t="e">
        <f>SUMIF(#REF!,$A102,#REF!)</f>
        <v>#REF!</v>
      </c>
      <c r="K103" s="65" t="e">
        <f>SUMIF(#REF!,$A102,#REF!)</f>
        <v>#REF!</v>
      </c>
      <c r="L103" s="65" t="e">
        <f>SUMIF(#REF!,$A102,#REF!)</f>
        <v>#REF!</v>
      </c>
      <c r="M103" s="65" t="e">
        <f>SUMIF(#REF!,$A102,#REF!)</f>
        <v>#REF!</v>
      </c>
      <c r="N103" s="65" t="e">
        <f>SUMIF(#REF!,$A102,#REF!)</f>
        <v>#REF!</v>
      </c>
      <c r="O103" s="65" t="e">
        <f>SUMIF(#REF!,$A102,#REF!)</f>
        <v>#REF!</v>
      </c>
      <c r="P103" s="65" t="e">
        <f>SUMIF(#REF!,$A102,#REF!)</f>
        <v>#REF!</v>
      </c>
      <c r="Q103" s="65" t="e">
        <f>SUMIF(#REF!,$A102,#REF!)</f>
        <v>#REF!</v>
      </c>
      <c r="R103" s="65" t="e">
        <f>SUMIF(#REF!,$A102,#REF!)</f>
        <v>#REF!</v>
      </c>
      <c r="S103" s="65" t="e">
        <f>SUMIF(#REF!,$A102,#REF!)</f>
        <v>#REF!</v>
      </c>
      <c r="T103" s="65" t="e">
        <f>SUMIF(#REF!,$A102,#REF!)</f>
        <v>#REF!</v>
      </c>
      <c r="U103" s="65" t="e">
        <f>SUMIF(#REF!,$A102,#REF!)</f>
        <v>#REF!</v>
      </c>
      <c r="V103" s="65" t="e">
        <f>SUMIF(#REF!,$A102,#REF!)</f>
        <v>#REF!</v>
      </c>
      <c r="W103" s="65" t="e">
        <f>SUMIF(#REF!,$A102,#REF!)</f>
        <v>#REF!</v>
      </c>
      <c r="X103" s="65" t="e">
        <f>SUMIF(#REF!,$A102,#REF!)</f>
        <v>#REF!</v>
      </c>
      <c r="Y103" s="65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126.03</v>
      </c>
      <c r="C106" s="26">
        <f>' 3 цк'!C105</f>
        <v>126.03</v>
      </c>
      <c r="D106" s="26">
        <f>' 3 цк'!D105</f>
        <v>126.03</v>
      </c>
      <c r="E106" s="26">
        <f>' 3 цк'!E105</f>
        <v>126.03</v>
      </c>
      <c r="F106" s="26">
        <f>' 3 цк'!F105</f>
        <v>126.03</v>
      </c>
      <c r="G106" s="26">
        <f>' 3 цк'!G105</f>
        <v>126.03</v>
      </c>
      <c r="H106" s="26">
        <f>' 3 цк'!H105</f>
        <v>126.03</v>
      </c>
      <c r="I106" s="26">
        <f>' 3 цк'!I105</f>
        <v>126.03</v>
      </c>
      <c r="J106" s="26">
        <f>' 3 цк'!J105</f>
        <v>126.03</v>
      </c>
      <c r="K106" s="26">
        <f>' 3 цк'!K105</f>
        <v>126.03</v>
      </c>
      <c r="L106" s="26">
        <f>' 3 цк'!L105</f>
        <v>126.03</v>
      </c>
      <c r="M106" s="26">
        <f>' 3 цк'!M105</f>
        <v>126.03</v>
      </c>
      <c r="N106" s="26">
        <f>' 3 цк'!N105</f>
        <v>126.03</v>
      </c>
      <c r="O106" s="26">
        <f>' 3 цк'!O105</f>
        <v>126.03</v>
      </c>
      <c r="P106" s="26">
        <f>' 3 цк'!P105</f>
        <v>126.03</v>
      </c>
      <c r="Q106" s="26">
        <f>' 3 цк'!Q105</f>
        <v>126.03</v>
      </c>
      <c r="R106" s="26">
        <f>' 3 цк'!R105</f>
        <v>126.03</v>
      </c>
      <c r="S106" s="26">
        <f>' 3 цк'!S105</f>
        <v>126.03</v>
      </c>
      <c r="T106" s="26">
        <f>' 3 цк'!T105</f>
        <v>126.03</v>
      </c>
      <c r="U106" s="26">
        <f>' 3 цк'!U105</f>
        <v>126.03</v>
      </c>
      <c r="V106" s="26">
        <f>' 3 цк'!V105</f>
        <v>126.03</v>
      </c>
      <c r="W106" s="26">
        <f>' 3 цк'!W105</f>
        <v>126.03</v>
      </c>
      <c r="X106" s="26">
        <f>' 3 цк'!X105</f>
        <v>126.03</v>
      </c>
      <c r="Y106" s="26">
        <f>' 3 цк'!Y105</f>
        <v>126.03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5" t="e">
        <f>SUMIF(#REF!,$A108,#REF!)</f>
        <v>#REF!</v>
      </c>
      <c r="C109" s="65" t="e">
        <f>SUMIF(#REF!,$A108,#REF!)</f>
        <v>#REF!</v>
      </c>
      <c r="D109" s="65" t="e">
        <f>SUMIF(#REF!,$A108,#REF!)</f>
        <v>#REF!</v>
      </c>
      <c r="E109" s="65" t="e">
        <f>SUMIF(#REF!,$A108,#REF!)</f>
        <v>#REF!</v>
      </c>
      <c r="F109" s="65" t="e">
        <f>SUMIF(#REF!,$A108,#REF!)</f>
        <v>#REF!</v>
      </c>
      <c r="G109" s="65" t="e">
        <f>SUMIF(#REF!,$A108,#REF!)</f>
        <v>#REF!</v>
      </c>
      <c r="H109" s="65" t="e">
        <f>SUMIF(#REF!,$A108,#REF!)</f>
        <v>#REF!</v>
      </c>
      <c r="I109" s="65" t="e">
        <f>SUMIF(#REF!,$A108,#REF!)</f>
        <v>#REF!</v>
      </c>
      <c r="J109" s="65" t="e">
        <f>SUMIF(#REF!,$A108,#REF!)</f>
        <v>#REF!</v>
      </c>
      <c r="K109" s="65" t="e">
        <f>SUMIF(#REF!,$A108,#REF!)</f>
        <v>#REF!</v>
      </c>
      <c r="L109" s="65" t="e">
        <f>SUMIF(#REF!,$A108,#REF!)</f>
        <v>#REF!</v>
      </c>
      <c r="M109" s="65" t="e">
        <f>SUMIF(#REF!,$A108,#REF!)</f>
        <v>#REF!</v>
      </c>
      <c r="N109" s="65" t="e">
        <f>SUMIF(#REF!,$A108,#REF!)</f>
        <v>#REF!</v>
      </c>
      <c r="O109" s="65" t="e">
        <f>SUMIF(#REF!,$A108,#REF!)</f>
        <v>#REF!</v>
      </c>
      <c r="P109" s="65" t="e">
        <f>SUMIF(#REF!,$A108,#REF!)</f>
        <v>#REF!</v>
      </c>
      <c r="Q109" s="65" t="e">
        <f>SUMIF(#REF!,$A108,#REF!)</f>
        <v>#REF!</v>
      </c>
      <c r="R109" s="65" t="e">
        <f>SUMIF(#REF!,$A108,#REF!)</f>
        <v>#REF!</v>
      </c>
      <c r="S109" s="65" t="e">
        <f>SUMIF(#REF!,$A108,#REF!)</f>
        <v>#REF!</v>
      </c>
      <c r="T109" s="65" t="e">
        <f>SUMIF(#REF!,$A108,#REF!)</f>
        <v>#REF!</v>
      </c>
      <c r="U109" s="65" t="e">
        <f>SUMIF(#REF!,$A108,#REF!)</f>
        <v>#REF!</v>
      </c>
      <c r="V109" s="65" t="e">
        <f>SUMIF(#REF!,$A108,#REF!)</f>
        <v>#REF!</v>
      </c>
      <c r="W109" s="65" t="e">
        <f>SUMIF(#REF!,$A108,#REF!)</f>
        <v>#REF!</v>
      </c>
      <c r="X109" s="65" t="e">
        <f>SUMIF(#REF!,$A108,#REF!)</f>
        <v>#REF!</v>
      </c>
      <c r="Y109" s="65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126.03</v>
      </c>
      <c r="C112" s="26">
        <f>' 3 цк'!C111</f>
        <v>126.03</v>
      </c>
      <c r="D112" s="26">
        <f>' 3 цк'!D111</f>
        <v>126.03</v>
      </c>
      <c r="E112" s="26">
        <f>' 3 цк'!E111</f>
        <v>126.03</v>
      </c>
      <c r="F112" s="26">
        <f>' 3 цк'!F111</f>
        <v>126.03</v>
      </c>
      <c r="G112" s="26">
        <f>' 3 цк'!G111</f>
        <v>126.03</v>
      </c>
      <c r="H112" s="26">
        <f>' 3 цк'!H111</f>
        <v>126.03</v>
      </c>
      <c r="I112" s="26">
        <f>' 3 цк'!I111</f>
        <v>126.03</v>
      </c>
      <c r="J112" s="26">
        <f>' 3 цк'!J111</f>
        <v>126.03</v>
      </c>
      <c r="K112" s="26">
        <f>' 3 цк'!K111</f>
        <v>126.03</v>
      </c>
      <c r="L112" s="26">
        <f>' 3 цк'!L111</f>
        <v>126.03</v>
      </c>
      <c r="M112" s="26">
        <f>' 3 цк'!M111</f>
        <v>126.03</v>
      </c>
      <c r="N112" s="26">
        <f>' 3 цк'!N111</f>
        <v>126.03</v>
      </c>
      <c r="O112" s="26">
        <f>' 3 цк'!O111</f>
        <v>126.03</v>
      </c>
      <c r="P112" s="26">
        <f>' 3 цк'!P111</f>
        <v>126.03</v>
      </c>
      <c r="Q112" s="26">
        <f>' 3 цк'!Q111</f>
        <v>126.03</v>
      </c>
      <c r="R112" s="26">
        <f>' 3 цк'!R111</f>
        <v>126.03</v>
      </c>
      <c r="S112" s="26">
        <f>' 3 цк'!S111</f>
        <v>126.03</v>
      </c>
      <c r="T112" s="26">
        <f>' 3 цк'!T111</f>
        <v>126.03</v>
      </c>
      <c r="U112" s="26">
        <f>' 3 цк'!U111</f>
        <v>126.03</v>
      </c>
      <c r="V112" s="26">
        <f>' 3 цк'!V111</f>
        <v>126.03</v>
      </c>
      <c r="W112" s="26">
        <f>' 3 цк'!W111</f>
        <v>126.03</v>
      </c>
      <c r="X112" s="26">
        <f>' 3 цк'!X111</f>
        <v>126.03</v>
      </c>
      <c r="Y112" s="26">
        <f>' 3 цк'!Y111</f>
        <v>126.03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5" t="e">
        <f>SUMIF(#REF!,$A114,#REF!)</f>
        <v>#REF!</v>
      </c>
      <c r="C115" s="65" t="e">
        <f>SUMIF(#REF!,$A114,#REF!)</f>
        <v>#REF!</v>
      </c>
      <c r="D115" s="65" t="e">
        <f>SUMIF(#REF!,$A114,#REF!)</f>
        <v>#REF!</v>
      </c>
      <c r="E115" s="65" t="e">
        <f>SUMIF(#REF!,$A114,#REF!)</f>
        <v>#REF!</v>
      </c>
      <c r="F115" s="65" t="e">
        <f>SUMIF(#REF!,$A114,#REF!)</f>
        <v>#REF!</v>
      </c>
      <c r="G115" s="65" t="e">
        <f>SUMIF(#REF!,$A114,#REF!)</f>
        <v>#REF!</v>
      </c>
      <c r="H115" s="65" t="e">
        <f>SUMIF(#REF!,$A114,#REF!)</f>
        <v>#REF!</v>
      </c>
      <c r="I115" s="65" t="e">
        <f>SUMIF(#REF!,$A114,#REF!)</f>
        <v>#REF!</v>
      </c>
      <c r="J115" s="65" t="e">
        <f>SUMIF(#REF!,$A114,#REF!)</f>
        <v>#REF!</v>
      </c>
      <c r="K115" s="65" t="e">
        <f>SUMIF(#REF!,$A114,#REF!)</f>
        <v>#REF!</v>
      </c>
      <c r="L115" s="65" t="e">
        <f>SUMIF(#REF!,$A114,#REF!)</f>
        <v>#REF!</v>
      </c>
      <c r="M115" s="65" t="e">
        <f>SUMIF(#REF!,$A114,#REF!)</f>
        <v>#REF!</v>
      </c>
      <c r="N115" s="65" t="e">
        <f>SUMIF(#REF!,$A114,#REF!)</f>
        <v>#REF!</v>
      </c>
      <c r="O115" s="65" t="e">
        <f>SUMIF(#REF!,$A114,#REF!)</f>
        <v>#REF!</v>
      </c>
      <c r="P115" s="65" t="e">
        <f>SUMIF(#REF!,$A114,#REF!)</f>
        <v>#REF!</v>
      </c>
      <c r="Q115" s="65" t="e">
        <f>SUMIF(#REF!,$A114,#REF!)</f>
        <v>#REF!</v>
      </c>
      <c r="R115" s="65" t="e">
        <f>SUMIF(#REF!,$A114,#REF!)</f>
        <v>#REF!</v>
      </c>
      <c r="S115" s="65" t="e">
        <f>SUMIF(#REF!,$A114,#REF!)</f>
        <v>#REF!</v>
      </c>
      <c r="T115" s="65" t="e">
        <f>SUMIF(#REF!,$A114,#REF!)</f>
        <v>#REF!</v>
      </c>
      <c r="U115" s="65" t="e">
        <f>SUMIF(#REF!,$A114,#REF!)</f>
        <v>#REF!</v>
      </c>
      <c r="V115" s="65" t="e">
        <f>SUMIF(#REF!,$A114,#REF!)</f>
        <v>#REF!</v>
      </c>
      <c r="W115" s="65" t="e">
        <f>SUMIF(#REF!,$A114,#REF!)</f>
        <v>#REF!</v>
      </c>
      <c r="X115" s="65" t="e">
        <f>SUMIF(#REF!,$A114,#REF!)</f>
        <v>#REF!</v>
      </c>
      <c r="Y115" s="65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126.03</v>
      </c>
      <c r="C118" s="26">
        <f>' 3 цк'!C117</f>
        <v>126.03</v>
      </c>
      <c r="D118" s="26">
        <f>' 3 цк'!D117</f>
        <v>126.03</v>
      </c>
      <c r="E118" s="26">
        <f>' 3 цк'!E117</f>
        <v>126.03</v>
      </c>
      <c r="F118" s="26">
        <f>' 3 цк'!F117</f>
        <v>126.03</v>
      </c>
      <c r="G118" s="26">
        <f>' 3 цк'!G117</f>
        <v>126.03</v>
      </c>
      <c r="H118" s="26">
        <f>' 3 цк'!H117</f>
        <v>126.03</v>
      </c>
      <c r="I118" s="26">
        <f>' 3 цк'!I117</f>
        <v>126.03</v>
      </c>
      <c r="J118" s="26">
        <f>' 3 цк'!J117</f>
        <v>126.03</v>
      </c>
      <c r="K118" s="26">
        <f>' 3 цк'!K117</f>
        <v>126.03</v>
      </c>
      <c r="L118" s="26">
        <f>' 3 цк'!L117</f>
        <v>126.03</v>
      </c>
      <c r="M118" s="26">
        <f>' 3 цк'!M117</f>
        <v>126.03</v>
      </c>
      <c r="N118" s="26">
        <f>' 3 цк'!N117</f>
        <v>126.03</v>
      </c>
      <c r="O118" s="26">
        <f>' 3 цк'!O117</f>
        <v>126.03</v>
      </c>
      <c r="P118" s="26">
        <f>' 3 цк'!P117</f>
        <v>126.03</v>
      </c>
      <c r="Q118" s="26">
        <f>' 3 цк'!Q117</f>
        <v>126.03</v>
      </c>
      <c r="R118" s="26">
        <f>' 3 цк'!R117</f>
        <v>126.03</v>
      </c>
      <c r="S118" s="26">
        <f>' 3 цк'!S117</f>
        <v>126.03</v>
      </c>
      <c r="T118" s="26">
        <f>' 3 цк'!T117</f>
        <v>126.03</v>
      </c>
      <c r="U118" s="26">
        <f>' 3 цк'!U117</f>
        <v>126.03</v>
      </c>
      <c r="V118" s="26">
        <f>' 3 цк'!V117</f>
        <v>126.03</v>
      </c>
      <c r="W118" s="26">
        <f>' 3 цк'!W117</f>
        <v>126.03</v>
      </c>
      <c r="X118" s="26">
        <f>' 3 цк'!X117</f>
        <v>126.03</v>
      </c>
      <c r="Y118" s="26">
        <f>' 3 цк'!Y117</f>
        <v>126.03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5" t="e">
        <f>SUMIF(#REF!,$A120,#REF!)</f>
        <v>#REF!</v>
      </c>
      <c r="C121" s="65" t="e">
        <f>SUMIF(#REF!,$A120,#REF!)</f>
        <v>#REF!</v>
      </c>
      <c r="D121" s="65" t="e">
        <f>SUMIF(#REF!,$A120,#REF!)</f>
        <v>#REF!</v>
      </c>
      <c r="E121" s="65" t="e">
        <f>SUMIF(#REF!,$A120,#REF!)</f>
        <v>#REF!</v>
      </c>
      <c r="F121" s="65" t="e">
        <f>SUMIF(#REF!,$A120,#REF!)</f>
        <v>#REF!</v>
      </c>
      <c r="G121" s="65" t="e">
        <f>SUMIF(#REF!,$A120,#REF!)</f>
        <v>#REF!</v>
      </c>
      <c r="H121" s="65" t="e">
        <f>SUMIF(#REF!,$A120,#REF!)</f>
        <v>#REF!</v>
      </c>
      <c r="I121" s="65" t="e">
        <f>SUMIF(#REF!,$A120,#REF!)</f>
        <v>#REF!</v>
      </c>
      <c r="J121" s="65" t="e">
        <f>SUMIF(#REF!,$A120,#REF!)</f>
        <v>#REF!</v>
      </c>
      <c r="K121" s="65" t="e">
        <f>SUMIF(#REF!,$A120,#REF!)</f>
        <v>#REF!</v>
      </c>
      <c r="L121" s="65" t="e">
        <f>SUMIF(#REF!,$A120,#REF!)</f>
        <v>#REF!</v>
      </c>
      <c r="M121" s="65" t="e">
        <f>SUMIF(#REF!,$A120,#REF!)</f>
        <v>#REF!</v>
      </c>
      <c r="N121" s="65" t="e">
        <f>SUMIF(#REF!,$A120,#REF!)</f>
        <v>#REF!</v>
      </c>
      <c r="O121" s="65" t="e">
        <f>SUMIF(#REF!,$A120,#REF!)</f>
        <v>#REF!</v>
      </c>
      <c r="P121" s="65" t="e">
        <f>SUMIF(#REF!,$A120,#REF!)</f>
        <v>#REF!</v>
      </c>
      <c r="Q121" s="65" t="e">
        <f>SUMIF(#REF!,$A120,#REF!)</f>
        <v>#REF!</v>
      </c>
      <c r="R121" s="65" t="e">
        <f>SUMIF(#REF!,$A120,#REF!)</f>
        <v>#REF!</v>
      </c>
      <c r="S121" s="65" t="e">
        <f>SUMIF(#REF!,$A120,#REF!)</f>
        <v>#REF!</v>
      </c>
      <c r="T121" s="65" t="e">
        <f>SUMIF(#REF!,$A120,#REF!)</f>
        <v>#REF!</v>
      </c>
      <c r="U121" s="65" t="e">
        <f>SUMIF(#REF!,$A120,#REF!)</f>
        <v>#REF!</v>
      </c>
      <c r="V121" s="65" t="e">
        <f>SUMIF(#REF!,$A120,#REF!)</f>
        <v>#REF!</v>
      </c>
      <c r="W121" s="65" t="e">
        <f>SUMIF(#REF!,$A120,#REF!)</f>
        <v>#REF!</v>
      </c>
      <c r="X121" s="65" t="e">
        <f>SUMIF(#REF!,$A120,#REF!)</f>
        <v>#REF!</v>
      </c>
      <c r="Y121" s="65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126.03</v>
      </c>
      <c r="C124" s="26">
        <f>' 3 цк'!C123</f>
        <v>126.03</v>
      </c>
      <c r="D124" s="26">
        <f>' 3 цк'!D123</f>
        <v>126.03</v>
      </c>
      <c r="E124" s="26">
        <f>' 3 цк'!E123</f>
        <v>126.03</v>
      </c>
      <c r="F124" s="26">
        <f>' 3 цк'!F123</f>
        <v>126.03</v>
      </c>
      <c r="G124" s="26">
        <f>' 3 цк'!G123</f>
        <v>126.03</v>
      </c>
      <c r="H124" s="26">
        <f>' 3 цк'!H123</f>
        <v>126.03</v>
      </c>
      <c r="I124" s="26">
        <f>' 3 цк'!I123</f>
        <v>126.03</v>
      </c>
      <c r="J124" s="26">
        <f>' 3 цк'!J123</f>
        <v>126.03</v>
      </c>
      <c r="K124" s="26">
        <f>' 3 цк'!K123</f>
        <v>126.03</v>
      </c>
      <c r="L124" s="26">
        <f>' 3 цк'!L123</f>
        <v>126.03</v>
      </c>
      <c r="M124" s="26">
        <f>' 3 цк'!M123</f>
        <v>126.03</v>
      </c>
      <c r="N124" s="26">
        <f>' 3 цк'!N123</f>
        <v>126.03</v>
      </c>
      <c r="O124" s="26">
        <f>' 3 цк'!O123</f>
        <v>126.03</v>
      </c>
      <c r="P124" s="26">
        <f>' 3 цк'!P123</f>
        <v>126.03</v>
      </c>
      <c r="Q124" s="26">
        <f>' 3 цк'!Q123</f>
        <v>126.03</v>
      </c>
      <c r="R124" s="26">
        <f>' 3 цк'!R123</f>
        <v>126.03</v>
      </c>
      <c r="S124" s="26">
        <f>' 3 цк'!S123</f>
        <v>126.03</v>
      </c>
      <c r="T124" s="26">
        <f>' 3 цк'!T123</f>
        <v>126.03</v>
      </c>
      <c r="U124" s="26">
        <f>' 3 цк'!U123</f>
        <v>126.03</v>
      </c>
      <c r="V124" s="26">
        <f>' 3 цк'!V123</f>
        <v>126.03</v>
      </c>
      <c r="W124" s="26">
        <f>' 3 цк'!W123</f>
        <v>126.03</v>
      </c>
      <c r="X124" s="26">
        <f>' 3 цк'!X123</f>
        <v>126.03</v>
      </c>
      <c r="Y124" s="26">
        <f>' 3 цк'!Y123</f>
        <v>126.03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5" t="e">
        <f>SUMIF(#REF!,$A126,#REF!)</f>
        <v>#REF!</v>
      </c>
      <c r="C127" s="65" t="e">
        <f>SUMIF(#REF!,$A126,#REF!)</f>
        <v>#REF!</v>
      </c>
      <c r="D127" s="65" t="e">
        <f>SUMIF(#REF!,$A126,#REF!)</f>
        <v>#REF!</v>
      </c>
      <c r="E127" s="65" t="e">
        <f>SUMIF(#REF!,$A126,#REF!)</f>
        <v>#REF!</v>
      </c>
      <c r="F127" s="65" t="e">
        <f>SUMIF(#REF!,$A126,#REF!)</f>
        <v>#REF!</v>
      </c>
      <c r="G127" s="65" t="e">
        <f>SUMIF(#REF!,$A126,#REF!)</f>
        <v>#REF!</v>
      </c>
      <c r="H127" s="65" t="e">
        <f>SUMIF(#REF!,$A126,#REF!)</f>
        <v>#REF!</v>
      </c>
      <c r="I127" s="65" t="e">
        <f>SUMIF(#REF!,$A126,#REF!)</f>
        <v>#REF!</v>
      </c>
      <c r="J127" s="65" t="e">
        <f>SUMIF(#REF!,$A126,#REF!)</f>
        <v>#REF!</v>
      </c>
      <c r="K127" s="65" t="e">
        <f>SUMIF(#REF!,$A126,#REF!)</f>
        <v>#REF!</v>
      </c>
      <c r="L127" s="65" t="e">
        <f>SUMIF(#REF!,$A126,#REF!)</f>
        <v>#REF!</v>
      </c>
      <c r="M127" s="65" t="e">
        <f>SUMIF(#REF!,$A126,#REF!)</f>
        <v>#REF!</v>
      </c>
      <c r="N127" s="65" t="e">
        <f>SUMIF(#REF!,$A126,#REF!)</f>
        <v>#REF!</v>
      </c>
      <c r="O127" s="65" t="e">
        <f>SUMIF(#REF!,$A126,#REF!)</f>
        <v>#REF!</v>
      </c>
      <c r="P127" s="65" t="e">
        <f>SUMIF(#REF!,$A126,#REF!)</f>
        <v>#REF!</v>
      </c>
      <c r="Q127" s="65" t="e">
        <f>SUMIF(#REF!,$A126,#REF!)</f>
        <v>#REF!</v>
      </c>
      <c r="R127" s="65" t="e">
        <f>SUMIF(#REF!,$A126,#REF!)</f>
        <v>#REF!</v>
      </c>
      <c r="S127" s="65" t="e">
        <f>SUMIF(#REF!,$A126,#REF!)</f>
        <v>#REF!</v>
      </c>
      <c r="T127" s="65" t="e">
        <f>SUMIF(#REF!,$A126,#REF!)</f>
        <v>#REF!</v>
      </c>
      <c r="U127" s="65" t="e">
        <f>SUMIF(#REF!,$A126,#REF!)</f>
        <v>#REF!</v>
      </c>
      <c r="V127" s="65" t="e">
        <f>SUMIF(#REF!,$A126,#REF!)</f>
        <v>#REF!</v>
      </c>
      <c r="W127" s="65" t="e">
        <f>SUMIF(#REF!,$A126,#REF!)</f>
        <v>#REF!</v>
      </c>
      <c r="X127" s="65" t="e">
        <f>SUMIF(#REF!,$A126,#REF!)</f>
        <v>#REF!</v>
      </c>
      <c r="Y127" s="65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126.03</v>
      </c>
      <c r="C130" s="26">
        <f>' 3 цк'!C129</f>
        <v>126.03</v>
      </c>
      <c r="D130" s="26">
        <f>' 3 цк'!D129</f>
        <v>126.03</v>
      </c>
      <c r="E130" s="26">
        <f>' 3 цк'!E129</f>
        <v>126.03</v>
      </c>
      <c r="F130" s="26">
        <f>' 3 цк'!F129</f>
        <v>126.03</v>
      </c>
      <c r="G130" s="26">
        <f>' 3 цк'!G129</f>
        <v>126.03</v>
      </c>
      <c r="H130" s="26">
        <f>' 3 цк'!H129</f>
        <v>126.03</v>
      </c>
      <c r="I130" s="26">
        <f>' 3 цк'!I129</f>
        <v>126.03</v>
      </c>
      <c r="J130" s="26">
        <f>' 3 цк'!J129</f>
        <v>126.03</v>
      </c>
      <c r="K130" s="26">
        <f>' 3 цк'!K129</f>
        <v>126.03</v>
      </c>
      <c r="L130" s="26">
        <f>' 3 цк'!L129</f>
        <v>126.03</v>
      </c>
      <c r="M130" s="26">
        <f>' 3 цк'!M129</f>
        <v>126.03</v>
      </c>
      <c r="N130" s="26">
        <f>' 3 цк'!N129</f>
        <v>126.03</v>
      </c>
      <c r="O130" s="26">
        <f>' 3 цк'!O129</f>
        <v>126.03</v>
      </c>
      <c r="P130" s="26">
        <f>' 3 цк'!P129</f>
        <v>126.03</v>
      </c>
      <c r="Q130" s="26">
        <f>' 3 цк'!Q129</f>
        <v>126.03</v>
      </c>
      <c r="R130" s="26">
        <f>' 3 цк'!R129</f>
        <v>126.03</v>
      </c>
      <c r="S130" s="26">
        <f>' 3 цк'!S129</f>
        <v>126.03</v>
      </c>
      <c r="T130" s="26">
        <f>' 3 цк'!T129</f>
        <v>126.03</v>
      </c>
      <c r="U130" s="26">
        <f>' 3 цк'!U129</f>
        <v>126.03</v>
      </c>
      <c r="V130" s="26">
        <f>' 3 цк'!V129</f>
        <v>126.03</v>
      </c>
      <c r="W130" s="26">
        <f>' 3 цк'!W129</f>
        <v>126.03</v>
      </c>
      <c r="X130" s="26">
        <f>' 3 цк'!X129</f>
        <v>126.03</v>
      </c>
      <c r="Y130" s="26">
        <f>' 3 цк'!Y129</f>
        <v>126.03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5" t="e">
        <f>SUMIF(#REF!,$A132,#REF!)</f>
        <v>#REF!</v>
      </c>
      <c r="C133" s="65" t="e">
        <f>SUMIF(#REF!,$A132,#REF!)</f>
        <v>#REF!</v>
      </c>
      <c r="D133" s="65" t="e">
        <f>SUMIF(#REF!,$A132,#REF!)</f>
        <v>#REF!</v>
      </c>
      <c r="E133" s="65" t="e">
        <f>SUMIF(#REF!,$A132,#REF!)</f>
        <v>#REF!</v>
      </c>
      <c r="F133" s="65" t="e">
        <f>SUMIF(#REF!,$A132,#REF!)</f>
        <v>#REF!</v>
      </c>
      <c r="G133" s="65" t="e">
        <f>SUMIF(#REF!,$A132,#REF!)</f>
        <v>#REF!</v>
      </c>
      <c r="H133" s="65" t="e">
        <f>SUMIF(#REF!,$A132,#REF!)</f>
        <v>#REF!</v>
      </c>
      <c r="I133" s="65" t="e">
        <f>SUMIF(#REF!,$A132,#REF!)</f>
        <v>#REF!</v>
      </c>
      <c r="J133" s="65" t="e">
        <f>SUMIF(#REF!,$A132,#REF!)</f>
        <v>#REF!</v>
      </c>
      <c r="K133" s="65" t="e">
        <f>SUMIF(#REF!,$A132,#REF!)</f>
        <v>#REF!</v>
      </c>
      <c r="L133" s="65" t="e">
        <f>SUMIF(#REF!,$A132,#REF!)</f>
        <v>#REF!</v>
      </c>
      <c r="M133" s="65" t="e">
        <f>SUMIF(#REF!,$A132,#REF!)</f>
        <v>#REF!</v>
      </c>
      <c r="N133" s="65" t="e">
        <f>SUMIF(#REF!,$A132,#REF!)</f>
        <v>#REF!</v>
      </c>
      <c r="O133" s="65" t="e">
        <f>SUMIF(#REF!,$A132,#REF!)</f>
        <v>#REF!</v>
      </c>
      <c r="P133" s="65" t="e">
        <f>SUMIF(#REF!,$A132,#REF!)</f>
        <v>#REF!</v>
      </c>
      <c r="Q133" s="65" t="e">
        <f>SUMIF(#REF!,$A132,#REF!)</f>
        <v>#REF!</v>
      </c>
      <c r="R133" s="65" t="e">
        <f>SUMIF(#REF!,$A132,#REF!)</f>
        <v>#REF!</v>
      </c>
      <c r="S133" s="65" t="e">
        <f>SUMIF(#REF!,$A132,#REF!)</f>
        <v>#REF!</v>
      </c>
      <c r="T133" s="65" t="e">
        <f>SUMIF(#REF!,$A132,#REF!)</f>
        <v>#REF!</v>
      </c>
      <c r="U133" s="65" t="e">
        <f>SUMIF(#REF!,$A132,#REF!)</f>
        <v>#REF!</v>
      </c>
      <c r="V133" s="65" t="e">
        <f>SUMIF(#REF!,$A132,#REF!)</f>
        <v>#REF!</v>
      </c>
      <c r="W133" s="65" t="e">
        <f>SUMIF(#REF!,$A132,#REF!)</f>
        <v>#REF!</v>
      </c>
      <c r="X133" s="65" t="e">
        <f>SUMIF(#REF!,$A132,#REF!)</f>
        <v>#REF!</v>
      </c>
      <c r="Y133" s="65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126.03</v>
      </c>
      <c r="C136" s="26">
        <f>' 3 цк'!C135</f>
        <v>126.03</v>
      </c>
      <c r="D136" s="26">
        <f>' 3 цк'!D135</f>
        <v>126.03</v>
      </c>
      <c r="E136" s="26">
        <f>' 3 цк'!E135</f>
        <v>126.03</v>
      </c>
      <c r="F136" s="26">
        <f>' 3 цк'!F135</f>
        <v>126.03</v>
      </c>
      <c r="G136" s="26">
        <f>' 3 цк'!G135</f>
        <v>126.03</v>
      </c>
      <c r="H136" s="26">
        <f>' 3 цк'!H135</f>
        <v>126.03</v>
      </c>
      <c r="I136" s="26">
        <f>' 3 цк'!I135</f>
        <v>126.03</v>
      </c>
      <c r="J136" s="26">
        <f>' 3 цк'!J135</f>
        <v>126.03</v>
      </c>
      <c r="K136" s="26">
        <f>' 3 цк'!K135</f>
        <v>126.03</v>
      </c>
      <c r="L136" s="26">
        <f>' 3 цк'!L135</f>
        <v>126.03</v>
      </c>
      <c r="M136" s="26">
        <f>' 3 цк'!M135</f>
        <v>126.03</v>
      </c>
      <c r="N136" s="26">
        <f>' 3 цк'!N135</f>
        <v>126.03</v>
      </c>
      <c r="O136" s="26">
        <f>' 3 цк'!O135</f>
        <v>126.03</v>
      </c>
      <c r="P136" s="26">
        <f>' 3 цк'!P135</f>
        <v>126.03</v>
      </c>
      <c r="Q136" s="26">
        <f>' 3 цк'!Q135</f>
        <v>126.03</v>
      </c>
      <c r="R136" s="26">
        <f>' 3 цк'!R135</f>
        <v>126.03</v>
      </c>
      <c r="S136" s="26">
        <f>' 3 цк'!S135</f>
        <v>126.03</v>
      </c>
      <c r="T136" s="26">
        <f>' 3 цк'!T135</f>
        <v>126.03</v>
      </c>
      <c r="U136" s="26">
        <f>' 3 цк'!U135</f>
        <v>126.03</v>
      </c>
      <c r="V136" s="26">
        <f>' 3 цк'!V135</f>
        <v>126.03</v>
      </c>
      <c r="W136" s="26">
        <f>' 3 цк'!W135</f>
        <v>126.03</v>
      </c>
      <c r="X136" s="26">
        <f>' 3 цк'!X135</f>
        <v>126.03</v>
      </c>
      <c r="Y136" s="26">
        <f>' 3 цк'!Y135</f>
        <v>126.03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5" t="e">
        <f>SUMIF(#REF!,$A138,#REF!)</f>
        <v>#REF!</v>
      </c>
      <c r="C139" s="65" t="e">
        <f>SUMIF(#REF!,$A138,#REF!)</f>
        <v>#REF!</v>
      </c>
      <c r="D139" s="65" t="e">
        <f>SUMIF(#REF!,$A138,#REF!)</f>
        <v>#REF!</v>
      </c>
      <c r="E139" s="65" t="e">
        <f>SUMIF(#REF!,$A138,#REF!)</f>
        <v>#REF!</v>
      </c>
      <c r="F139" s="65" t="e">
        <f>SUMIF(#REF!,$A138,#REF!)</f>
        <v>#REF!</v>
      </c>
      <c r="G139" s="65" t="e">
        <f>SUMIF(#REF!,$A138,#REF!)</f>
        <v>#REF!</v>
      </c>
      <c r="H139" s="65" t="e">
        <f>SUMIF(#REF!,$A138,#REF!)</f>
        <v>#REF!</v>
      </c>
      <c r="I139" s="65" t="e">
        <f>SUMIF(#REF!,$A138,#REF!)</f>
        <v>#REF!</v>
      </c>
      <c r="J139" s="65" t="e">
        <f>SUMIF(#REF!,$A138,#REF!)</f>
        <v>#REF!</v>
      </c>
      <c r="K139" s="65" t="e">
        <f>SUMIF(#REF!,$A138,#REF!)</f>
        <v>#REF!</v>
      </c>
      <c r="L139" s="65" t="e">
        <f>SUMIF(#REF!,$A138,#REF!)</f>
        <v>#REF!</v>
      </c>
      <c r="M139" s="65" t="e">
        <f>SUMIF(#REF!,$A138,#REF!)</f>
        <v>#REF!</v>
      </c>
      <c r="N139" s="65" t="e">
        <f>SUMIF(#REF!,$A138,#REF!)</f>
        <v>#REF!</v>
      </c>
      <c r="O139" s="65" t="e">
        <f>SUMIF(#REF!,$A138,#REF!)</f>
        <v>#REF!</v>
      </c>
      <c r="P139" s="65" t="e">
        <f>SUMIF(#REF!,$A138,#REF!)</f>
        <v>#REF!</v>
      </c>
      <c r="Q139" s="65" t="e">
        <f>SUMIF(#REF!,$A138,#REF!)</f>
        <v>#REF!</v>
      </c>
      <c r="R139" s="65" t="e">
        <f>SUMIF(#REF!,$A138,#REF!)</f>
        <v>#REF!</v>
      </c>
      <c r="S139" s="65" t="e">
        <f>SUMIF(#REF!,$A138,#REF!)</f>
        <v>#REF!</v>
      </c>
      <c r="T139" s="65" t="e">
        <f>SUMIF(#REF!,$A138,#REF!)</f>
        <v>#REF!</v>
      </c>
      <c r="U139" s="65" t="e">
        <f>SUMIF(#REF!,$A138,#REF!)</f>
        <v>#REF!</v>
      </c>
      <c r="V139" s="65" t="e">
        <f>SUMIF(#REF!,$A138,#REF!)</f>
        <v>#REF!</v>
      </c>
      <c r="W139" s="65" t="e">
        <f>SUMIF(#REF!,$A138,#REF!)</f>
        <v>#REF!</v>
      </c>
      <c r="X139" s="65" t="e">
        <f>SUMIF(#REF!,$A138,#REF!)</f>
        <v>#REF!</v>
      </c>
      <c r="Y139" s="65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126.03</v>
      </c>
      <c r="C142" s="26">
        <f>' 3 цк'!C141</f>
        <v>126.03</v>
      </c>
      <c r="D142" s="26">
        <f>' 3 цк'!D141</f>
        <v>126.03</v>
      </c>
      <c r="E142" s="26">
        <f>' 3 цк'!E141</f>
        <v>126.03</v>
      </c>
      <c r="F142" s="26">
        <f>' 3 цк'!F141</f>
        <v>126.03</v>
      </c>
      <c r="G142" s="26">
        <f>' 3 цк'!G141</f>
        <v>126.03</v>
      </c>
      <c r="H142" s="26">
        <f>' 3 цк'!H141</f>
        <v>126.03</v>
      </c>
      <c r="I142" s="26">
        <f>' 3 цк'!I141</f>
        <v>126.03</v>
      </c>
      <c r="J142" s="26">
        <f>' 3 цк'!J141</f>
        <v>126.03</v>
      </c>
      <c r="K142" s="26">
        <f>' 3 цк'!K141</f>
        <v>126.03</v>
      </c>
      <c r="L142" s="26">
        <f>' 3 цк'!L141</f>
        <v>126.03</v>
      </c>
      <c r="M142" s="26">
        <f>' 3 цк'!M141</f>
        <v>126.03</v>
      </c>
      <c r="N142" s="26">
        <f>' 3 цк'!N141</f>
        <v>126.03</v>
      </c>
      <c r="O142" s="26">
        <f>' 3 цк'!O141</f>
        <v>126.03</v>
      </c>
      <c r="P142" s="26">
        <f>' 3 цк'!P141</f>
        <v>126.03</v>
      </c>
      <c r="Q142" s="26">
        <f>' 3 цк'!Q141</f>
        <v>126.03</v>
      </c>
      <c r="R142" s="26">
        <f>' 3 цк'!R141</f>
        <v>126.03</v>
      </c>
      <c r="S142" s="26">
        <f>' 3 цк'!S141</f>
        <v>126.03</v>
      </c>
      <c r="T142" s="26">
        <f>' 3 цк'!T141</f>
        <v>126.03</v>
      </c>
      <c r="U142" s="26">
        <f>' 3 цк'!U141</f>
        <v>126.03</v>
      </c>
      <c r="V142" s="26">
        <f>' 3 цк'!V141</f>
        <v>126.03</v>
      </c>
      <c r="W142" s="26">
        <f>' 3 цк'!W141</f>
        <v>126.03</v>
      </c>
      <c r="X142" s="26">
        <f>' 3 цк'!X141</f>
        <v>126.03</v>
      </c>
      <c r="Y142" s="26">
        <f>' 3 цк'!Y141</f>
        <v>126.03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5" t="e">
        <f>SUMIF(#REF!,$A144,#REF!)</f>
        <v>#REF!</v>
      </c>
      <c r="C145" s="65" t="e">
        <f>SUMIF(#REF!,$A144,#REF!)</f>
        <v>#REF!</v>
      </c>
      <c r="D145" s="65" t="e">
        <f>SUMIF(#REF!,$A144,#REF!)</f>
        <v>#REF!</v>
      </c>
      <c r="E145" s="65" t="e">
        <f>SUMIF(#REF!,$A144,#REF!)</f>
        <v>#REF!</v>
      </c>
      <c r="F145" s="65" t="e">
        <f>SUMIF(#REF!,$A144,#REF!)</f>
        <v>#REF!</v>
      </c>
      <c r="G145" s="65" t="e">
        <f>SUMIF(#REF!,$A144,#REF!)</f>
        <v>#REF!</v>
      </c>
      <c r="H145" s="65" t="e">
        <f>SUMIF(#REF!,$A144,#REF!)</f>
        <v>#REF!</v>
      </c>
      <c r="I145" s="65" t="e">
        <f>SUMIF(#REF!,$A144,#REF!)</f>
        <v>#REF!</v>
      </c>
      <c r="J145" s="65" t="e">
        <f>SUMIF(#REF!,$A144,#REF!)</f>
        <v>#REF!</v>
      </c>
      <c r="K145" s="65" t="e">
        <f>SUMIF(#REF!,$A144,#REF!)</f>
        <v>#REF!</v>
      </c>
      <c r="L145" s="65" t="e">
        <f>SUMIF(#REF!,$A144,#REF!)</f>
        <v>#REF!</v>
      </c>
      <c r="M145" s="65" t="e">
        <f>SUMIF(#REF!,$A144,#REF!)</f>
        <v>#REF!</v>
      </c>
      <c r="N145" s="65" t="e">
        <f>SUMIF(#REF!,$A144,#REF!)</f>
        <v>#REF!</v>
      </c>
      <c r="O145" s="65" t="e">
        <f>SUMIF(#REF!,$A144,#REF!)</f>
        <v>#REF!</v>
      </c>
      <c r="P145" s="65" t="e">
        <f>SUMIF(#REF!,$A144,#REF!)</f>
        <v>#REF!</v>
      </c>
      <c r="Q145" s="65" t="e">
        <f>SUMIF(#REF!,$A144,#REF!)</f>
        <v>#REF!</v>
      </c>
      <c r="R145" s="65" t="e">
        <f>SUMIF(#REF!,$A144,#REF!)</f>
        <v>#REF!</v>
      </c>
      <c r="S145" s="65" t="e">
        <f>SUMIF(#REF!,$A144,#REF!)</f>
        <v>#REF!</v>
      </c>
      <c r="T145" s="65" t="e">
        <f>SUMIF(#REF!,$A144,#REF!)</f>
        <v>#REF!</v>
      </c>
      <c r="U145" s="65" t="e">
        <f>SUMIF(#REF!,$A144,#REF!)</f>
        <v>#REF!</v>
      </c>
      <c r="V145" s="65" t="e">
        <f>SUMIF(#REF!,$A144,#REF!)</f>
        <v>#REF!</v>
      </c>
      <c r="W145" s="65" t="e">
        <f>SUMIF(#REF!,$A144,#REF!)</f>
        <v>#REF!</v>
      </c>
      <c r="X145" s="65" t="e">
        <f>SUMIF(#REF!,$A144,#REF!)</f>
        <v>#REF!</v>
      </c>
      <c r="Y145" s="65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126.03</v>
      </c>
      <c r="C148" s="26">
        <f>' 3 цк'!C147</f>
        <v>126.03</v>
      </c>
      <c r="D148" s="26">
        <f>' 3 цк'!D147</f>
        <v>126.03</v>
      </c>
      <c r="E148" s="26">
        <f>' 3 цк'!E147</f>
        <v>126.03</v>
      </c>
      <c r="F148" s="26">
        <f>' 3 цк'!F147</f>
        <v>126.03</v>
      </c>
      <c r="G148" s="26">
        <f>' 3 цк'!G147</f>
        <v>126.03</v>
      </c>
      <c r="H148" s="26">
        <f>' 3 цк'!H147</f>
        <v>126.03</v>
      </c>
      <c r="I148" s="26">
        <f>' 3 цк'!I147</f>
        <v>126.03</v>
      </c>
      <c r="J148" s="26">
        <f>' 3 цк'!J147</f>
        <v>126.03</v>
      </c>
      <c r="K148" s="26">
        <f>' 3 цк'!K147</f>
        <v>126.03</v>
      </c>
      <c r="L148" s="26">
        <f>' 3 цк'!L147</f>
        <v>126.03</v>
      </c>
      <c r="M148" s="26">
        <f>' 3 цк'!M147</f>
        <v>126.03</v>
      </c>
      <c r="N148" s="26">
        <f>' 3 цк'!N147</f>
        <v>126.03</v>
      </c>
      <c r="O148" s="26">
        <f>' 3 цк'!O147</f>
        <v>126.03</v>
      </c>
      <c r="P148" s="26">
        <f>' 3 цк'!P147</f>
        <v>126.03</v>
      </c>
      <c r="Q148" s="26">
        <f>' 3 цк'!Q147</f>
        <v>126.03</v>
      </c>
      <c r="R148" s="26">
        <f>' 3 цк'!R147</f>
        <v>126.03</v>
      </c>
      <c r="S148" s="26">
        <f>' 3 цк'!S147</f>
        <v>126.03</v>
      </c>
      <c r="T148" s="26">
        <f>' 3 цк'!T147</f>
        <v>126.03</v>
      </c>
      <c r="U148" s="26">
        <f>' 3 цк'!U147</f>
        <v>126.03</v>
      </c>
      <c r="V148" s="26">
        <f>' 3 цк'!V147</f>
        <v>126.03</v>
      </c>
      <c r="W148" s="26">
        <f>' 3 цк'!W147</f>
        <v>126.03</v>
      </c>
      <c r="X148" s="26">
        <f>' 3 цк'!X147</f>
        <v>126.03</v>
      </c>
      <c r="Y148" s="26">
        <f>' 3 цк'!Y147</f>
        <v>126.03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5" t="e">
        <f>SUMIF(#REF!,$A150,#REF!)</f>
        <v>#REF!</v>
      </c>
      <c r="C151" s="65" t="e">
        <f>SUMIF(#REF!,$A150,#REF!)</f>
        <v>#REF!</v>
      </c>
      <c r="D151" s="65" t="e">
        <f>SUMIF(#REF!,$A150,#REF!)</f>
        <v>#REF!</v>
      </c>
      <c r="E151" s="65" t="e">
        <f>SUMIF(#REF!,$A150,#REF!)</f>
        <v>#REF!</v>
      </c>
      <c r="F151" s="65" t="e">
        <f>SUMIF(#REF!,$A150,#REF!)</f>
        <v>#REF!</v>
      </c>
      <c r="G151" s="65" t="e">
        <f>SUMIF(#REF!,$A150,#REF!)</f>
        <v>#REF!</v>
      </c>
      <c r="H151" s="65" t="e">
        <f>SUMIF(#REF!,$A150,#REF!)</f>
        <v>#REF!</v>
      </c>
      <c r="I151" s="65" t="e">
        <f>SUMIF(#REF!,$A150,#REF!)</f>
        <v>#REF!</v>
      </c>
      <c r="J151" s="65" t="e">
        <f>SUMIF(#REF!,$A150,#REF!)</f>
        <v>#REF!</v>
      </c>
      <c r="K151" s="65" t="e">
        <f>SUMIF(#REF!,$A150,#REF!)</f>
        <v>#REF!</v>
      </c>
      <c r="L151" s="65" t="e">
        <f>SUMIF(#REF!,$A150,#REF!)</f>
        <v>#REF!</v>
      </c>
      <c r="M151" s="65" t="e">
        <f>SUMIF(#REF!,$A150,#REF!)</f>
        <v>#REF!</v>
      </c>
      <c r="N151" s="65" t="e">
        <f>SUMIF(#REF!,$A150,#REF!)</f>
        <v>#REF!</v>
      </c>
      <c r="O151" s="65" t="e">
        <f>SUMIF(#REF!,$A150,#REF!)</f>
        <v>#REF!</v>
      </c>
      <c r="P151" s="65" t="e">
        <f>SUMIF(#REF!,$A150,#REF!)</f>
        <v>#REF!</v>
      </c>
      <c r="Q151" s="65" t="e">
        <f>SUMIF(#REF!,$A150,#REF!)</f>
        <v>#REF!</v>
      </c>
      <c r="R151" s="65" t="e">
        <f>SUMIF(#REF!,$A150,#REF!)</f>
        <v>#REF!</v>
      </c>
      <c r="S151" s="65" t="e">
        <f>SUMIF(#REF!,$A150,#REF!)</f>
        <v>#REF!</v>
      </c>
      <c r="T151" s="65" t="e">
        <f>SUMIF(#REF!,$A150,#REF!)</f>
        <v>#REF!</v>
      </c>
      <c r="U151" s="65" t="e">
        <f>SUMIF(#REF!,$A150,#REF!)</f>
        <v>#REF!</v>
      </c>
      <c r="V151" s="65" t="e">
        <f>SUMIF(#REF!,$A150,#REF!)</f>
        <v>#REF!</v>
      </c>
      <c r="W151" s="65" t="e">
        <f>SUMIF(#REF!,$A150,#REF!)</f>
        <v>#REF!</v>
      </c>
      <c r="X151" s="65" t="e">
        <f>SUMIF(#REF!,$A150,#REF!)</f>
        <v>#REF!</v>
      </c>
      <c r="Y151" s="65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126.03</v>
      </c>
      <c r="C154" s="26">
        <f>' 3 цк'!C153</f>
        <v>126.03</v>
      </c>
      <c r="D154" s="26">
        <f>' 3 цк'!D153</f>
        <v>126.03</v>
      </c>
      <c r="E154" s="26">
        <f>' 3 цк'!E153</f>
        <v>126.03</v>
      </c>
      <c r="F154" s="26">
        <f>' 3 цк'!F153</f>
        <v>126.03</v>
      </c>
      <c r="G154" s="26">
        <f>' 3 цк'!G153</f>
        <v>126.03</v>
      </c>
      <c r="H154" s="26">
        <f>' 3 цк'!H153</f>
        <v>126.03</v>
      </c>
      <c r="I154" s="26">
        <f>' 3 цк'!I153</f>
        <v>126.03</v>
      </c>
      <c r="J154" s="26">
        <f>' 3 цк'!J153</f>
        <v>126.03</v>
      </c>
      <c r="K154" s="26">
        <f>' 3 цк'!K153</f>
        <v>126.03</v>
      </c>
      <c r="L154" s="26">
        <f>' 3 цк'!L153</f>
        <v>126.03</v>
      </c>
      <c r="M154" s="26">
        <f>' 3 цк'!M153</f>
        <v>126.03</v>
      </c>
      <c r="N154" s="26">
        <f>' 3 цк'!N153</f>
        <v>126.03</v>
      </c>
      <c r="O154" s="26">
        <f>' 3 цк'!O153</f>
        <v>126.03</v>
      </c>
      <c r="P154" s="26">
        <f>' 3 цк'!P153</f>
        <v>126.03</v>
      </c>
      <c r="Q154" s="26">
        <f>' 3 цк'!Q153</f>
        <v>126.03</v>
      </c>
      <c r="R154" s="26">
        <f>' 3 цк'!R153</f>
        <v>126.03</v>
      </c>
      <c r="S154" s="26">
        <f>' 3 цк'!S153</f>
        <v>126.03</v>
      </c>
      <c r="T154" s="26">
        <f>' 3 цк'!T153</f>
        <v>126.03</v>
      </c>
      <c r="U154" s="26">
        <f>' 3 цк'!U153</f>
        <v>126.03</v>
      </c>
      <c r="V154" s="26">
        <f>' 3 цк'!V153</f>
        <v>126.03</v>
      </c>
      <c r="W154" s="26">
        <f>' 3 цк'!W153</f>
        <v>126.03</v>
      </c>
      <c r="X154" s="26">
        <f>' 3 цк'!X153</f>
        <v>126.03</v>
      </c>
      <c r="Y154" s="26">
        <f>' 3 цк'!Y153</f>
        <v>126.03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5" t="e">
        <f>SUMIF(#REF!,$A156,#REF!)</f>
        <v>#REF!</v>
      </c>
      <c r="C157" s="65" t="e">
        <f>SUMIF(#REF!,$A156,#REF!)</f>
        <v>#REF!</v>
      </c>
      <c r="D157" s="65" t="e">
        <f>SUMIF(#REF!,$A156,#REF!)</f>
        <v>#REF!</v>
      </c>
      <c r="E157" s="65" t="e">
        <f>SUMIF(#REF!,$A156,#REF!)</f>
        <v>#REF!</v>
      </c>
      <c r="F157" s="65" t="e">
        <f>SUMIF(#REF!,$A156,#REF!)</f>
        <v>#REF!</v>
      </c>
      <c r="G157" s="65" t="e">
        <f>SUMIF(#REF!,$A156,#REF!)</f>
        <v>#REF!</v>
      </c>
      <c r="H157" s="65" t="e">
        <f>SUMIF(#REF!,$A156,#REF!)</f>
        <v>#REF!</v>
      </c>
      <c r="I157" s="65" t="e">
        <f>SUMIF(#REF!,$A156,#REF!)</f>
        <v>#REF!</v>
      </c>
      <c r="J157" s="65" t="e">
        <f>SUMIF(#REF!,$A156,#REF!)</f>
        <v>#REF!</v>
      </c>
      <c r="K157" s="65" t="e">
        <f>SUMIF(#REF!,$A156,#REF!)</f>
        <v>#REF!</v>
      </c>
      <c r="L157" s="65" t="e">
        <f>SUMIF(#REF!,$A156,#REF!)</f>
        <v>#REF!</v>
      </c>
      <c r="M157" s="65" t="e">
        <f>SUMIF(#REF!,$A156,#REF!)</f>
        <v>#REF!</v>
      </c>
      <c r="N157" s="65" t="e">
        <f>SUMIF(#REF!,$A156,#REF!)</f>
        <v>#REF!</v>
      </c>
      <c r="O157" s="65" t="e">
        <f>SUMIF(#REF!,$A156,#REF!)</f>
        <v>#REF!</v>
      </c>
      <c r="P157" s="65" t="e">
        <f>SUMIF(#REF!,$A156,#REF!)</f>
        <v>#REF!</v>
      </c>
      <c r="Q157" s="65" t="e">
        <f>SUMIF(#REF!,$A156,#REF!)</f>
        <v>#REF!</v>
      </c>
      <c r="R157" s="65" t="e">
        <f>SUMIF(#REF!,$A156,#REF!)</f>
        <v>#REF!</v>
      </c>
      <c r="S157" s="65" t="e">
        <f>SUMIF(#REF!,$A156,#REF!)</f>
        <v>#REF!</v>
      </c>
      <c r="T157" s="65" t="e">
        <f>SUMIF(#REF!,$A156,#REF!)</f>
        <v>#REF!</v>
      </c>
      <c r="U157" s="65" t="e">
        <f>SUMIF(#REF!,$A156,#REF!)</f>
        <v>#REF!</v>
      </c>
      <c r="V157" s="65" t="e">
        <f>SUMIF(#REF!,$A156,#REF!)</f>
        <v>#REF!</v>
      </c>
      <c r="W157" s="65" t="e">
        <f>SUMIF(#REF!,$A156,#REF!)</f>
        <v>#REF!</v>
      </c>
      <c r="X157" s="65" t="e">
        <f>SUMIF(#REF!,$A156,#REF!)</f>
        <v>#REF!</v>
      </c>
      <c r="Y157" s="65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126.03</v>
      </c>
      <c r="C160" s="26">
        <f>' 3 цк'!C159</f>
        <v>126.03</v>
      </c>
      <c r="D160" s="26">
        <f>' 3 цк'!D159</f>
        <v>126.03</v>
      </c>
      <c r="E160" s="26">
        <f>' 3 цк'!E159</f>
        <v>126.03</v>
      </c>
      <c r="F160" s="26">
        <f>' 3 цк'!F159</f>
        <v>126.03</v>
      </c>
      <c r="G160" s="26">
        <f>' 3 цк'!G159</f>
        <v>126.03</v>
      </c>
      <c r="H160" s="26">
        <f>' 3 цк'!H159</f>
        <v>126.03</v>
      </c>
      <c r="I160" s="26">
        <f>' 3 цк'!I159</f>
        <v>126.03</v>
      </c>
      <c r="J160" s="26">
        <f>' 3 цк'!J159</f>
        <v>126.03</v>
      </c>
      <c r="K160" s="26">
        <f>' 3 цк'!K159</f>
        <v>126.03</v>
      </c>
      <c r="L160" s="26">
        <f>' 3 цк'!L159</f>
        <v>126.03</v>
      </c>
      <c r="M160" s="26">
        <f>' 3 цк'!M159</f>
        <v>126.03</v>
      </c>
      <c r="N160" s="26">
        <f>' 3 цк'!N159</f>
        <v>126.03</v>
      </c>
      <c r="O160" s="26">
        <f>' 3 цк'!O159</f>
        <v>126.03</v>
      </c>
      <c r="P160" s="26">
        <f>' 3 цк'!P159</f>
        <v>126.03</v>
      </c>
      <c r="Q160" s="26">
        <f>' 3 цк'!Q159</f>
        <v>126.03</v>
      </c>
      <c r="R160" s="26">
        <f>' 3 цк'!R159</f>
        <v>126.03</v>
      </c>
      <c r="S160" s="26">
        <f>' 3 цк'!S159</f>
        <v>126.03</v>
      </c>
      <c r="T160" s="26">
        <f>' 3 цк'!T159</f>
        <v>126.03</v>
      </c>
      <c r="U160" s="26">
        <f>' 3 цк'!U159</f>
        <v>126.03</v>
      </c>
      <c r="V160" s="26">
        <f>' 3 цк'!V159</f>
        <v>126.03</v>
      </c>
      <c r="W160" s="26">
        <f>' 3 цк'!W159</f>
        <v>126.03</v>
      </c>
      <c r="X160" s="26">
        <f>' 3 цк'!X159</f>
        <v>126.03</v>
      </c>
      <c r="Y160" s="26">
        <f>' 3 цк'!Y159</f>
        <v>126.03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5" t="e">
        <f>SUMIF(#REF!,$A162,#REF!)</f>
        <v>#REF!</v>
      </c>
      <c r="C163" s="65" t="e">
        <f>SUMIF(#REF!,$A162,#REF!)</f>
        <v>#REF!</v>
      </c>
      <c r="D163" s="65" t="e">
        <f>SUMIF(#REF!,$A162,#REF!)</f>
        <v>#REF!</v>
      </c>
      <c r="E163" s="65" t="e">
        <f>SUMIF(#REF!,$A162,#REF!)</f>
        <v>#REF!</v>
      </c>
      <c r="F163" s="65" t="e">
        <f>SUMIF(#REF!,$A162,#REF!)</f>
        <v>#REF!</v>
      </c>
      <c r="G163" s="65" t="e">
        <f>SUMIF(#REF!,$A162,#REF!)</f>
        <v>#REF!</v>
      </c>
      <c r="H163" s="65" t="e">
        <f>SUMIF(#REF!,$A162,#REF!)</f>
        <v>#REF!</v>
      </c>
      <c r="I163" s="65" t="e">
        <f>SUMIF(#REF!,$A162,#REF!)</f>
        <v>#REF!</v>
      </c>
      <c r="J163" s="65" t="e">
        <f>SUMIF(#REF!,$A162,#REF!)</f>
        <v>#REF!</v>
      </c>
      <c r="K163" s="65" t="e">
        <f>SUMIF(#REF!,$A162,#REF!)</f>
        <v>#REF!</v>
      </c>
      <c r="L163" s="65" t="e">
        <f>SUMIF(#REF!,$A162,#REF!)</f>
        <v>#REF!</v>
      </c>
      <c r="M163" s="65" t="e">
        <f>SUMIF(#REF!,$A162,#REF!)</f>
        <v>#REF!</v>
      </c>
      <c r="N163" s="65" t="e">
        <f>SUMIF(#REF!,$A162,#REF!)</f>
        <v>#REF!</v>
      </c>
      <c r="O163" s="65" t="e">
        <f>SUMIF(#REF!,$A162,#REF!)</f>
        <v>#REF!</v>
      </c>
      <c r="P163" s="65" t="e">
        <f>SUMIF(#REF!,$A162,#REF!)</f>
        <v>#REF!</v>
      </c>
      <c r="Q163" s="65" t="e">
        <f>SUMIF(#REF!,$A162,#REF!)</f>
        <v>#REF!</v>
      </c>
      <c r="R163" s="65" t="e">
        <f>SUMIF(#REF!,$A162,#REF!)</f>
        <v>#REF!</v>
      </c>
      <c r="S163" s="65" t="e">
        <f>SUMIF(#REF!,$A162,#REF!)</f>
        <v>#REF!</v>
      </c>
      <c r="T163" s="65" t="e">
        <f>SUMIF(#REF!,$A162,#REF!)</f>
        <v>#REF!</v>
      </c>
      <c r="U163" s="65" t="e">
        <f>SUMIF(#REF!,$A162,#REF!)</f>
        <v>#REF!</v>
      </c>
      <c r="V163" s="65" t="e">
        <f>SUMIF(#REF!,$A162,#REF!)</f>
        <v>#REF!</v>
      </c>
      <c r="W163" s="65" t="e">
        <f>SUMIF(#REF!,$A162,#REF!)</f>
        <v>#REF!</v>
      </c>
      <c r="X163" s="65" t="e">
        <f>SUMIF(#REF!,$A162,#REF!)</f>
        <v>#REF!</v>
      </c>
      <c r="Y163" s="65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126.03</v>
      </c>
      <c r="C166" s="26">
        <f>' 3 цк'!C165</f>
        <v>126.03</v>
      </c>
      <c r="D166" s="26">
        <f>' 3 цк'!D165</f>
        <v>126.03</v>
      </c>
      <c r="E166" s="26">
        <f>' 3 цк'!E165</f>
        <v>126.03</v>
      </c>
      <c r="F166" s="26">
        <f>' 3 цк'!F165</f>
        <v>126.03</v>
      </c>
      <c r="G166" s="26">
        <f>' 3 цк'!G165</f>
        <v>126.03</v>
      </c>
      <c r="H166" s="26">
        <f>' 3 цк'!H165</f>
        <v>126.03</v>
      </c>
      <c r="I166" s="26">
        <f>' 3 цк'!I165</f>
        <v>126.03</v>
      </c>
      <c r="J166" s="26">
        <f>' 3 цк'!J165</f>
        <v>126.03</v>
      </c>
      <c r="K166" s="26">
        <f>' 3 цк'!K165</f>
        <v>126.03</v>
      </c>
      <c r="L166" s="26">
        <f>' 3 цк'!L165</f>
        <v>126.03</v>
      </c>
      <c r="M166" s="26">
        <f>' 3 цк'!M165</f>
        <v>126.03</v>
      </c>
      <c r="N166" s="26">
        <f>' 3 цк'!N165</f>
        <v>126.03</v>
      </c>
      <c r="O166" s="26">
        <f>' 3 цк'!O165</f>
        <v>126.03</v>
      </c>
      <c r="P166" s="26">
        <f>' 3 цк'!P165</f>
        <v>126.03</v>
      </c>
      <c r="Q166" s="26">
        <f>' 3 цк'!Q165</f>
        <v>126.03</v>
      </c>
      <c r="R166" s="26">
        <f>' 3 цк'!R165</f>
        <v>126.03</v>
      </c>
      <c r="S166" s="26">
        <f>' 3 цк'!S165</f>
        <v>126.03</v>
      </c>
      <c r="T166" s="26">
        <f>' 3 цк'!T165</f>
        <v>126.03</v>
      </c>
      <c r="U166" s="26">
        <f>' 3 цк'!U165</f>
        <v>126.03</v>
      </c>
      <c r="V166" s="26">
        <f>' 3 цк'!V165</f>
        <v>126.03</v>
      </c>
      <c r="W166" s="26">
        <f>' 3 цк'!W165</f>
        <v>126.03</v>
      </c>
      <c r="X166" s="26">
        <f>' 3 цк'!X165</f>
        <v>126.03</v>
      </c>
      <c r="Y166" s="26">
        <f>' 3 цк'!Y165</f>
        <v>126.03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5" t="e">
        <f>SUMIF(#REF!,$A168,#REF!)</f>
        <v>#REF!</v>
      </c>
      <c r="C169" s="65" t="e">
        <f>SUMIF(#REF!,$A168,#REF!)</f>
        <v>#REF!</v>
      </c>
      <c r="D169" s="65" t="e">
        <f>SUMIF(#REF!,$A168,#REF!)</f>
        <v>#REF!</v>
      </c>
      <c r="E169" s="65" t="e">
        <f>SUMIF(#REF!,$A168,#REF!)</f>
        <v>#REF!</v>
      </c>
      <c r="F169" s="65" t="e">
        <f>SUMIF(#REF!,$A168,#REF!)</f>
        <v>#REF!</v>
      </c>
      <c r="G169" s="65" t="e">
        <f>SUMIF(#REF!,$A168,#REF!)</f>
        <v>#REF!</v>
      </c>
      <c r="H169" s="65" t="e">
        <f>SUMIF(#REF!,$A168,#REF!)</f>
        <v>#REF!</v>
      </c>
      <c r="I169" s="65" t="e">
        <f>SUMIF(#REF!,$A168,#REF!)</f>
        <v>#REF!</v>
      </c>
      <c r="J169" s="65" t="e">
        <f>SUMIF(#REF!,$A168,#REF!)</f>
        <v>#REF!</v>
      </c>
      <c r="K169" s="65" t="e">
        <f>SUMIF(#REF!,$A168,#REF!)</f>
        <v>#REF!</v>
      </c>
      <c r="L169" s="65" t="e">
        <f>SUMIF(#REF!,$A168,#REF!)</f>
        <v>#REF!</v>
      </c>
      <c r="M169" s="65" t="e">
        <f>SUMIF(#REF!,$A168,#REF!)</f>
        <v>#REF!</v>
      </c>
      <c r="N169" s="65" t="e">
        <f>SUMIF(#REF!,$A168,#REF!)</f>
        <v>#REF!</v>
      </c>
      <c r="O169" s="65" t="e">
        <f>SUMIF(#REF!,$A168,#REF!)</f>
        <v>#REF!</v>
      </c>
      <c r="P169" s="65" t="e">
        <f>SUMIF(#REF!,$A168,#REF!)</f>
        <v>#REF!</v>
      </c>
      <c r="Q169" s="65" t="e">
        <f>SUMIF(#REF!,$A168,#REF!)</f>
        <v>#REF!</v>
      </c>
      <c r="R169" s="65" t="e">
        <f>SUMIF(#REF!,$A168,#REF!)</f>
        <v>#REF!</v>
      </c>
      <c r="S169" s="65" t="e">
        <f>SUMIF(#REF!,$A168,#REF!)</f>
        <v>#REF!</v>
      </c>
      <c r="T169" s="65" t="e">
        <f>SUMIF(#REF!,$A168,#REF!)</f>
        <v>#REF!</v>
      </c>
      <c r="U169" s="65" t="e">
        <f>SUMIF(#REF!,$A168,#REF!)</f>
        <v>#REF!</v>
      </c>
      <c r="V169" s="65" t="e">
        <f>SUMIF(#REF!,$A168,#REF!)</f>
        <v>#REF!</v>
      </c>
      <c r="W169" s="65" t="e">
        <f>SUMIF(#REF!,$A168,#REF!)</f>
        <v>#REF!</v>
      </c>
      <c r="X169" s="65" t="e">
        <f>SUMIF(#REF!,$A168,#REF!)</f>
        <v>#REF!</v>
      </c>
      <c r="Y169" s="65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126.03</v>
      </c>
      <c r="C172" s="26">
        <f>' 3 цк'!C171</f>
        <v>126.03</v>
      </c>
      <c r="D172" s="26">
        <f>' 3 цк'!D171</f>
        <v>126.03</v>
      </c>
      <c r="E172" s="26">
        <f>' 3 цк'!E171</f>
        <v>126.03</v>
      </c>
      <c r="F172" s="26">
        <f>' 3 цк'!F171</f>
        <v>126.03</v>
      </c>
      <c r="G172" s="26">
        <f>' 3 цк'!G171</f>
        <v>126.03</v>
      </c>
      <c r="H172" s="26">
        <f>' 3 цк'!H171</f>
        <v>126.03</v>
      </c>
      <c r="I172" s="26">
        <f>' 3 цк'!I171</f>
        <v>126.03</v>
      </c>
      <c r="J172" s="26">
        <f>' 3 цк'!J171</f>
        <v>126.03</v>
      </c>
      <c r="K172" s="26">
        <f>' 3 цк'!K171</f>
        <v>126.03</v>
      </c>
      <c r="L172" s="26">
        <f>' 3 цк'!L171</f>
        <v>126.03</v>
      </c>
      <c r="M172" s="26">
        <f>' 3 цк'!M171</f>
        <v>126.03</v>
      </c>
      <c r="N172" s="26">
        <f>' 3 цк'!N171</f>
        <v>126.03</v>
      </c>
      <c r="O172" s="26">
        <f>' 3 цк'!O171</f>
        <v>126.03</v>
      </c>
      <c r="P172" s="26">
        <f>' 3 цк'!P171</f>
        <v>126.03</v>
      </c>
      <c r="Q172" s="26">
        <f>' 3 цк'!Q171</f>
        <v>126.03</v>
      </c>
      <c r="R172" s="26">
        <f>' 3 цк'!R171</f>
        <v>126.03</v>
      </c>
      <c r="S172" s="26">
        <f>' 3 цк'!S171</f>
        <v>126.03</v>
      </c>
      <c r="T172" s="26">
        <f>' 3 цк'!T171</f>
        <v>126.03</v>
      </c>
      <c r="U172" s="26">
        <f>' 3 цк'!U171</f>
        <v>126.03</v>
      </c>
      <c r="V172" s="26">
        <f>' 3 цк'!V171</f>
        <v>126.03</v>
      </c>
      <c r="W172" s="26">
        <f>' 3 цк'!W171</f>
        <v>126.03</v>
      </c>
      <c r="X172" s="26">
        <f>' 3 цк'!X171</f>
        <v>126.03</v>
      </c>
      <c r="Y172" s="26">
        <f>' 3 цк'!Y171</f>
        <v>126.03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5" t="e">
        <f>SUMIF(#REF!,$A174,#REF!)</f>
        <v>#REF!</v>
      </c>
      <c r="C175" s="65" t="e">
        <f>SUMIF(#REF!,$A174,#REF!)</f>
        <v>#REF!</v>
      </c>
      <c r="D175" s="65" t="e">
        <f>SUMIF(#REF!,$A174,#REF!)</f>
        <v>#REF!</v>
      </c>
      <c r="E175" s="65" t="e">
        <f>SUMIF(#REF!,$A174,#REF!)</f>
        <v>#REF!</v>
      </c>
      <c r="F175" s="65" t="e">
        <f>SUMIF(#REF!,$A174,#REF!)</f>
        <v>#REF!</v>
      </c>
      <c r="G175" s="65" t="e">
        <f>SUMIF(#REF!,$A174,#REF!)</f>
        <v>#REF!</v>
      </c>
      <c r="H175" s="65" t="e">
        <f>SUMIF(#REF!,$A174,#REF!)</f>
        <v>#REF!</v>
      </c>
      <c r="I175" s="65" t="e">
        <f>SUMIF(#REF!,$A174,#REF!)</f>
        <v>#REF!</v>
      </c>
      <c r="J175" s="65" t="e">
        <f>SUMIF(#REF!,$A174,#REF!)</f>
        <v>#REF!</v>
      </c>
      <c r="K175" s="65" t="e">
        <f>SUMIF(#REF!,$A174,#REF!)</f>
        <v>#REF!</v>
      </c>
      <c r="L175" s="65" t="e">
        <f>SUMIF(#REF!,$A174,#REF!)</f>
        <v>#REF!</v>
      </c>
      <c r="M175" s="65" t="e">
        <f>SUMIF(#REF!,$A174,#REF!)</f>
        <v>#REF!</v>
      </c>
      <c r="N175" s="65" t="e">
        <f>SUMIF(#REF!,$A174,#REF!)</f>
        <v>#REF!</v>
      </c>
      <c r="O175" s="65" t="e">
        <f>SUMIF(#REF!,$A174,#REF!)</f>
        <v>#REF!</v>
      </c>
      <c r="P175" s="65" t="e">
        <f>SUMIF(#REF!,$A174,#REF!)</f>
        <v>#REF!</v>
      </c>
      <c r="Q175" s="65" t="e">
        <f>SUMIF(#REF!,$A174,#REF!)</f>
        <v>#REF!</v>
      </c>
      <c r="R175" s="65" t="e">
        <f>SUMIF(#REF!,$A174,#REF!)</f>
        <v>#REF!</v>
      </c>
      <c r="S175" s="65" t="e">
        <f>SUMIF(#REF!,$A174,#REF!)</f>
        <v>#REF!</v>
      </c>
      <c r="T175" s="65" t="e">
        <f>SUMIF(#REF!,$A174,#REF!)</f>
        <v>#REF!</v>
      </c>
      <c r="U175" s="65" t="e">
        <f>SUMIF(#REF!,$A174,#REF!)</f>
        <v>#REF!</v>
      </c>
      <c r="V175" s="65" t="e">
        <f>SUMIF(#REF!,$A174,#REF!)</f>
        <v>#REF!</v>
      </c>
      <c r="W175" s="65" t="e">
        <f>SUMIF(#REF!,$A174,#REF!)</f>
        <v>#REF!</v>
      </c>
      <c r="X175" s="65" t="e">
        <f>SUMIF(#REF!,$A174,#REF!)</f>
        <v>#REF!</v>
      </c>
      <c r="Y175" s="65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126.03</v>
      </c>
      <c r="C178" s="26">
        <f>' 3 цк'!C177</f>
        <v>126.03</v>
      </c>
      <c r="D178" s="26">
        <f>' 3 цк'!D177</f>
        <v>126.03</v>
      </c>
      <c r="E178" s="26">
        <f>' 3 цк'!E177</f>
        <v>126.03</v>
      </c>
      <c r="F178" s="26">
        <f>' 3 цк'!F177</f>
        <v>126.03</v>
      </c>
      <c r="G178" s="26">
        <f>' 3 цк'!G177</f>
        <v>126.03</v>
      </c>
      <c r="H178" s="26">
        <f>' 3 цк'!H177</f>
        <v>126.03</v>
      </c>
      <c r="I178" s="26">
        <f>' 3 цк'!I177</f>
        <v>126.03</v>
      </c>
      <c r="J178" s="26">
        <f>' 3 цк'!J177</f>
        <v>126.03</v>
      </c>
      <c r="K178" s="26">
        <f>' 3 цк'!K177</f>
        <v>126.03</v>
      </c>
      <c r="L178" s="26">
        <f>' 3 цк'!L177</f>
        <v>126.03</v>
      </c>
      <c r="M178" s="26">
        <f>' 3 цк'!M177</f>
        <v>126.03</v>
      </c>
      <c r="N178" s="26">
        <f>' 3 цк'!N177</f>
        <v>126.03</v>
      </c>
      <c r="O178" s="26">
        <f>' 3 цк'!O177</f>
        <v>126.03</v>
      </c>
      <c r="P178" s="26">
        <f>' 3 цк'!P177</f>
        <v>126.03</v>
      </c>
      <c r="Q178" s="26">
        <f>' 3 цк'!Q177</f>
        <v>126.03</v>
      </c>
      <c r="R178" s="26">
        <f>' 3 цк'!R177</f>
        <v>126.03</v>
      </c>
      <c r="S178" s="26">
        <f>' 3 цк'!S177</f>
        <v>126.03</v>
      </c>
      <c r="T178" s="26">
        <f>' 3 цк'!T177</f>
        <v>126.03</v>
      </c>
      <c r="U178" s="26">
        <f>' 3 цк'!U177</f>
        <v>126.03</v>
      </c>
      <c r="V178" s="26">
        <f>' 3 цк'!V177</f>
        <v>126.03</v>
      </c>
      <c r="W178" s="26">
        <f>' 3 цк'!W177</f>
        <v>126.03</v>
      </c>
      <c r="X178" s="26">
        <f>' 3 цк'!X177</f>
        <v>126.03</v>
      </c>
      <c r="Y178" s="26">
        <f>' 3 цк'!Y177</f>
        <v>126.03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5" t="e">
        <f>SUMIF(#REF!,$A180,#REF!)</f>
        <v>#REF!</v>
      </c>
      <c r="C181" s="65" t="e">
        <f>SUMIF(#REF!,$A180,#REF!)</f>
        <v>#REF!</v>
      </c>
      <c r="D181" s="65" t="e">
        <f>SUMIF(#REF!,$A180,#REF!)</f>
        <v>#REF!</v>
      </c>
      <c r="E181" s="65" t="e">
        <f>SUMIF(#REF!,$A180,#REF!)</f>
        <v>#REF!</v>
      </c>
      <c r="F181" s="65" t="e">
        <f>SUMIF(#REF!,$A180,#REF!)</f>
        <v>#REF!</v>
      </c>
      <c r="G181" s="65" t="e">
        <f>SUMIF(#REF!,$A180,#REF!)</f>
        <v>#REF!</v>
      </c>
      <c r="H181" s="65" t="e">
        <f>SUMIF(#REF!,$A180,#REF!)</f>
        <v>#REF!</v>
      </c>
      <c r="I181" s="65" t="e">
        <f>SUMIF(#REF!,$A180,#REF!)</f>
        <v>#REF!</v>
      </c>
      <c r="J181" s="65" t="e">
        <f>SUMIF(#REF!,$A180,#REF!)</f>
        <v>#REF!</v>
      </c>
      <c r="K181" s="65" t="e">
        <f>SUMIF(#REF!,$A180,#REF!)</f>
        <v>#REF!</v>
      </c>
      <c r="L181" s="65" t="e">
        <f>SUMIF(#REF!,$A180,#REF!)</f>
        <v>#REF!</v>
      </c>
      <c r="M181" s="65" t="e">
        <f>SUMIF(#REF!,$A180,#REF!)</f>
        <v>#REF!</v>
      </c>
      <c r="N181" s="65" t="e">
        <f>SUMIF(#REF!,$A180,#REF!)</f>
        <v>#REF!</v>
      </c>
      <c r="O181" s="65" t="e">
        <f>SUMIF(#REF!,$A180,#REF!)</f>
        <v>#REF!</v>
      </c>
      <c r="P181" s="65" t="e">
        <f>SUMIF(#REF!,$A180,#REF!)</f>
        <v>#REF!</v>
      </c>
      <c r="Q181" s="65" t="e">
        <f>SUMIF(#REF!,$A180,#REF!)</f>
        <v>#REF!</v>
      </c>
      <c r="R181" s="65" t="e">
        <f>SUMIF(#REF!,$A180,#REF!)</f>
        <v>#REF!</v>
      </c>
      <c r="S181" s="65" t="e">
        <f>SUMIF(#REF!,$A180,#REF!)</f>
        <v>#REF!</v>
      </c>
      <c r="T181" s="65" t="e">
        <f>SUMIF(#REF!,$A180,#REF!)</f>
        <v>#REF!</v>
      </c>
      <c r="U181" s="65" t="e">
        <f>SUMIF(#REF!,$A180,#REF!)</f>
        <v>#REF!</v>
      </c>
      <c r="V181" s="65" t="e">
        <f>SUMIF(#REF!,$A180,#REF!)</f>
        <v>#REF!</v>
      </c>
      <c r="W181" s="65" t="e">
        <f>SUMIF(#REF!,$A180,#REF!)</f>
        <v>#REF!</v>
      </c>
      <c r="X181" s="65" t="e">
        <f>SUMIF(#REF!,$A180,#REF!)</f>
        <v>#REF!</v>
      </c>
      <c r="Y181" s="65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126.03</v>
      </c>
      <c r="C184" s="26">
        <f>' 3 цк'!C183</f>
        <v>126.03</v>
      </c>
      <c r="D184" s="26">
        <f>' 3 цк'!D183</f>
        <v>126.03</v>
      </c>
      <c r="E184" s="26">
        <f>' 3 цк'!E183</f>
        <v>126.03</v>
      </c>
      <c r="F184" s="26">
        <f>' 3 цк'!F183</f>
        <v>126.03</v>
      </c>
      <c r="G184" s="26">
        <f>' 3 цк'!G183</f>
        <v>126.03</v>
      </c>
      <c r="H184" s="26">
        <f>' 3 цк'!H183</f>
        <v>126.03</v>
      </c>
      <c r="I184" s="26">
        <f>' 3 цк'!I183</f>
        <v>126.03</v>
      </c>
      <c r="J184" s="26">
        <f>' 3 цк'!J183</f>
        <v>126.03</v>
      </c>
      <c r="K184" s="26">
        <f>' 3 цк'!K183</f>
        <v>126.03</v>
      </c>
      <c r="L184" s="26">
        <f>' 3 цк'!L183</f>
        <v>126.03</v>
      </c>
      <c r="M184" s="26">
        <f>' 3 цк'!M183</f>
        <v>126.03</v>
      </c>
      <c r="N184" s="26">
        <f>' 3 цк'!N183</f>
        <v>126.03</v>
      </c>
      <c r="O184" s="26">
        <f>' 3 цк'!O183</f>
        <v>126.03</v>
      </c>
      <c r="P184" s="26">
        <f>' 3 цк'!P183</f>
        <v>126.03</v>
      </c>
      <c r="Q184" s="26">
        <f>' 3 цк'!Q183</f>
        <v>126.03</v>
      </c>
      <c r="R184" s="26">
        <f>' 3 цк'!R183</f>
        <v>126.03</v>
      </c>
      <c r="S184" s="26">
        <f>' 3 цк'!S183</f>
        <v>126.03</v>
      </c>
      <c r="T184" s="26">
        <f>' 3 цк'!T183</f>
        <v>126.03</v>
      </c>
      <c r="U184" s="26">
        <f>' 3 цк'!U183</f>
        <v>126.03</v>
      </c>
      <c r="V184" s="26">
        <f>' 3 цк'!V183</f>
        <v>126.03</v>
      </c>
      <c r="W184" s="26">
        <f>' 3 цк'!W183</f>
        <v>126.03</v>
      </c>
      <c r="X184" s="26">
        <f>' 3 цк'!X183</f>
        <v>126.03</v>
      </c>
      <c r="Y184" s="26">
        <f>' 3 цк'!Y183</f>
        <v>126.03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5" t="e">
        <f>SUMIF(#REF!,$A186,#REF!)</f>
        <v>#REF!</v>
      </c>
      <c r="C187" s="65" t="e">
        <f>SUMIF(#REF!,$A186,#REF!)</f>
        <v>#REF!</v>
      </c>
      <c r="D187" s="65" t="e">
        <f>SUMIF(#REF!,$A186,#REF!)</f>
        <v>#REF!</v>
      </c>
      <c r="E187" s="65" t="e">
        <f>SUMIF(#REF!,$A186,#REF!)</f>
        <v>#REF!</v>
      </c>
      <c r="F187" s="65" t="e">
        <f>SUMIF(#REF!,$A186,#REF!)</f>
        <v>#REF!</v>
      </c>
      <c r="G187" s="65" t="e">
        <f>SUMIF(#REF!,$A186,#REF!)</f>
        <v>#REF!</v>
      </c>
      <c r="H187" s="65" t="e">
        <f>SUMIF(#REF!,$A186,#REF!)</f>
        <v>#REF!</v>
      </c>
      <c r="I187" s="65" t="e">
        <f>SUMIF(#REF!,$A186,#REF!)</f>
        <v>#REF!</v>
      </c>
      <c r="J187" s="65" t="e">
        <f>SUMIF(#REF!,$A186,#REF!)</f>
        <v>#REF!</v>
      </c>
      <c r="K187" s="65" t="e">
        <f>SUMIF(#REF!,$A186,#REF!)</f>
        <v>#REF!</v>
      </c>
      <c r="L187" s="65" t="e">
        <f>SUMIF(#REF!,$A186,#REF!)</f>
        <v>#REF!</v>
      </c>
      <c r="M187" s="65" t="e">
        <f>SUMIF(#REF!,$A186,#REF!)</f>
        <v>#REF!</v>
      </c>
      <c r="N187" s="65" t="e">
        <f>SUMIF(#REF!,$A186,#REF!)</f>
        <v>#REF!</v>
      </c>
      <c r="O187" s="65" t="e">
        <f>SUMIF(#REF!,$A186,#REF!)</f>
        <v>#REF!</v>
      </c>
      <c r="P187" s="65" t="e">
        <f>SUMIF(#REF!,$A186,#REF!)</f>
        <v>#REF!</v>
      </c>
      <c r="Q187" s="65" t="e">
        <f>SUMIF(#REF!,$A186,#REF!)</f>
        <v>#REF!</v>
      </c>
      <c r="R187" s="65" t="e">
        <f>SUMIF(#REF!,$A186,#REF!)</f>
        <v>#REF!</v>
      </c>
      <c r="S187" s="65" t="e">
        <f>SUMIF(#REF!,$A186,#REF!)</f>
        <v>#REF!</v>
      </c>
      <c r="T187" s="65" t="e">
        <f>SUMIF(#REF!,$A186,#REF!)</f>
        <v>#REF!</v>
      </c>
      <c r="U187" s="65" t="e">
        <f>SUMIF(#REF!,$A186,#REF!)</f>
        <v>#REF!</v>
      </c>
      <c r="V187" s="65" t="e">
        <f>SUMIF(#REF!,$A186,#REF!)</f>
        <v>#REF!</v>
      </c>
      <c r="W187" s="65" t="e">
        <f>SUMIF(#REF!,$A186,#REF!)</f>
        <v>#REF!</v>
      </c>
      <c r="X187" s="65" t="e">
        <f>SUMIF(#REF!,$A186,#REF!)</f>
        <v>#REF!</v>
      </c>
      <c r="Y187" s="65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126.03</v>
      </c>
      <c r="C190" s="26">
        <f>' 3 цк'!C189</f>
        <v>126.03</v>
      </c>
      <c r="D190" s="26">
        <f>' 3 цк'!D189</f>
        <v>126.03</v>
      </c>
      <c r="E190" s="26">
        <f>' 3 цк'!E189</f>
        <v>126.03</v>
      </c>
      <c r="F190" s="26">
        <f>' 3 цк'!F189</f>
        <v>126.03</v>
      </c>
      <c r="G190" s="26">
        <f>' 3 цк'!G189</f>
        <v>126.03</v>
      </c>
      <c r="H190" s="26">
        <f>' 3 цк'!H189</f>
        <v>126.03</v>
      </c>
      <c r="I190" s="26">
        <f>' 3 цк'!I189</f>
        <v>126.03</v>
      </c>
      <c r="J190" s="26">
        <f>' 3 цк'!J189</f>
        <v>126.03</v>
      </c>
      <c r="K190" s="26">
        <f>' 3 цк'!K189</f>
        <v>126.03</v>
      </c>
      <c r="L190" s="26">
        <f>' 3 цк'!L189</f>
        <v>126.03</v>
      </c>
      <c r="M190" s="26">
        <f>' 3 цк'!M189</f>
        <v>126.03</v>
      </c>
      <c r="N190" s="26">
        <f>' 3 цк'!N189</f>
        <v>126.03</v>
      </c>
      <c r="O190" s="26">
        <f>' 3 цк'!O189</f>
        <v>126.03</v>
      </c>
      <c r="P190" s="26">
        <f>' 3 цк'!P189</f>
        <v>126.03</v>
      </c>
      <c r="Q190" s="26">
        <f>' 3 цк'!Q189</f>
        <v>126.03</v>
      </c>
      <c r="R190" s="26">
        <f>' 3 цк'!R189</f>
        <v>126.03</v>
      </c>
      <c r="S190" s="26">
        <f>' 3 цк'!S189</f>
        <v>126.03</v>
      </c>
      <c r="T190" s="26">
        <f>' 3 цк'!T189</f>
        <v>126.03</v>
      </c>
      <c r="U190" s="26">
        <f>' 3 цк'!U189</f>
        <v>126.03</v>
      </c>
      <c r="V190" s="26">
        <f>' 3 цк'!V189</f>
        <v>126.03</v>
      </c>
      <c r="W190" s="26">
        <f>' 3 цк'!W189</f>
        <v>126.03</v>
      </c>
      <c r="X190" s="26">
        <f>' 3 цк'!X189</f>
        <v>126.03</v>
      </c>
      <c r="Y190" s="26">
        <f>' 3 цк'!Y189</f>
        <v>126.03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5" t="e">
        <f>SUMIF(#REF!,$A192,#REF!)</f>
        <v>#REF!</v>
      </c>
      <c r="C193" s="65" t="e">
        <f>SUMIF(#REF!,$A192,#REF!)</f>
        <v>#REF!</v>
      </c>
      <c r="D193" s="65" t="e">
        <f>SUMIF(#REF!,$A192,#REF!)</f>
        <v>#REF!</v>
      </c>
      <c r="E193" s="65" t="e">
        <f>SUMIF(#REF!,$A192,#REF!)</f>
        <v>#REF!</v>
      </c>
      <c r="F193" s="65" t="e">
        <f>SUMIF(#REF!,$A192,#REF!)</f>
        <v>#REF!</v>
      </c>
      <c r="G193" s="65" t="e">
        <f>SUMIF(#REF!,$A192,#REF!)</f>
        <v>#REF!</v>
      </c>
      <c r="H193" s="65" t="e">
        <f>SUMIF(#REF!,$A192,#REF!)</f>
        <v>#REF!</v>
      </c>
      <c r="I193" s="65" t="e">
        <f>SUMIF(#REF!,$A192,#REF!)</f>
        <v>#REF!</v>
      </c>
      <c r="J193" s="65" t="e">
        <f>SUMIF(#REF!,$A192,#REF!)</f>
        <v>#REF!</v>
      </c>
      <c r="K193" s="65" t="e">
        <f>SUMIF(#REF!,$A192,#REF!)</f>
        <v>#REF!</v>
      </c>
      <c r="L193" s="65" t="e">
        <f>SUMIF(#REF!,$A192,#REF!)</f>
        <v>#REF!</v>
      </c>
      <c r="M193" s="65" t="e">
        <f>SUMIF(#REF!,$A192,#REF!)</f>
        <v>#REF!</v>
      </c>
      <c r="N193" s="65" t="e">
        <f>SUMIF(#REF!,$A192,#REF!)</f>
        <v>#REF!</v>
      </c>
      <c r="O193" s="65" t="e">
        <f>SUMIF(#REF!,$A192,#REF!)</f>
        <v>#REF!</v>
      </c>
      <c r="P193" s="65" t="e">
        <f>SUMIF(#REF!,$A192,#REF!)</f>
        <v>#REF!</v>
      </c>
      <c r="Q193" s="65" t="e">
        <f>SUMIF(#REF!,$A192,#REF!)</f>
        <v>#REF!</v>
      </c>
      <c r="R193" s="65" t="e">
        <f>SUMIF(#REF!,$A192,#REF!)</f>
        <v>#REF!</v>
      </c>
      <c r="S193" s="65" t="e">
        <f>SUMIF(#REF!,$A192,#REF!)</f>
        <v>#REF!</v>
      </c>
      <c r="T193" s="65" t="e">
        <f>SUMIF(#REF!,$A192,#REF!)</f>
        <v>#REF!</v>
      </c>
      <c r="U193" s="65" t="e">
        <f>SUMIF(#REF!,$A192,#REF!)</f>
        <v>#REF!</v>
      </c>
      <c r="V193" s="65" t="e">
        <f>SUMIF(#REF!,$A192,#REF!)</f>
        <v>#REF!</v>
      </c>
      <c r="W193" s="65" t="e">
        <f>SUMIF(#REF!,$A192,#REF!)</f>
        <v>#REF!</v>
      </c>
      <c r="X193" s="65" t="e">
        <f>SUMIF(#REF!,$A192,#REF!)</f>
        <v>#REF!</v>
      </c>
      <c r="Y193" s="65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126.03</v>
      </c>
      <c r="C196" s="26">
        <f>' 3 цк'!C195</f>
        <v>126.03</v>
      </c>
      <c r="D196" s="26">
        <f>' 3 цк'!D195</f>
        <v>126.03</v>
      </c>
      <c r="E196" s="26">
        <f>' 3 цк'!E195</f>
        <v>126.03</v>
      </c>
      <c r="F196" s="26">
        <f>' 3 цк'!F195</f>
        <v>126.03</v>
      </c>
      <c r="G196" s="26">
        <f>' 3 цк'!G195</f>
        <v>126.03</v>
      </c>
      <c r="H196" s="26">
        <f>' 3 цк'!H195</f>
        <v>126.03</v>
      </c>
      <c r="I196" s="26">
        <f>' 3 цк'!I195</f>
        <v>126.03</v>
      </c>
      <c r="J196" s="26">
        <f>' 3 цк'!J195</f>
        <v>126.03</v>
      </c>
      <c r="K196" s="26">
        <f>' 3 цк'!K195</f>
        <v>126.03</v>
      </c>
      <c r="L196" s="26">
        <f>' 3 цк'!L195</f>
        <v>126.03</v>
      </c>
      <c r="M196" s="26">
        <f>' 3 цк'!M195</f>
        <v>126.03</v>
      </c>
      <c r="N196" s="26">
        <f>' 3 цк'!N195</f>
        <v>126.03</v>
      </c>
      <c r="O196" s="26">
        <f>' 3 цк'!O195</f>
        <v>126.03</v>
      </c>
      <c r="P196" s="26">
        <f>' 3 цк'!P195</f>
        <v>126.03</v>
      </c>
      <c r="Q196" s="26">
        <f>' 3 цк'!Q195</f>
        <v>126.03</v>
      </c>
      <c r="R196" s="26">
        <f>' 3 цк'!R195</f>
        <v>126.03</v>
      </c>
      <c r="S196" s="26">
        <f>' 3 цк'!S195</f>
        <v>126.03</v>
      </c>
      <c r="T196" s="26">
        <f>' 3 цк'!T195</f>
        <v>126.03</v>
      </c>
      <c r="U196" s="26">
        <f>' 3 цк'!U195</f>
        <v>126.03</v>
      </c>
      <c r="V196" s="26">
        <f>' 3 цк'!V195</f>
        <v>126.03</v>
      </c>
      <c r="W196" s="26">
        <f>' 3 цк'!W195</f>
        <v>126.03</v>
      </c>
      <c r="X196" s="26">
        <f>' 3 цк'!X195</f>
        <v>126.03</v>
      </c>
      <c r="Y196" s="26">
        <f>' 3 цк'!Y195</f>
        <v>126.03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98" t="s">
        <v>31</v>
      </c>
      <c r="B199" s="100" t="s">
        <v>41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2"/>
      <c r="Z199" s="5">
        <v>1</v>
      </c>
    </row>
    <row r="200" spans="1:26" ht="15" thickBot="1" x14ac:dyDescent="0.25">
      <c r="A200" s="99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126.03</v>
      </c>
      <c r="C205" s="26">
        <f>' 3 цк'!C204</f>
        <v>126.03</v>
      </c>
      <c r="D205" s="26">
        <f>' 3 цк'!D204</f>
        <v>126.03</v>
      </c>
      <c r="E205" s="26">
        <f>' 3 цк'!E204</f>
        <v>126.03</v>
      </c>
      <c r="F205" s="26">
        <f>' 3 цк'!F204</f>
        <v>126.03</v>
      </c>
      <c r="G205" s="26">
        <f>' 3 цк'!G204</f>
        <v>126.03</v>
      </c>
      <c r="H205" s="26">
        <f>' 3 цк'!H204</f>
        <v>126.03</v>
      </c>
      <c r="I205" s="26">
        <f>' 3 цк'!I204</f>
        <v>126.03</v>
      </c>
      <c r="J205" s="26">
        <f>' 3 цк'!J204</f>
        <v>126.03</v>
      </c>
      <c r="K205" s="26">
        <f>' 3 цк'!K204</f>
        <v>126.03</v>
      </c>
      <c r="L205" s="26">
        <f>' 3 цк'!L204</f>
        <v>126.03</v>
      </c>
      <c r="M205" s="26">
        <f>' 3 цк'!M204</f>
        <v>126.03</v>
      </c>
      <c r="N205" s="26">
        <f>' 3 цк'!N204</f>
        <v>126.03</v>
      </c>
      <c r="O205" s="26">
        <f>' 3 цк'!O204</f>
        <v>126.03</v>
      </c>
      <c r="P205" s="26">
        <f>' 3 цк'!P204</f>
        <v>126.03</v>
      </c>
      <c r="Q205" s="26">
        <f>' 3 цк'!Q204</f>
        <v>126.03</v>
      </c>
      <c r="R205" s="26">
        <f>' 3 цк'!R204</f>
        <v>126.03</v>
      </c>
      <c r="S205" s="26">
        <f>' 3 цк'!S204</f>
        <v>126.03</v>
      </c>
      <c r="T205" s="26">
        <f>' 3 цк'!T204</f>
        <v>126.03</v>
      </c>
      <c r="U205" s="26">
        <f>' 3 цк'!U204</f>
        <v>126.03</v>
      </c>
      <c r="V205" s="26">
        <f>' 3 цк'!V204</f>
        <v>126.03</v>
      </c>
      <c r="W205" s="26">
        <f>' 3 цк'!W204</f>
        <v>126.03</v>
      </c>
      <c r="X205" s="26">
        <f>' 3 цк'!X204</f>
        <v>126.03</v>
      </c>
      <c r="Y205" s="26">
        <f>' 3 цк'!Y204</f>
        <v>126.03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126.03</v>
      </c>
      <c r="C211" s="26">
        <f>' 3 цк'!C210</f>
        <v>126.03</v>
      </c>
      <c r="D211" s="26">
        <f>' 3 цк'!D210</f>
        <v>126.03</v>
      </c>
      <c r="E211" s="26">
        <f>' 3 цк'!E210</f>
        <v>126.03</v>
      </c>
      <c r="F211" s="26">
        <f>' 3 цк'!F210</f>
        <v>126.03</v>
      </c>
      <c r="G211" s="26">
        <f>' 3 цк'!G210</f>
        <v>126.03</v>
      </c>
      <c r="H211" s="26">
        <f>' 3 цк'!H210</f>
        <v>126.03</v>
      </c>
      <c r="I211" s="26">
        <f>' 3 цк'!I210</f>
        <v>126.03</v>
      </c>
      <c r="J211" s="26">
        <f>' 3 цк'!J210</f>
        <v>126.03</v>
      </c>
      <c r="K211" s="26">
        <f>' 3 цк'!K210</f>
        <v>126.03</v>
      </c>
      <c r="L211" s="26">
        <f>' 3 цк'!L210</f>
        <v>126.03</v>
      </c>
      <c r="M211" s="26">
        <f>' 3 цк'!M210</f>
        <v>126.03</v>
      </c>
      <c r="N211" s="26">
        <f>' 3 цк'!N210</f>
        <v>126.03</v>
      </c>
      <c r="O211" s="26">
        <f>' 3 цк'!O210</f>
        <v>126.03</v>
      </c>
      <c r="P211" s="26">
        <f>' 3 цк'!P210</f>
        <v>126.03</v>
      </c>
      <c r="Q211" s="26">
        <f>' 3 цк'!Q210</f>
        <v>126.03</v>
      </c>
      <c r="R211" s="26">
        <f>' 3 цк'!R210</f>
        <v>126.03</v>
      </c>
      <c r="S211" s="26">
        <f>' 3 цк'!S210</f>
        <v>126.03</v>
      </c>
      <c r="T211" s="26">
        <f>' 3 цк'!T210</f>
        <v>126.03</v>
      </c>
      <c r="U211" s="26">
        <f>' 3 цк'!U210</f>
        <v>126.03</v>
      </c>
      <c r="V211" s="26">
        <f>' 3 цк'!V210</f>
        <v>126.03</v>
      </c>
      <c r="W211" s="26">
        <f>' 3 цк'!W210</f>
        <v>126.03</v>
      </c>
      <c r="X211" s="26">
        <f>' 3 цк'!X210</f>
        <v>126.03</v>
      </c>
      <c r="Y211" s="26">
        <f>' 3 цк'!Y210</f>
        <v>126.03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126.03</v>
      </c>
      <c r="C217" s="26">
        <f>' 3 цк'!C216</f>
        <v>126.03</v>
      </c>
      <c r="D217" s="26">
        <f>' 3 цк'!D216</f>
        <v>126.03</v>
      </c>
      <c r="E217" s="26">
        <f>' 3 цк'!E216</f>
        <v>126.03</v>
      </c>
      <c r="F217" s="26">
        <f>' 3 цк'!F216</f>
        <v>126.03</v>
      </c>
      <c r="G217" s="26">
        <f>' 3 цк'!G216</f>
        <v>126.03</v>
      </c>
      <c r="H217" s="26">
        <f>' 3 цк'!H216</f>
        <v>126.03</v>
      </c>
      <c r="I217" s="26">
        <f>' 3 цк'!I216</f>
        <v>126.03</v>
      </c>
      <c r="J217" s="26">
        <f>' 3 цк'!J216</f>
        <v>126.03</v>
      </c>
      <c r="K217" s="26">
        <f>' 3 цк'!K216</f>
        <v>126.03</v>
      </c>
      <c r="L217" s="26">
        <f>' 3 цк'!L216</f>
        <v>126.03</v>
      </c>
      <c r="M217" s="26">
        <f>' 3 цк'!M216</f>
        <v>126.03</v>
      </c>
      <c r="N217" s="26">
        <f>' 3 цк'!N216</f>
        <v>126.03</v>
      </c>
      <c r="O217" s="26">
        <f>' 3 цк'!O216</f>
        <v>126.03</v>
      </c>
      <c r="P217" s="26">
        <f>' 3 цк'!P216</f>
        <v>126.03</v>
      </c>
      <c r="Q217" s="26">
        <f>' 3 цк'!Q216</f>
        <v>126.03</v>
      </c>
      <c r="R217" s="26">
        <f>' 3 цк'!R216</f>
        <v>126.03</v>
      </c>
      <c r="S217" s="26">
        <f>' 3 цк'!S216</f>
        <v>126.03</v>
      </c>
      <c r="T217" s="26">
        <f>' 3 цк'!T216</f>
        <v>126.03</v>
      </c>
      <c r="U217" s="26">
        <f>' 3 цк'!U216</f>
        <v>126.03</v>
      </c>
      <c r="V217" s="26">
        <f>' 3 цк'!V216</f>
        <v>126.03</v>
      </c>
      <c r="W217" s="26">
        <f>' 3 цк'!W216</f>
        <v>126.03</v>
      </c>
      <c r="X217" s="26">
        <f>' 3 цк'!X216</f>
        <v>126.03</v>
      </c>
      <c r="Y217" s="26">
        <f>' 3 цк'!Y216</f>
        <v>126.03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126.03</v>
      </c>
      <c r="C223" s="26">
        <f>' 3 цк'!C222</f>
        <v>126.03</v>
      </c>
      <c r="D223" s="26">
        <f>' 3 цк'!D222</f>
        <v>126.03</v>
      </c>
      <c r="E223" s="26">
        <f>' 3 цк'!E222</f>
        <v>126.03</v>
      </c>
      <c r="F223" s="26">
        <f>' 3 цк'!F222</f>
        <v>126.03</v>
      </c>
      <c r="G223" s="26">
        <f>' 3 цк'!G222</f>
        <v>126.03</v>
      </c>
      <c r="H223" s="26">
        <f>' 3 цк'!H222</f>
        <v>126.03</v>
      </c>
      <c r="I223" s="26">
        <f>' 3 цк'!I222</f>
        <v>126.03</v>
      </c>
      <c r="J223" s="26">
        <f>' 3 цк'!J222</f>
        <v>126.03</v>
      </c>
      <c r="K223" s="26">
        <f>' 3 цк'!K222</f>
        <v>126.03</v>
      </c>
      <c r="L223" s="26">
        <f>' 3 цк'!L222</f>
        <v>126.03</v>
      </c>
      <c r="M223" s="26">
        <f>' 3 цк'!M222</f>
        <v>126.03</v>
      </c>
      <c r="N223" s="26">
        <f>' 3 цк'!N222</f>
        <v>126.03</v>
      </c>
      <c r="O223" s="26">
        <f>' 3 цк'!O222</f>
        <v>126.03</v>
      </c>
      <c r="P223" s="26">
        <f>' 3 цк'!P222</f>
        <v>126.03</v>
      </c>
      <c r="Q223" s="26">
        <f>' 3 цк'!Q222</f>
        <v>126.03</v>
      </c>
      <c r="R223" s="26">
        <f>' 3 цк'!R222</f>
        <v>126.03</v>
      </c>
      <c r="S223" s="26">
        <f>' 3 цк'!S222</f>
        <v>126.03</v>
      </c>
      <c r="T223" s="26">
        <f>' 3 цк'!T222</f>
        <v>126.03</v>
      </c>
      <c r="U223" s="26">
        <f>' 3 цк'!U222</f>
        <v>126.03</v>
      </c>
      <c r="V223" s="26">
        <f>' 3 цк'!V222</f>
        <v>126.03</v>
      </c>
      <c r="W223" s="26">
        <f>' 3 цк'!W222</f>
        <v>126.03</v>
      </c>
      <c r="X223" s="26">
        <f>' 3 цк'!X222</f>
        <v>126.03</v>
      </c>
      <c r="Y223" s="26">
        <f>' 3 цк'!Y222</f>
        <v>126.03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126.03</v>
      </c>
      <c r="C229" s="26">
        <f>' 3 цк'!C228</f>
        <v>126.03</v>
      </c>
      <c r="D229" s="26">
        <f>' 3 цк'!D228</f>
        <v>126.03</v>
      </c>
      <c r="E229" s="26">
        <f>' 3 цк'!E228</f>
        <v>126.03</v>
      </c>
      <c r="F229" s="26">
        <f>' 3 цк'!F228</f>
        <v>126.03</v>
      </c>
      <c r="G229" s="26">
        <f>' 3 цк'!G228</f>
        <v>126.03</v>
      </c>
      <c r="H229" s="26">
        <f>' 3 цк'!H228</f>
        <v>126.03</v>
      </c>
      <c r="I229" s="26">
        <f>' 3 цк'!I228</f>
        <v>126.03</v>
      </c>
      <c r="J229" s="26">
        <f>' 3 цк'!J228</f>
        <v>126.03</v>
      </c>
      <c r="K229" s="26">
        <f>' 3 цк'!K228</f>
        <v>126.03</v>
      </c>
      <c r="L229" s="26">
        <f>' 3 цк'!L228</f>
        <v>126.03</v>
      </c>
      <c r="M229" s="26">
        <f>' 3 цк'!M228</f>
        <v>126.03</v>
      </c>
      <c r="N229" s="26">
        <f>' 3 цк'!N228</f>
        <v>126.03</v>
      </c>
      <c r="O229" s="26">
        <f>' 3 цк'!O228</f>
        <v>126.03</v>
      </c>
      <c r="P229" s="26">
        <f>' 3 цк'!P228</f>
        <v>126.03</v>
      </c>
      <c r="Q229" s="26">
        <f>' 3 цк'!Q228</f>
        <v>126.03</v>
      </c>
      <c r="R229" s="26">
        <f>' 3 цк'!R228</f>
        <v>126.03</v>
      </c>
      <c r="S229" s="26">
        <f>' 3 цк'!S228</f>
        <v>126.03</v>
      </c>
      <c r="T229" s="26">
        <f>' 3 цк'!T228</f>
        <v>126.03</v>
      </c>
      <c r="U229" s="26">
        <f>' 3 цк'!U228</f>
        <v>126.03</v>
      </c>
      <c r="V229" s="26">
        <f>' 3 цк'!V228</f>
        <v>126.03</v>
      </c>
      <c r="W229" s="26">
        <f>' 3 цк'!W228</f>
        <v>126.03</v>
      </c>
      <c r="X229" s="26">
        <f>' 3 цк'!X228</f>
        <v>126.03</v>
      </c>
      <c r="Y229" s="26">
        <f>' 3 цк'!Y228</f>
        <v>126.03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126.03</v>
      </c>
      <c r="C235" s="26">
        <f>' 3 цк'!C234</f>
        <v>126.03</v>
      </c>
      <c r="D235" s="26">
        <f>' 3 цк'!D234</f>
        <v>126.03</v>
      </c>
      <c r="E235" s="26">
        <f>' 3 цк'!E234</f>
        <v>126.03</v>
      </c>
      <c r="F235" s="26">
        <f>' 3 цк'!F234</f>
        <v>126.03</v>
      </c>
      <c r="G235" s="26">
        <f>' 3 цк'!G234</f>
        <v>126.03</v>
      </c>
      <c r="H235" s="26">
        <f>' 3 цк'!H234</f>
        <v>126.03</v>
      </c>
      <c r="I235" s="26">
        <f>' 3 цк'!I234</f>
        <v>126.03</v>
      </c>
      <c r="J235" s="26">
        <f>' 3 цк'!J234</f>
        <v>126.03</v>
      </c>
      <c r="K235" s="26">
        <f>' 3 цк'!K234</f>
        <v>126.03</v>
      </c>
      <c r="L235" s="26">
        <f>' 3 цк'!L234</f>
        <v>126.03</v>
      </c>
      <c r="M235" s="26">
        <f>' 3 цк'!M234</f>
        <v>126.03</v>
      </c>
      <c r="N235" s="26">
        <f>' 3 цк'!N234</f>
        <v>126.03</v>
      </c>
      <c r="O235" s="26">
        <f>' 3 цк'!O234</f>
        <v>126.03</v>
      </c>
      <c r="P235" s="26">
        <f>' 3 цк'!P234</f>
        <v>126.03</v>
      </c>
      <c r="Q235" s="26">
        <f>' 3 цк'!Q234</f>
        <v>126.03</v>
      </c>
      <c r="R235" s="26">
        <f>' 3 цк'!R234</f>
        <v>126.03</v>
      </c>
      <c r="S235" s="26">
        <f>' 3 цк'!S234</f>
        <v>126.03</v>
      </c>
      <c r="T235" s="26">
        <f>' 3 цк'!T234</f>
        <v>126.03</v>
      </c>
      <c r="U235" s="26">
        <f>' 3 цк'!U234</f>
        <v>126.03</v>
      </c>
      <c r="V235" s="26">
        <f>' 3 цк'!V234</f>
        <v>126.03</v>
      </c>
      <c r="W235" s="26">
        <f>' 3 цк'!W234</f>
        <v>126.03</v>
      </c>
      <c r="X235" s="26">
        <f>' 3 цк'!X234</f>
        <v>126.03</v>
      </c>
      <c r="Y235" s="26">
        <f>' 3 цк'!Y234</f>
        <v>126.03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126.03</v>
      </c>
      <c r="C241" s="26">
        <f>' 3 цк'!C240</f>
        <v>126.03</v>
      </c>
      <c r="D241" s="26">
        <f>' 3 цк'!D240</f>
        <v>126.03</v>
      </c>
      <c r="E241" s="26">
        <f>' 3 цк'!E240</f>
        <v>126.03</v>
      </c>
      <c r="F241" s="26">
        <f>' 3 цк'!F240</f>
        <v>126.03</v>
      </c>
      <c r="G241" s="26">
        <f>' 3 цк'!G240</f>
        <v>126.03</v>
      </c>
      <c r="H241" s="26">
        <f>' 3 цк'!H240</f>
        <v>126.03</v>
      </c>
      <c r="I241" s="26">
        <f>' 3 цк'!I240</f>
        <v>126.03</v>
      </c>
      <c r="J241" s="26">
        <f>' 3 цк'!J240</f>
        <v>126.03</v>
      </c>
      <c r="K241" s="26">
        <f>' 3 цк'!K240</f>
        <v>126.03</v>
      </c>
      <c r="L241" s="26">
        <f>' 3 цк'!L240</f>
        <v>126.03</v>
      </c>
      <c r="M241" s="26">
        <f>' 3 цк'!M240</f>
        <v>126.03</v>
      </c>
      <c r="N241" s="26">
        <f>' 3 цк'!N240</f>
        <v>126.03</v>
      </c>
      <c r="O241" s="26">
        <f>' 3 цк'!O240</f>
        <v>126.03</v>
      </c>
      <c r="P241" s="26">
        <f>' 3 цк'!P240</f>
        <v>126.03</v>
      </c>
      <c r="Q241" s="26">
        <f>' 3 цк'!Q240</f>
        <v>126.03</v>
      </c>
      <c r="R241" s="26">
        <f>' 3 цк'!R240</f>
        <v>126.03</v>
      </c>
      <c r="S241" s="26">
        <f>' 3 цк'!S240</f>
        <v>126.03</v>
      </c>
      <c r="T241" s="26">
        <f>' 3 цк'!T240</f>
        <v>126.03</v>
      </c>
      <c r="U241" s="26">
        <f>' 3 цк'!U240</f>
        <v>126.03</v>
      </c>
      <c r="V241" s="26">
        <f>' 3 цк'!V240</f>
        <v>126.03</v>
      </c>
      <c r="W241" s="26">
        <f>' 3 цк'!W240</f>
        <v>126.03</v>
      </c>
      <c r="X241" s="26">
        <f>' 3 цк'!X240</f>
        <v>126.03</v>
      </c>
      <c r="Y241" s="26">
        <f>' 3 цк'!Y240</f>
        <v>126.03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126.03</v>
      </c>
      <c r="C247" s="26">
        <f>' 3 цк'!C246</f>
        <v>126.03</v>
      </c>
      <c r="D247" s="26">
        <f>' 3 цк'!D246</f>
        <v>126.03</v>
      </c>
      <c r="E247" s="26">
        <f>' 3 цк'!E246</f>
        <v>126.03</v>
      </c>
      <c r="F247" s="26">
        <f>' 3 цк'!F246</f>
        <v>126.03</v>
      </c>
      <c r="G247" s="26">
        <f>' 3 цк'!G246</f>
        <v>126.03</v>
      </c>
      <c r="H247" s="26">
        <f>' 3 цк'!H246</f>
        <v>126.03</v>
      </c>
      <c r="I247" s="26">
        <f>' 3 цк'!I246</f>
        <v>126.03</v>
      </c>
      <c r="J247" s="26">
        <f>' 3 цк'!J246</f>
        <v>126.03</v>
      </c>
      <c r="K247" s="26">
        <f>' 3 цк'!K246</f>
        <v>126.03</v>
      </c>
      <c r="L247" s="26">
        <f>' 3 цк'!L246</f>
        <v>126.03</v>
      </c>
      <c r="M247" s="26">
        <f>' 3 цк'!M246</f>
        <v>126.03</v>
      </c>
      <c r="N247" s="26">
        <f>' 3 цк'!N246</f>
        <v>126.03</v>
      </c>
      <c r="O247" s="26">
        <f>' 3 цк'!O246</f>
        <v>126.03</v>
      </c>
      <c r="P247" s="26">
        <f>' 3 цк'!P246</f>
        <v>126.03</v>
      </c>
      <c r="Q247" s="26">
        <f>' 3 цк'!Q246</f>
        <v>126.03</v>
      </c>
      <c r="R247" s="26">
        <f>' 3 цк'!R246</f>
        <v>126.03</v>
      </c>
      <c r="S247" s="26">
        <f>' 3 цк'!S246</f>
        <v>126.03</v>
      </c>
      <c r="T247" s="26">
        <f>' 3 цк'!T246</f>
        <v>126.03</v>
      </c>
      <c r="U247" s="26">
        <f>' 3 цк'!U246</f>
        <v>126.03</v>
      </c>
      <c r="V247" s="26">
        <f>' 3 цк'!V246</f>
        <v>126.03</v>
      </c>
      <c r="W247" s="26">
        <f>' 3 цк'!W246</f>
        <v>126.03</v>
      </c>
      <c r="X247" s="26">
        <f>' 3 цк'!X246</f>
        <v>126.03</v>
      </c>
      <c r="Y247" s="26">
        <f>' 3 цк'!Y246</f>
        <v>126.03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126.03</v>
      </c>
      <c r="C253" s="26">
        <f>' 3 цк'!C252</f>
        <v>126.03</v>
      </c>
      <c r="D253" s="26">
        <f>' 3 цк'!D252</f>
        <v>126.03</v>
      </c>
      <c r="E253" s="26">
        <f>' 3 цк'!E252</f>
        <v>126.03</v>
      </c>
      <c r="F253" s="26">
        <f>' 3 цк'!F252</f>
        <v>126.03</v>
      </c>
      <c r="G253" s="26">
        <f>' 3 цк'!G252</f>
        <v>126.03</v>
      </c>
      <c r="H253" s="26">
        <f>' 3 цк'!H252</f>
        <v>126.03</v>
      </c>
      <c r="I253" s="26">
        <f>' 3 цк'!I252</f>
        <v>126.03</v>
      </c>
      <c r="J253" s="26">
        <f>' 3 цк'!J252</f>
        <v>126.03</v>
      </c>
      <c r="K253" s="26">
        <f>' 3 цк'!K252</f>
        <v>126.03</v>
      </c>
      <c r="L253" s="26">
        <f>' 3 цк'!L252</f>
        <v>126.03</v>
      </c>
      <c r="M253" s="26">
        <f>' 3 цк'!M252</f>
        <v>126.03</v>
      </c>
      <c r="N253" s="26">
        <f>' 3 цк'!N252</f>
        <v>126.03</v>
      </c>
      <c r="O253" s="26">
        <f>' 3 цк'!O252</f>
        <v>126.03</v>
      </c>
      <c r="P253" s="26">
        <f>' 3 цк'!P252</f>
        <v>126.03</v>
      </c>
      <c r="Q253" s="26">
        <f>' 3 цк'!Q252</f>
        <v>126.03</v>
      </c>
      <c r="R253" s="26">
        <f>' 3 цк'!R252</f>
        <v>126.03</v>
      </c>
      <c r="S253" s="26">
        <f>' 3 цк'!S252</f>
        <v>126.03</v>
      </c>
      <c r="T253" s="26">
        <f>' 3 цк'!T252</f>
        <v>126.03</v>
      </c>
      <c r="U253" s="26">
        <f>' 3 цк'!U252</f>
        <v>126.03</v>
      </c>
      <c r="V253" s="26">
        <f>' 3 цк'!V252</f>
        <v>126.03</v>
      </c>
      <c r="W253" s="26">
        <f>' 3 цк'!W252</f>
        <v>126.03</v>
      </c>
      <c r="X253" s="26">
        <f>' 3 цк'!X252</f>
        <v>126.03</v>
      </c>
      <c r="Y253" s="26">
        <f>' 3 цк'!Y252</f>
        <v>126.03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126.03</v>
      </c>
      <c r="C259" s="26">
        <f>' 3 цк'!C258</f>
        <v>126.03</v>
      </c>
      <c r="D259" s="26">
        <f>' 3 цк'!D258</f>
        <v>126.03</v>
      </c>
      <c r="E259" s="26">
        <f>' 3 цк'!E258</f>
        <v>126.03</v>
      </c>
      <c r="F259" s="26">
        <f>' 3 цк'!F258</f>
        <v>126.03</v>
      </c>
      <c r="G259" s="26">
        <f>' 3 цк'!G258</f>
        <v>126.03</v>
      </c>
      <c r="H259" s="26">
        <f>' 3 цк'!H258</f>
        <v>126.03</v>
      </c>
      <c r="I259" s="26">
        <f>' 3 цк'!I258</f>
        <v>126.03</v>
      </c>
      <c r="J259" s="26">
        <f>' 3 цк'!J258</f>
        <v>126.03</v>
      </c>
      <c r="K259" s="26">
        <f>' 3 цк'!K258</f>
        <v>126.03</v>
      </c>
      <c r="L259" s="26">
        <f>' 3 цк'!L258</f>
        <v>126.03</v>
      </c>
      <c r="M259" s="26">
        <f>' 3 цк'!M258</f>
        <v>126.03</v>
      </c>
      <c r="N259" s="26">
        <f>' 3 цк'!N258</f>
        <v>126.03</v>
      </c>
      <c r="O259" s="26">
        <f>' 3 цк'!O258</f>
        <v>126.03</v>
      </c>
      <c r="P259" s="26">
        <f>' 3 цк'!P258</f>
        <v>126.03</v>
      </c>
      <c r="Q259" s="26">
        <f>' 3 цк'!Q258</f>
        <v>126.03</v>
      </c>
      <c r="R259" s="26">
        <f>' 3 цк'!R258</f>
        <v>126.03</v>
      </c>
      <c r="S259" s="26">
        <f>' 3 цк'!S258</f>
        <v>126.03</v>
      </c>
      <c r="T259" s="26">
        <f>' 3 цк'!T258</f>
        <v>126.03</v>
      </c>
      <c r="U259" s="26">
        <f>' 3 цк'!U258</f>
        <v>126.03</v>
      </c>
      <c r="V259" s="26">
        <f>' 3 цк'!V258</f>
        <v>126.03</v>
      </c>
      <c r="W259" s="26">
        <f>' 3 цк'!W258</f>
        <v>126.03</v>
      </c>
      <c r="X259" s="26">
        <f>' 3 цк'!X258</f>
        <v>126.03</v>
      </c>
      <c r="Y259" s="26">
        <f>' 3 цк'!Y258</f>
        <v>126.03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126.03</v>
      </c>
      <c r="C265" s="26">
        <f>' 3 цк'!C264</f>
        <v>126.03</v>
      </c>
      <c r="D265" s="26">
        <f>' 3 цк'!D264</f>
        <v>126.03</v>
      </c>
      <c r="E265" s="26">
        <f>' 3 цк'!E264</f>
        <v>126.03</v>
      </c>
      <c r="F265" s="26">
        <f>' 3 цк'!F264</f>
        <v>126.03</v>
      </c>
      <c r="G265" s="26">
        <f>' 3 цк'!G264</f>
        <v>126.03</v>
      </c>
      <c r="H265" s="26">
        <f>' 3 цк'!H264</f>
        <v>126.03</v>
      </c>
      <c r="I265" s="26">
        <f>' 3 цк'!I264</f>
        <v>126.03</v>
      </c>
      <c r="J265" s="26">
        <f>' 3 цк'!J264</f>
        <v>126.03</v>
      </c>
      <c r="K265" s="26">
        <f>' 3 цк'!K264</f>
        <v>126.03</v>
      </c>
      <c r="L265" s="26">
        <f>' 3 цк'!L264</f>
        <v>126.03</v>
      </c>
      <c r="M265" s="26">
        <f>' 3 цк'!M264</f>
        <v>126.03</v>
      </c>
      <c r="N265" s="26">
        <f>' 3 цк'!N264</f>
        <v>126.03</v>
      </c>
      <c r="O265" s="26">
        <f>' 3 цк'!O264</f>
        <v>126.03</v>
      </c>
      <c r="P265" s="26">
        <f>' 3 цк'!P264</f>
        <v>126.03</v>
      </c>
      <c r="Q265" s="26">
        <f>' 3 цк'!Q264</f>
        <v>126.03</v>
      </c>
      <c r="R265" s="26">
        <f>' 3 цк'!R264</f>
        <v>126.03</v>
      </c>
      <c r="S265" s="26">
        <f>' 3 цк'!S264</f>
        <v>126.03</v>
      </c>
      <c r="T265" s="26">
        <f>' 3 цк'!T264</f>
        <v>126.03</v>
      </c>
      <c r="U265" s="26">
        <f>' 3 цк'!U264</f>
        <v>126.03</v>
      </c>
      <c r="V265" s="26">
        <f>' 3 цк'!V264</f>
        <v>126.03</v>
      </c>
      <c r="W265" s="26">
        <f>' 3 цк'!W264</f>
        <v>126.03</v>
      </c>
      <c r="X265" s="26">
        <f>' 3 цк'!X264</f>
        <v>126.03</v>
      </c>
      <c r="Y265" s="26">
        <f>' 3 цк'!Y264</f>
        <v>126.03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126.03</v>
      </c>
      <c r="C271" s="26">
        <f>' 3 цк'!C270</f>
        <v>126.03</v>
      </c>
      <c r="D271" s="26">
        <f>' 3 цк'!D270</f>
        <v>126.03</v>
      </c>
      <c r="E271" s="26">
        <f>' 3 цк'!E270</f>
        <v>126.03</v>
      </c>
      <c r="F271" s="26">
        <f>' 3 цк'!F270</f>
        <v>126.03</v>
      </c>
      <c r="G271" s="26">
        <f>' 3 цк'!G270</f>
        <v>126.03</v>
      </c>
      <c r="H271" s="26">
        <f>' 3 цк'!H270</f>
        <v>126.03</v>
      </c>
      <c r="I271" s="26">
        <f>' 3 цк'!I270</f>
        <v>126.03</v>
      </c>
      <c r="J271" s="26">
        <f>' 3 цк'!J270</f>
        <v>126.03</v>
      </c>
      <c r="K271" s="26">
        <f>' 3 цк'!K270</f>
        <v>126.03</v>
      </c>
      <c r="L271" s="26">
        <f>' 3 цк'!L270</f>
        <v>126.03</v>
      </c>
      <c r="M271" s="26">
        <f>' 3 цк'!M270</f>
        <v>126.03</v>
      </c>
      <c r="N271" s="26">
        <f>' 3 цк'!N270</f>
        <v>126.03</v>
      </c>
      <c r="O271" s="26">
        <f>' 3 цк'!O270</f>
        <v>126.03</v>
      </c>
      <c r="P271" s="26">
        <f>' 3 цк'!P270</f>
        <v>126.03</v>
      </c>
      <c r="Q271" s="26">
        <f>' 3 цк'!Q270</f>
        <v>126.03</v>
      </c>
      <c r="R271" s="26">
        <f>' 3 цк'!R270</f>
        <v>126.03</v>
      </c>
      <c r="S271" s="26">
        <f>' 3 цк'!S270</f>
        <v>126.03</v>
      </c>
      <c r="T271" s="26">
        <f>' 3 цк'!T270</f>
        <v>126.03</v>
      </c>
      <c r="U271" s="26">
        <f>' 3 цк'!U270</f>
        <v>126.03</v>
      </c>
      <c r="V271" s="26">
        <f>' 3 цк'!V270</f>
        <v>126.03</v>
      </c>
      <c r="W271" s="26">
        <f>' 3 цк'!W270</f>
        <v>126.03</v>
      </c>
      <c r="X271" s="26">
        <f>' 3 цк'!X270</f>
        <v>126.03</v>
      </c>
      <c r="Y271" s="26">
        <f>' 3 цк'!Y270</f>
        <v>126.03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126.03</v>
      </c>
      <c r="C277" s="26">
        <f>' 3 цк'!C276</f>
        <v>126.03</v>
      </c>
      <c r="D277" s="26">
        <f>' 3 цк'!D276</f>
        <v>126.03</v>
      </c>
      <c r="E277" s="26">
        <f>' 3 цк'!E276</f>
        <v>126.03</v>
      </c>
      <c r="F277" s="26">
        <f>' 3 цк'!F276</f>
        <v>126.03</v>
      </c>
      <c r="G277" s="26">
        <f>' 3 цк'!G276</f>
        <v>126.03</v>
      </c>
      <c r="H277" s="26">
        <f>' 3 цк'!H276</f>
        <v>126.03</v>
      </c>
      <c r="I277" s="26">
        <f>' 3 цк'!I276</f>
        <v>126.03</v>
      </c>
      <c r="J277" s="26">
        <f>' 3 цк'!J276</f>
        <v>126.03</v>
      </c>
      <c r="K277" s="26">
        <f>' 3 цк'!K276</f>
        <v>126.03</v>
      </c>
      <c r="L277" s="26">
        <f>' 3 цк'!L276</f>
        <v>126.03</v>
      </c>
      <c r="M277" s="26">
        <f>' 3 цк'!M276</f>
        <v>126.03</v>
      </c>
      <c r="N277" s="26">
        <f>' 3 цк'!N276</f>
        <v>126.03</v>
      </c>
      <c r="O277" s="26">
        <f>' 3 цк'!O276</f>
        <v>126.03</v>
      </c>
      <c r="P277" s="26">
        <f>' 3 цк'!P276</f>
        <v>126.03</v>
      </c>
      <c r="Q277" s="26">
        <f>' 3 цк'!Q276</f>
        <v>126.03</v>
      </c>
      <c r="R277" s="26">
        <f>' 3 цк'!R276</f>
        <v>126.03</v>
      </c>
      <c r="S277" s="26">
        <f>' 3 цк'!S276</f>
        <v>126.03</v>
      </c>
      <c r="T277" s="26">
        <f>' 3 цк'!T276</f>
        <v>126.03</v>
      </c>
      <c r="U277" s="26">
        <f>' 3 цк'!U276</f>
        <v>126.03</v>
      </c>
      <c r="V277" s="26">
        <f>' 3 цк'!V276</f>
        <v>126.03</v>
      </c>
      <c r="W277" s="26">
        <f>' 3 цк'!W276</f>
        <v>126.03</v>
      </c>
      <c r="X277" s="26">
        <f>' 3 цк'!X276</f>
        <v>126.03</v>
      </c>
      <c r="Y277" s="26">
        <f>' 3 цк'!Y276</f>
        <v>126.03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126.03</v>
      </c>
      <c r="C283" s="26">
        <f>' 3 цк'!C282</f>
        <v>126.03</v>
      </c>
      <c r="D283" s="26">
        <f>' 3 цк'!D282</f>
        <v>126.03</v>
      </c>
      <c r="E283" s="26">
        <f>' 3 цк'!E282</f>
        <v>126.03</v>
      </c>
      <c r="F283" s="26">
        <f>' 3 цк'!F282</f>
        <v>126.03</v>
      </c>
      <c r="G283" s="26">
        <f>' 3 цк'!G282</f>
        <v>126.03</v>
      </c>
      <c r="H283" s="26">
        <f>' 3 цк'!H282</f>
        <v>126.03</v>
      </c>
      <c r="I283" s="26">
        <f>' 3 цк'!I282</f>
        <v>126.03</v>
      </c>
      <c r="J283" s="26">
        <f>' 3 цк'!J282</f>
        <v>126.03</v>
      </c>
      <c r="K283" s="26">
        <f>' 3 цк'!K282</f>
        <v>126.03</v>
      </c>
      <c r="L283" s="26">
        <f>' 3 цк'!L282</f>
        <v>126.03</v>
      </c>
      <c r="M283" s="26">
        <f>' 3 цк'!M282</f>
        <v>126.03</v>
      </c>
      <c r="N283" s="26">
        <f>' 3 цк'!N282</f>
        <v>126.03</v>
      </c>
      <c r="O283" s="26">
        <f>' 3 цк'!O282</f>
        <v>126.03</v>
      </c>
      <c r="P283" s="26">
        <f>' 3 цк'!P282</f>
        <v>126.03</v>
      </c>
      <c r="Q283" s="26">
        <f>' 3 цк'!Q282</f>
        <v>126.03</v>
      </c>
      <c r="R283" s="26">
        <f>' 3 цк'!R282</f>
        <v>126.03</v>
      </c>
      <c r="S283" s="26">
        <f>' 3 цк'!S282</f>
        <v>126.03</v>
      </c>
      <c r="T283" s="26">
        <f>' 3 цк'!T282</f>
        <v>126.03</v>
      </c>
      <c r="U283" s="26">
        <f>' 3 цк'!U282</f>
        <v>126.03</v>
      </c>
      <c r="V283" s="26">
        <f>' 3 цк'!V282</f>
        <v>126.03</v>
      </c>
      <c r="W283" s="26">
        <f>' 3 цк'!W282</f>
        <v>126.03</v>
      </c>
      <c r="X283" s="26">
        <f>' 3 цк'!X282</f>
        <v>126.03</v>
      </c>
      <c r="Y283" s="26">
        <f>' 3 цк'!Y282</f>
        <v>126.03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126.03</v>
      </c>
      <c r="C289" s="26">
        <f>' 3 цк'!C288</f>
        <v>126.03</v>
      </c>
      <c r="D289" s="26">
        <f>' 3 цк'!D288</f>
        <v>126.03</v>
      </c>
      <c r="E289" s="26">
        <f>' 3 цк'!E288</f>
        <v>126.03</v>
      </c>
      <c r="F289" s="26">
        <f>' 3 цк'!F288</f>
        <v>126.03</v>
      </c>
      <c r="G289" s="26">
        <f>' 3 цк'!G288</f>
        <v>126.03</v>
      </c>
      <c r="H289" s="26">
        <f>' 3 цк'!H288</f>
        <v>126.03</v>
      </c>
      <c r="I289" s="26">
        <f>' 3 цк'!I288</f>
        <v>126.03</v>
      </c>
      <c r="J289" s="26">
        <f>' 3 цк'!J288</f>
        <v>126.03</v>
      </c>
      <c r="K289" s="26">
        <f>' 3 цк'!K288</f>
        <v>126.03</v>
      </c>
      <c r="L289" s="26">
        <f>' 3 цк'!L288</f>
        <v>126.03</v>
      </c>
      <c r="M289" s="26">
        <f>' 3 цк'!M288</f>
        <v>126.03</v>
      </c>
      <c r="N289" s="26">
        <f>' 3 цк'!N288</f>
        <v>126.03</v>
      </c>
      <c r="O289" s="26">
        <f>' 3 цк'!O288</f>
        <v>126.03</v>
      </c>
      <c r="P289" s="26">
        <f>' 3 цк'!P288</f>
        <v>126.03</v>
      </c>
      <c r="Q289" s="26">
        <f>' 3 цк'!Q288</f>
        <v>126.03</v>
      </c>
      <c r="R289" s="26">
        <f>' 3 цк'!R288</f>
        <v>126.03</v>
      </c>
      <c r="S289" s="26">
        <f>' 3 цк'!S288</f>
        <v>126.03</v>
      </c>
      <c r="T289" s="26">
        <f>' 3 цк'!T288</f>
        <v>126.03</v>
      </c>
      <c r="U289" s="26">
        <f>' 3 цк'!U288</f>
        <v>126.03</v>
      </c>
      <c r="V289" s="26">
        <f>' 3 цк'!V288</f>
        <v>126.03</v>
      </c>
      <c r="W289" s="26">
        <f>' 3 цк'!W288</f>
        <v>126.03</v>
      </c>
      <c r="X289" s="26">
        <f>' 3 цк'!X288</f>
        <v>126.03</v>
      </c>
      <c r="Y289" s="26">
        <f>' 3 цк'!Y288</f>
        <v>126.03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126.03</v>
      </c>
      <c r="C295" s="26">
        <f>' 3 цк'!C294</f>
        <v>126.03</v>
      </c>
      <c r="D295" s="26">
        <f>' 3 цк'!D294</f>
        <v>126.03</v>
      </c>
      <c r="E295" s="26">
        <f>' 3 цк'!E294</f>
        <v>126.03</v>
      </c>
      <c r="F295" s="26">
        <f>' 3 цк'!F294</f>
        <v>126.03</v>
      </c>
      <c r="G295" s="26">
        <f>' 3 цк'!G294</f>
        <v>126.03</v>
      </c>
      <c r="H295" s="26">
        <f>' 3 цк'!H294</f>
        <v>126.03</v>
      </c>
      <c r="I295" s="26">
        <f>' 3 цк'!I294</f>
        <v>126.03</v>
      </c>
      <c r="J295" s="26">
        <f>' 3 цк'!J294</f>
        <v>126.03</v>
      </c>
      <c r="K295" s="26">
        <f>' 3 цк'!K294</f>
        <v>126.03</v>
      </c>
      <c r="L295" s="26">
        <f>' 3 цк'!L294</f>
        <v>126.03</v>
      </c>
      <c r="M295" s="26">
        <f>' 3 цк'!M294</f>
        <v>126.03</v>
      </c>
      <c r="N295" s="26">
        <f>' 3 цк'!N294</f>
        <v>126.03</v>
      </c>
      <c r="O295" s="26">
        <f>' 3 цк'!O294</f>
        <v>126.03</v>
      </c>
      <c r="P295" s="26">
        <f>' 3 цк'!P294</f>
        <v>126.03</v>
      </c>
      <c r="Q295" s="26">
        <f>' 3 цк'!Q294</f>
        <v>126.03</v>
      </c>
      <c r="R295" s="26">
        <f>' 3 цк'!R294</f>
        <v>126.03</v>
      </c>
      <c r="S295" s="26">
        <f>' 3 цк'!S294</f>
        <v>126.03</v>
      </c>
      <c r="T295" s="26">
        <f>' 3 цк'!T294</f>
        <v>126.03</v>
      </c>
      <c r="U295" s="26">
        <f>' 3 цк'!U294</f>
        <v>126.03</v>
      </c>
      <c r="V295" s="26">
        <f>' 3 цк'!V294</f>
        <v>126.03</v>
      </c>
      <c r="W295" s="26">
        <f>' 3 цк'!W294</f>
        <v>126.03</v>
      </c>
      <c r="X295" s="26">
        <f>' 3 цк'!X294</f>
        <v>126.03</v>
      </c>
      <c r="Y295" s="26">
        <f>' 3 цк'!Y294</f>
        <v>126.03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126.03</v>
      </c>
      <c r="C301" s="26">
        <f>' 3 цк'!C300</f>
        <v>126.03</v>
      </c>
      <c r="D301" s="26">
        <f>' 3 цк'!D300</f>
        <v>126.03</v>
      </c>
      <c r="E301" s="26">
        <f>' 3 цк'!E300</f>
        <v>126.03</v>
      </c>
      <c r="F301" s="26">
        <f>' 3 цк'!F300</f>
        <v>126.03</v>
      </c>
      <c r="G301" s="26">
        <f>' 3 цк'!G300</f>
        <v>126.03</v>
      </c>
      <c r="H301" s="26">
        <f>' 3 цк'!H300</f>
        <v>126.03</v>
      </c>
      <c r="I301" s="26">
        <f>' 3 цк'!I300</f>
        <v>126.03</v>
      </c>
      <c r="J301" s="26">
        <f>' 3 цк'!J300</f>
        <v>126.03</v>
      </c>
      <c r="K301" s="26">
        <f>' 3 цк'!K300</f>
        <v>126.03</v>
      </c>
      <c r="L301" s="26">
        <f>' 3 цк'!L300</f>
        <v>126.03</v>
      </c>
      <c r="M301" s="26">
        <f>' 3 цк'!M300</f>
        <v>126.03</v>
      </c>
      <c r="N301" s="26">
        <f>' 3 цк'!N300</f>
        <v>126.03</v>
      </c>
      <c r="O301" s="26">
        <f>' 3 цк'!O300</f>
        <v>126.03</v>
      </c>
      <c r="P301" s="26">
        <f>' 3 цк'!P300</f>
        <v>126.03</v>
      </c>
      <c r="Q301" s="26">
        <f>' 3 цк'!Q300</f>
        <v>126.03</v>
      </c>
      <c r="R301" s="26">
        <f>' 3 цк'!R300</f>
        <v>126.03</v>
      </c>
      <c r="S301" s="26">
        <f>' 3 цк'!S300</f>
        <v>126.03</v>
      </c>
      <c r="T301" s="26">
        <f>' 3 цк'!T300</f>
        <v>126.03</v>
      </c>
      <c r="U301" s="26">
        <f>' 3 цк'!U300</f>
        <v>126.03</v>
      </c>
      <c r="V301" s="26">
        <f>' 3 цк'!V300</f>
        <v>126.03</v>
      </c>
      <c r="W301" s="26">
        <f>' 3 цк'!W300</f>
        <v>126.03</v>
      </c>
      <c r="X301" s="26">
        <f>' 3 цк'!X300</f>
        <v>126.03</v>
      </c>
      <c r="Y301" s="26">
        <f>' 3 цк'!Y300</f>
        <v>126.03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126.03</v>
      </c>
      <c r="C307" s="26">
        <f>' 3 цк'!C306</f>
        <v>126.03</v>
      </c>
      <c r="D307" s="26">
        <f>' 3 цк'!D306</f>
        <v>126.03</v>
      </c>
      <c r="E307" s="26">
        <f>' 3 цк'!E306</f>
        <v>126.03</v>
      </c>
      <c r="F307" s="26">
        <f>' 3 цк'!F306</f>
        <v>126.03</v>
      </c>
      <c r="G307" s="26">
        <f>' 3 цк'!G306</f>
        <v>126.03</v>
      </c>
      <c r="H307" s="26">
        <f>' 3 цк'!H306</f>
        <v>126.03</v>
      </c>
      <c r="I307" s="26">
        <f>' 3 цк'!I306</f>
        <v>126.03</v>
      </c>
      <c r="J307" s="26">
        <f>' 3 цк'!J306</f>
        <v>126.03</v>
      </c>
      <c r="K307" s="26">
        <f>' 3 цк'!K306</f>
        <v>126.03</v>
      </c>
      <c r="L307" s="26">
        <f>' 3 цк'!L306</f>
        <v>126.03</v>
      </c>
      <c r="M307" s="26">
        <f>' 3 цк'!M306</f>
        <v>126.03</v>
      </c>
      <c r="N307" s="26">
        <f>' 3 цк'!N306</f>
        <v>126.03</v>
      </c>
      <c r="O307" s="26">
        <f>' 3 цк'!O306</f>
        <v>126.03</v>
      </c>
      <c r="P307" s="26">
        <f>' 3 цк'!P306</f>
        <v>126.03</v>
      </c>
      <c r="Q307" s="26">
        <f>' 3 цк'!Q306</f>
        <v>126.03</v>
      </c>
      <c r="R307" s="26">
        <f>' 3 цк'!R306</f>
        <v>126.03</v>
      </c>
      <c r="S307" s="26">
        <f>' 3 цк'!S306</f>
        <v>126.03</v>
      </c>
      <c r="T307" s="26">
        <f>' 3 цк'!T306</f>
        <v>126.03</v>
      </c>
      <c r="U307" s="26">
        <f>' 3 цк'!U306</f>
        <v>126.03</v>
      </c>
      <c r="V307" s="26">
        <f>' 3 цк'!V306</f>
        <v>126.03</v>
      </c>
      <c r="W307" s="26">
        <f>' 3 цк'!W306</f>
        <v>126.03</v>
      </c>
      <c r="X307" s="26">
        <f>' 3 цк'!X306</f>
        <v>126.03</v>
      </c>
      <c r="Y307" s="26">
        <f>' 3 цк'!Y306</f>
        <v>126.03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126.03</v>
      </c>
      <c r="C313" s="26">
        <f>' 3 цк'!C312</f>
        <v>126.03</v>
      </c>
      <c r="D313" s="26">
        <f>' 3 цк'!D312</f>
        <v>126.03</v>
      </c>
      <c r="E313" s="26">
        <f>' 3 цк'!E312</f>
        <v>126.03</v>
      </c>
      <c r="F313" s="26">
        <f>' 3 цк'!F312</f>
        <v>126.03</v>
      </c>
      <c r="G313" s="26">
        <f>' 3 цк'!G312</f>
        <v>126.03</v>
      </c>
      <c r="H313" s="26">
        <f>' 3 цк'!H312</f>
        <v>126.03</v>
      </c>
      <c r="I313" s="26">
        <f>' 3 цк'!I312</f>
        <v>126.03</v>
      </c>
      <c r="J313" s="26">
        <f>' 3 цк'!J312</f>
        <v>126.03</v>
      </c>
      <c r="K313" s="26">
        <f>' 3 цк'!K312</f>
        <v>126.03</v>
      </c>
      <c r="L313" s="26">
        <f>' 3 цк'!L312</f>
        <v>126.03</v>
      </c>
      <c r="M313" s="26">
        <f>' 3 цк'!M312</f>
        <v>126.03</v>
      </c>
      <c r="N313" s="26">
        <f>' 3 цк'!N312</f>
        <v>126.03</v>
      </c>
      <c r="O313" s="26">
        <f>' 3 цк'!O312</f>
        <v>126.03</v>
      </c>
      <c r="P313" s="26">
        <f>' 3 цк'!P312</f>
        <v>126.03</v>
      </c>
      <c r="Q313" s="26">
        <f>' 3 цк'!Q312</f>
        <v>126.03</v>
      </c>
      <c r="R313" s="26">
        <f>' 3 цк'!R312</f>
        <v>126.03</v>
      </c>
      <c r="S313" s="26">
        <f>' 3 цк'!S312</f>
        <v>126.03</v>
      </c>
      <c r="T313" s="26">
        <f>' 3 цк'!T312</f>
        <v>126.03</v>
      </c>
      <c r="U313" s="26">
        <f>' 3 цк'!U312</f>
        <v>126.03</v>
      </c>
      <c r="V313" s="26">
        <f>' 3 цк'!V312</f>
        <v>126.03</v>
      </c>
      <c r="W313" s="26">
        <f>' 3 цк'!W312</f>
        <v>126.03</v>
      </c>
      <c r="X313" s="26">
        <f>' 3 цк'!X312</f>
        <v>126.03</v>
      </c>
      <c r="Y313" s="26">
        <f>' 3 цк'!Y312</f>
        <v>126.03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126.03</v>
      </c>
      <c r="C319" s="26">
        <f>' 3 цк'!C318</f>
        <v>126.03</v>
      </c>
      <c r="D319" s="26">
        <f>' 3 цк'!D318</f>
        <v>126.03</v>
      </c>
      <c r="E319" s="26">
        <f>' 3 цк'!E318</f>
        <v>126.03</v>
      </c>
      <c r="F319" s="26">
        <f>' 3 цк'!F318</f>
        <v>126.03</v>
      </c>
      <c r="G319" s="26">
        <f>' 3 цк'!G318</f>
        <v>126.03</v>
      </c>
      <c r="H319" s="26">
        <f>' 3 цк'!H318</f>
        <v>126.03</v>
      </c>
      <c r="I319" s="26">
        <f>' 3 цк'!I318</f>
        <v>126.03</v>
      </c>
      <c r="J319" s="26">
        <f>' 3 цк'!J318</f>
        <v>126.03</v>
      </c>
      <c r="K319" s="26">
        <f>' 3 цк'!K318</f>
        <v>126.03</v>
      </c>
      <c r="L319" s="26">
        <f>' 3 цк'!L318</f>
        <v>126.03</v>
      </c>
      <c r="M319" s="26">
        <f>' 3 цк'!M318</f>
        <v>126.03</v>
      </c>
      <c r="N319" s="26">
        <f>' 3 цк'!N318</f>
        <v>126.03</v>
      </c>
      <c r="O319" s="26">
        <f>' 3 цк'!O318</f>
        <v>126.03</v>
      </c>
      <c r="P319" s="26">
        <f>' 3 цк'!P318</f>
        <v>126.03</v>
      </c>
      <c r="Q319" s="26">
        <f>' 3 цк'!Q318</f>
        <v>126.03</v>
      </c>
      <c r="R319" s="26">
        <f>' 3 цк'!R318</f>
        <v>126.03</v>
      </c>
      <c r="S319" s="26">
        <f>' 3 цк'!S318</f>
        <v>126.03</v>
      </c>
      <c r="T319" s="26">
        <f>' 3 цк'!T318</f>
        <v>126.03</v>
      </c>
      <c r="U319" s="26">
        <f>' 3 цк'!U318</f>
        <v>126.03</v>
      </c>
      <c r="V319" s="26">
        <f>' 3 цк'!V318</f>
        <v>126.03</v>
      </c>
      <c r="W319" s="26">
        <f>' 3 цк'!W318</f>
        <v>126.03</v>
      </c>
      <c r="X319" s="26">
        <f>' 3 цк'!X318</f>
        <v>126.03</v>
      </c>
      <c r="Y319" s="26">
        <f>' 3 цк'!Y318</f>
        <v>126.03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126.03</v>
      </c>
      <c r="C325" s="26">
        <f>' 3 цк'!C324</f>
        <v>126.03</v>
      </c>
      <c r="D325" s="26">
        <f>' 3 цк'!D324</f>
        <v>126.03</v>
      </c>
      <c r="E325" s="26">
        <f>' 3 цк'!E324</f>
        <v>126.03</v>
      </c>
      <c r="F325" s="26">
        <f>' 3 цк'!F324</f>
        <v>126.03</v>
      </c>
      <c r="G325" s="26">
        <f>' 3 цк'!G324</f>
        <v>126.03</v>
      </c>
      <c r="H325" s="26">
        <f>' 3 цк'!H324</f>
        <v>126.03</v>
      </c>
      <c r="I325" s="26">
        <f>' 3 цк'!I324</f>
        <v>126.03</v>
      </c>
      <c r="J325" s="26">
        <f>' 3 цк'!J324</f>
        <v>126.03</v>
      </c>
      <c r="K325" s="26">
        <f>' 3 цк'!K324</f>
        <v>126.03</v>
      </c>
      <c r="L325" s="26">
        <f>' 3 цк'!L324</f>
        <v>126.03</v>
      </c>
      <c r="M325" s="26">
        <f>' 3 цк'!M324</f>
        <v>126.03</v>
      </c>
      <c r="N325" s="26">
        <f>' 3 цк'!N324</f>
        <v>126.03</v>
      </c>
      <c r="O325" s="26">
        <f>' 3 цк'!O324</f>
        <v>126.03</v>
      </c>
      <c r="P325" s="26">
        <f>' 3 цк'!P324</f>
        <v>126.03</v>
      </c>
      <c r="Q325" s="26">
        <f>' 3 цк'!Q324</f>
        <v>126.03</v>
      </c>
      <c r="R325" s="26">
        <f>' 3 цк'!R324</f>
        <v>126.03</v>
      </c>
      <c r="S325" s="26">
        <f>' 3 цк'!S324</f>
        <v>126.03</v>
      </c>
      <c r="T325" s="26">
        <f>' 3 цк'!T324</f>
        <v>126.03</v>
      </c>
      <c r="U325" s="26">
        <f>' 3 цк'!U324</f>
        <v>126.03</v>
      </c>
      <c r="V325" s="26">
        <f>' 3 цк'!V324</f>
        <v>126.03</v>
      </c>
      <c r="W325" s="26">
        <f>' 3 цк'!W324</f>
        <v>126.03</v>
      </c>
      <c r="X325" s="26">
        <f>' 3 цк'!X324</f>
        <v>126.03</v>
      </c>
      <c r="Y325" s="26">
        <f>' 3 цк'!Y324</f>
        <v>126.03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126.03</v>
      </c>
      <c r="C331" s="26">
        <f>' 3 цк'!C330</f>
        <v>126.03</v>
      </c>
      <c r="D331" s="26">
        <f>' 3 цк'!D330</f>
        <v>126.03</v>
      </c>
      <c r="E331" s="26">
        <f>' 3 цк'!E330</f>
        <v>126.03</v>
      </c>
      <c r="F331" s="26">
        <f>' 3 цк'!F330</f>
        <v>126.03</v>
      </c>
      <c r="G331" s="26">
        <f>' 3 цк'!G330</f>
        <v>126.03</v>
      </c>
      <c r="H331" s="26">
        <f>' 3 цк'!H330</f>
        <v>126.03</v>
      </c>
      <c r="I331" s="26">
        <f>' 3 цк'!I330</f>
        <v>126.03</v>
      </c>
      <c r="J331" s="26">
        <f>' 3 цк'!J330</f>
        <v>126.03</v>
      </c>
      <c r="K331" s="26">
        <f>' 3 цк'!K330</f>
        <v>126.03</v>
      </c>
      <c r="L331" s="26">
        <f>' 3 цк'!L330</f>
        <v>126.03</v>
      </c>
      <c r="M331" s="26">
        <f>' 3 цк'!M330</f>
        <v>126.03</v>
      </c>
      <c r="N331" s="26">
        <f>' 3 цк'!N330</f>
        <v>126.03</v>
      </c>
      <c r="O331" s="26">
        <f>' 3 цк'!O330</f>
        <v>126.03</v>
      </c>
      <c r="P331" s="26">
        <f>' 3 цк'!P330</f>
        <v>126.03</v>
      </c>
      <c r="Q331" s="26">
        <f>' 3 цк'!Q330</f>
        <v>126.03</v>
      </c>
      <c r="R331" s="26">
        <f>' 3 цк'!R330</f>
        <v>126.03</v>
      </c>
      <c r="S331" s="26">
        <f>' 3 цк'!S330</f>
        <v>126.03</v>
      </c>
      <c r="T331" s="26">
        <f>' 3 цк'!T330</f>
        <v>126.03</v>
      </c>
      <c r="U331" s="26">
        <f>' 3 цк'!U330</f>
        <v>126.03</v>
      </c>
      <c r="V331" s="26">
        <f>' 3 цк'!V330</f>
        <v>126.03</v>
      </c>
      <c r="W331" s="26">
        <f>' 3 цк'!W330</f>
        <v>126.03</v>
      </c>
      <c r="X331" s="26">
        <f>' 3 цк'!X330</f>
        <v>126.03</v>
      </c>
      <c r="Y331" s="26">
        <f>' 3 цк'!Y330</f>
        <v>126.03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126.03</v>
      </c>
      <c r="C337" s="26">
        <f>' 3 цк'!C336</f>
        <v>126.03</v>
      </c>
      <c r="D337" s="26">
        <f>' 3 цк'!D336</f>
        <v>126.03</v>
      </c>
      <c r="E337" s="26">
        <f>' 3 цк'!E336</f>
        <v>126.03</v>
      </c>
      <c r="F337" s="26">
        <f>' 3 цк'!F336</f>
        <v>126.03</v>
      </c>
      <c r="G337" s="26">
        <f>' 3 цк'!G336</f>
        <v>126.03</v>
      </c>
      <c r="H337" s="26">
        <f>' 3 цк'!H336</f>
        <v>126.03</v>
      </c>
      <c r="I337" s="26">
        <f>' 3 цк'!I336</f>
        <v>126.03</v>
      </c>
      <c r="J337" s="26">
        <f>' 3 цк'!J336</f>
        <v>126.03</v>
      </c>
      <c r="K337" s="26">
        <f>' 3 цк'!K336</f>
        <v>126.03</v>
      </c>
      <c r="L337" s="26">
        <f>' 3 цк'!L336</f>
        <v>126.03</v>
      </c>
      <c r="M337" s="26">
        <f>' 3 цк'!M336</f>
        <v>126.03</v>
      </c>
      <c r="N337" s="26">
        <f>' 3 цк'!N336</f>
        <v>126.03</v>
      </c>
      <c r="O337" s="26">
        <f>' 3 цк'!O336</f>
        <v>126.03</v>
      </c>
      <c r="P337" s="26">
        <f>' 3 цк'!P336</f>
        <v>126.03</v>
      </c>
      <c r="Q337" s="26">
        <f>' 3 цк'!Q336</f>
        <v>126.03</v>
      </c>
      <c r="R337" s="26">
        <f>' 3 цк'!R336</f>
        <v>126.03</v>
      </c>
      <c r="S337" s="26">
        <f>' 3 цк'!S336</f>
        <v>126.03</v>
      </c>
      <c r="T337" s="26">
        <f>' 3 цк'!T336</f>
        <v>126.03</v>
      </c>
      <c r="U337" s="26">
        <f>' 3 цк'!U336</f>
        <v>126.03</v>
      </c>
      <c r="V337" s="26">
        <f>' 3 цк'!V336</f>
        <v>126.03</v>
      </c>
      <c r="W337" s="26">
        <f>' 3 цк'!W336</f>
        <v>126.03</v>
      </c>
      <c r="X337" s="26">
        <f>' 3 цк'!X336</f>
        <v>126.03</v>
      </c>
      <c r="Y337" s="26">
        <f>' 3 цк'!Y336</f>
        <v>126.03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126.03</v>
      </c>
      <c r="C343" s="26">
        <f>' 3 цк'!C342</f>
        <v>126.03</v>
      </c>
      <c r="D343" s="26">
        <f>' 3 цк'!D342</f>
        <v>126.03</v>
      </c>
      <c r="E343" s="26">
        <f>' 3 цк'!E342</f>
        <v>126.03</v>
      </c>
      <c r="F343" s="26">
        <f>' 3 цк'!F342</f>
        <v>126.03</v>
      </c>
      <c r="G343" s="26">
        <f>' 3 цк'!G342</f>
        <v>126.03</v>
      </c>
      <c r="H343" s="26">
        <f>' 3 цк'!H342</f>
        <v>126.03</v>
      </c>
      <c r="I343" s="26">
        <f>' 3 цк'!I342</f>
        <v>126.03</v>
      </c>
      <c r="J343" s="26">
        <f>' 3 цк'!J342</f>
        <v>126.03</v>
      </c>
      <c r="K343" s="26">
        <f>' 3 цк'!K342</f>
        <v>126.03</v>
      </c>
      <c r="L343" s="26">
        <f>' 3 цк'!L342</f>
        <v>126.03</v>
      </c>
      <c r="M343" s="26">
        <f>' 3 цк'!M342</f>
        <v>126.03</v>
      </c>
      <c r="N343" s="26">
        <f>' 3 цк'!N342</f>
        <v>126.03</v>
      </c>
      <c r="O343" s="26">
        <f>' 3 цк'!O342</f>
        <v>126.03</v>
      </c>
      <c r="P343" s="26">
        <f>' 3 цк'!P342</f>
        <v>126.03</v>
      </c>
      <c r="Q343" s="26">
        <f>' 3 цк'!Q342</f>
        <v>126.03</v>
      </c>
      <c r="R343" s="26">
        <f>' 3 цк'!R342</f>
        <v>126.03</v>
      </c>
      <c r="S343" s="26">
        <f>' 3 цк'!S342</f>
        <v>126.03</v>
      </c>
      <c r="T343" s="26">
        <f>' 3 цк'!T342</f>
        <v>126.03</v>
      </c>
      <c r="U343" s="26">
        <f>' 3 цк'!U342</f>
        <v>126.03</v>
      </c>
      <c r="V343" s="26">
        <f>' 3 цк'!V342</f>
        <v>126.03</v>
      </c>
      <c r="W343" s="26">
        <f>' 3 цк'!W342</f>
        <v>126.03</v>
      </c>
      <c r="X343" s="26">
        <f>' 3 цк'!X342</f>
        <v>126.03</v>
      </c>
      <c r="Y343" s="26">
        <f>' 3 цк'!Y342</f>
        <v>126.03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126.03</v>
      </c>
      <c r="C349" s="26">
        <f>' 3 цк'!C348</f>
        <v>126.03</v>
      </c>
      <c r="D349" s="26">
        <f>' 3 цк'!D348</f>
        <v>126.03</v>
      </c>
      <c r="E349" s="26">
        <f>' 3 цк'!E348</f>
        <v>126.03</v>
      </c>
      <c r="F349" s="26">
        <f>' 3 цк'!F348</f>
        <v>126.03</v>
      </c>
      <c r="G349" s="26">
        <f>' 3 цк'!G348</f>
        <v>126.03</v>
      </c>
      <c r="H349" s="26">
        <f>' 3 цк'!H348</f>
        <v>126.03</v>
      </c>
      <c r="I349" s="26">
        <f>' 3 цк'!I348</f>
        <v>126.03</v>
      </c>
      <c r="J349" s="26">
        <f>' 3 цк'!J348</f>
        <v>126.03</v>
      </c>
      <c r="K349" s="26">
        <f>' 3 цк'!K348</f>
        <v>126.03</v>
      </c>
      <c r="L349" s="26">
        <f>' 3 цк'!L348</f>
        <v>126.03</v>
      </c>
      <c r="M349" s="26">
        <f>' 3 цк'!M348</f>
        <v>126.03</v>
      </c>
      <c r="N349" s="26">
        <f>' 3 цк'!N348</f>
        <v>126.03</v>
      </c>
      <c r="O349" s="26">
        <f>' 3 цк'!O348</f>
        <v>126.03</v>
      </c>
      <c r="P349" s="26">
        <f>' 3 цк'!P348</f>
        <v>126.03</v>
      </c>
      <c r="Q349" s="26">
        <f>' 3 цк'!Q348</f>
        <v>126.03</v>
      </c>
      <c r="R349" s="26">
        <f>' 3 цк'!R348</f>
        <v>126.03</v>
      </c>
      <c r="S349" s="26">
        <f>' 3 цк'!S348</f>
        <v>126.03</v>
      </c>
      <c r="T349" s="26">
        <f>' 3 цк'!T348</f>
        <v>126.03</v>
      </c>
      <c r="U349" s="26">
        <f>' 3 цк'!U348</f>
        <v>126.03</v>
      </c>
      <c r="V349" s="26">
        <f>' 3 цк'!V348</f>
        <v>126.03</v>
      </c>
      <c r="W349" s="26">
        <f>' 3 цк'!W348</f>
        <v>126.03</v>
      </c>
      <c r="X349" s="26">
        <f>' 3 цк'!X348</f>
        <v>126.03</v>
      </c>
      <c r="Y349" s="26">
        <f>' 3 цк'!Y348</f>
        <v>126.03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126.03</v>
      </c>
      <c r="C355" s="26">
        <f>' 3 цк'!C354</f>
        <v>126.03</v>
      </c>
      <c r="D355" s="26">
        <f>' 3 цк'!D354</f>
        <v>126.03</v>
      </c>
      <c r="E355" s="26">
        <f>' 3 цк'!E354</f>
        <v>126.03</v>
      </c>
      <c r="F355" s="26">
        <f>' 3 цк'!F354</f>
        <v>126.03</v>
      </c>
      <c r="G355" s="26">
        <f>' 3 цк'!G354</f>
        <v>126.03</v>
      </c>
      <c r="H355" s="26">
        <f>' 3 цк'!H354</f>
        <v>126.03</v>
      </c>
      <c r="I355" s="26">
        <f>' 3 цк'!I354</f>
        <v>126.03</v>
      </c>
      <c r="J355" s="26">
        <f>' 3 цк'!J354</f>
        <v>126.03</v>
      </c>
      <c r="K355" s="26">
        <f>' 3 цк'!K354</f>
        <v>126.03</v>
      </c>
      <c r="L355" s="26">
        <f>' 3 цк'!L354</f>
        <v>126.03</v>
      </c>
      <c r="M355" s="26">
        <f>' 3 цк'!M354</f>
        <v>126.03</v>
      </c>
      <c r="N355" s="26">
        <f>' 3 цк'!N354</f>
        <v>126.03</v>
      </c>
      <c r="O355" s="26">
        <f>' 3 цк'!O354</f>
        <v>126.03</v>
      </c>
      <c r="P355" s="26">
        <f>' 3 цк'!P354</f>
        <v>126.03</v>
      </c>
      <c r="Q355" s="26">
        <f>' 3 цк'!Q354</f>
        <v>126.03</v>
      </c>
      <c r="R355" s="26">
        <f>' 3 цк'!R354</f>
        <v>126.03</v>
      </c>
      <c r="S355" s="26">
        <f>' 3 цк'!S354</f>
        <v>126.03</v>
      </c>
      <c r="T355" s="26">
        <f>' 3 цк'!T354</f>
        <v>126.03</v>
      </c>
      <c r="U355" s="26">
        <f>' 3 цк'!U354</f>
        <v>126.03</v>
      </c>
      <c r="V355" s="26">
        <f>' 3 цк'!V354</f>
        <v>126.03</v>
      </c>
      <c r="W355" s="26">
        <f>' 3 цк'!W354</f>
        <v>126.03</v>
      </c>
      <c r="X355" s="26">
        <f>' 3 цк'!X354</f>
        <v>126.03</v>
      </c>
      <c r="Y355" s="26">
        <f>' 3 цк'!Y354</f>
        <v>126.03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126.03</v>
      </c>
      <c r="C361" s="26">
        <f>' 3 цк'!C360</f>
        <v>126.03</v>
      </c>
      <c r="D361" s="26">
        <f>' 3 цк'!D360</f>
        <v>126.03</v>
      </c>
      <c r="E361" s="26">
        <f>' 3 цк'!E360</f>
        <v>126.03</v>
      </c>
      <c r="F361" s="26">
        <f>' 3 цк'!F360</f>
        <v>126.03</v>
      </c>
      <c r="G361" s="26">
        <f>' 3 цк'!G360</f>
        <v>126.03</v>
      </c>
      <c r="H361" s="26">
        <f>' 3 цк'!H360</f>
        <v>126.03</v>
      </c>
      <c r="I361" s="26">
        <f>' 3 цк'!I360</f>
        <v>126.03</v>
      </c>
      <c r="J361" s="26">
        <f>' 3 цк'!J360</f>
        <v>126.03</v>
      </c>
      <c r="K361" s="26">
        <f>' 3 цк'!K360</f>
        <v>126.03</v>
      </c>
      <c r="L361" s="26">
        <f>' 3 цк'!L360</f>
        <v>126.03</v>
      </c>
      <c r="M361" s="26">
        <f>' 3 цк'!M360</f>
        <v>126.03</v>
      </c>
      <c r="N361" s="26">
        <f>' 3 цк'!N360</f>
        <v>126.03</v>
      </c>
      <c r="O361" s="26">
        <f>' 3 цк'!O360</f>
        <v>126.03</v>
      </c>
      <c r="P361" s="26">
        <f>' 3 цк'!P360</f>
        <v>126.03</v>
      </c>
      <c r="Q361" s="26">
        <f>' 3 цк'!Q360</f>
        <v>126.03</v>
      </c>
      <c r="R361" s="26">
        <f>' 3 цк'!R360</f>
        <v>126.03</v>
      </c>
      <c r="S361" s="26">
        <f>' 3 цк'!S360</f>
        <v>126.03</v>
      </c>
      <c r="T361" s="26">
        <f>' 3 цк'!T360</f>
        <v>126.03</v>
      </c>
      <c r="U361" s="26">
        <f>' 3 цк'!U360</f>
        <v>126.03</v>
      </c>
      <c r="V361" s="26">
        <f>' 3 цк'!V360</f>
        <v>126.03</v>
      </c>
      <c r="W361" s="26">
        <f>' 3 цк'!W360</f>
        <v>126.03</v>
      </c>
      <c r="X361" s="26">
        <f>' 3 цк'!X360</f>
        <v>126.03</v>
      </c>
      <c r="Y361" s="26">
        <f>' 3 цк'!Y360</f>
        <v>126.03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126.03</v>
      </c>
      <c r="C367" s="26">
        <f>' 3 цк'!C366</f>
        <v>126.03</v>
      </c>
      <c r="D367" s="26">
        <f>' 3 цк'!D366</f>
        <v>126.03</v>
      </c>
      <c r="E367" s="26">
        <f>' 3 цк'!E366</f>
        <v>126.03</v>
      </c>
      <c r="F367" s="26">
        <f>' 3 цк'!F366</f>
        <v>126.03</v>
      </c>
      <c r="G367" s="26">
        <f>' 3 цк'!G366</f>
        <v>126.03</v>
      </c>
      <c r="H367" s="26">
        <f>' 3 цк'!H366</f>
        <v>126.03</v>
      </c>
      <c r="I367" s="26">
        <f>' 3 цк'!I366</f>
        <v>126.03</v>
      </c>
      <c r="J367" s="26">
        <f>' 3 цк'!J366</f>
        <v>126.03</v>
      </c>
      <c r="K367" s="26">
        <f>' 3 цк'!K366</f>
        <v>126.03</v>
      </c>
      <c r="L367" s="26">
        <f>' 3 цк'!L366</f>
        <v>126.03</v>
      </c>
      <c r="M367" s="26">
        <f>' 3 цк'!M366</f>
        <v>126.03</v>
      </c>
      <c r="N367" s="26">
        <f>' 3 цк'!N366</f>
        <v>126.03</v>
      </c>
      <c r="O367" s="26">
        <f>' 3 цк'!O366</f>
        <v>126.03</v>
      </c>
      <c r="P367" s="26">
        <f>' 3 цк'!P366</f>
        <v>126.03</v>
      </c>
      <c r="Q367" s="26">
        <f>' 3 цк'!Q366</f>
        <v>126.03</v>
      </c>
      <c r="R367" s="26">
        <f>' 3 цк'!R366</f>
        <v>126.03</v>
      </c>
      <c r="S367" s="26">
        <f>' 3 цк'!S366</f>
        <v>126.03</v>
      </c>
      <c r="T367" s="26">
        <f>' 3 цк'!T366</f>
        <v>126.03</v>
      </c>
      <c r="U367" s="26">
        <f>' 3 цк'!U366</f>
        <v>126.03</v>
      </c>
      <c r="V367" s="26">
        <f>' 3 цк'!V366</f>
        <v>126.03</v>
      </c>
      <c r="W367" s="26">
        <f>' 3 цк'!W366</f>
        <v>126.03</v>
      </c>
      <c r="X367" s="26">
        <f>' 3 цк'!X366</f>
        <v>126.03</v>
      </c>
      <c r="Y367" s="26">
        <f>' 3 цк'!Y366</f>
        <v>126.03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126.03</v>
      </c>
      <c r="C373" s="26">
        <f>' 3 цк'!C372</f>
        <v>126.03</v>
      </c>
      <c r="D373" s="26">
        <f>' 3 цк'!D372</f>
        <v>126.03</v>
      </c>
      <c r="E373" s="26">
        <f>' 3 цк'!E372</f>
        <v>126.03</v>
      </c>
      <c r="F373" s="26">
        <f>' 3 цк'!F372</f>
        <v>126.03</v>
      </c>
      <c r="G373" s="26">
        <f>' 3 цк'!G372</f>
        <v>126.03</v>
      </c>
      <c r="H373" s="26">
        <f>' 3 цк'!H372</f>
        <v>126.03</v>
      </c>
      <c r="I373" s="26">
        <f>' 3 цк'!I372</f>
        <v>126.03</v>
      </c>
      <c r="J373" s="26">
        <f>' 3 цк'!J372</f>
        <v>126.03</v>
      </c>
      <c r="K373" s="26">
        <f>' 3 цк'!K372</f>
        <v>126.03</v>
      </c>
      <c r="L373" s="26">
        <f>' 3 цк'!L372</f>
        <v>126.03</v>
      </c>
      <c r="M373" s="26">
        <f>' 3 цк'!M372</f>
        <v>126.03</v>
      </c>
      <c r="N373" s="26">
        <f>' 3 цк'!N372</f>
        <v>126.03</v>
      </c>
      <c r="O373" s="26">
        <f>' 3 цк'!O372</f>
        <v>126.03</v>
      </c>
      <c r="P373" s="26">
        <f>' 3 цк'!P372</f>
        <v>126.03</v>
      </c>
      <c r="Q373" s="26">
        <f>' 3 цк'!Q372</f>
        <v>126.03</v>
      </c>
      <c r="R373" s="26">
        <f>' 3 цк'!R372</f>
        <v>126.03</v>
      </c>
      <c r="S373" s="26">
        <f>' 3 цк'!S372</f>
        <v>126.03</v>
      </c>
      <c r="T373" s="26">
        <f>' 3 цк'!T372</f>
        <v>126.03</v>
      </c>
      <c r="U373" s="26">
        <f>' 3 цк'!U372</f>
        <v>126.03</v>
      </c>
      <c r="V373" s="26">
        <f>' 3 цк'!V372</f>
        <v>126.03</v>
      </c>
      <c r="W373" s="26">
        <f>' 3 цк'!W372</f>
        <v>126.03</v>
      </c>
      <c r="X373" s="26">
        <f>' 3 цк'!X372</f>
        <v>126.03</v>
      </c>
      <c r="Y373" s="26">
        <f>' 3 цк'!Y372</f>
        <v>126.03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126.03</v>
      </c>
      <c r="C379" s="26">
        <f>' 3 цк'!C378</f>
        <v>126.03</v>
      </c>
      <c r="D379" s="26">
        <f>' 3 цк'!D378</f>
        <v>126.03</v>
      </c>
      <c r="E379" s="26">
        <f>' 3 цк'!E378</f>
        <v>126.03</v>
      </c>
      <c r="F379" s="26">
        <f>' 3 цк'!F378</f>
        <v>126.03</v>
      </c>
      <c r="G379" s="26">
        <f>' 3 цк'!G378</f>
        <v>126.03</v>
      </c>
      <c r="H379" s="26">
        <f>' 3 цк'!H378</f>
        <v>126.03</v>
      </c>
      <c r="I379" s="26">
        <f>' 3 цк'!I378</f>
        <v>126.03</v>
      </c>
      <c r="J379" s="26">
        <f>' 3 цк'!J378</f>
        <v>126.03</v>
      </c>
      <c r="K379" s="26">
        <f>' 3 цк'!K378</f>
        <v>126.03</v>
      </c>
      <c r="L379" s="26">
        <f>' 3 цк'!L378</f>
        <v>126.03</v>
      </c>
      <c r="M379" s="26">
        <f>' 3 цк'!M378</f>
        <v>126.03</v>
      </c>
      <c r="N379" s="26">
        <f>' 3 цк'!N378</f>
        <v>126.03</v>
      </c>
      <c r="O379" s="26">
        <f>' 3 цк'!O378</f>
        <v>126.03</v>
      </c>
      <c r="P379" s="26">
        <f>' 3 цк'!P378</f>
        <v>126.03</v>
      </c>
      <c r="Q379" s="26">
        <f>' 3 цк'!Q378</f>
        <v>126.03</v>
      </c>
      <c r="R379" s="26">
        <f>' 3 цк'!R378</f>
        <v>126.03</v>
      </c>
      <c r="S379" s="26">
        <f>' 3 цк'!S378</f>
        <v>126.03</v>
      </c>
      <c r="T379" s="26">
        <f>' 3 цк'!T378</f>
        <v>126.03</v>
      </c>
      <c r="U379" s="26">
        <f>' 3 цк'!U378</f>
        <v>126.03</v>
      </c>
      <c r="V379" s="26">
        <f>' 3 цк'!V378</f>
        <v>126.03</v>
      </c>
      <c r="W379" s="26">
        <f>' 3 цк'!W378</f>
        <v>126.03</v>
      </c>
      <c r="X379" s="26">
        <f>' 3 цк'!X378</f>
        <v>126.03</v>
      </c>
      <c r="Y379" s="26">
        <f>' 3 цк'!Y378</f>
        <v>126.03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126.03</v>
      </c>
      <c r="C385" s="26">
        <f>' 3 цк'!C384</f>
        <v>126.03</v>
      </c>
      <c r="D385" s="26">
        <f>' 3 цк'!D384</f>
        <v>126.03</v>
      </c>
      <c r="E385" s="26">
        <f>' 3 цк'!E384</f>
        <v>126.03</v>
      </c>
      <c r="F385" s="26">
        <f>' 3 цк'!F384</f>
        <v>126.03</v>
      </c>
      <c r="G385" s="26">
        <f>' 3 цк'!G384</f>
        <v>126.03</v>
      </c>
      <c r="H385" s="26">
        <f>' 3 цк'!H384</f>
        <v>126.03</v>
      </c>
      <c r="I385" s="26">
        <f>' 3 цк'!I384</f>
        <v>126.03</v>
      </c>
      <c r="J385" s="26">
        <f>' 3 цк'!J384</f>
        <v>126.03</v>
      </c>
      <c r="K385" s="26">
        <f>' 3 цк'!K384</f>
        <v>126.03</v>
      </c>
      <c r="L385" s="26">
        <f>' 3 цк'!L384</f>
        <v>126.03</v>
      </c>
      <c r="M385" s="26">
        <f>' 3 цк'!M384</f>
        <v>126.03</v>
      </c>
      <c r="N385" s="26">
        <f>' 3 цк'!N384</f>
        <v>126.03</v>
      </c>
      <c r="O385" s="26">
        <f>' 3 цк'!O384</f>
        <v>126.03</v>
      </c>
      <c r="P385" s="26">
        <f>' 3 цк'!P384</f>
        <v>126.03</v>
      </c>
      <c r="Q385" s="26">
        <f>' 3 цк'!Q384</f>
        <v>126.03</v>
      </c>
      <c r="R385" s="26">
        <f>' 3 цк'!R384</f>
        <v>126.03</v>
      </c>
      <c r="S385" s="26">
        <f>' 3 цк'!S384</f>
        <v>126.03</v>
      </c>
      <c r="T385" s="26">
        <f>' 3 цк'!T384</f>
        <v>126.03</v>
      </c>
      <c r="U385" s="26">
        <f>' 3 цк'!U384</f>
        <v>126.03</v>
      </c>
      <c r="V385" s="26">
        <f>' 3 цк'!V384</f>
        <v>126.03</v>
      </c>
      <c r="W385" s="26">
        <f>' 3 цк'!W384</f>
        <v>126.03</v>
      </c>
      <c r="X385" s="26">
        <f>' 3 цк'!X384</f>
        <v>126.03</v>
      </c>
      <c r="Y385" s="26">
        <f>' 3 цк'!Y384</f>
        <v>126.03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98" t="s">
        <v>31</v>
      </c>
      <c r="B388" s="100" t="s">
        <v>42</v>
      </c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2"/>
      <c r="Z388" s="5">
        <v>1</v>
      </c>
    </row>
    <row r="389" spans="1:26" ht="15" thickBot="1" x14ac:dyDescent="0.25">
      <c r="A389" s="99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126.03</v>
      </c>
      <c r="C394" s="26">
        <f>' 3 цк'!C393</f>
        <v>126.03</v>
      </c>
      <c r="D394" s="26">
        <f>' 3 цк'!D393</f>
        <v>126.03</v>
      </c>
      <c r="E394" s="26">
        <f>' 3 цк'!E393</f>
        <v>126.03</v>
      </c>
      <c r="F394" s="26">
        <f>' 3 цк'!F393</f>
        <v>126.03</v>
      </c>
      <c r="G394" s="26">
        <f>' 3 цк'!G393</f>
        <v>126.03</v>
      </c>
      <c r="H394" s="26">
        <f>' 3 цк'!H393</f>
        <v>126.03</v>
      </c>
      <c r="I394" s="26">
        <f>' 3 цк'!I393</f>
        <v>126.03</v>
      </c>
      <c r="J394" s="26">
        <f>' 3 цк'!J393</f>
        <v>126.03</v>
      </c>
      <c r="K394" s="26">
        <f>' 3 цк'!K393</f>
        <v>126.03</v>
      </c>
      <c r="L394" s="26">
        <f>' 3 цк'!L393</f>
        <v>126.03</v>
      </c>
      <c r="M394" s="26">
        <f>' 3 цк'!M393</f>
        <v>126.03</v>
      </c>
      <c r="N394" s="26">
        <f>' 3 цк'!N393</f>
        <v>126.03</v>
      </c>
      <c r="O394" s="26">
        <f>' 3 цк'!O393</f>
        <v>126.03</v>
      </c>
      <c r="P394" s="26">
        <f>' 3 цк'!P393</f>
        <v>126.03</v>
      </c>
      <c r="Q394" s="26">
        <f>' 3 цк'!Q393</f>
        <v>126.03</v>
      </c>
      <c r="R394" s="26">
        <f>' 3 цк'!R393</f>
        <v>126.03</v>
      </c>
      <c r="S394" s="26">
        <f>' 3 цк'!S393</f>
        <v>126.03</v>
      </c>
      <c r="T394" s="26">
        <f>' 3 цк'!T393</f>
        <v>126.03</v>
      </c>
      <c r="U394" s="26">
        <f>' 3 цк'!U393</f>
        <v>126.03</v>
      </c>
      <c r="V394" s="26">
        <f>' 3 цк'!V393</f>
        <v>126.03</v>
      </c>
      <c r="W394" s="26">
        <f>' 3 цк'!W393</f>
        <v>126.03</v>
      </c>
      <c r="X394" s="26">
        <f>' 3 цк'!X393</f>
        <v>126.03</v>
      </c>
      <c r="Y394" s="26">
        <f>' 3 цк'!Y393</f>
        <v>126.03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126.03</v>
      </c>
      <c r="C400" s="26">
        <f>' 3 цк'!C399</f>
        <v>126.03</v>
      </c>
      <c r="D400" s="26">
        <f>' 3 цк'!D399</f>
        <v>126.03</v>
      </c>
      <c r="E400" s="26">
        <f>' 3 цк'!E399</f>
        <v>126.03</v>
      </c>
      <c r="F400" s="26">
        <f>' 3 цк'!F399</f>
        <v>126.03</v>
      </c>
      <c r="G400" s="26">
        <f>' 3 цк'!G399</f>
        <v>126.03</v>
      </c>
      <c r="H400" s="26">
        <f>' 3 цк'!H399</f>
        <v>126.03</v>
      </c>
      <c r="I400" s="26">
        <f>' 3 цк'!I399</f>
        <v>126.03</v>
      </c>
      <c r="J400" s="26">
        <f>' 3 цк'!J399</f>
        <v>126.03</v>
      </c>
      <c r="K400" s="26">
        <f>' 3 цк'!K399</f>
        <v>126.03</v>
      </c>
      <c r="L400" s="26">
        <f>' 3 цк'!L399</f>
        <v>126.03</v>
      </c>
      <c r="M400" s="26">
        <f>' 3 цк'!M399</f>
        <v>126.03</v>
      </c>
      <c r="N400" s="26">
        <f>' 3 цк'!N399</f>
        <v>126.03</v>
      </c>
      <c r="O400" s="26">
        <f>' 3 цк'!O399</f>
        <v>126.03</v>
      </c>
      <c r="P400" s="26">
        <f>' 3 цк'!P399</f>
        <v>126.03</v>
      </c>
      <c r="Q400" s="26">
        <f>' 3 цк'!Q399</f>
        <v>126.03</v>
      </c>
      <c r="R400" s="26">
        <f>' 3 цк'!R399</f>
        <v>126.03</v>
      </c>
      <c r="S400" s="26">
        <f>' 3 цк'!S399</f>
        <v>126.03</v>
      </c>
      <c r="T400" s="26">
        <f>' 3 цк'!T399</f>
        <v>126.03</v>
      </c>
      <c r="U400" s="26">
        <f>' 3 цк'!U399</f>
        <v>126.03</v>
      </c>
      <c r="V400" s="26">
        <f>' 3 цк'!V399</f>
        <v>126.03</v>
      </c>
      <c r="W400" s="26">
        <f>' 3 цк'!W399</f>
        <v>126.03</v>
      </c>
      <c r="X400" s="26">
        <f>' 3 цк'!X399</f>
        <v>126.03</v>
      </c>
      <c r="Y400" s="26">
        <f>' 3 цк'!Y399</f>
        <v>126.03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126.03</v>
      </c>
      <c r="C406" s="26">
        <f>' 3 цк'!C405</f>
        <v>126.03</v>
      </c>
      <c r="D406" s="26">
        <f>' 3 цк'!D405</f>
        <v>126.03</v>
      </c>
      <c r="E406" s="26">
        <f>' 3 цк'!E405</f>
        <v>126.03</v>
      </c>
      <c r="F406" s="26">
        <f>' 3 цк'!F405</f>
        <v>126.03</v>
      </c>
      <c r="G406" s="26">
        <f>' 3 цк'!G405</f>
        <v>126.03</v>
      </c>
      <c r="H406" s="26">
        <f>' 3 цк'!H405</f>
        <v>126.03</v>
      </c>
      <c r="I406" s="26">
        <f>' 3 цк'!I405</f>
        <v>126.03</v>
      </c>
      <c r="J406" s="26">
        <f>' 3 цк'!J405</f>
        <v>126.03</v>
      </c>
      <c r="K406" s="26">
        <f>' 3 цк'!K405</f>
        <v>126.03</v>
      </c>
      <c r="L406" s="26">
        <f>' 3 цк'!L405</f>
        <v>126.03</v>
      </c>
      <c r="M406" s="26">
        <f>' 3 цк'!M405</f>
        <v>126.03</v>
      </c>
      <c r="N406" s="26">
        <f>' 3 цк'!N405</f>
        <v>126.03</v>
      </c>
      <c r="O406" s="26">
        <f>' 3 цк'!O405</f>
        <v>126.03</v>
      </c>
      <c r="P406" s="26">
        <f>' 3 цк'!P405</f>
        <v>126.03</v>
      </c>
      <c r="Q406" s="26">
        <f>' 3 цк'!Q405</f>
        <v>126.03</v>
      </c>
      <c r="R406" s="26">
        <f>' 3 цк'!R405</f>
        <v>126.03</v>
      </c>
      <c r="S406" s="26">
        <f>' 3 цк'!S405</f>
        <v>126.03</v>
      </c>
      <c r="T406" s="26">
        <f>' 3 цк'!T405</f>
        <v>126.03</v>
      </c>
      <c r="U406" s="26">
        <f>' 3 цк'!U405</f>
        <v>126.03</v>
      </c>
      <c r="V406" s="26">
        <f>' 3 цк'!V405</f>
        <v>126.03</v>
      </c>
      <c r="W406" s="26">
        <f>' 3 цк'!W405</f>
        <v>126.03</v>
      </c>
      <c r="X406" s="26">
        <f>' 3 цк'!X405</f>
        <v>126.03</v>
      </c>
      <c r="Y406" s="26">
        <f>' 3 цк'!Y405</f>
        <v>126.03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126.03</v>
      </c>
      <c r="C412" s="26">
        <f>' 3 цк'!C411</f>
        <v>126.03</v>
      </c>
      <c r="D412" s="26">
        <f>' 3 цк'!D411</f>
        <v>126.03</v>
      </c>
      <c r="E412" s="26">
        <f>' 3 цк'!E411</f>
        <v>126.03</v>
      </c>
      <c r="F412" s="26">
        <f>' 3 цк'!F411</f>
        <v>126.03</v>
      </c>
      <c r="G412" s="26">
        <f>' 3 цк'!G411</f>
        <v>126.03</v>
      </c>
      <c r="H412" s="26">
        <f>' 3 цк'!H411</f>
        <v>126.03</v>
      </c>
      <c r="I412" s="26">
        <f>' 3 цк'!I411</f>
        <v>126.03</v>
      </c>
      <c r="J412" s="26">
        <f>' 3 цк'!J411</f>
        <v>126.03</v>
      </c>
      <c r="K412" s="26">
        <f>' 3 цк'!K411</f>
        <v>126.03</v>
      </c>
      <c r="L412" s="26">
        <f>' 3 цк'!L411</f>
        <v>126.03</v>
      </c>
      <c r="M412" s="26">
        <f>' 3 цк'!M411</f>
        <v>126.03</v>
      </c>
      <c r="N412" s="26">
        <f>' 3 цк'!N411</f>
        <v>126.03</v>
      </c>
      <c r="O412" s="26">
        <f>' 3 цк'!O411</f>
        <v>126.03</v>
      </c>
      <c r="P412" s="26">
        <f>' 3 цк'!P411</f>
        <v>126.03</v>
      </c>
      <c r="Q412" s="26">
        <f>' 3 цк'!Q411</f>
        <v>126.03</v>
      </c>
      <c r="R412" s="26">
        <f>' 3 цк'!R411</f>
        <v>126.03</v>
      </c>
      <c r="S412" s="26">
        <f>' 3 цк'!S411</f>
        <v>126.03</v>
      </c>
      <c r="T412" s="26">
        <f>' 3 цк'!T411</f>
        <v>126.03</v>
      </c>
      <c r="U412" s="26">
        <f>' 3 цк'!U411</f>
        <v>126.03</v>
      </c>
      <c r="V412" s="26">
        <f>' 3 цк'!V411</f>
        <v>126.03</v>
      </c>
      <c r="W412" s="26">
        <f>' 3 цк'!W411</f>
        <v>126.03</v>
      </c>
      <c r="X412" s="26">
        <f>' 3 цк'!X411</f>
        <v>126.03</v>
      </c>
      <c r="Y412" s="26">
        <f>' 3 цк'!Y411</f>
        <v>126.03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126.03</v>
      </c>
      <c r="C418" s="26">
        <f>' 3 цк'!C417</f>
        <v>126.03</v>
      </c>
      <c r="D418" s="26">
        <f>' 3 цк'!D417</f>
        <v>126.03</v>
      </c>
      <c r="E418" s="26">
        <f>' 3 цк'!E417</f>
        <v>126.03</v>
      </c>
      <c r="F418" s="26">
        <f>' 3 цк'!F417</f>
        <v>126.03</v>
      </c>
      <c r="G418" s="26">
        <f>' 3 цк'!G417</f>
        <v>126.03</v>
      </c>
      <c r="H418" s="26">
        <f>' 3 цк'!H417</f>
        <v>126.03</v>
      </c>
      <c r="I418" s="26">
        <f>' 3 цк'!I417</f>
        <v>126.03</v>
      </c>
      <c r="J418" s="26">
        <f>' 3 цк'!J417</f>
        <v>126.03</v>
      </c>
      <c r="K418" s="26">
        <f>' 3 цк'!K417</f>
        <v>126.03</v>
      </c>
      <c r="L418" s="26">
        <f>' 3 цк'!L417</f>
        <v>126.03</v>
      </c>
      <c r="M418" s="26">
        <f>' 3 цк'!M417</f>
        <v>126.03</v>
      </c>
      <c r="N418" s="26">
        <f>' 3 цк'!N417</f>
        <v>126.03</v>
      </c>
      <c r="O418" s="26">
        <f>' 3 цк'!O417</f>
        <v>126.03</v>
      </c>
      <c r="P418" s="26">
        <f>' 3 цк'!P417</f>
        <v>126.03</v>
      </c>
      <c r="Q418" s="26">
        <f>' 3 цк'!Q417</f>
        <v>126.03</v>
      </c>
      <c r="R418" s="26">
        <f>' 3 цк'!R417</f>
        <v>126.03</v>
      </c>
      <c r="S418" s="26">
        <f>' 3 цк'!S417</f>
        <v>126.03</v>
      </c>
      <c r="T418" s="26">
        <f>' 3 цк'!T417</f>
        <v>126.03</v>
      </c>
      <c r="U418" s="26">
        <f>' 3 цк'!U417</f>
        <v>126.03</v>
      </c>
      <c r="V418" s="26">
        <f>' 3 цк'!V417</f>
        <v>126.03</v>
      </c>
      <c r="W418" s="26">
        <f>' 3 цк'!W417</f>
        <v>126.03</v>
      </c>
      <c r="X418" s="26">
        <f>' 3 цк'!X417</f>
        <v>126.03</v>
      </c>
      <c r="Y418" s="26">
        <f>' 3 цк'!Y417</f>
        <v>126.03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126.03</v>
      </c>
      <c r="C424" s="26">
        <f>' 3 цк'!C423</f>
        <v>126.03</v>
      </c>
      <c r="D424" s="26">
        <f>' 3 цк'!D423</f>
        <v>126.03</v>
      </c>
      <c r="E424" s="26">
        <f>' 3 цк'!E423</f>
        <v>126.03</v>
      </c>
      <c r="F424" s="26">
        <f>' 3 цк'!F423</f>
        <v>126.03</v>
      </c>
      <c r="G424" s="26">
        <f>' 3 цк'!G423</f>
        <v>126.03</v>
      </c>
      <c r="H424" s="26">
        <f>' 3 цк'!H423</f>
        <v>126.03</v>
      </c>
      <c r="I424" s="26">
        <f>' 3 цк'!I423</f>
        <v>126.03</v>
      </c>
      <c r="J424" s="26">
        <f>' 3 цк'!J423</f>
        <v>126.03</v>
      </c>
      <c r="K424" s="26">
        <f>' 3 цк'!K423</f>
        <v>126.03</v>
      </c>
      <c r="L424" s="26">
        <f>' 3 цк'!L423</f>
        <v>126.03</v>
      </c>
      <c r="M424" s="26">
        <f>' 3 цк'!M423</f>
        <v>126.03</v>
      </c>
      <c r="N424" s="26">
        <f>' 3 цк'!N423</f>
        <v>126.03</v>
      </c>
      <c r="O424" s="26">
        <f>' 3 цк'!O423</f>
        <v>126.03</v>
      </c>
      <c r="P424" s="26">
        <f>' 3 цк'!P423</f>
        <v>126.03</v>
      </c>
      <c r="Q424" s="26">
        <f>' 3 цк'!Q423</f>
        <v>126.03</v>
      </c>
      <c r="R424" s="26">
        <f>' 3 цк'!R423</f>
        <v>126.03</v>
      </c>
      <c r="S424" s="26">
        <f>' 3 цк'!S423</f>
        <v>126.03</v>
      </c>
      <c r="T424" s="26">
        <f>' 3 цк'!T423</f>
        <v>126.03</v>
      </c>
      <c r="U424" s="26">
        <f>' 3 цк'!U423</f>
        <v>126.03</v>
      </c>
      <c r="V424" s="26">
        <f>' 3 цк'!V423</f>
        <v>126.03</v>
      </c>
      <c r="W424" s="26">
        <f>' 3 цк'!W423</f>
        <v>126.03</v>
      </c>
      <c r="X424" s="26">
        <f>' 3 цк'!X423</f>
        <v>126.03</v>
      </c>
      <c r="Y424" s="26">
        <f>' 3 цк'!Y423</f>
        <v>126.03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126.03</v>
      </c>
      <c r="C430" s="26">
        <f>' 3 цк'!C429</f>
        <v>126.03</v>
      </c>
      <c r="D430" s="26">
        <f>' 3 цк'!D429</f>
        <v>126.03</v>
      </c>
      <c r="E430" s="26">
        <f>' 3 цк'!E429</f>
        <v>126.03</v>
      </c>
      <c r="F430" s="26">
        <f>' 3 цк'!F429</f>
        <v>126.03</v>
      </c>
      <c r="G430" s="26">
        <f>' 3 цк'!G429</f>
        <v>126.03</v>
      </c>
      <c r="H430" s="26">
        <f>' 3 цк'!H429</f>
        <v>126.03</v>
      </c>
      <c r="I430" s="26">
        <f>' 3 цк'!I429</f>
        <v>126.03</v>
      </c>
      <c r="J430" s="26">
        <f>' 3 цк'!J429</f>
        <v>126.03</v>
      </c>
      <c r="K430" s="26">
        <f>' 3 цк'!K429</f>
        <v>126.03</v>
      </c>
      <c r="L430" s="26">
        <f>' 3 цк'!L429</f>
        <v>126.03</v>
      </c>
      <c r="M430" s="26">
        <f>' 3 цк'!M429</f>
        <v>126.03</v>
      </c>
      <c r="N430" s="26">
        <f>' 3 цк'!N429</f>
        <v>126.03</v>
      </c>
      <c r="O430" s="26">
        <f>' 3 цк'!O429</f>
        <v>126.03</v>
      </c>
      <c r="P430" s="26">
        <f>' 3 цк'!P429</f>
        <v>126.03</v>
      </c>
      <c r="Q430" s="26">
        <f>' 3 цк'!Q429</f>
        <v>126.03</v>
      </c>
      <c r="R430" s="26">
        <f>' 3 цк'!R429</f>
        <v>126.03</v>
      </c>
      <c r="S430" s="26">
        <f>' 3 цк'!S429</f>
        <v>126.03</v>
      </c>
      <c r="T430" s="26">
        <f>' 3 цк'!T429</f>
        <v>126.03</v>
      </c>
      <c r="U430" s="26">
        <f>' 3 цк'!U429</f>
        <v>126.03</v>
      </c>
      <c r="V430" s="26">
        <f>' 3 цк'!V429</f>
        <v>126.03</v>
      </c>
      <c r="W430" s="26">
        <f>' 3 цк'!W429</f>
        <v>126.03</v>
      </c>
      <c r="X430" s="26">
        <f>' 3 цк'!X429</f>
        <v>126.03</v>
      </c>
      <c r="Y430" s="26">
        <f>' 3 цк'!Y429</f>
        <v>126.03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126.03</v>
      </c>
      <c r="C436" s="26">
        <f>' 3 цк'!C435</f>
        <v>126.03</v>
      </c>
      <c r="D436" s="26">
        <f>' 3 цк'!D435</f>
        <v>126.03</v>
      </c>
      <c r="E436" s="26">
        <f>' 3 цк'!E435</f>
        <v>126.03</v>
      </c>
      <c r="F436" s="26">
        <f>' 3 цк'!F435</f>
        <v>126.03</v>
      </c>
      <c r="G436" s="26">
        <f>' 3 цк'!G435</f>
        <v>126.03</v>
      </c>
      <c r="H436" s="26">
        <f>' 3 цк'!H435</f>
        <v>126.03</v>
      </c>
      <c r="I436" s="26">
        <f>' 3 цк'!I435</f>
        <v>126.03</v>
      </c>
      <c r="J436" s="26">
        <f>' 3 цк'!J435</f>
        <v>126.03</v>
      </c>
      <c r="K436" s="26">
        <f>' 3 цк'!K435</f>
        <v>126.03</v>
      </c>
      <c r="L436" s="26">
        <f>' 3 цк'!L435</f>
        <v>126.03</v>
      </c>
      <c r="M436" s="26">
        <f>' 3 цк'!M435</f>
        <v>126.03</v>
      </c>
      <c r="N436" s="26">
        <f>' 3 цк'!N435</f>
        <v>126.03</v>
      </c>
      <c r="O436" s="26">
        <f>' 3 цк'!O435</f>
        <v>126.03</v>
      </c>
      <c r="P436" s="26">
        <f>' 3 цк'!P435</f>
        <v>126.03</v>
      </c>
      <c r="Q436" s="26">
        <f>' 3 цк'!Q435</f>
        <v>126.03</v>
      </c>
      <c r="R436" s="26">
        <f>' 3 цк'!R435</f>
        <v>126.03</v>
      </c>
      <c r="S436" s="26">
        <f>' 3 цк'!S435</f>
        <v>126.03</v>
      </c>
      <c r="T436" s="26">
        <f>' 3 цк'!T435</f>
        <v>126.03</v>
      </c>
      <c r="U436" s="26">
        <f>' 3 цк'!U435</f>
        <v>126.03</v>
      </c>
      <c r="V436" s="26">
        <f>' 3 цк'!V435</f>
        <v>126.03</v>
      </c>
      <c r="W436" s="26">
        <f>' 3 цк'!W435</f>
        <v>126.03</v>
      </c>
      <c r="X436" s="26">
        <f>' 3 цк'!X435</f>
        <v>126.03</v>
      </c>
      <c r="Y436" s="26">
        <f>' 3 цк'!Y435</f>
        <v>126.03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126.03</v>
      </c>
      <c r="C442" s="26">
        <f>' 3 цк'!C441</f>
        <v>126.03</v>
      </c>
      <c r="D442" s="26">
        <f>' 3 цк'!D441</f>
        <v>126.03</v>
      </c>
      <c r="E442" s="26">
        <f>' 3 цк'!E441</f>
        <v>126.03</v>
      </c>
      <c r="F442" s="26">
        <f>' 3 цк'!F441</f>
        <v>126.03</v>
      </c>
      <c r="G442" s="26">
        <f>' 3 цк'!G441</f>
        <v>126.03</v>
      </c>
      <c r="H442" s="26">
        <f>' 3 цк'!H441</f>
        <v>126.03</v>
      </c>
      <c r="I442" s="26">
        <f>' 3 цк'!I441</f>
        <v>126.03</v>
      </c>
      <c r="J442" s="26">
        <f>' 3 цк'!J441</f>
        <v>126.03</v>
      </c>
      <c r="K442" s="26">
        <f>' 3 цк'!K441</f>
        <v>126.03</v>
      </c>
      <c r="L442" s="26">
        <f>' 3 цк'!L441</f>
        <v>126.03</v>
      </c>
      <c r="M442" s="26">
        <f>' 3 цк'!M441</f>
        <v>126.03</v>
      </c>
      <c r="N442" s="26">
        <f>' 3 цк'!N441</f>
        <v>126.03</v>
      </c>
      <c r="O442" s="26">
        <f>' 3 цк'!O441</f>
        <v>126.03</v>
      </c>
      <c r="P442" s="26">
        <f>' 3 цк'!P441</f>
        <v>126.03</v>
      </c>
      <c r="Q442" s="26">
        <f>' 3 цк'!Q441</f>
        <v>126.03</v>
      </c>
      <c r="R442" s="26">
        <f>' 3 цк'!R441</f>
        <v>126.03</v>
      </c>
      <c r="S442" s="26">
        <f>' 3 цк'!S441</f>
        <v>126.03</v>
      </c>
      <c r="T442" s="26">
        <f>' 3 цк'!T441</f>
        <v>126.03</v>
      </c>
      <c r="U442" s="26">
        <f>' 3 цк'!U441</f>
        <v>126.03</v>
      </c>
      <c r="V442" s="26">
        <f>' 3 цк'!V441</f>
        <v>126.03</v>
      </c>
      <c r="W442" s="26">
        <f>' 3 цк'!W441</f>
        <v>126.03</v>
      </c>
      <c r="X442" s="26">
        <f>' 3 цк'!X441</f>
        <v>126.03</v>
      </c>
      <c r="Y442" s="26">
        <f>' 3 цк'!Y441</f>
        <v>126.03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126.03</v>
      </c>
      <c r="C448" s="26">
        <f>' 3 цк'!C447</f>
        <v>126.03</v>
      </c>
      <c r="D448" s="26">
        <f>' 3 цк'!D447</f>
        <v>126.03</v>
      </c>
      <c r="E448" s="26">
        <f>' 3 цк'!E447</f>
        <v>126.03</v>
      </c>
      <c r="F448" s="26">
        <f>' 3 цк'!F447</f>
        <v>126.03</v>
      </c>
      <c r="G448" s="26">
        <f>' 3 цк'!G447</f>
        <v>126.03</v>
      </c>
      <c r="H448" s="26">
        <f>' 3 цк'!H447</f>
        <v>126.03</v>
      </c>
      <c r="I448" s="26">
        <f>' 3 цк'!I447</f>
        <v>126.03</v>
      </c>
      <c r="J448" s="26">
        <f>' 3 цк'!J447</f>
        <v>126.03</v>
      </c>
      <c r="K448" s="26">
        <f>' 3 цк'!K447</f>
        <v>126.03</v>
      </c>
      <c r="L448" s="26">
        <f>' 3 цк'!L447</f>
        <v>126.03</v>
      </c>
      <c r="M448" s="26">
        <f>' 3 цк'!M447</f>
        <v>126.03</v>
      </c>
      <c r="N448" s="26">
        <f>' 3 цк'!N447</f>
        <v>126.03</v>
      </c>
      <c r="O448" s="26">
        <f>' 3 цк'!O447</f>
        <v>126.03</v>
      </c>
      <c r="P448" s="26">
        <f>' 3 цк'!P447</f>
        <v>126.03</v>
      </c>
      <c r="Q448" s="26">
        <f>' 3 цк'!Q447</f>
        <v>126.03</v>
      </c>
      <c r="R448" s="26">
        <f>' 3 цк'!R447</f>
        <v>126.03</v>
      </c>
      <c r="S448" s="26">
        <f>' 3 цк'!S447</f>
        <v>126.03</v>
      </c>
      <c r="T448" s="26">
        <f>' 3 цк'!T447</f>
        <v>126.03</v>
      </c>
      <c r="U448" s="26">
        <f>' 3 цк'!U447</f>
        <v>126.03</v>
      </c>
      <c r="V448" s="26">
        <f>' 3 цк'!V447</f>
        <v>126.03</v>
      </c>
      <c r="W448" s="26">
        <f>' 3 цк'!W447</f>
        <v>126.03</v>
      </c>
      <c r="X448" s="26">
        <f>' 3 цк'!X447</f>
        <v>126.03</v>
      </c>
      <c r="Y448" s="26">
        <f>' 3 цк'!Y447</f>
        <v>126.03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126.03</v>
      </c>
      <c r="C454" s="26">
        <f>' 3 цк'!C453</f>
        <v>126.03</v>
      </c>
      <c r="D454" s="26">
        <f>' 3 цк'!D453</f>
        <v>126.03</v>
      </c>
      <c r="E454" s="26">
        <f>' 3 цк'!E453</f>
        <v>126.03</v>
      </c>
      <c r="F454" s="26">
        <f>' 3 цк'!F453</f>
        <v>126.03</v>
      </c>
      <c r="G454" s="26">
        <f>' 3 цк'!G453</f>
        <v>126.03</v>
      </c>
      <c r="H454" s="26">
        <f>' 3 цк'!H453</f>
        <v>126.03</v>
      </c>
      <c r="I454" s="26">
        <f>' 3 цк'!I453</f>
        <v>126.03</v>
      </c>
      <c r="J454" s="26">
        <f>' 3 цк'!J453</f>
        <v>126.03</v>
      </c>
      <c r="K454" s="26">
        <f>' 3 цк'!K453</f>
        <v>126.03</v>
      </c>
      <c r="L454" s="26">
        <f>' 3 цк'!L453</f>
        <v>126.03</v>
      </c>
      <c r="M454" s="26">
        <f>' 3 цк'!M453</f>
        <v>126.03</v>
      </c>
      <c r="N454" s="26">
        <f>' 3 цк'!N453</f>
        <v>126.03</v>
      </c>
      <c r="O454" s="26">
        <f>' 3 цк'!O453</f>
        <v>126.03</v>
      </c>
      <c r="P454" s="26">
        <f>' 3 цк'!P453</f>
        <v>126.03</v>
      </c>
      <c r="Q454" s="26">
        <f>' 3 цк'!Q453</f>
        <v>126.03</v>
      </c>
      <c r="R454" s="26">
        <f>' 3 цк'!R453</f>
        <v>126.03</v>
      </c>
      <c r="S454" s="26">
        <f>' 3 цк'!S453</f>
        <v>126.03</v>
      </c>
      <c r="T454" s="26">
        <f>' 3 цк'!T453</f>
        <v>126.03</v>
      </c>
      <c r="U454" s="26">
        <f>' 3 цк'!U453</f>
        <v>126.03</v>
      </c>
      <c r="V454" s="26">
        <f>' 3 цк'!V453</f>
        <v>126.03</v>
      </c>
      <c r="W454" s="26">
        <f>' 3 цк'!W453</f>
        <v>126.03</v>
      </c>
      <c r="X454" s="26">
        <f>' 3 цк'!X453</f>
        <v>126.03</v>
      </c>
      <c r="Y454" s="26">
        <f>' 3 цк'!Y453</f>
        <v>126.03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126.03</v>
      </c>
      <c r="C460" s="26">
        <f>' 3 цк'!C459</f>
        <v>126.03</v>
      </c>
      <c r="D460" s="26">
        <f>' 3 цк'!D459</f>
        <v>126.03</v>
      </c>
      <c r="E460" s="26">
        <f>' 3 цк'!E459</f>
        <v>126.03</v>
      </c>
      <c r="F460" s="26">
        <f>' 3 цк'!F459</f>
        <v>126.03</v>
      </c>
      <c r="G460" s="26">
        <f>' 3 цк'!G459</f>
        <v>126.03</v>
      </c>
      <c r="H460" s="26">
        <f>' 3 цк'!H459</f>
        <v>126.03</v>
      </c>
      <c r="I460" s="26">
        <f>' 3 цк'!I459</f>
        <v>126.03</v>
      </c>
      <c r="J460" s="26">
        <f>' 3 цк'!J459</f>
        <v>126.03</v>
      </c>
      <c r="K460" s="26">
        <f>' 3 цк'!K459</f>
        <v>126.03</v>
      </c>
      <c r="L460" s="26">
        <f>' 3 цк'!L459</f>
        <v>126.03</v>
      </c>
      <c r="M460" s="26">
        <f>' 3 цк'!M459</f>
        <v>126.03</v>
      </c>
      <c r="N460" s="26">
        <f>' 3 цк'!N459</f>
        <v>126.03</v>
      </c>
      <c r="O460" s="26">
        <f>' 3 цк'!O459</f>
        <v>126.03</v>
      </c>
      <c r="P460" s="26">
        <f>' 3 цк'!P459</f>
        <v>126.03</v>
      </c>
      <c r="Q460" s="26">
        <f>' 3 цк'!Q459</f>
        <v>126.03</v>
      </c>
      <c r="R460" s="26">
        <f>' 3 цк'!R459</f>
        <v>126.03</v>
      </c>
      <c r="S460" s="26">
        <f>' 3 цк'!S459</f>
        <v>126.03</v>
      </c>
      <c r="T460" s="26">
        <f>' 3 цк'!T459</f>
        <v>126.03</v>
      </c>
      <c r="U460" s="26">
        <f>' 3 цк'!U459</f>
        <v>126.03</v>
      </c>
      <c r="V460" s="26">
        <f>' 3 цк'!V459</f>
        <v>126.03</v>
      </c>
      <c r="W460" s="26">
        <f>' 3 цк'!W459</f>
        <v>126.03</v>
      </c>
      <c r="X460" s="26">
        <f>' 3 цк'!X459</f>
        <v>126.03</v>
      </c>
      <c r="Y460" s="26">
        <f>' 3 цк'!Y459</f>
        <v>126.03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126.03</v>
      </c>
      <c r="C466" s="26">
        <f>' 3 цк'!C465</f>
        <v>126.03</v>
      </c>
      <c r="D466" s="26">
        <f>' 3 цк'!D465</f>
        <v>126.03</v>
      </c>
      <c r="E466" s="26">
        <f>' 3 цк'!E465</f>
        <v>126.03</v>
      </c>
      <c r="F466" s="26">
        <f>' 3 цк'!F465</f>
        <v>126.03</v>
      </c>
      <c r="G466" s="26">
        <f>' 3 цк'!G465</f>
        <v>126.03</v>
      </c>
      <c r="H466" s="26">
        <f>' 3 цк'!H465</f>
        <v>126.03</v>
      </c>
      <c r="I466" s="26">
        <f>' 3 цк'!I465</f>
        <v>126.03</v>
      </c>
      <c r="J466" s="26">
        <f>' 3 цк'!J465</f>
        <v>126.03</v>
      </c>
      <c r="K466" s="26">
        <f>' 3 цк'!K465</f>
        <v>126.03</v>
      </c>
      <c r="L466" s="26">
        <f>' 3 цк'!L465</f>
        <v>126.03</v>
      </c>
      <c r="M466" s="26">
        <f>' 3 цк'!M465</f>
        <v>126.03</v>
      </c>
      <c r="N466" s="26">
        <f>' 3 цк'!N465</f>
        <v>126.03</v>
      </c>
      <c r="O466" s="26">
        <f>' 3 цк'!O465</f>
        <v>126.03</v>
      </c>
      <c r="P466" s="26">
        <f>' 3 цк'!P465</f>
        <v>126.03</v>
      </c>
      <c r="Q466" s="26">
        <f>' 3 цк'!Q465</f>
        <v>126.03</v>
      </c>
      <c r="R466" s="26">
        <f>' 3 цк'!R465</f>
        <v>126.03</v>
      </c>
      <c r="S466" s="26">
        <f>' 3 цк'!S465</f>
        <v>126.03</v>
      </c>
      <c r="T466" s="26">
        <f>' 3 цк'!T465</f>
        <v>126.03</v>
      </c>
      <c r="U466" s="26">
        <f>' 3 цк'!U465</f>
        <v>126.03</v>
      </c>
      <c r="V466" s="26">
        <f>' 3 цк'!V465</f>
        <v>126.03</v>
      </c>
      <c r="W466" s="26">
        <f>' 3 цк'!W465</f>
        <v>126.03</v>
      </c>
      <c r="X466" s="26">
        <f>' 3 цк'!X465</f>
        <v>126.03</v>
      </c>
      <c r="Y466" s="26">
        <f>' 3 цк'!Y465</f>
        <v>126.03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126.03</v>
      </c>
      <c r="C472" s="26">
        <f>' 3 цк'!C471</f>
        <v>126.03</v>
      </c>
      <c r="D472" s="26">
        <f>' 3 цк'!D471</f>
        <v>126.03</v>
      </c>
      <c r="E472" s="26">
        <f>' 3 цк'!E471</f>
        <v>126.03</v>
      </c>
      <c r="F472" s="26">
        <f>' 3 цк'!F471</f>
        <v>126.03</v>
      </c>
      <c r="G472" s="26">
        <f>' 3 цк'!G471</f>
        <v>126.03</v>
      </c>
      <c r="H472" s="26">
        <f>' 3 цк'!H471</f>
        <v>126.03</v>
      </c>
      <c r="I472" s="26">
        <f>' 3 цк'!I471</f>
        <v>126.03</v>
      </c>
      <c r="J472" s="26">
        <f>' 3 цк'!J471</f>
        <v>126.03</v>
      </c>
      <c r="K472" s="26">
        <f>' 3 цк'!K471</f>
        <v>126.03</v>
      </c>
      <c r="L472" s="26">
        <f>' 3 цк'!L471</f>
        <v>126.03</v>
      </c>
      <c r="M472" s="26">
        <f>' 3 цк'!M471</f>
        <v>126.03</v>
      </c>
      <c r="N472" s="26">
        <f>' 3 цк'!N471</f>
        <v>126.03</v>
      </c>
      <c r="O472" s="26">
        <f>' 3 цк'!O471</f>
        <v>126.03</v>
      </c>
      <c r="P472" s="26">
        <f>' 3 цк'!P471</f>
        <v>126.03</v>
      </c>
      <c r="Q472" s="26">
        <f>' 3 цк'!Q471</f>
        <v>126.03</v>
      </c>
      <c r="R472" s="26">
        <f>' 3 цк'!R471</f>
        <v>126.03</v>
      </c>
      <c r="S472" s="26">
        <f>' 3 цк'!S471</f>
        <v>126.03</v>
      </c>
      <c r="T472" s="26">
        <f>' 3 цк'!T471</f>
        <v>126.03</v>
      </c>
      <c r="U472" s="26">
        <f>' 3 цк'!U471</f>
        <v>126.03</v>
      </c>
      <c r="V472" s="26">
        <f>' 3 цк'!V471</f>
        <v>126.03</v>
      </c>
      <c r="W472" s="26">
        <f>' 3 цк'!W471</f>
        <v>126.03</v>
      </c>
      <c r="X472" s="26">
        <f>' 3 цк'!X471</f>
        <v>126.03</v>
      </c>
      <c r="Y472" s="26">
        <f>' 3 цк'!Y471</f>
        <v>126.03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126.03</v>
      </c>
      <c r="C478" s="26">
        <f>' 3 цк'!C477</f>
        <v>126.03</v>
      </c>
      <c r="D478" s="26">
        <f>' 3 цк'!D477</f>
        <v>126.03</v>
      </c>
      <c r="E478" s="26">
        <f>' 3 цк'!E477</f>
        <v>126.03</v>
      </c>
      <c r="F478" s="26">
        <f>' 3 цк'!F477</f>
        <v>126.03</v>
      </c>
      <c r="G478" s="26">
        <f>' 3 цк'!G477</f>
        <v>126.03</v>
      </c>
      <c r="H478" s="26">
        <f>' 3 цк'!H477</f>
        <v>126.03</v>
      </c>
      <c r="I478" s="26">
        <f>' 3 цк'!I477</f>
        <v>126.03</v>
      </c>
      <c r="J478" s="26">
        <f>' 3 цк'!J477</f>
        <v>126.03</v>
      </c>
      <c r="K478" s="26">
        <f>' 3 цк'!K477</f>
        <v>126.03</v>
      </c>
      <c r="L478" s="26">
        <f>' 3 цк'!L477</f>
        <v>126.03</v>
      </c>
      <c r="M478" s="26">
        <f>' 3 цк'!M477</f>
        <v>126.03</v>
      </c>
      <c r="N478" s="26">
        <f>' 3 цк'!N477</f>
        <v>126.03</v>
      </c>
      <c r="O478" s="26">
        <f>' 3 цк'!O477</f>
        <v>126.03</v>
      </c>
      <c r="P478" s="26">
        <f>' 3 цк'!P477</f>
        <v>126.03</v>
      </c>
      <c r="Q478" s="26">
        <f>' 3 цк'!Q477</f>
        <v>126.03</v>
      </c>
      <c r="R478" s="26">
        <f>' 3 цк'!R477</f>
        <v>126.03</v>
      </c>
      <c r="S478" s="26">
        <f>' 3 цк'!S477</f>
        <v>126.03</v>
      </c>
      <c r="T478" s="26">
        <f>' 3 цк'!T477</f>
        <v>126.03</v>
      </c>
      <c r="U478" s="26">
        <f>' 3 цк'!U477</f>
        <v>126.03</v>
      </c>
      <c r="V478" s="26">
        <f>' 3 цк'!V477</f>
        <v>126.03</v>
      </c>
      <c r="W478" s="26">
        <f>' 3 цк'!W477</f>
        <v>126.03</v>
      </c>
      <c r="X478" s="26">
        <f>' 3 цк'!X477</f>
        <v>126.03</v>
      </c>
      <c r="Y478" s="26">
        <f>' 3 цк'!Y477</f>
        <v>126.03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126.03</v>
      </c>
      <c r="C484" s="26">
        <f>' 3 цк'!C483</f>
        <v>126.03</v>
      </c>
      <c r="D484" s="26">
        <f>' 3 цк'!D483</f>
        <v>126.03</v>
      </c>
      <c r="E484" s="26">
        <f>' 3 цк'!E483</f>
        <v>126.03</v>
      </c>
      <c r="F484" s="26">
        <f>' 3 цк'!F483</f>
        <v>126.03</v>
      </c>
      <c r="G484" s="26">
        <f>' 3 цк'!G483</f>
        <v>126.03</v>
      </c>
      <c r="H484" s="26">
        <f>' 3 цк'!H483</f>
        <v>126.03</v>
      </c>
      <c r="I484" s="26">
        <f>' 3 цк'!I483</f>
        <v>126.03</v>
      </c>
      <c r="J484" s="26">
        <f>' 3 цк'!J483</f>
        <v>126.03</v>
      </c>
      <c r="K484" s="26">
        <f>' 3 цк'!K483</f>
        <v>126.03</v>
      </c>
      <c r="L484" s="26">
        <f>' 3 цк'!L483</f>
        <v>126.03</v>
      </c>
      <c r="M484" s="26">
        <f>' 3 цк'!M483</f>
        <v>126.03</v>
      </c>
      <c r="N484" s="26">
        <f>' 3 цк'!N483</f>
        <v>126.03</v>
      </c>
      <c r="O484" s="26">
        <f>' 3 цк'!O483</f>
        <v>126.03</v>
      </c>
      <c r="P484" s="26">
        <f>' 3 цк'!P483</f>
        <v>126.03</v>
      </c>
      <c r="Q484" s="26">
        <f>' 3 цк'!Q483</f>
        <v>126.03</v>
      </c>
      <c r="R484" s="26">
        <f>' 3 цк'!R483</f>
        <v>126.03</v>
      </c>
      <c r="S484" s="26">
        <f>' 3 цк'!S483</f>
        <v>126.03</v>
      </c>
      <c r="T484" s="26">
        <f>' 3 цк'!T483</f>
        <v>126.03</v>
      </c>
      <c r="U484" s="26">
        <f>' 3 цк'!U483</f>
        <v>126.03</v>
      </c>
      <c r="V484" s="26">
        <f>' 3 цк'!V483</f>
        <v>126.03</v>
      </c>
      <c r="W484" s="26">
        <f>' 3 цк'!W483</f>
        <v>126.03</v>
      </c>
      <c r="X484" s="26">
        <f>' 3 цк'!X483</f>
        <v>126.03</v>
      </c>
      <c r="Y484" s="26">
        <f>' 3 цк'!Y483</f>
        <v>126.03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126.03</v>
      </c>
      <c r="C490" s="26">
        <f>' 3 цк'!C489</f>
        <v>126.03</v>
      </c>
      <c r="D490" s="26">
        <f>' 3 цк'!D489</f>
        <v>126.03</v>
      </c>
      <c r="E490" s="26">
        <f>' 3 цк'!E489</f>
        <v>126.03</v>
      </c>
      <c r="F490" s="26">
        <f>' 3 цк'!F489</f>
        <v>126.03</v>
      </c>
      <c r="G490" s="26">
        <f>' 3 цк'!G489</f>
        <v>126.03</v>
      </c>
      <c r="H490" s="26">
        <f>' 3 цк'!H489</f>
        <v>126.03</v>
      </c>
      <c r="I490" s="26">
        <f>' 3 цк'!I489</f>
        <v>126.03</v>
      </c>
      <c r="J490" s="26">
        <f>' 3 цк'!J489</f>
        <v>126.03</v>
      </c>
      <c r="K490" s="26">
        <f>' 3 цк'!K489</f>
        <v>126.03</v>
      </c>
      <c r="L490" s="26">
        <f>' 3 цк'!L489</f>
        <v>126.03</v>
      </c>
      <c r="M490" s="26">
        <f>' 3 цк'!M489</f>
        <v>126.03</v>
      </c>
      <c r="N490" s="26">
        <f>' 3 цк'!N489</f>
        <v>126.03</v>
      </c>
      <c r="O490" s="26">
        <f>' 3 цк'!O489</f>
        <v>126.03</v>
      </c>
      <c r="P490" s="26">
        <f>' 3 цк'!P489</f>
        <v>126.03</v>
      </c>
      <c r="Q490" s="26">
        <f>' 3 цк'!Q489</f>
        <v>126.03</v>
      </c>
      <c r="R490" s="26">
        <f>' 3 цк'!R489</f>
        <v>126.03</v>
      </c>
      <c r="S490" s="26">
        <f>' 3 цк'!S489</f>
        <v>126.03</v>
      </c>
      <c r="T490" s="26">
        <f>' 3 цк'!T489</f>
        <v>126.03</v>
      </c>
      <c r="U490" s="26">
        <f>' 3 цк'!U489</f>
        <v>126.03</v>
      </c>
      <c r="V490" s="26">
        <f>' 3 цк'!V489</f>
        <v>126.03</v>
      </c>
      <c r="W490" s="26">
        <f>' 3 цк'!W489</f>
        <v>126.03</v>
      </c>
      <c r="X490" s="26">
        <f>' 3 цк'!X489</f>
        <v>126.03</v>
      </c>
      <c r="Y490" s="26">
        <f>' 3 цк'!Y489</f>
        <v>126.03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126.03</v>
      </c>
      <c r="C496" s="26">
        <f>' 3 цк'!C495</f>
        <v>126.03</v>
      </c>
      <c r="D496" s="26">
        <f>' 3 цк'!D495</f>
        <v>126.03</v>
      </c>
      <c r="E496" s="26">
        <f>' 3 цк'!E495</f>
        <v>126.03</v>
      </c>
      <c r="F496" s="26">
        <f>' 3 цк'!F495</f>
        <v>126.03</v>
      </c>
      <c r="G496" s="26">
        <f>' 3 цк'!G495</f>
        <v>126.03</v>
      </c>
      <c r="H496" s="26">
        <f>' 3 цк'!H495</f>
        <v>126.03</v>
      </c>
      <c r="I496" s="26">
        <f>' 3 цк'!I495</f>
        <v>126.03</v>
      </c>
      <c r="J496" s="26">
        <f>' 3 цк'!J495</f>
        <v>126.03</v>
      </c>
      <c r="K496" s="26">
        <f>' 3 цк'!K495</f>
        <v>126.03</v>
      </c>
      <c r="L496" s="26">
        <f>' 3 цк'!L495</f>
        <v>126.03</v>
      </c>
      <c r="M496" s="26">
        <f>' 3 цк'!M495</f>
        <v>126.03</v>
      </c>
      <c r="N496" s="26">
        <f>' 3 цк'!N495</f>
        <v>126.03</v>
      </c>
      <c r="O496" s="26">
        <f>' 3 цк'!O495</f>
        <v>126.03</v>
      </c>
      <c r="P496" s="26">
        <f>' 3 цк'!P495</f>
        <v>126.03</v>
      </c>
      <c r="Q496" s="26">
        <f>' 3 цк'!Q495</f>
        <v>126.03</v>
      </c>
      <c r="R496" s="26">
        <f>' 3 цк'!R495</f>
        <v>126.03</v>
      </c>
      <c r="S496" s="26">
        <f>' 3 цк'!S495</f>
        <v>126.03</v>
      </c>
      <c r="T496" s="26">
        <f>' 3 цк'!T495</f>
        <v>126.03</v>
      </c>
      <c r="U496" s="26">
        <f>' 3 цк'!U495</f>
        <v>126.03</v>
      </c>
      <c r="V496" s="26">
        <f>' 3 цк'!V495</f>
        <v>126.03</v>
      </c>
      <c r="W496" s="26">
        <f>' 3 цк'!W495</f>
        <v>126.03</v>
      </c>
      <c r="X496" s="26">
        <f>' 3 цк'!X495</f>
        <v>126.03</v>
      </c>
      <c r="Y496" s="26">
        <f>' 3 цк'!Y495</f>
        <v>126.03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126.03</v>
      </c>
      <c r="C502" s="26">
        <f>' 3 цк'!C501</f>
        <v>126.03</v>
      </c>
      <c r="D502" s="26">
        <f>' 3 цк'!D501</f>
        <v>126.03</v>
      </c>
      <c r="E502" s="26">
        <f>' 3 цк'!E501</f>
        <v>126.03</v>
      </c>
      <c r="F502" s="26">
        <f>' 3 цк'!F501</f>
        <v>126.03</v>
      </c>
      <c r="G502" s="26">
        <f>' 3 цк'!G501</f>
        <v>126.03</v>
      </c>
      <c r="H502" s="26">
        <f>' 3 цк'!H501</f>
        <v>126.03</v>
      </c>
      <c r="I502" s="26">
        <f>' 3 цк'!I501</f>
        <v>126.03</v>
      </c>
      <c r="J502" s="26">
        <f>' 3 цк'!J501</f>
        <v>126.03</v>
      </c>
      <c r="K502" s="26">
        <f>' 3 цк'!K501</f>
        <v>126.03</v>
      </c>
      <c r="L502" s="26">
        <f>' 3 цк'!L501</f>
        <v>126.03</v>
      </c>
      <c r="M502" s="26">
        <f>' 3 цк'!M501</f>
        <v>126.03</v>
      </c>
      <c r="N502" s="26">
        <f>' 3 цк'!N501</f>
        <v>126.03</v>
      </c>
      <c r="O502" s="26">
        <f>' 3 цк'!O501</f>
        <v>126.03</v>
      </c>
      <c r="P502" s="26">
        <f>' 3 цк'!P501</f>
        <v>126.03</v>
      </c>
      <c r="Q502" s="26">
        <f>' 3 цк'!Q501</f>
        <v>126.03</v>
      </c>
      <c r="R502" s="26">
        <f>' 3 цк'!R501</f>
        <v>126.03</v>
      </c>
      <c r="S502" s="26">
        <f>' 3 цк'!S501</f>
        <v>126.03</v>
      </c>
      <c r="T502" s="26">
        <f>' 3 цк'!T501</f>
        <v>126.03</v>
      </c>
      <c r="U502" s="26">
        <f>' 3 цк'!U501</f>
        <v>126.03</v>
      </c>
      <c r="V502" s="26">
        <f>' 3 цк'!V501</f>
        <v>126.03</v>
      </c>
      <c r="W502" s="26">
        <f>' 3 цк'!W501</f>
        <v>126.03</v>
      </c>
      <c r="X502" s="26">
        <f>' 3 цк'!X501</f>
        <v>126.03</v>
      </c>
      <c r="Y502" s="26">
        <f>' 3 цк'!Y501</f>
        <v>126.03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126.03</v>
      </c>
      <c r="C508" s="26">
        <f>' 3 цк'!C507</f>
        <v>126.03</v>
      </c>
      <c r="D508" s="26">
        <f>' 3 цк'!D507</f>
        <v>126.03</v>
      </c>
      <c r="E508" s="26">
        <f>' 3 цк'!E507</f>
        <v>126.03</v>
      </c>
      <c r="F508" s="26">
        <f>' 3 цк'!F507</f>
        <v>126.03</v>
      </c>
      <c r="G508" s="26">
        <f>' 3 цк'!G507</f>
        <v>126.03</v>
      </c>
      <c r="H508" s="26">
        <f>' 3 цк'!H507</f>
        <v>126.03</v>
      </c>
      <c r="I508" s="26">
        <f>' 3 цк'!I507</f>
        <v>126.03</v>
      </c>
      <c r="J508" s="26">
        <f>' 3 цк'!J507</f>
        <v>126.03</v>
      </c>
      <c r="K508" s="26">
        <f>' 3 цк'!K507</f>
        <v>126.03</v>
      </c>
      <c r="L508" s="26">
        <f>' 3 цк'!L507</f>
        <v>126.03</v>
      </c>
      <c r="M508" s="26">
        <f>' 3 цк'!M507</f>
        <v>126.03</v>
      </c>
      <c r="N508" s="26">
        <f>' 3 цк'!N507</f>
        <v>126.03</v>
      </c>
      <c r="O508" s="26">
        <f>' 3 цк'!O507</f>
        <v>126.03</v>
      </c>
      <c r="P508" s="26">
        <f>' 3 цк'!P507</f>
        <v>126.03</v>
      </c>
      <c r="Q508" s="26">
        <f>' 3 цк'!Q507</f>
        <v>126.03</v>
      </c>
      <c r="R508" s="26">
        <f>' 3 цк'!R507</f>
        <v>126.03</v>
      </c>
      <c r="S508" s="26">
        <f>' 3 цк'!S507</f>
        <v>126.03</v>
      </c>
      <c r="T508" s="26">
        <f>' 3 цк'!T507</f>
        <v>126.03</v>
      </c>
      <c r="U508" s="26">
        <f>' 3 цк'!U507</f>
        <v>126.03</v>
      </c>
      <c r="V508" s="26">
        <f>' 3 цк'!V507</f>
        <v>126.03</v>
      </c>
      <c r="W508" s="26">
        <f>' 3 цк'!W507</f>
        <v>126.03</v>
      </c>
      <c r="X508" s="26">
        <f>' 3 цк'!X507</f>
        <v>126.03</v>
      </c>
      <c r="Y508" s="26">
        <f>' 3 цк'!Y507</f>
        <v>126.03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126.03</v>
      </c>
      <c r="C514" s="26">
        <f>' 3 цк'!C513</f>
        <v>126.03</v>
      </c>
      <c r="D514" s="26">
        <f>' 3 цк'!D513</f>
        <v>126.03</v>
      </c>
      <c r="E514" s="26">
        <f>' 3 цк'!E513</f>
        <v>126.03</v>
      </c>
      <c r="F514" s="26">
        <f>' 3 цк'!F513</f>
        <v>126.03</v>
      </c>
      <c r="G514" s="26">
        <f>' 3 цк'!G513</f>
        <v>126.03</v>
      </c>
      <c r="H514" s="26">
        <f>' 3 цк'!H513</f>
        <v>126.03</v>
      </c>
      <c r="I514" s="26">
        <f>' 3 цк'!I513</f>
        <v>126.03</v>
      </c>
      <c r="J514" s="26">
        <f>' 3 цк'!J513</f>
        <v>126.03</v>
      </c>
      <c r="K514" s="26">
        <f>' 3 цк'!K513</f>
        <v>126.03</v>
      </c>
      <c r="L514" s="26">
        <f>' 3 цк'!L513</f>
        <v>126.03</v>
      </c>
      <c r="M514" s="26">
        <f>' 3 цк'!M513</f>
        <v>126.03</v>
      </c>
      <c r="N514" s="26">
        <f>' 3 цк'!N513</f>
        <v>126.03</v>
      </c>
      <c r="O514" s="26">
        <f>' 3 цк'!O513</f>
        <v>126.03</v>
      </c>
      <c r="P514" s="26">
        <f>' 3 цк'!P513</f>
        <v>126.03</v>
      </c>
      <c r="Q514" s="26">
        <f>' 3 цк'!Q513</f>
        <v>126.03</v>
      </c>
      <c r="R514" s="26">
        <f>' 3 цк'!R513</f>
        <v>126.03</v>
      </c>
      <c r="S514" s="26">
        <f>' 3 цк'!S513</f>
        <v>126.03</v>
      </c>
      <c r="T514" s="26">
        <f>' 3 цк'!T513</f>
        <v>126.03</v>
      </c>
      <c r="U514" s="26">
        <f>' 3 цк'!U513</f>
        <v>126.03</v>
      </c>
      <c r="V514" s="26">
        <f>' 3 цк'!V513</f>
        <v>126.03</v>
      </c>
      <c r="W514" s="26">
        <f>' 3 цк'!W513</f>
        <v>126.03</v>
      </c>
      <c r="X514" s="26">
        <f>' 3 цк'!X513</f>
        <v>126.03</v>
      </c>
      <c r="Y514" s="26">
        <f>' 3 цк'!Y513</f>
        <v>126.03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126.03</v>
      </c>
      <c r="C520" s="26">
        <f>' 3 цк'!C519</f>
        <v>126.03</v>
      </c>
      <c r="D520" s="26">
        <f>' 3 цк'!D519</f>
        <v>126.03</v>
      </c>
      <c r="E520" s="26">
        <f>' 3 цк'!E519</f>
        <v>126.03</v>
      </c>
      <c r="F520" s="26">
        <f>' 3 цк'!F519</f>
        <v>126.03</v>
      </c>
      <c r="G520" s="26">
        <f>' 3 цк'!G519</f>
        <v>126.03</v>
      </c>
      <c r="H520" s="26">
        <f>' 3 цк'!H519</f>
        <v>126.03</v>
      </c>
      <c r="I520" s="26">
        <f>' 3 цк'!I519</f>
        <v>126.03</v>
      </c>
      <c r="J520" s="26">
        <f>' 3 цк'!J519</f>
        <v>126.03</v>
      </c>
      <c r="K520" s="26">
        <f>' 3 цк'!K519</f>
        <v>126.03</v>
      </c>
      <c r="L520" s="26">
        <f>' 3 цк'!L519</f>
        <v>126.03</v>
      </c>
      <c r="M520" s="26">
        <f>' 3 цк'!M519</f>
        <v>126.03</v>
      </c>
      <c r="N520" s="26">
        <f>' 3 цк'!N519</f>
        <v>126.03</v>
      </c>
      <c r="O520" s="26">
        <f>' 3 цк'!O519</f>
        <v>126.03</v>
      </c>
      <c r="P520" s="26">
        <f>' 3 цк'!P519</f>
        <v>126.03</v>
      </c>
      <c r="Q520" s="26">
        <f>' 3 цк'!Q519</f>
        <v>126.03</v>
      </c>
      <c r="R520" s="26">
        <f>' 3 цк'!R519</f>
        <v>126.03</v>
      </c>
      <c r="S520" s="26">
        <f>' 3 цк'!S519</f>
        <v>126.03</v>
      </c>
      <c r="T520" s="26">
        <f>' 3 цк'!T519</f>
        <v>126.03</v>
      </c>
      <c r="U520" s="26">
        <f>' 3 цк'!U519</f>
        <v>126.03</v>
      </c>
      <c r="V520" s="26">
        <f>' 3 цк'!V519</f>
        <v>126.03</v>
      </c>
      <c r="W520" s="26">
        <f>' 3 цк'!W519</f>
        <v>126.03</v>
      </c>
      <c r="X520" s="26">
        <f>' 3 цк'!X519</f>
        <v>126.03</v>
      </c>
      <c r="Y520" s="26">
        <f>' 3 цк'!Y519</f>
        <v>126.03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126.03</v>
      </c>
      <c r="C526" s="26">
        <f>' 3 цк'!C525</f>
        <v>126.03</v>
      </c>
      <c r="D526" s="26">
        <f>' 3 цк'!D525</f>
        <v>126.03</v>
      </c>
      <c r="E526" s="26">
        <f>' 3 цк'!E525</f>
        <v>126.03</v>
      </c>
      <c r="F526" s="26">
        <f>' 3 цк'!F525</f>
        <v>126.03</v>
      </c>
      <c r="G526" s="26">
        <f>' 3 цк'!G525</f>
        <v>126.03</v>
      </c>
      <c r="H526" s="26">
        <f>' 3 цк'!H525</f>
        <v>126.03</v>
      </c>
      <c r="I526" s="26">
        <f>' 3 цк'!I525</f>
        <v>126.03</v>
      </c>
      <c r="J526" s="26">
        <f>' 3 цк'!J525</f>
        <v>126.03</v>
      </c>
      <c r="K526" s="26">
        <f>' 3 цк'!K525</f>
        <v>126.03</v>
      </c>
      <c r="L526" s="26">
        <f>' 3 цк'!L525</f>
        <v>126.03</v>
      </c>
      <c r="M526" s="26">
        <f>' 3 цк'!M525</f>
        <v>126.03</v>
      </c>
      <c r="N526" s="26">
        <f>' 3 цк'!N525</f>
        <v>126.03</v>
      </c>
      <c r="O526" s="26">
        <f>' 3 цк'!O525</f>
        <v>126.03</v>
      </c>
      <c r="P526" s="26">
        <f>' 3 цк'!P525</f>
        <v>126.03</v>
      </c>
      <c r="Q526" s="26">
        <f>' 3 цк'!Q525</f>
        <v>126.03</v>
      </c>
      <c r="R526" s="26">
        <f>' 3 цк'!R525</f>
        <v>126.03</v>
      </c>
      <c r="S526" s="26">
        <f>' 3 цк'!S525</f>
        <v>126.03</v>
      </c>
      <c r="T526" s="26">
        <f>' 3 цк'!T525</f>
        <v>126.03</v>
      </c>
      <c r="U526" s="26">
        <f>' 3 цк'!U525</f>
        <v>126.03</v>
      </c>
      <c r="V526" s="26">
        <f>' 3 цк'!V525</f>
        <v>126.03</v>
      </c>
      <c r="W526" s="26">
        <f>' 3 цк'!W525</f>
        <v>126.03</v>
      </c>
      <c r="X526" s="26">
        <f>' 3 цк'!X525</f>
        <v>126.03</v>
      </c>
      <c r="Y526" s="26">
        <f>' 3 цк'!Y525</f>
        <v>126.03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126.03</v>
      </c>
      <c r="C532" s="26">
        <f>' 3 цк'!C531</f>
        <v>126.03</v>
      </c>
      <c r="D532" s="26">
        <f>' 3 цк'!D531</f>
        <v>126.03</v>
      </c>
      <c r="E532" s="26">
        <f>' 3 цк'!E531</f>
        <v>126.03</v>
      </c>
      <c r="F532" s="26">
        <f>' 3 цк'!F531</f>
        <v>126.03</v>
      </c>
      <c r="G532" s="26">
        <f>' 3 цк'!G531</f>
        <v>126.03</v>
      </c>
      <c r="H532" s="26">
        <f>' 3 цк'!H531</f>
        <v>126.03</v>
      </c>
      <c r="I532" s="26">
        <f>' 3 цк'!I531</f>
        <v>126.03</v>
      </c>
      <c r="J532" s="26">
        <f>' 3 цк'!J531</f>
        <v>126.03</v>
      </c>
      <c r="K532" s="26">
        <f>' 3 цк'!K531</f>
        <v>126.03</v>
      </c>
      <c r="L532" s="26">
        <f>' 3 цк'!L531</f>
        <v>126.03</v>
      </c>
      <c r="M532" s="26">
        <f>' 3 цк'!M531</f>
        <v>126.03</v>
      </c>
      <c r="N532" s="26">
        <f>' 3 цк'!N531</f>
        <v>126.03</v>
      </c>
      <c r="O532" s="26">
        <f>' 3 цк'!O531</f>
        <v>126.03</v>
      </c>
      <c r="P532" s="26">
        <f>' 3 цк'!P531</f>
        <v>126.03</v>
      </c>
      <c r="Q532" s="26">
        <f>' 3 цк'!Q531</f>
        <v>126.03</v>
      </c>
      <c r="R532" s="26">
        <f>' 3 цк'!R531</f>
        <v>126.03</v>
      </c>
      <c r="S532" s="26">
        <f>' 3 цк'!S531</f>
        <v>126.03</v>
      </c>
      <c r="T532" s="26">
        <f>' 3 цк'!T531</f>
        <v>126.03</v>
      </c>
      <c r="U532" s="26">
        <f>' 3 цк'!U531</f>
        <v>126.03</v>
      </c>
      <c r="V532" s="26">
        <f>' 3 цк'!V531</f>
        <v>126.03</v>
      </c>
      <c r="W532" s="26">
        <f>' 3 цк'!W531</f>
        <v>126.03</v>
      </c>
      <c r="X532" s="26">
        <f>' 3 цк'!X531</f>
        <v>126.03</v>
      </c>
      <c r="Y532" s="26">
        <f>' 3 цк'!Y531</f>
        <v>126.03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126.03</v>
      </c>
      <c r="C538" s="26">
        <f>' 3 цк'!C537</f>
        <v>126.03</v>
      </c>
      <c r="D538" s="26">
        <f>' 3 цк'!D537</f>
        <v>126.03</v>
      </c>
      <c r="E538" s="26">
        <f>' 3 цк'!E537</f>
        <v>126.03</v>
      </c>
      <c r="F538" s="26">
        <f>' 3 цк'!F537</f>
        <v>126.03</v>
      </c>
      <c r="G538" s="26">
        <f>' 3 цк'!G537</f>
        <v>126.03</v>
      </c>
      <c r="H538" s="26">
        <f>' 3 цк'!H537</f>
        <v>126.03</v>
      </c>
      <c r="I538" s="26">
        <f>' 3 цк'!I537</f>
        <v>126.03</v>
      </c>
      <c r="J538" s="26">
        <f>' 3 цк'!J537</f>
        <v>126.03</v>
      </c>
      <c r="K538" s="26">
        <f>' 3 цк'!K537</f>
        <v>126.03</v>
      </c>
      <c r="L538" s="26">
        <f>' 3 цк'!L537</f>
        <v>126.03</v>
      </c>
      <c r="M538" s="26">
        <f>' 3 цк'!M537</f>
        <v>126.03</v>
      </c>
      <c r="N538" s="26">
        <f>' 3 цк'!N537</f>
        <v>126.03</v>
      </c>
      <c r="O538" s="26">
        <f>' 3 цк'!O537</f>
        <v>126.03</v>
      </c>
      <c r="P538" s="26">
        <f>' 3 цк'!P537</f>
        <v>126.03</v>
      </c>
      <c r="Q538" s="26">
        <f>' 3 цк'!Q537</f>
        <v>126.03</v>
      </c>
      <c r="R538" s="26">
        <f>' 3 цк'!R537</f>
        <v>126.03</v>
      </c>
      <c r="S538" s="26">
        <f>' 3 цк'!S537</f>
        <v>126.03</v>
      </c>
      <c r="T538" s="26">
        <f>' 3 цк'!T537</f>
        <v>126.03</v>
      </c>
      <c r="U538" s="26">
        <f>' 3 цк'!U537</f>
        <v>126.03</v>
      </c>
      <c r="V538" s="26">
        <f>' 3 цк'!V537</f>
        <v>126.03</v>
      </c>
      <c r="W538" s="26">
        <f>' 3 цк'!W537</f>
        <v>126.03</v>
      </c>
      <c r="X538" s="26">
        <f>' 3 цк'!X537</f>
        <v>126.03</v>
      </c>
      <c r="Y538" s="26">
        <f>' 3 цк'!Y537</f>
        <v>126.03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126.03</v>
      </c>
      <c r="C544" s="26">
        <f>' 3 цк'!C543</f>
        <v>126.03</v>
      </c>
      <c r="D544" s="26">
        <f>' 3 цк'!D543</f>
        <v>126.03</v>
      </c>
      <c r="E544" s="26">
        <f>' 3 цк'!E543</f>
        <v>126.03</v>
      </c>
      <c r="F544" s="26">
        <f>' 3 цк'!F543</f>
        <v>126.03</v>
      </c>
      <c r="G544" s="26">
        <f>' 3 цк'!G543</f>
        <v>126.03</v>
      </c>
      <c r="H544" s="26">
        <f>' 3 цк'!H543</f>
        <v>126.03</v>
      </c>
      <c r="I544" s="26">
        <f>' 3 цк'!I543</f>
        <v>126.03</v>
      </c>
      <c r="J544" s="26">
        <f>' 3 цк'!J543</f>
        <v>126.03</v>
      </c>
      <c r="K544" s="26">
        <f>' 3 цк'!K543</f>
        <v>126.03</v>
      </c>
      <c r="L544" s="26">
        <f>' 3 цк'!L543</f>
        <v>126.03</v>
      </c>
      <c r="M544" s="26">
        <f>' 3 цк'!M543</f>
        <v>126.03</v>
      </c>
      <c r="N544" s="26">
        <f>' 3 цк'!N543</f>
        <v>126.03</v>
      </c>
      <c r="O544" s="26">
        <f>' 3 цк'!O543</f>
        <v>126.03</v>
      </c>
      <c r="P544" s="26">
        <f>' 3 цк'!P543</f>
        <v>126.03</v>
      </c>
      <c r="Q544" s="26">
        <f>' 3 цк'!Q543</f>
        <v>126.03</v>
      </c>
      <c r="R544" s="26">
        <f>' 3 цк'!R543</f>
        <v>126.03</v>
      </c>
      <c r="S544" s="26">
        <f>' 3 цк'!S543</f>
        <v>126.03</v>
      </c>
      <c r="T544" s="26">
        <f>' 3 цк'!T543</f>
        <v>126.03</v>
      </c>
      <c r="U544" s="26">
        <f>' 3 цк'!U543</f>
        <v>126.03</v>
      </c>
      <c r="V544" s="26">
        <f>' 3 цк'!V543</f>
        <v>126.03</v>
      </c>
      <c r="W544" s="26">
        <f>' 3 цк'!W543</f>
        <v>126.03</v>
      </c>
      <c r="X544" s="26">
        <f>' 3 цк'!X543</f>
        <v>126.03</v>
      </c>
      <c r="Y544" s="26">
        <f>' 3 цк'!Y543</f>
        <v>126.03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126.03</v>
      </c>
      <c r="C550" s="26">
        <f>' 3 цк'!C549</f>
        <v>126.03</v>
      </c>
      <c r="D550" s="26">
        <f>' 3 цк'!D549</f>
        <v>126.03</v>
      </c>
      <c r="E550" s="26">
        <f>' 3 цк'!E549</f>
        <v>126.03</v>
      </c>
      <c r="F550" s="26">
        <f>' 3 цк'!F549</f>
        <v>126.03</v>
      </c>
      <c r="G550" s="26">
        <f>' 3 цк'!G549</f>
        <v>126.03</v>
      </c>
      <c r="H550" s="26">
        <f>' 3 цк'!H549</f>
        <v>126.03</v>
      </c>
      <c r="I550" s="26">
        <f>' 3 цк'!I549</f>
        <v>126.03</v>
      </c>
      <c r="J550" s="26">
        <f>' 3 цк'!J549</f>
        <v>126.03</v>
      </c>
      <c r="K550" s="26">
        <f>' 3 цк'!K549</f>
        <v>126.03</v>
      </c>
      <c r="L550" s="26">
        <f>' 3 цк'!L549</f>
        <v>126.03</v>
      </c>
      <c r="M550" s="26">
        <f>' 3 цк'!M549</f>
        <v>126.03</v>
      </c>
      <c r="N550" s="26">
        <f>' 3 цк'!N549</f>
        <v>126.03</v>
      </c>
      <c r="O550" s="26">
        <f>' 3 цк'!O549</f>
        <v>126.03</v>
      </c>
      <c r="P550" s="26">
        <f>' 3 цк'!P549</f>
        <v>126.03</v>
      </c>
      <c r="Q550" s="26">
        <f>' 3 цк'!Q549</f>
        <v>126.03</v>
      </c>
      <c r="R550" s="26">
        <f>' 3 цк'!R549</f>
        <v>126.03</v>
      </c>
      <c r="S550" s="26">
        <f>' 3 цк'!S549</f>
        <v>126.03</v>
      </c>
      <c r="T550" s="26">
        <f>' 3 цк'!T549</f>
        <v>126.03</v>
      </c>
      <c r="U550" s="26">
        <f>' 3 цк'!U549</f>
        <v>126.03</v>
      </c>
      <c r="V550" s="26">
        <f>' 3 цк'!V549</f>
        <v>126.03</v>
      </c>
      <c r="W550" s="26">
        <f>' 3 цк'!W549</f>
        <v>126.03</v>
      </c>
      <c r="X550" s="26">
        <f>' 3 цк'!X549</f>
        <v>126.03</v>
      </c>
      <c r="Y550" s="26">
        <f>' 3 цк'!Y549</f>
        <v>126.03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126.03</v>
      </c>
      <c r="C556" s="26">
        <f>' 3 цк'!C555</f>
        <v>126.03</v>
      </c>
      <c r="D556" s="26">
        <f>' 3 цк'!D555</f>
        <v>126.03</v>
      </c>
      <c r="E556" s="26">
        <f>' 3 цк'!E555</f>
        <v>126.03</v>
      </c>
      <c r="F556" s="26">
        <f>' 3 цк'!F555</f>
        <v>126.03</v>
      </c>
      <c r="G556" s="26">
        <f>' 3 цк'!G555</f>
        <v>126.03</v>
      </c>
      <c r="H556" s="26">
        <f>' 3 цк'!H555</f>
        <v>126.03</v>
      </c>
      <c r="I556" s="26">
        <f>' 3 цк'!I555</f>
        <v>126.03</v>
      </c>
      <c r="J556" s="26">
        <f>' 3 цк'!J555</f>
        <v>126.03</v>
      </c>
      <c r="K556" s="26">
        <f>' 3 цк'!K555</f>
        <v>126.03</v>
      </c>
      <c r="L556" s="26">
        <f>' 3 цк'!L555</f>
        <v>126.03</v>
      </c>
      <c r="M556" s="26">
        <f>' 3 цк'!M555</f>
        <v>126.03</v>
      </c>
      <c r="N556" s="26">
        <f>' 3 цк'!N555</f>
        <v>126.03</v>
      </c>
      <c r="O556" s="26">
        <f>' 3 цк'!O555</f>
        <v>126.03</v>
      </c>
      <c r="P556" s="26">
        <f>' 3 цк'!P555</f>
        <v>126.03</v>
      </c>
      <c r="Q556" s="26">
        <f>' 3 цк'!Q555</f>
        <v>126.03</v>
      </c>
      <c r="R556" s="26">
        <f>' 3 цк'!R555</f>
        <v>126.03</v>
      </c>
      <c r="S556" s="26">
        <f>' 3 цк'!S555</f>
        <v>126.03</v>
      </c>
      <c r="T556" s="26">
        <f>' 3 цк'!T555</f>
        <v>126.03</v>
      </c>
      <c r="U556" s="26">
        <f>' 3 цк'!U555</f>
        <v>126.03</v>
      </c>
      <c r="V556" s="26">
        <f>' 3 цк'!V555</f>
        <v>126.03</v>
      </c>
      <c r="W556" s="26">
        <f>' 3 цк'!W555</f>
        <v>126.03</v>
      </c>
      <c r="X556" s="26">
        <f>' 3 цк'!X555</f>
        <v>126.03</v>
      </c>
      <c r="Y556" s="26">
        <f>' 3 цк'!Y555</f>
        <v>126.03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126.03</v>
      </c>
      <c r="C562" s="26">
        <f>' 3 цк'!C561</f>
        <v>126.03</v>
      </c>
      <c r="D562" s="26">
        <f>' 3 цк'!D561</f>
        <v>126.03</v>
      </c>
      <c r="E562" s="26">
        <f>' 3 цк'!E561</f>
        <v>126.03</v>
      </c>
      <c r="F562" s="26">
        <f>' 3 цк'!F561</f>
        <v>126.03</v>
      </c>
      <c r="G562" s="26">
        <f>' 3 цк'!G561</f>
        <v>126.03</v>
      </c>
      <c r="H562" s="26">
        <f>' 3 цк'!H561</f>
        <v>126.03</v>
      </c>
      <c r="I562" s="26">
        <f>' 3 цк'!I561</f>
        <v>126.03</v>
      </c>
      <c r="J562" s="26">
        <f>' 3 цк'!J561</f>
        <v>126.03</v>
      </c>
      <c r="K562" s="26">
        <f>' 3 цк'!K561</f>
        <v>126.03</v>
      </c>
      <c r="L562" s="26">
        <f>' 3 цк'!L561</f>
        <v>126.03</v>
      </c>
      <c r="M562" s="26">
        <f>' 3 цк'!M561</f>
        <v>126.03</v>
      </c>
      <c r="N562" s="26">
        <f>' 3 цк'!N561</f>
        <v>126.03</v>
      </c>
      <c r="O562" s="26">
        <f>' 3 цк'!O561</f>
        <v>126.03</v>
      </c>
      <c r="P562" s="26">
        <f>' 3 цк'!P561</f>
        <v>126.03</v>
      </c>
      <c r="Q562" s="26">
        <f>' 3 цк'!Q561</f>
        <v>126.03</v>
      </c>
      <c r="R562" s="26">
        <f>' 3 цк'!R561</f>
        <v>126.03</v>
      </c>
      <c r="S562" s="26">
        <f>' 3 цк'!S561</f>
        <v>126.03</v>
      </c>
      <c r="T562" s="26">
        <f>' 3 цк'!T561</f>
        <v>126.03</v>
      </c>
      <c r="U562" s="26">
        <f>' 3 цк'!U561</f>
        <v>126.03</v>
      </c>
      <c r="V562" s="26">
        <f>' 3 цк'!V561</f>
        <v>126.03</v>
      </c>
      <c r="W562" s="26">
        <f>' 3 цк'!W561</f>
        <v>126.03</v>
      </c>
      <c r="X562" s="26">
        <f>' 3 цк'!X561</f>
        <v>126.03</v>
      </c>
      <c r="Y562" s="26">
        <f>' 3 цк'!Y561</f>
        <v>126.03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126.03</v>
      </c>
      <c r="C568" s="26">
        <f>' 3 цк'!C567</f>
        <v>126.03</v>
      </c>
      <c r="D568" s="26">
        <f>' 3 цк'!D567</f>
        <v>126.03</v>
      </c>
      <c r="E568" s="26">
        <f>' 3 цк'!E567</f>
        <v>126.03</v>
      </c>
      <c r="F568" s="26">
        <f>' 3 цк'!F567</f>
        <v>126.03</v>
      </c>
      <c r="G568" s="26">
        <f>' 3 цк'!G567</f>
        <v>126.03</v>
      </c>
      <c r="H568" s="26">
        <f>' 3 цк'!H567</f>
        <v>126.03</v>
      </c>
      <c r="I568" s="26">
        <f>' 3 цк'!I567</f>
        <v>126.03</v>
      </c>
      <c r="J568" s="26">
        <f>' 3 цк'!J567</f>
        <v>126.03</v>
      </c>
      <c r="K568" s="26">
        <f>' 3 цк'!K567</f>
        <v>126.03</v>
      </c>
      <c r="L568" s="26">
        <f>' 3 цк'!L567</f>
        <v>126.03</v>
      </c>
      <c r="M568" s="26">
        <f>' 3 цк'!M567</f>
        <v>126.03</v>
      </c>
      <c r="N568" s="26">
        <f>' 3 цк'!N567</f>
        <v>126.03</v>
      </c>
      <c r="O568" s="26">
        <f>' 3 цк'!O567</f>
        <v>126.03</v>
      </c>
      <c r="P568" s="26">
        <f>' 3 цк'!P567</f>
        <v>126.03</v>
      </c>
      <c r="Q568" s="26">
        <f>' 3 цк'!Q567</f>
        <v>126.03</v>
      </c>
      <c r="R568" s="26">
        <f>' 3 цк'!R567</f>
        <v>126.03</v>
      </c>
      <c r="S568" s="26">
        <f>' 3 цк'!S567</f>
        <v>126.03</v>
      </c>
      <c r="T568" s="26">
        <f>' 3 цк'!T567</f>
        <v>126.03</v>
      </c>
      <c r="U568" s="26">
        <f>' 3 цк'!U567</f>
        <v>126.03</v>
      </c>
      <c r="V568" s="26">
        <f>' 3 цк'!V567</f>
        <v>126.03</v>
      </c>
      <c r="W568" s="26">
        <f>' 3 цк'!W567</f>
        <v>126.03</v>
      </c>
      <c r="X568" s="26">
        <f>' 3 цк'!X567</f>
        <v>126.03</v>
      </c>
      <c r="Y568" s="26">
        <f>' 3 цк'!Y567</f>
        <v>126.03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126.03</v>
      </c>
      <c r="C574" s="26">
        <f>' 3 цк'!C573</f>
        <v>126.03</v>
      </c>
      <c r="D574" s="26">
        <f>' 3 цк'!D573</f>
        <v>126.03</v>
      </c>
      <c r="E574" s="26">
        <f>' 3 цк'!E573</f>
        <v>126.03</v>
      </c>
      <c r="F574" s="26">
        <f>' 3 цк'!F573</f>
        <v>126.03</v>
      </c>
      <c r="G574" s="26">
        <f>' 3 цк'!G573</f>
        <v>126.03</v>
      </c>
      <c r="H574" s="26">
        <f>' 3 цк'!H573</f>
        <v>126.03</v>
      </c>
      <c r="I574" s="26">
        <f>' 3 цк'!I573</f>
        <v>126.03</v>
      </c>
      <c r="J574" s="26">
        <f>' 3 цк'!J573</f>
        <v>126.03</v>
      </c>
      <c r="K574" s="26">
        <f>' 3 цк'!K573</f>
        <v>126.03</v>
      </c>
      <c r="L574" s="26">
        <f>' 3 цк'!L573</f>
        <v>126.03</v>
      </c>
      <c r="M574" s="26">
        <f>' 3 цк'!M573</f>
        <v>126.03</v>
      </c>
      <c r="N574" s="26">
        <f>' 3 цк'!N573</f>
        <v>126.03</v>
      </c>
      <c r="O574" s="26">
        <f>' 3 цк'!O573</f>
        <v>126.03</v>
      </c>
      <c r="P574" s="26">
        <f>' 3 цк'!P573</f>
        <v>126.03</v>
      </c>
      <c r="Q574" s="26">
        <f>' 3 цк'!Q573</f>
        <v>126.03</v>
      </c>
      <c r="R574" s="26">
        <f>' 3 цк'!R573</f>
        <v>126.03</v>
      </c>
      <c r="S574" s="26">
        <f>' 3 цк'!S573</f>
        <v>126.03</v>
      </c>
      <c r="T574" s="26">
        <f>' 3 цк'!T573</f>
        <v>126.03</v>
      </c>
      <c r="U574" s="26">
        <f>' 3 цк'!U573</f>
        <v>126.03</v>
      </c>
      <c r="V574" s="26">
        <f>' 3 цк'!V573</f>
        <v>126.03</v>
      </c>
      <c r="W574" s="26">
        <f>' 3 цк'!W573</f>
        <v>126.03</v>
      </c>
      <c r="X574" s="26">
        <f>' 3 цк'!X573</f>
        <v>126.03</v>
      </c>
      <c r="Y574" s="26">
        <f>' 3 цк'!Y573</f>
        <v>126.03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98" t="s">
        <v>31</v>
      </c>
      <c r="B577" s="100" t="s">
        <v>34</v>
      </c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2"/>
      <c r="Z577" s="5">
        <v>1</v>
      </c>
    </row>
    <row r="578" spans="1:26" s="6" customFormat="1" ht="39" customHeight="1" thickBot="1" x14ac:dyDescent="0.25">
      <c r="A578" s="99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126.03</v>
      </c>
      <c r="C583" s="26">
        <f>' 3 цк'!C582</f>
        <v>126.03</v>
      </c>
      <c r="D583" s="26">
        <f>' 3 цк'!D582</f>
        <v>126.03</v>
      </c>
      <c r="E583" s="26">
        <f>' 3 цк'!E582</f>
        <v>126.03</v>
      </c>
      <c r="F583" s="26">
        <f>' 3 цк'!F582</f>
        <v>126.03</v>
      </c>
      <c r="G583" s="26">
        <f>' 3 цк'!G582</f>
        <v>126.03</v>
      </c>
      <c r="H583" s="26">
        <f>' 3 цк'!H582</f>
        <v>126.03</v>
      </c>
      <c r="I583" s="26">
        <f>' 3 цк'!I582</f>
        <v>126.03</v>
      </c>
      <c r="J583" s="26">
        <f>' 3 цк'!J582</f>
        <v>126.03</v>
      </c>
      <c r="K583" s="26">
        <f>' 3 цк'!K582</f>
        <v>126.03</v>
      </c>
      <c r="L583" s="26">
        <f>' 3 цк'!L582</f>
        <v>126.03</v>
      </c>
      <c r="M583" s="26">
        <f>' 3 цк'!M582</f>
        <v>126.03</v>
      </c>
      <c r="N583" s="26">
        <f>' 3 цк'!N582</f>
        <v>126.03</v>
      </c>
      <c r="O583" s="26">
        <f>' 3 цк'!O582</f>
        <v>126.03</v>
      </c>
      <c r="P583" s="26">
        <f>' 3 цк'!P582</f>
        <v>126.03</v>
      </c>
      <c r="Q583" s="26">
        <f>' 3 цк'!Q582</f>
        <v>126.03</v>
      </c>
      <c r="R583" s="26">
        <f>' 3 цк'!R582</f>
        <v>126.03</v>
      </c>
      <c r="S583" s="26">
        <f>' 3 цк'!S582</f>
        <v>126.03</v>
      </c>
      <c r="T583" s="26">
        <f>' 3 цк'!T582</f>
        <v>126.03</v>
      </c>
      <c r="U583" s="26">
        <f>' 3 цк'!U582</f>
        <v>126.03</v>
      </c>
      <c r="V583" s="26">
        <f>' 3 цк'!V582</f>
        <v>126.03</v>
      </c>
      <c r="W583" s="26">
        <f>' 3 цк'!W582</f>
        <v>126.03</v>
      </c>
      <c r="X583" s="26">
        <f>' 3 цк'!X582</f>
        <v>126.03</v>
      </c>
      <c r="Y583" s="26">
        <f>' 3 цк'!Y582</f>
        <v>126.03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126.03</v>
      </c>
      <c r="C589" s="26">
        <f>' 3 цк'!C588</f>
        <v>126.03</v>
      </c>
      <c r="D589" s="26">
        <f>' 3 цк'!D588</f>
        <v>126.03</v>
      </c>
      <c r="E589" s="26">
        <f>' 3 цк'!E588</f>
        <v>126.03</v>
      </c>
      <c r="F589" s="26">
        <f>' 3 цк'!F588</f>
        <v>126.03</v>
      </c>
      <c r="G589" s="26">
        <f>' 3 цк'!G588</f>
        <v>126.03</v>
      </c>
      <c r="H589" s="26">
        <f>' 3 цк'!H588</f>
        <v>126.03</v>
      </c>
      <c r="I589" s="26">
        <f>' 3 цк'!I588</f>
        <v>126.03</v>
      </c>
      <c r="J589" s="26">
        <f>' 3 цк'!J588</f>
        <v>126.03</v>
      </c>
      <c r="K589" s="26">
        <f>' 3 цк'!K588</f>
        <v>126.03</v>
      </c>
      <c r="L589" s="26">
        <f>' 3 цк'!L588</f>
        <v>126.03</v>
      </c>
      <c r="M589" s="26">
        <f>' 3 цк'!M588</f>
        <v>126.03</v>
      </c>
      <c r="N589" s="26">
        <f>' 3 цк'!N588</f>
        <v>126.03</v>
      </c>
      <c r="O589" s="26">
        <f>' 3 цк'!O588</f>
        <v>126.03</v>
      </c>
      <c r="P589" s="26">
        <f>' 3 цк'!P588</f>
        <v>126.03</v>
      </c>
      <c r="Q589" s="26">
        <f>' 3 цк'!Q588</f>
        <v>126.03</v>
      </c>
      <c r="R589" s="26">
        <f>' 3 цк'!R588</f>
        <v>126.03</v>
      </c>
      <c r="S589" s="26">
        <f>' 3 цк'!S588</f>
        <v>126.03</v>
      </c>
      <c r="T589" s="26">
        <f>' 3 цк'!T588</f>
        <v>126.03</v>
      </c>
      <c r="U589" s="26">
        <f>' 3 цк'!U588</f>
        <v>126.03</v>
      </c>
      <c r="V589" s="26">
        <f>' 3 цк'!V588</f>
        <v>126.03</v>
      </c>
      <c r="W589" s="26">
        <f>' 3 цк'!W588</f>
        <v>126.03</v>
      </c>
      <c r="X589" s="26">
        <f>' 3 цк'!X588</f>
        <v>126.03</v>
      </c>
      <c r="Y589" s="26">
        <f>' 3 цк'!Y588</f>
        <v>126.03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126.03</v>
      </c>
      <c r="C595" s="26">
        <f>' 3 цк'!C594</f>
        <v>126.03</v>
      </c>
      <c r="D595" s="26">
        <f>' 3 цк'!D594</f>
        <v>126.03</v>
      </c>
      <c r="E595" s="26">
        <f>' 3 цк'!E594</f>
        <v>126.03</v>
      </c>
      <c r="F595" s="26">
        <f>' 3 цк'!F594</f>
        <v>126.03</v>
      </c>
      <c r="G595" s="26">
        <f>' 3 цк'!G594</f>
        <v>126.03</v>
      </c>
      <c r="H595" s="26">
        <f>' 3 цк'!H594</f>
        <v>126.03</v>
      </c>
      <c r="I595" s="26">
        <f>' 3 цк'!I594</f>
        <v>126.03</v>
      </c>
      <c r="J595" s="26">
        <f>' 3 цк'!J594</f>
        <v>126.03</v>
      </c>
      <c r="K595" s="26">
        <f>' 3 цк'!K594</f>
        <v>126.03</v>
      </c>
      <c r="L595" s="26">
        <f>' 3 цк'!L594</f>
        <v>126.03</v>
      </c>
      <c r="M595" s="26">
        <f>' 3 цк'!M594</f>
        <v>126.03</v>
      </c>
      <c r="N595" s="26">
        <f>' 3 цк'!N594</f>
        <v>126.03</v>
      </c>
      <c r="O595" s="26">
        <f>' 3 цк'!O594</f>
        <v>126.03</v>
      </c>
      <c r="P595" s="26">
        <f>' 3 цк'!P594</f>
        <v>126.03</v>
      </c>
      <c r="Q595" s="26">
        <f>' 3 цк'!Q594</f>
        <v>126.03</v>
      </c>
      <c r="R595" s="26">
        <f>' 3 цк'!R594</f>
        <v>126.03</v>
      </c>
      <c r="S595" s="26">
        <f>' 3 цк'!S594</f>
        <v>126.03</v>
      </c>
      <c r="T595" s="26">
        <f>' 3 цк'!T594</f>
        <v>126.03</v>
      </c>
      <c r="U595" s="26">
        <f>' 3 цк'!U594</f>
        <v>126.03</v>
      </c>
      <c r="V595" s="26">
        <f>' 3 цк'!V594</f>
        <v>126.03</v>
      </c>
      <c r="W595" s="26">
        <f>' 3 цк'!W594</f>
        <v>126.03</v>
      </c>
      <c r="X595" s="26">
        <f>' 3 цк'!X594</f>
        <v>126.03</v>
      </c>
      <c r="Y595" s="26">
        <f>' 3 цк'!Y594</f>
        <v>126.03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126.03</v>
      </c>
      <c r="C601" s="26">
        <f>' 3 цк'!C600</f>
        <v>126.03</v>
      </c>
      <c r="D601" s="26">
        <f>' 3 цк'!D600</f>
        <v>126.03</v>
      </c>
      <c r="E601" s="26">
        <f>' 3 цк'!E600</f>
        <v>126.03</v>
      </c>
      <c r="F601" s="26">
        <f>' 3 цк'!F600</f>
        <v>126.03</v>
      </c>
      <c r="G601" s="26">
        <f>' 3 цк'!G600</f>
        <v>126.03</v>
      </c>
      <c r="H601" s="26">
        <f>' 3 цк'!H600</f>
        <v>126.03</v>
      </c>
      <c r="I601" s="26">
        <f>' 3 цк'!I600</f>
        <v>126.03</v>
      </c>
      <c r="J601" s="26">
        <f>' 3 цк'!J600</f>
        <v>126.03</v>
      </c>
      <c r="K601" s="26">
        <f>' 3 цк'!K600</f>
        <v>126.03</v>
      </c>
      <c r="L601" s="26">
        <f>' 3 цк'!L600</f>
        <v>126.03</v>
      </c>
      <c r="M601" s="26">
        <f>' 3 цк'!M600</f>
        <v>126.03</v>
      </c>
      <c r="N601" s="26">
        <f>' 3 цк'!N600</f>
        <v>126.03</v>
      </c>
      <c r="O601" s="26">
        <f>' 3 цк'!O600</f>
        <v>126.03</v>
      </c>
      <c r="P601" s="26">
        <f>' 3 цк'!P600</f>
        <v>126.03</v>
      </c>
      <c r="Q601" s="26">
        <f>' 3 цк'!Q600</f>
        <v>126.03</v>
      </c>
      <c r="R601" s="26">
        <f>' 3 цк'!R600</f>
        <v>126.03</v>
      </c>
      <c r="S601" s="26">
        <f>' 3 цк'!S600</f>
        <v>126.03</v>
      </c>
      <c r="T601" s="26">
        <f>' 3 цк'!T600</f>
        <v>126.03</v>
      </c>
      <c r="U601" s="26">
        <f>' 3 цк'!U600</f>
        <v>126.03</v>
      </c>
      <c r="V601" s="26">
        <f>' 3 цк'!V600</f>
        <v>126.03</v>
      </c>
      <c r="W601" s="26">
        <f>' 3 цк'!W600</f>
        <v>126.03</v>
      </c>
      <c r="X601" s="26">
        <f>' 3 цк'!X600</f>
        <v>126.03</v>
      </c>
      <c r="Y601" s="26">
        <f>' 3 цк'!Y600</f>
        <v>126.03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126.03</v>
      </c>
      <c r="C607" s="26">
        <f>' 3 цк'!C606</f>
        <v>126.03</v>
      </c>
      <c r="D607" s="26">
        <f>' 3 цк'!D606</f>
        <v>126.03</v>
      </c>
      <c r="E607" s="26">
        <f>' 3 цк'!E606</f>
        <v>126.03</v>
      </c>
      <c r="F607" s="26">
        <f>' 3 цк'!F606</f>
        <v>126.03</v>
      </c>
      <c r="G607" s="26">
        <f>' 3 цк'!G606</f>
        <v>126.03</v>
      </c>
      <c r="H607" s="26">
        <f>' 3 цк'!H606</f>
        <v>126.03</v>
      </c>
      <c r="I607" s="26">
        <f>' 3 цк'!I606</f>
        <v>126.03</v>
      </c>
      <c r="J607" s="26">
        <f>' 3 цк'!J606</f>
        <v>126.03</v>
      </c>
      <c r="K607" s="26">
        <f>' 3 цк'!K606</f>
        <v>126.03</v>
      </c>
      <c r="L607" s="26">
        <f>' 3 цк'!L606</f>
        <v>126.03</v>
      </c>
      <c r="M607" s="26">
        <f>' 3 цк'!M606</f>
        <v>126.03</v>
      </c>
      <c r="N607" s="26">
        <f>' 3 цк'!N606</f>
        <v>126.03</v>
      </c>
      <c r="O607" s="26">
        <f>' 3 цк'!O606</f>
        <v>126.03</v>
      </c>
      <c r="P607" s="26">
        <f>' 3 цк'!P606</f>
        <v>126.03</v>
      </c>
      <c r="Q607" s="26">
        <f>' 3 цк'!Q606</f>
        <v>126.03</v>
      </c>
      <c r="R607" s="26">
        <f>' 3 цк'!R606</f>
        <v>126.03</v>
      </c>
      <c r="S607" s="26">
        <f>' 3 цк'!S606</f>
        <v>126.03</v>
      </c>
      <c r="T607" s="26">
        <f>' 3 цк'!T606</f>
        <v>126.03</v>
      </c>
      <c r="U607" s="26">
        <f>' 3 цк'!U606</f>
        <v>126.03</v>
      </c>
      <c r="V607" s="26">
        <f>' 3 цк'!V606</f>
        <v>126.03</v>
      </c>
      <c r="W607" s="26">
        <f>' 3 цк'!W606</f>
        <v>126.03</v>
      </c>
      <c r="X607" s="26">
        <f>' 3 цк'!X606</f>
        <v>126.03</v>
      </c>
      <c r="Y607" s="26">
        <f>' 3 цк'!Y606</f>
        <v>126.03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126.03</v>
      </c>
      <c r="C613" s="26">
        <f>' 3 цк'!C612</f>
        <v>126.03</v>
      </c>
      <c r="D613" s="26">
        <f>' 3 цк'!D612</f>
        <v>126.03</v>
      </c>
      <c r="E613" s="26">
        <f>' 3 цк'!E612</f>
        <v>126.03</v>
      </c>
      <c r="F613" s="26">
        <f>' 3 цк'!F612</f>
        <v>126.03</v>
      </c>
      <c r="G613" s="26">
        <f>' 3 цк'!G612</f>
        <v>126.03</v>
      </c>
      <c r="H613" s="26">
        <f>' 3 цк'!H612</f>
        <v>126.03</v>
      </c>
      <c r="I613" s="26">
        <f>' 3 цк'!I612</f>
        <v>126.03</v>
      </c>
      <c r="J613" s="26">
        <f>' 3 цк'!J612</f>
        <v>126.03</v>
      </c>
      <c r="K613" s="26">
        <f>' 3 цк'!K612</f>
        <v>126.03</v>
      </c>
      <c r="L613" s="26">
        <f>' 3 цк'!L612</f>
        <v>126.03</v>
      </c>
      <c r="M613" s="26">
        <f>' 3 цк'!M612</f>
        <v>126.03</v>
      </c>
      <c r="N613" s="26">
        <f>' 3 цк'!N612</f>
        <v>126.03</v>
      </c>
      <c r="O613" s="26">
        <f>' 3 цк'!O612</f>
        <v>126.03</v>
      </c>
      <c r="P613" s="26">
        <f>' 3 цк'!P612</f>
        <v>126.03</v>
      </c>
      <c r="Q613" s="26">
        <f>' 3 цк'!Q612</f>
        <v>126.03</v>
      </c>
      <c r="R613" s="26">
        <f>' 3 цк'!R612</f>
        <v>126.03</v>
      </c>
      <c r="S613" s="26">
        <f>' 3 цк'!S612</f>
        <v>126.03</v>
      </c>
      <c r="T613" s="26">
        <f>' 3 цк'!T612</f>
        <v>126.03</v>
      </c>
      <c r="U613" s="26">
        <f>' 3 цк'!U612</f>
        <v>126.03</v>
      </c>
      <c r="V613" s="26">
        <f>' 3 цк'!V612</f>
        <v>126.03</v>
      </c>
      <c r="W613" s="26">
        <f>' 3 цк'!W612</f>
        <v>126.03</v>
      </c>
      <c r="X613" s="26">
        <f>' 3 цк'!X612</f>
        <v>126.03</v>
      </c>
      <c r="Y613" s="26">
        <f>' 3 цк'!Y612</f>
        <v>126.03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126.03</v>
      </c>
      <c r="C619" s="26">
        <f>' 3 цк'!C618</f>
        <v>126.03</v>
      </c>
      <c r="D619" s="26">
        <f>' 3 цк'!D618</f>
        <v>126.03</v>
      </c>
      <c r="E619" s="26">
        <f>' 3 цк'!E618</f>
        <v>126.03</v>
      </c>
      <c r="F619" s="26">
        <f>' 3 цк'!F618</f>
        <v>126.03</v>
      </c>
      <c r="G619" s="26">
        <f>' 3 цк'!G618</f>
        <v>126.03</v>
      </c>
      <c r="H619" s="26">
        <f>' 3 цк'!H618</f>
        <v>126.03</v>
      </c>
      <c r="I619" s="26">
        <f>' 3 цк'!I618</f>
        <v>126.03</v>
      </c>
      <c r="J619" s="26">
        <f>' 3 цк'!J618</f>
        <v>126.03</v>
      </c>
      <c r="K619" s="26">
        <f>' 3 цк'!K618</f>
        <v>126.03</v>
      </c>
      <c r="L619" s="26">
        <f>' 3 цк'!L618</f>
        <v>126.03</v>
      </c>
      <c r="M619" s="26">
        <f>' 3 цк'!M618</f>
        <v>126.03</v>
      </c>
      <c r="N619" s="26">
        <f>' 3 цк'!N618</f>
        <v>126.03</v>
      </c>
      <c r="O619" s="26">
        <f>' 3 цк'!O618</f>
        <v>126.03</v>
      </c>
      <c r="P619" s="26">
        <f>' 3 цк'!P618</f>
        <v>126.03</v>
      </c>
      <c r="Q619" s="26">
        <f>' 3 цк'!Q618</f>
        <v>126.03</v>
      </c>
      <c r="R619" s="26">
        <f>' 3 цк'!R618</f>
        <v>126.03</v>
      </c>
      <c r="S619" s="26">
        <f>' 3 цк'!S618</f>
        <v>126.03</v>
      </c>
      <c r="T619" s="26">
        <f>' 3 цк'!T618</f>
        <v>126.03</v>
      </c>
      <c r="U619" s="26">
        <f>' 3 цк'!U618</f>
        <v>126.03</v>
      </c>
      <c r="V619" s="26">
        <f>' 3 цк'!V618</f>
        <v>126.03</v>
      </c>
      <c r="W619" s="26">
        <f>' 3 цк'!W618</f>
        <v>126.03</v>
      </c>
      <c r="X619" s="26">
        <f>' 3 цк'!X618</f>
        <v>126.03</v>
      </c>
      <c r="Y619" s="26">
        <f>' 3 цк'!Y618</f>
        <v>126.03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126.03</v>
      </c>
      <c r="C625" s="26">
        <f>' 3 цк'!C624</f>
        <v>126.03</v>
      </c>
      <c r="D625" s="26">
        <f>' 3 цк'!D624</f>
        <v>126.03</v>
      </c>
      <c r="E625" s="26">
        <f>' 3 цк'!E624</f>
        <v>126.03</v>
      </c>
      <c r="F625" s="26">
        <f>' 3 цк'!F624</f>
        <v>126.03</v>
      </c>
      <c r="G625" s="26">
        <f>' 3 цк'!G624</f>
        <v>126.03</v>
      </c>
      <c r="H625" s="26">
        <f>' 3 цк'!H624</f>
        <v>126.03</v>
      </c>
      <c r="I625" s="26">
        <f>' 3 цк'!I624</f>
        <v>126.03</v>
      </c>
      <c r="J625" s="26">
        <f>' 3 цк'!J624</f>
        <v>126.03</v>
      </c>
      <c r="K625" s="26">
        <f>' 3 цк'!K624</f>
        <v>126.03</v>
      </c>
      <c r="L625" s="26">
        <f>' 3 цк'!L624</f>
        <v>126.03</v>
      </c>
      <c r="M625" s="26">
        <f>' 3 цк'!M624</f>
        <v>126.03</v>
      </c>
      <c r="N625" s="26">
        <f>' 3 цк'!N624</f>
        <v>126.03</v>
      </c>
      <c r="O625" s="26">
        <f>' 3 цк'!O624</f>
        <v>126.03</v>
      </c>
      <c r="P625" s="26">
        <f>' 3 цк'!P624</f>
        <v>126.03</v>
      </c>
      <c r="Q625" s="26">
        <f>' 3 цк'!Q624</f>
        <v>126.03</v>
      </c>
      <c r="R625" s="26">
        <f>' 3 цк'!R624</f>
        <v>126.03</v>
      </c>
      <c r="S625" s="26">
        <f>' 3 цк'!S624</f>
        <v>126.03</v>
      </c>
      <c r="T625" s="26">
        <f>' 3 цк'!T624</f>
        <v>126.03</v>
      </c>
      <c r="U625" s="26">
        <f>' 3 цк'!U624</f>
        <v>126.03</v>
      </c>
      <c r="V625" s="26">
        <f>' 3 цк'!V624</f>
        <v>126.03</v>
      </c>
      <c r="W625" s="26">
        <f>' 3 цк'!W624</f>
        <v>126.03</v>
      </c>
      <c r="X625" s="26">
        <f>' 3 цк'!X624</f>
        <v>126.03</v>
      </c>
      <c r="Y625" s="26">
        <f>' 3 цк'!Y624</f>
        <v>126.03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126.03</v>
      </c>
      <c r="C631" s="26">
        <f>' 3 цк'!C630</f>
        <v>126.03</v>
      </c>
      <c r="D631" s="26">
        <f>' 3 цк'!D630</f>
        <v>126.03</v>
      </c>
      <c r="E631" s="26">
        <f>' 3 цк'!E630</f>
        <v>126.03</v>
      </c>
      <c r="F631" s="26">
        <f>' 3 цк'!F630</f>
        <v>126.03</v>
      </c>
      <c r="G631" s="26">
        <f>' 3 цк'!G630</f>
        <v>126.03</v>
      </c>
      <c r="H631" s="26">
        <f>' 3 цк'!H630</f>
        <v>126.03</v>
      </c>
      <c r="I631" s="26">
        <f>' 3 цк'!I630</f>
        <v>126.03</v>
      </c>
      <c r="J631" s="26">
        <f>' 3 цк'!J630</f>
        <v>126.03</v>
      </c>
      <c r="K631" s="26">
        <f>' 3 цк'!K630</f>
        <v>126.03</v>
      </c>
      <c r="L631" s="26">
        <f>' 3 цк'!L630</f>
        <v>126.03</v>
      </c>
      <c r="M631" s="26">
        <f>' 3 цк'!M630</f>
        <v>126.03</v>
      </c>
      <c r="N631" s="26">
        <f>' 3 цк'!N630</f>
        <v>126.03</v>
      </c>
      <c r="O631" s="26">
        <f>' 3 цк'!O630</f>
        <v>126.03</v>
      </c>
      <c r="P631" s="26">
        <f>' 3 цк'!P630</f>
        <v>126.03</v>
      </c>
      <c r="Q631" s="26">
        <f>' 3 цк'!Q630</f>
        <v>126.03</v>
      </c>
      <c r="R631" s="26">
        <f>' 3 цк'!R630</f>
        <v>126.03</v>
      </c>
      <c r="S631" s="26">
        <f>' 3 цк'!S630</f>
        <v>126.03</v>
      </c>
      <c r="T631" s="26">
        <f>' 3 цк'!T630</f>
        <v>126.03</v>
      </c>
      <c r="U631" s="26">
        <f>' 3 цк'!U630</f>
        <v>126.03</v>
      </c>
      <c r="V631" s="26">
        <f>' 3 цк'!V630</f>
        <v>126.03</v>
      </c>
      <c r="W631" s="26">
        <f>' 3 цк'!W630</f>
        <v>126.03</v>
      </c>
      <c r="X631" s="26">
        <f>' 3 цк'!X630</f>
        <v>126.03</v>
      </c>
      <c r="Y631" s="26">
        <f>' 3 цк'!Y630</f>
        <v>126.03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126.03</v>
      </c>
      <c r="C637" s="26">
        <f>' 3 цк'!C636</f>
        <v>126.03</v>
      </c>
      <c r="D637" s="26">
        <f>' 3 цк'!D636</f>
        <v>126.03</v>
      </c>
      <c r="E637" s="26">
        <f>' 3 цк'!E636</f>
        <v>126.03</v>
      </c>
      <c r="F637" s="26">
        <f>' 3 цк'!F636</f>
        <v>126.03</v>
      </c>
      <c r="G637" s="26">
        <f>' 3 цк'!G636</f>
        <v>126.03</v>
      </c>
      <c r="H637" s="26">
        <f>' 3 цк'!H636</f>
        <v>126.03</v>
      </c>
      <c r="I637" s="26">
        <f>' 3 цк'!I636</f>
        <v>126.03</v>
      </c>
      <c r="J637" s="26">
        <f>' 3 цк'!J636</f>
        <v>126.03</v>
      </c>
      <c r="K637" s="26">
        <f>' 3 цк'!K636</f>
        <v>126.03</v>
      </c>
      <c r="L637" s="26">
        <f>' 3 цк'!L636</f>
        <v>126.03</v>
      </c>
      <c r="M637" s="26">
        <f>' 3 цк'!M636</f>
        <v>126.03</v>
      </c>
      <c r="N637" s="26">
        <f>' 3 цк'!N636</f>
        <v>126.03</v>
      </c>
      <c r="O637" s="26">
        <f>' 3 цк'!O636</f>
        <v>126.03</v>
      </c>
      <c r="P637" s="26">
        <f>' 3 цк'!P636</f>
        <v>126.03</v>
      </c>
      <c r="Q637" s="26">
        <f>' 3 цк'!Q636</f>
        <v>126.03</v>
      </c>
      <c r="R637" s="26">
        <f>' 3 цк'!R636</f>
        <v>126.03</v>
      </c>
      <c r="S637" s="26">
        <f>' 3 цк'!S636</f>
        <v>126.03</v>
      </c>
      <c r="T637" s="26">
        <f>' 3 цк'!T636</f>
        <v>126.03</v>
      </c>
      <c r="U637" s="26">
        <f>' 3 цк'!U636</f>
        <v>126.03</v>
      </c>
      <c r="V637" s="26">
        <f>' 3 цк'!V636</f>
        <v>126.03</v>
      </c>
      <c r="W637" s="26">
        <f>' 3 цк'!W636</f>
        <v>126.03</v>
      </c>
      <c r="X637" s="26">
        <f>' 3 цк'!X636</f>
        <v>126.03</v>
      </c>
      <c r="Y637" s="26">
        <f>' 3 цк'!Y636</f>
        <v>126.03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126.03</v>
      </c>
      <c r="C643" s="26">
        <f>' 3 цк'!C642</f>
        <v>126.03</v>
      </c>
      <c r="D643" s="26">
        <f>' 3 цк'!D642</f>
        <v>126.03</v>
      </c>
      <c r="E643" s="26">
        <f>' 3 цк'!E642</f>
        <v>126.03</v>
      </c>
      <c r="F643" s="26">
        <f>' 3 цк'!F642</f>
        <v>126.03</v>
      </c>
      <c r="G643" s="26">
        <f>' 3 цк'!G642</f>
        <v>126.03</v>
      </c>
      <c r="H643" s="26">
        <f>' 3 цк'!H642</f>
        <v>126.03</v>
      </c>
      <c r="I643" s="26">
        <f>' 3 цк'!I642</f>
        <v>126.03</v>
      </c>
      <c r="J643" s="26">
        <f>' 3 цк'!J642</f>
        <v>126.03</v>
      </c>
      <c r="K643" s="26">
        <f>' 3 цк'!K642</f>
        <v>126.03</v>
      </c>
      <c r="L643" s="26">
        <f>' 3 цк'!L642</f>
        <v>126.03</v>
      </c>
      <c r="M643" s="26">
        <f>' 3 цк'!M642</f>
        <v>126.03</v>
      </c>
      <c r="N643" s="26">
        <f>' 3 цк'!N642</f>
        <v>126.03</v>
      </c>
      <c r="O643" s="26">
        <f>' 3 цк'!O642</f>
        <v>126.03</v>
      </c>
      <c r="P643" s="26">
        <f>' 3 цк'!P642</f>
        <v>126.03</v>
      </c>
      <c r="Q643" s="26">
        <f>' 3 цк'!Q642</f>
        <v>126.03</v>
      </c>
      <c r="R643" s="26">
        <f>' 3 цк'!R642</f>
        <v>126.03</v>
      </c>
      <c r="S643" s="26">
        <f>' 3 цк'!S642</f>
        <v>126.03</v>
      </c>
      <c r="T643" s="26">
        <f>' 3 цк'!T642</f>
        <v>126.03</v>
      </c>
      <c r="U643" s="26">
        <f>' 3 цк'!U642</f>
        <v>126.03</v>
      </c>
      <c r="V643" s="26">
        <f>' 3 цк'!V642</f>
        <v>126.03</v>
      </c>
      <c r="W643" s="26">
        <f>' 3 цк'!W642</f>
        <v>126.03</v>
      </c>
      <c r="X643" s="26">
        <f>' 3 цк'!X642</f>
        <v>126.03</v>
      </c>
      <c r="Y643" s="26">
        <f>' 3 цк'!Y642</f>
        <v>126.03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126.03</v>
      </c>
      <c r="C649" s="26">
        <f>' 3 цк'!C648</f>
        <v>126.03</v>
      </c>
      <c r="D649" s="26">
        <f>' 3 цк'!D648</f>
        <v>126.03</v>
      </c>
      <c r="E649" s="26">
        <f>' 3 цк'!E648</f>
        <v>126.03</v>
      </c>
      <c r="F649" s="26">
        <f>' 3 цк'!F648</f>
        <v>126.03</v>
      </c>
      <c r="G649" s="26">
        <f>' 3 цк'!G648</f>
        <v>126.03</v>
      </c>
      <c r="H649" s="26">
        <f>' 3 цк'!H648</f>
        <v>126.03</v>
      </c>
      <c r="I649" s="26">
        <f>' 3 цк'!I648</f>
        <v>126.03</v>
      </c>
      <c r="J649" s="26">
        <f>' 3 цк'!J648</f>
        <v>126.03</v>
      </c>
      <c r="K649" s="26">
        <f>' 3 цк'!K648</f>
        <v>126.03</v>
      </c>
      <c r="L649" s="26">
        <f>' 3 цк'!L648</f>
        <v>126.03</v>
      </c>
      <c r="M649" s="26">
        <f>' 3 цк'!M648</f>
        <v>126.03</v>
      </c>
      <c r="N649" s="26">
        <f>' 3 цк'!N648</f>
        <v>126.03</v>
      </c>
      <c r="O649" s="26">
        <f>' 3 цк'!O648</f>
        <v>126.03</v>
      </c>
      <c r="P649" s="26">
        <f>' 3 цк'!P648</f>
        <v>126.03</v>
      </c>
      <c r="Q649" s="26">
        <f>' 3 цк'!Q648</f>
        <v>126.03</v>
      </c>
      <c r="R649" s="26">
        <f>' 3 цк'!R648</f>
        <v>126.03</v>
      </c>
      <c r="S649" s="26">
        <f>' 3 цк'!S648</f>
        <v>126.03</v>
      </c>
      <c r="T649" s="26">
        <f>' 3 цк'!T648</f>
        <v>126.03</v>
      </c>
      <c r="U649" s="26">
        <f>' 3 цк'!U648</f>
        <v>126.03</v>
      </c>
      <c r="V649" s="26">
        <f>' 3 цк'!V648</f>
        <v>126.03</v>
      </c>
      <c r="W649" s="26">
        <f>' 3 цк'!W648</f>
        <v>126.03</v>
      </c>
      <c r="X649" s="26">
        <f>' 3 цк'!X648</f>
        <v>126.03</v>
      </c>
      <c r="Y649" s="26">
        <f>' 3 цк'!Y648</f>
        <v>126.03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126.03</v>
      </c>
      <c r="C655" s="26">
        <f>' 3 цк'!C654</f>
        <v>126.03</v>
      </c>
      <c r="D655" s="26">
        <f>' 3 цк'!D654</f>
        <v>126.03</v>
      </c>
      <c r="E655" s="26">
        <f>' 3 цк'!E654</f>
        <v>126.03</v>
      </c>
      <c r="F655" s="26">
        <f>' 3 цк'!F654</f>
        <v>126.03</v>
      </c>
      <c r="G655" s="26">
        <f>' 3 цк'!G654</f>
        <v>126.03</v>
      </c>
      <c r="H655" s="26">
        <f>' 3 цк'!H654</f>
        <v>126.03</v>
      </c>
      <c r="I655" s="26">
        <f>' 3 цк'!I654</f>
        <v>126.03</v>
      </c>
      <c r="J655" s="26">
        <f>' 3 цк'!J654</f>
        <v>126.03</v>
      </c>
      <c r="K655" s="26">
        <f>' 3 цк'!K654</f>
        <v>126.03</v>
      </c>
      <c r="L655" s="26">
        <f>' 3 цк'!L654</f>
        <v>126.03</v>
      </c>
      <c r="M655" s="26">
        <f>' 3 цк'!M654</f>
        <v>126.03</v>
      </c>
      <c r="N655" s="26">
        <f>' 3 цк'!N654</f>
        <v>126.03</v>
      </c>
      <c r="O655" s="26">
        <f>' 3 цк'!O654</f>
        <v>126.03</v>
      </c>
      <c r="P655" s="26">
        <f>' 3 цк'!P654</f>
        <v>126.03</v>
      </c>
      <c r="Q655" s="26">
        <f>' 3 цк'!Q654</f>
        <v>126.03</v>
      </c>
      <c r="R655" s="26">
        <f>' 3 цк'!R654</f>
        <v>126.03</v>
      </c>
      <c r="S655" s="26">
        <f>' 3 цк'!S654</f>
        <v>126.03</v>
      </c>
      <c r="T655" s="26">
        <f>' 3 цк'!T654</f>
        <v>126.03</v>
      </c>
      <c r="U655" s="26">
        <f>' 3 цк'!U654</f>
        <v>126.03</v>
      </c>
      <c r="V655" s="26">
        <f>' 3 цк'!V654</f>
        <v>126.03</v>
      </c>
      <c r="W655" s="26">
        <f>' 3 цк'!W654</f>
        <v>126.03</v>
      </c>
      <c r="X655" s="26">
        <f>' 3 цк'!X654</f>
        <v>126.03</v>
      </c>
      <c r="Y655" s="26">
        <f>' 3 цк'!Y654</f>
        <v>126.03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126.03</v>
      </c>
      <c r="C661" s="26">
        <f>' 3 цк'!C660</f>
        <v>126.03</v>
      </c>
      <c r="D661" s="26">
        <f>' 3 цк'!D660</f>
        <v>126.03</v>
      </c>
      <c r="E661" s="26">
        <f>' 3 цк'!E660</f>
        <v>126.03</v>
      </c>
      <c r="F661" s="26">
        <f>' 3 цк'!F660</f>
        <v>126.03</v>
      </c>
      <c r="G661" s="26">
        <f>' 3 цк'!G660</f>
        <v>126.03</v>
      </c>
      <c r="H661" s="26">
        <f>' 3 цк'!H660</f>
        <v>126.03</v>
      </c>
      <c r="I661" s="26">
        <f>' 3 цк'!I660</f>
        <v>126.03</v>
      </c>
      <c r="J661" s="26">
        <f>' 3 цк'!J660</f>
        <v>126.03</v>
      </c>
      <c r="K661" s="26">
        <f>' 3 цк'!K660</f>
        <v>126.03</v>
      </c>
      <c r="L661" s="26">
        <f>' 3 цк'!L660</f>
        <v>126.03</v>
      </c>
      <c r="M661" s="26">
        <f>' 3 цк'!M660</f>
        <v>126.03</v>
      </c>
      <c r="N661" s="26">
        <f>' 3 цк'!N660</f>
        <v>126.03</v>
      </c>
      <c r="O661" s="26">
        <f>' 3 цк'!O660</f>
        <v>126.03</v>
      </c>
      <c r="P661" s="26">
        <f>' 3 цк'!P660</f>
        <v>126.03</v>
      </c>
      <c r="Q661" s="26">
        <f>' 3 цк'!Q660</f>
        <v>126.03</v>
      </c>
      <c r="R661" s="26">
        <f>' 3 цк'!R660</f>
        <v>126.03</v>
      </c>
      <c r="S661" s="26">
        <f>' 3 цк'!S660</f>
        <v>126.03</v>
      </c>
      <c r="T661" s="26">
        <f>' 3 цк'!T660</f>
        <v>126.03</v>
      </c>
      <c r="U661" s="26">
        <f>' 3 цк'!U660</f>
        <v>126.03</v>
      </c>
      <c r="V661" s="26">
        <f>' 3 цк'!V660</f>
        <v>126.03</v>
      </c>
      <c r="W661" s="26">
        <f>' 3 цк'!W660</f>
        <v>126.03</v>
      </c>
      <c r="X661" s="26">
        <f>' 3 цк'!X660</f>
        <v>126.03</v>
      </c>
      <c r="Y661" s="26">
        <f>' 3 цк'!Y660</f>
        <v>126.03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126.03</v>
      </c>
      <c r="C667" s="26">
        <f>' 3 цк'!C666</f>
        <v>126.03</v>
      </c>
      <c r="D667" s="26">
        <f>' 3 цк'!D666</f>
        <v>126.03</v>
      </c>
      <c r="E667" s="26">
        <f>' 3 цк'!E666</f>
        <v>126.03</v>
      </c>
      <c r="F667" s="26">
        <f>' 3 цк'!F666</f>
        <v>126.03</v>
      </c>
      <c r="G667" s="26">
        <f>' 3 цк'!G666</f>
        <v>126.03</v>
      </c>
      <c r="H667" s="26">
        <f>' 3 цк'!H666</f>
        <v>126.03</v>
      </c>
      <c r="I667" s="26">
        <f>' 3 цк'!I666</f>
        <v>126.03</v>
      </c>
      <c r="J667" s="26">
        <f>' 3 цк'!J666</f>
        <v>126.03</v>
      </c>
      <c r="K667" s="26">
        <f>' 3 цк'!K666</f>
        <v>126.03</v>
      </c>
      <c r="L667" s="26">
        <f>' 3 цк'!L666</f>
        <v>126.03</v>
      </c>
      <c r="M667" s="26">
        <f>' 3 цк'!M666</f>
        <v>126.03</v>
      </c>
      <c r="N667" s="26">
        <f>' 3 цк'!N666</f>
        <v>126.03</v>
      </c>
      <c r="O667" s="26">
        <f>' 3 цк'!O666</f>
        <v>126.03</v>
      </c>
      <c r="P667" s="26">
        <f>' 3 цк'!P666</f>
        <v>126.03</v>
      </c>
      <c r="Q667" s="26">
        <f>' 3 цк'!Q666</f>
        <v>126.03</v>
      </c>
      <c r="R667" s="26">
        <f>' 3 цк'!R666</f>
        <v>126.03</v>
      </c>
      <c r="S667" s="26">
        <f>' 3 цк'!S666</f>
        <v>126.03</v>
      </c>
      <c r="T667" s="26">
        <f>' 3 цк'!T666</f>
        <v>126.03</v>
      </c>
      <c r="U667" s="26">
        <f>' 3 цк'!U666</f>
        <v>126.03</v>
      </c>
      <c r="V667" s="26">
        <f>' 3 цк'!V666</f>
        <v>126.03</v>
      </c>
      <c r="W667" s="26">
        <f>' 3 цк'!W666</f>
        <v>126.03</v>
      </c>
      <c r="X667" s="26">
        <f>' 3 цк'!X666</f>
        <v>126.03</v>
      </c>
      <c r="Y667" s="26">
        <f>' 3 цк'!Y666</f>
        <v>126.03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126.03</v>
      </c>
      <c r="C673" s="26">
        <f>' 3 цк'!C672</f>
        <v>126.03</v>
      </c>
      <c r="D673" s="26">
        <f>' 3 цк'!D672</f>
        <v>126.03</v>
      </c>
      <c r="E673" s="26">
        <f>' 3 цк'!E672</f>
        <v>126.03</v>
      </c>
      <c r="F673" s="26">
        <f>' 3 цк'!F672</f>
        <v>126.03</v>
      </c>
      <c r="G673" s="26">
        <f>' 3 цк'!G672</f>
        <v>126.03</v>
      </c>
      <c r="H673" s="26">
        <f>' 3 цк'!H672</f>
        <v>126.03</v>
      </c>
      <c r="I673" s="26">
        <f>' 3 цк'!I672</f>
        <v>126.03</v>
      </c>
      <c r="J673" s="26">
        <f>' 3 цк'!J672</f>
        <v>126.03</v>
      </c>
      <c r="K673" s="26">
        <f>' 3 цк'!K672</f>
        <v>126.03</v>
      </c>
      <c r="L673" s="26">
        <f>' 3 цк'!L672</f>
        <v>126.03</v>
      </c>
      <c r="M673" s="26">
        <f>' 3 цк'!M672</f>
        <v>126.03</v>
      </c>
      <c r="N673" s="26">
        <f>' 3 цк'!N672</f>
        <v>126.03</v>
      </c>
      <c r="O673" s="26">
        <f>' 3 цк'!O672</f>
        <v>126.03</v>
      </c>
      <c r="P673" s="26">
        <f>' 3 цк'!P672</f>
        <v>126.03</v>
      </c>
      <c r="Q673" s="26">
        <f>' 3 цк'!Q672</f>
        <v>126.03</v>
      </c>
      <c r="R673" s="26">
        <f>' 3 цк'!R672</f>
        <v>126.03</v>
      </c>
      <c r="S673" s="26">
        <f>' 3 цк'!S672</f>
        <v>126.03</v>
      </c>
      <c r="T673" s="26">
        <f>' 3 цк'!T672</f>
        <v>126.03</v>
      </c>
      <c r="U673" s="26">
        <f>' 3 цк'!U672</f>
        <v>126.03</v>
      </c>
      <c r="V673" s="26">
        <f>' 3 цк'!V672</f>
        <v>126.03</v>
      </c>
      <c r="W673" s="26">
        <f>' 3 цк'!W672</f>
        <v>126.03</v>
      </c>
      <c r="X673" s="26">
        <f>' 3 цк'!X672</f>
        <v>126.03</v>
      </c>
      <c r="Y673" s="26">
        <f>' 3 цк'!Y672</f>
        <v>126.03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126.03</v>
      </c>
      <c r="C679" s="26">
        <f>' 3 цк'!C678</f>
        <v>126.03</v>
      </c>
      <c r="D679" s="26">
        <f>' 3 цк'!D678</f>
        <v>126.03</v>
      </c>
      <c r="E679" s="26">
        <f>' 3 цк'!E678</f>
        <v>126.03</v>
      </c>
      <c r="F679" s="26">
        <f>' 3 цк'!F678</f>
        <v>126.03</v>
      </c>
      <c r="G679" s="26">
        <f>' 3 цк'!G678</f>
        <v>126.03</v>
      </c>
      <c r="H679" s="26">
        <f>' 3 цк'!H678</f>
        <v>126.03</v>
      </c>
      <c r="I679" s="26">
        <f>' 3 цк'!I678</f>
        <v>126.03</v>
      </c>
      <c r="J679" s="26">
        <f>' 3 цк'!J678</f>
        <v>126.03</v>
      </c>
      <c r="K679" s="26">
        <f>' 3 цк'!K678</f>
        <v>126.03</v>
      </c>
      <c r="L679" s="26">
        <f>' 3 цк'!L678</f>
        <v>126.03</v>
      </c>
      <c r="M679" s="26">
        <f>' 3 цк'!M678</f>
        <v>126.03</v>
      </c>
      <c r="N679" s="26">
        <f>' 3 цк'!N678</f>
        <v>126.03</v>
      </c>
      <c r="O679" s="26">
        <f>' 3 цк'!O678</f>
        <v>126.03</v>
      </c>
      <c r="P679" s="26">
        <f>' 3 цк'!P678</f>
        <v>126.03</v>
      </c>
      <c r="Q679" s="26">
        <f>' 3 цк'!Q678</f>
        <v>126.03</v>
      </c>
      <c r="R679" s="26">
        <f>' 3 цк'!R678</f>
        <v>126.03</v>
      </c>
      <c r="S679" s="26">
        <f>' 3 цк'!S678</f>
        <v>126.03</v>
      </c>
      <c r="T679" s="26">
        <f>' 3 цк'!T678</f>
        <v>126.03</v>
      </c>
      <c r="U679" s="26">
        <f>' 3 цк'!U678</f>
        <v>126.03</v>
      </c>
      <c r="V679" s="26">
        <f>' 3 цк'!V678</f>
        <v>126.03</v>
      </c>
      <c r="W679" s="26">
        <f>' 3 цк'!W678</f>
        <v>126.03</v>
      </c>
      <c r="X679" s="26">
        <f>' 3 цк'!X678</f>
        <v>126.03</v>
      </c>
      <c r="Y679" s="26">
        <f>' 3 цк'!Y678</f>
        <v>126.03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126.03</v>
      </c>
      <c r="C685" s="26">
        <f>' 3 цк'!C684</f>
        <v>126.03</v>
      </c>
      <c r="D685" s="26">
        <f>' 3 цк'!D684</f>
        <v>126.03</v>
      </c>
      <c r="E685" s="26">
        <f>' 3 цк'!E684</f>
        <v>126.03</v>
      </c>
      <c r="F685" s="26">
        <f>' 3 цк'!F684</f>
        <v>126.03</v>
      </c>
      <c r="G685" s="26">
        <f>' 3 цк'!G684</f>
        <v>126.03</v>
      </c>
      <c r="H685" s="26">
        <f>' 3 цк'!H684</f>
        <v>126.03</v>
      </c>
      <c r="I685" s="26">
        <f>' 3 цк'!I684</f>
        <v>126.03</v>
      </c>
      <c r="J685" s="26">
        <f>' 3 цк'!J684</f>
        <v>126.03</v>
      </c>
      <c r="K685" s="26">
        <f>' 3 цк'!K684</f>
        <v>126.03</v>
      </c>
      <c r="L685" s="26">
        <f>' 3 цк'!L684</f>
        <v>126.03</v>
      </c>
      <c r="M685" s="26">
        <f>' 3 цк'!M684</f>
        <v>126.03</v>
      </c>
      <c r="N685" s="26">
        <f>' 3 цк'!N684</f>
        <v>126.03</v>
      </c>
      <c r="O685" s="26">
        <f>' 3 цк'!O684</f>
        <v>126.03</v>
      </c>
      <c r="P685" s="26">
        <f>' 3 цк'!P684</f>
        <v>126.03</v>
      </c>
      <c r="Q685" s="26">
        <f>' 3 цк'!Q684</f>
        <v>126.03</v>
      </c>
      <c r="R685" s="26">
        <f>' 3 цк'!R684</f>
        <v>126.03</v>
      </c>
      <c r="S685" s="26">
        <f>' 3 цк'!S684</f>
        <v>126.03</v>
      </c>
      <c r="T685" s="26">
        <f>' 3 цк'!T684</f>
        <v>126.03</v>
      </c>
      <c r="U685" s="26">
        <f>' 3 цк'!U684</f>
        <v>126.03</v>
      </c>
      <c r="V685" s="26">
        <f>' 3 цк'!V684</f>
        <v>126.03</v>
      </c>
      <c r="W685" s="26">
        <f>' 3 цк'!W684</f>
        <v>126.03</v>
      </c>
      <c r="X685" s="26">
        <f>' 3 цк'!X684</f>
        <v>126.03</v>
      </c>
      <c r="Y685" s="26">
        <f>' 3 цк'!Y684</f>
        <v>126.03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126.03</v>
      </c>
      <c r="C691" s="26">
        <f>' 3 цк'!C690</f>
        <v>126.03</v>
      </c>
      <c r="D691" s="26">
        <f>' 3 цк'!D690</f>
        <v>126.03</v>
      </c>
      <c r="E691" s="26">
        <f>' 3 цк'!E690</f>
        <v>126.03</v>
      </c>
      <c r="F691" s="26">
        <f>' 3 цк'!F690</f>
        <v>126.03</v>
      </c>
      <c r="G691" s="26">
        <f>' 3 цк'!G690</f>
        <v>126.03</v>
      </c>
      <c r="H691" s="26">
        <f>' 3 цк'!H690</f>
        <v>126.03</v>
      </c>
      <c r="I691" s="26">
        <f>' 3 цк'!I690</f>
        <v>126.03</v>
      </c>
      <c r="J691" s="26">
        <f>' 3 цк'!J690</f>
        <v>126.03</v>
      </c>
      <c r="K691" s="26">
        <f>' 3 цк'!K690</f>
        <v>126.03</v>
      </c>
      <c r="L691" s="26">
        <f>' 3 цк'!L690</f>
        <v>126.03</v>
      </c>
      <c r="M691" s="26">
        <f>' 3 цк'!M690</f>
        <v>126.03</v>
      </c>
      <c r="N691" s="26">
        <f>' 3 цк'!N690</f>
        <v>126.03</v>
      </c>
      <c r="O691" s="26">
        <f>' 3 цк'!O690</f>
        <v>126.03</v>
      </c>
      <c r="P691" s="26">
        <f>' 3 цк'!P690</f>
        <v>126.03</v>
      </c>
      <c r="Q691" s="26">
        <f>' 3 цк'!Q690</f>
        <v>126.03</v>
      </c>
      <c r="R691" s="26">
        <f>' 3 цк'!R690</f>
        <v>126.03</v>
      </c>
      <c r="S691" s="26">
        <f>' 3 цк'!S690</f>
        <v>126.03</v>
      </c>
      <c r="T691" s="26">
        <f>' 3 цк'!T690</f>
        <v>126.03</v>
      </c>
      <c r="U691" s="26">
        <f>' 3 цк'!U690</f>
        <v>126.03</v>
      </c>
      <c r="V691" s="26">
        <f>' 3 цк'!V690</f>
        <v>126.03</v>
      </c>
      <c r="W691" s="26">
        <f>' 3 цк'!W690</f>
        <v>126.03</v>
      </c>
      <c r="X691" s="26">
        <f>' 3 цк'!X690</f>
        <v>126.03</v>
      </c>
      <c r="Y691" s="26">
        <f>' 3 цк'!Y690</f>
        <v>126.03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126.03</v>
      </c>
      <c r="C697" s="26">
        <f>' 3 цк'!C696</f>
        <v>126.03</v>
      </c>
      <c r="D697" s="26">
        <f>' 3 цк'!D696</f>
        <v>126.03</v>
      </c>
      <c r="E697" s="26">
        <f>' 3 цк'!E696</f>
        <v>126.03</v>
      </c>
      <c r="F697" s="26">
        <f>' 3 цк'!F696</f>
        <v>126.03</v>
      </c>
      <c r="G697" s="26">
        <f>' 3 цк'!G696</f>
        <v>126.03</v>
      </c>
      <c r="H697" s="26">
        <f>' 3 цк'!H696</f>
        <v>126.03</v>
      </c>
      <c r="I697" s="26">
        <f>' 3 цк'!I696</f>
        <v>126.03</v>
      </c>
      <c r="J697" s="26">
        <f>' 3 цк'!J696</f>
        <v>126.03</v>
      </c>
      <c r="K697" s="26">
        <f>' 3 цк'!K696</f>
        <v>126.03</v>
      </c>
      <c r="L697" s="26">
        <f>' 3 цк'!L696</f>
        <v>126.03</v>
      </c>
      <c r="M697" s="26">
        <f>' 3 цк'!M696</f>
        <v>126.03</v>
      </c>
      <c r="N697" s="26">
        <f>' 3 цк'!N696</f>
        <v>126.03</v>
      </c>
      <c r="O697" s="26">
        <f>' 3 цк'!O696</f>
        <v>126.03</v>
      </c>
      <c r="P697" s="26">
        <f>' 3 цк'!P696</f>
        <v>126.03</v>
      </c>
      <c r="Q697" s="26">
        <f>' 3 цк'!Q696</f>
        <v>126.03</v>
      </c>
      <c r="R697" s="26">
        <f>' 3 цк'!R696</f>
        <v>126.03</v>
      </c>
      <c r="S697" s="26">
        <f>' 3 цк'!S696</f>
        <v>126.03</v>
      </c>
      <c r="T697" s="26">
        <f>' 3 цк'!T696</f>
        <v>126.03</v>
      </c>
      <c r="U697" s="26">
        <f>' 3 цк'!U696</f>
        <v>126.03</v>
      </c>
      <c r="V697" s="26">
        <f>' 3 цк'!V696</f>
        <v>126.03</v>
      </c>
      <c r="W697" s="26">
        <f>' 3 цк'!W696</f>
        <v>126.03</v>
      </c>
      <c r="X697" s="26">
        <f>' 3 цк'!X696</f>
        <v>126.03</v>
      </c>
      <c r="Y697" s="26">
        <f>' 3 цк'!Y696</f>
        <v>126.03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126.03</v>
      </c>
      <c r="C703" s="26">
        <f>' 3 цк'!C702</f>
        <v>126.03</v>
      </c>
      <c r="D703" s="26">
        <f>' 3 цк'!D702</f>
        <v>126.03</v>
      </c>
      <c r="E703" s="26">
        <f>' 3 цк'!E702</f>
        <v>126.03</v>
      </c>
      <c r="F703" s="26">
        <f>' 3 цк'!F702</f>
        <v>126.03</v>
      </c>
      <c r="G703" s="26">
        <f>' 3 цк'!G702</f>
        <v>126.03</v>
      </c>
      <c r="H703" s="26">
        <f>' 3 цк'!H702</f>
        <v>126.03</v>
      </c>
      <c r="I703" s="26">
        <f>' 3 цк'!I702</f>
        <v>126.03</v>
      </c>
      <c r="J703" s="26">
        <f>' 3 цк'!J702</f>
        <v>126.03</v>
      </c>
      <c r="K703" s="26">
        <f>' 3 цк'!K702</f>
        <v>126.03</v>
      </c>
      <c r="L703" s="26">
        <f>' 3 цк'!L702</f>
        <v>126.03</v>
      </c>
      <c r="M703" s="26">
        <f>' 3 цк'!M702</f>
        <v>126.03</v>
      </c>
      <c r="N703" s="26">
        <f>' 3 цк'!N702</f>
        <v>126.03</v>
      </c>
      <c r="O703" s="26">
        <f>' 3 цк'!O702</f>
        <v>126.03</v>
      </c>
      <c r="P703" s="26">
        <f>' 3 цк'!P702</f>
        <v>126.03</v>
      </c>
      <c r="Q703" s="26">
        <f>' 3 цк'!Q702</f>
        <v>126.03</v>
      </c>
      <c r="R703" s="26">
        <f>' 3 цк'!R702</f>
        <v>126.03</v>
      </c>
      <c r="S703" s="26">
        <f>' 3 цк'!S702</f>
        <v>126.03</v>
      </c>
      <c r="T703" s="26">
        <f>' 3 цк'!T702</f>
        <v>126.03</v>
      </c>
      <c r="U703" s="26">
        <f>' 3 цк'!U702</f>
        <v>126.03</v>
      </c>
      <c r="V703" s="26">
        <f>' 3 цк'!V702</f>
        <v>126.03</v>
      </c>
      <c r="W703" s="26">
        <f>' 3 цк'!W702</f>
        <v>126.03</v>
      </c>
      <c r="X703" s="26">
        <f>' 3 цк'!X702</f>
        <v>126.03</v>
      </c>
      <c r="Y703" s="26">
        <f>' 3 цк'!Y702</f>
        <v>126.03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126.03</v>
      </c>
      <c r="C709" s="26">
        <f>' 3 цк'!C708</f>
        <v>126.03</v>
      </c>
      <c r="D709" s="26">
        <f>' 3 цк'!D708</f>
        <v>126.03</v>
      </c>
      <c r="E709" s="26">
        <f>' 3 цк'!E708</f>
        <v>126.03</v>
      </c>
      <c r="F709" s="26">
        <f>' 3 цк'!F708</f>
        <v>126.03</v>
      </c>
      <c r="G709" s="26">
        <f>' 3 цк'!G708</f>
        <v>126.03</v>
      </c>
      <c r="H709" s="26">
        <f>' 3 цк'!H708</f>
        <v>126.03</v>
      </c>
      <c r="I709" s="26">
        <f>' 3 цк'!I708</f>
        <v>126.03</v>
      </c>
      <c r="J709" s="26">
        <f>' 3 цк'!J708</f>
        <v>126.03</v>
      </c>
      <c r="K709" s="26">
        <f>' 3 цк'!K708</f>
        <v>126.03</v>
      </c>
      <c r="L709" s="26">
        <f>' 3 цк'!L708</f>
        <v>126.03</v>
      </c>
      <c r="M709" s="26">
        <f>' 3 цк'!M708</f>
        <v>126.03</v>
      </c>
      <c r="N709" s="26">
        <f>' 3 цк'!N708</f>
        <v>126.03</v>
      </c>
      <c r="O709" s="26">
        <f>' 3 цк'!O708</f>
        <v>126.03</v>
      </c>
      <c r="P709" s="26">
        <f>' 3 цк'!P708</f>
        <v>126.03</v>
      </c>
      <c r="Q709" s="26">
        <f>' 3 цк'!Q708</f>
        <v>126.03</v>
      </c>
      <c r="R709" s="26">
        <f>' 3 цк'!R708</f>
        <v>126.03</v>
      </c>
      <c r="S709" s="26">
        <f>' 3 цк'!S708</f>
        <v>126.03</v>
      </c>
      <c r="T709" s="26">
        <f>' 3 цк'!T708</f>
        <v>126.03</v>
      </c>
      <c r="U709" s="26">
        <f>' 3 цк'!U708</f>
        <v>126.03</v>
      </c>
      <c r="V709" s="26">
        <f>' 3 цк'!V708</f>
        <v>126.03</v>
      </c>
      <c r="W709" s="26">
        <f>' 3 цк'!W708</f>
        <v>126.03</v>
      </c>
      <c r="X709" s="26">
        <f>' 3 цк'!X708</f>
        <v>126.03</v>
      </c>
      <c r="Y709" s="26">
        <f>' 3 цк'!Y708</f>
        <v>126.03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126.03</v>
      </c>
      <c r="C715" s="26">
        <f>' 3 цк'!C714</f>
        <v>126.03</v>
      </c>
      <c r="D715" s="26">
        <f>' 3 цк'!D714</f>
        <v>126.03</v>
      </c>
      <c r="E715" s="26">
        <f>' 3 цк'!E714</f>
        <v>126.03</v>
      </c>
      <c r="F715" s="26">
        <f>' 3 цк'!F714</f>
        <v>126.03</v>
      </c>
      <c r="G715" s="26">
        <f>' 3 цк'!G714</f>
        <v>126.03</v>
      </c>
      <c r="H715" s="26">
        <f>' 3 цк'!H714</f>
        <v>126.03</v>
      </c>
      <c r="I715" s="26">
        <f>' 3 цк'!I714</f>
        <v>126.03</v>
      </c>
      <c r="J715" s="26">
        <f>' 3 цк'!J714</f>
        <v>126.03</v>
      </c>
      <c r="K715" s="26">
        <f>' 3 цк'!K714</f>
        <v>126.03</v>
      </c>
      <c r="L715" s="26">
        <f>' 3 цк'!L714</f>
        <v>126.03</v>
      </c>
      <c r="M715" s="26">
        <f>' 3 цк'!M714</f>
        <v>126.03</v>
      </c>
      <c r="N715" s="26">
        <f>' 3 цк'!N714</f>
        <v>126.03</v>
      </c>
      <c r="O715" s="26">
        <f>' 3 цк'!O714</f>
        <v>126.03</v>
      </c>
      <c r="P715" s="26">
        <f>' 3 цк'!P714</f>
        <v>126.03</v>
      </c>
      <c r="Q715" s="26">
        <f>' 3 цк'!Q714</f>
        <v>126.03</v>
      </c>
      <c r="R715" s="26">
        <f>' 3 цк'!R714</f>
        <v>126.03</v>
      </c>
      <c r="S715" s="26">
        <f>' 3 цк'!S714</f>
        <v>126.03</v>
      </c>
      <c r="T715" s="26">
        <f>' 3 цк'!T714</f>
        <v>126.03</v>
      </c>
      <c r="U715" s="26">
        <f>' 3 цк'!U714</f>
        <v>126.03</v>
      </c>
      <c r="V715" s="26">
        <f>' 3 цк'!V714</f>
        <v>126.03</v>
      </c>
      <c r="W715" s="26">
        <f>' 3 цк'!W714</f>
        <v>126.03</v>
      </c>
      <c r="X715" s="26">
        <f>' 3 цк'!X714</f>
        <v>126.03</v>
      </c>
      <c r="Y715" s="26">
        <f>' 3 цк'!Y714</f>
        <v>126.03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126.03</v>
      </c>
      <c r="C721" s="26">
        <f>' 3 цк'!C720</f>
        <v>126.03</v>
      </c>
      <c r="D721" s="26">
        <f>' 3 цк'!D720</f>
        <v>126.03</v>
      </c>
      <c r="E721" s="26">
        <f>' 3 цк'!E720</f>
        <v>126.03</v>
      </c>
      <c r="F721" s="26">
        <f>' 3 цк'!F720</f>
        <v>126.03</v>
      </c>
      <c r="G721" s="26">
        <f>' 3 цк'!G720</f>
        <v>126.03</v>
      </c>
      <c r="H721" s="26">
        <f>' 3 цк'!H720</f>
        <v>126.03</v>
      </c>
      <c r="I721" s="26">
        <f>' 3 цк'!I720</f>
        <v>126.03</v>
      </c>
      <c r="J721" s="26">
        <f>' 3 цк'!J720</f>
        <v>126.03</v>
      </c>
      <c r="K721" s="26">
        <f>' 3 цк'!K720</f>
        <v>126.03</v>
      </c>
      <c r="L721" s="26">
        <f>' 3 цк'!L720</f>
        <v>126.03</v>
      </c>
      <c r="M721" s="26">
        <f>' 3 цк'!M720</f>
        <v>126.03</v>
      </c>
      <c r="N721" s="26">
        <f>' 3 цк'!N720</f>
        <v>126.03</v>
      </c>
      <c r="O721" s="26">
        <f>' 3 цк'!O720</f>
        <v>126.03</v>
      </c>
      <c r="P721" s="26">
        <f>' 3 цк'!P720</f>
        <v>126.03</v>
      </c>
      <c r="Q721" s="26">
        <f>' 3 цк'!Q720</f>
        <v>126.03</v>
      </c>
      <c r="R721" s="26">
        <f>' 3 цк'!R720</f>
        <v>126.03</v>
      </c>
      <c r="S721" s="26">
        <f>' 3 цк'!S720</f>
        <v>126.03</v>
      </c>
      <c r="T721" s="26">
        <f>' 3 цк'!T720</f>
        <v>126.03</v>
      </c>
      <c r="U721" s="26">
        <f>' 3 цк'!U720</f>
        <v>126.03</v>
      </c>
      <c r="V721" s="26">
        <f>' 3 цк'!V720</f>
        <v>126.03</v>
      </c>
      <c r="W721" s="26">
        <f>' 3 цк'!W720</f>
        <v>126.03</v>
      </c>
      <c r="X721" s="26">
        <f>' 3 цк'!X720</f>
        <v>126.03</v>
      </c>
      <c r="Y721" s="26">
        <f>' 3 цк'!Y720</f>
        <v>126.03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126.03</v>
      </c>
      <c r="C727" s="26">
        <f>' 3 цк'!C726</f>
        <v>126.03</v>
      </c>
      <c r="D727" s="26">
        <f>' 3 цк'!D726</f>
        <v>126.03</v>
      </c>
      <c r="E727" s="26">
        <f>' 3 цк'!E726</f>
        <v>126.03</v>
      </c>
      <c r="F727" s="26">
        <f>' 3 цк'!F726</f>
        <v>126.03</v>
      </c>
      <c r="G727" s="26">
        <f>' 3 цк'!G726</f>
        <v>126.03</v>
      </c>
      <c r="H727" s="26">
        <f>' 3 цк'!H726</f>
        <v>126.03</v>
      </c>
      <c r="I727" s="26">
        <f>' 3 цк'!I726</f>
        <v>126.03</v>
      </c>
      <c r="J727" s="26">
        <f>' 3 цк'!J726</f>
        <v>126.03</v>
      </c>
      <c r="K727" s="26">
        <f>' 3 цк'!K726</f>
        <v>126.03</v>
      </c>
      <c r="L727" s="26">
        <f>' 3 цк'!L726</f>
        <v>126.03</v>
      </c>
      <c r="M727" s="26">
        <f>' 3 цк'!M726</f>
        <v>126.03</v>
      </c>
      <c r="N727" s="26">
        <f>' 3 цк'!N726</f>
        <v>126.03</v>
      </c>
      <c r="O727" s="26">
        <f>' 3 цк'!O726</f>
        <v>126.03</v>
      </c>
      <c r="P727" s="26">
        <f>' 3 цк'!P726</f>
        <v>126.03</v>
      </c>
      <c r="Q727" s="26">
        <f>' 3 цк'!Q726</f>
        <v>126.03</v>
      </c>
      <c r="R727" s="26">
        <f>' 3 цк'!R726</f>
        <v>126.03</v>
      </c>
      <c r="S727" s="26">
        <f>' 3 цк'!S726</f>
        <v>126.03</v>
      </c>
      <c r="T727" s="26">
        <f>' 3 цк'!T726</f>
        <v>126.03</v>
      </c>
      <c r="U727" s="26">
        <f>' 3 цк'!U726</f>
        <v>126.03</v>
      </c>
      <c r="V727" s="26">
        <f>' 3 цк'!V726</f>
        <v>126.03</v>
      </c>
      <c r="W727" s="26">
        <f>' 3 цк'!W726</f>
        <v>126.03</v>
      </c>
      <c r="X727" s="26">
        <f>' 3 цк'!X726</f>
        <v>126.03</v>
      </c>
      <c r="Y727" s="26">
        <f>' 3 цк'!Y726</f>
        <v>126.03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126.03</v>
      </c>
      <c r="C733" s="26">
        <f>' 3 цк'!C732</f>
        <v>126.03</v>
      </c>
      <c r="D733" s="26">
        <f>' 3 цк'!D732</f>
        <v>126.03</v>
      </c>
      <c r="E733" s="26">
        <f>' 3 цк'!E732</f>
        <v>126.03</v>
      </c>
      <c r="F733" s="26">
        <f>' 3 цк'!F732</f>
        <v>126.03</v>
      </c>
      <c r="G733" s="26">
        <f>' 3 цк'!G732</f>
        <v>126.03</v>
      </c>
      <c r="H733" s="26">
        <f>' 3 цк'!H732</f>
        <v>126.03</v>
      </c>
      <c r="I733" s="26">
        <f>' 3 цк'!I732</f>
        <v>126.03</v>
      </c>
      <c r="J733" s="26">
        <f>' 3 цк'!J732</f>
        <v>126.03</v>
      </c>
      <c r="K733" s="26">
        <f>' 3 цк'!K732</f>
        <v>126.03</v>
      </c>
      <c r="L733" s="26">
        <f>' 3 цк'!L732</f>
        <v>126.03</v>
      </c>
      <c r="M733" s="26">
        <f>' 3 цк'!M732</f>
        <v>126.03</v>
      </c>
      <c r="N733" s="26">
        <f>' 3 цк'!N732</f>
        <v>126.03</v>
      </c>
      <c r="O733" s="26">
        <f>' 3 цк'!O732</f>
        <v>126.03</v>
      </c>
      <c r="P733" s="26">
        <f>' 3 цк'!P732</f>
        <v>126.03</v>
      </c>
      <c r="Q733" s="26">
        <f>' 3 цк'!Q732</f>
        <v>126.03</v>
      </c>
      <c r="R733" s="26">
        <f>' 3 цк'!R732</f>
        <v>126.03</v>
      </c>
      <c r="S733" s="26">
        <f>' 3 цк'!S732</f>
        <v>126.03</v>
      </c>
      <c r="T733" s="26">
        <f>' 3 цк'!T732</f>
        <v>126.03</v>
      </c>
      <c r="U733" s="26">
        <f>' 3 цк'!U732</f>
        <v>126.03</v>
      </c>
      <c r="V733" s="26">
        <f>' 3 цк'!V732</f>
        <v>126.03</v>
      </c>
      <c r="W733" s="26">
        <f>' 3 цк'!W732</f>
        <v>126.03</v>
      </c>
      <c r="X733" s="26">
        <f>' 3 цк'!X732</f>
        <v>126.03</v>
      </c>
      <c r="Y733" s="26">
        <f>' 3 цк'!Y732</f>
        <v>126.03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126.03</v>
      </c>
      <c r="C739" s="26">
        <f>' 3 цк'!C738</f>
        <v>126.03</v>
      </c>
      <c r="D739" s="26">
        <f>' 3 цк'!D738</f>
        <v>126.03</v>
      </c>
      <c r="E739" s="26">
        <f>' 3 цк'!E738</f>
        <v>126.03</v>
      </c>
      <c r="F739" s="26">
        <f>' 3 цк'!F738</f>
        <v>126.03</v>
      </c>
      <c r="G739" s="26">
        <f>' 3 цк'!G738</f>
        <v>126.03</v>
      </c>
      <c r="H739" s="26">
        <f>' 3 цк'!H738</f>
        <v>126.03</v>
      </c>
      <c r="I739" s="26">
        <f>' 3 цк'!I738</f>
        <v>126.03</v>
      </c>
      <c r="J739" s="26">
        <f>' 3 цк'!J738</f>
        <v>126.03</v>
      </c>
      <c r="K739" s="26">
        <f>' 3 цк'!K738</f>
        <v>126.03</v>
      </c>
      <c r="L739" s="26">
        <f>' 3 цк'!L738</f>
        <v>126.03</v>
      </c>
      <c r="M739" s="26">
        <f>' 3 цк'!M738</f>
        <v>126.03</v>
      </c>
      <c r="N739" s="26">
        <f>' 3 цк'!N738</f>
        <v>126.03</v>
      </c>
      <c r="O739" s="26">
        <f>' 3 цк'!O738</f>
        <v>126.03</v>
      </c>
      <c r="P739" s="26">
        <f>' 3 цк'!P738</f>
        <v>126.03</v>
      </c>
      <c r="Q739" s="26">
        <f>' 3 цк'!Q738</f>
        <v>126.03</v>
      </c>
      <c r="R739" s="26">
        <f>' 3 цк'!R738</f>
        <v>126.03</v>
      </c>
      <c r="S739" s="26">
        <f>' 3 цк'!S738</f>
        <v>126.03</v>
      </c>
      <c r="T739" s="26">
        <f>' 3 цк'!T738</f>
        <v>126.03</v>
      </c>
      <c r="U739" s="26">
        <f>' 3 цк'!U738</f>
        <v>126.03</v>
      </c>
      <c r="V739" s="26">
        <f>' 3 цк'!V738</f>
        <v>126.03</v>
      </c>
      <c r="W739" s="26">
        <f>' 3 цк'!W738</f>
        <v>126.03</v>
      </c>
      <c r="X739" s="26">
        <f>' 3 цк'!X738</f>
        <v>126.03</v>
      </c>
      <c r="Y739" s="26">
        <f>' 3 цк'!Y738</f>
        <v>126.03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126.03</v>
      </c>
      <c r="C745" s="26">
        <f>' 3 цк'!C744</f>
        <v>126.03</v>
      </c>
      <c r="D745" s="26">
        <f>' 3 цк'!D744</f>
        <v>126.03</v>
      </c>
      <c r="E745" s="26">
        <f>' 3 цк'!E744</f>
        <v>126.03</v>
      </c>
      <c r="F745" s="26">
        <f>' 3 цк'!F744</f>
        <v>126.03</v>
      </c>
      <c r="G745" s="26">
        <f>' 3 цк'!G744</f>
        <v>126.03</v>
      </c>
      <c r="H745" s="26">
        <f>' 3 цк'!H744</f>
        <v>126.03</v>
      </c>
      <c r="I745" s="26">
        <f>' 3 цк'!I744</f>
        <v>126.03</v>
      </c>
      <c r="J745" s="26">
        <f>' 3 цк'!J744</f>
        <v>126.03</v>
      </c>
      <c r="K745" s="26">
        <f>' 3 цк'!K744</f>
        <v>126.03</v>
      </c>
      <c r="L745" s="26">
        <f>' 3 цк'!L744</f>
        <v>126.03</v>
      </c>
      <c r="M745" s="26">
        <f>' 3 цк'!M744</f>
        <v>126.03</v>
      </c>
      <c r="N745" s="26">
        <f>' 3 цк'!N744</f>
        <v>126.03</v>
      </c>
      <c r="O745" s="26">
        <f>' 3 цк'!O744</f>
        <v>126.03</v>
      </c>
      <c r="P745" s="26">
        <f>' 3 цк'!P744</f>
        <v>126.03</v>
      </c>
      <c r="Q745" s="26">
        <f>' 3 цк'!Q744</f>
        <v>126.03</v>
      </c>
      <c r="R745" s="26">
        <f>' 3 цк'!R744</f>
        <v>126.03</v>
      </c>
      <c r="S745" s="26">
        <f>' 3 цк'!S744</f>
        <v>126.03</v>
      </c>
      <c r="T745" s="26">
        <f>' 3 цк'!T744</f>
        <v>126.03</v>
      </c>
      <c r="U745" s="26">
        <f>' 3 цк'!U744</f>
        <v>126.03</v>
      </c>
      <c r="V745" s="26">
        <f>' 3 цк'!V744</f>
        <v>126.03</v>
      </c>
      <c r="W745" s="26">
        <f>' 3 цк'!W744</f>
        <v>126.03</v>
      </c>
      <c r="X745" s="26">
        <f>' 3 цк'!X744</f>
        <v>126.03</v>
      </c>
      <c r="Y745" s="26">
        <f>' 3 цк'!Y744</f>
        <v>126.03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126.03</v>
      </c>
      <c r="C751" s="26">
        <f>' 3 цк'!C750</f>
        <v>126.03</v>
      </c>
      <c r="D751" s="26">
        <f>' 3 цк'!D750</f>
        <v>126.03</v>
      </c>
      <c r="E751" s="26">
        <f>' 3 цк'!E750</f>
        <v>126.03</v>
      </c>
      <c r="F751" s="26">
        <f>' 3 цк'!F750</f>
        <v>126.03</v>
      </c>
      <c r="G751" s="26">
        <f>' 3 цк'!G750</f>
        <v>126.03</v>
      </c>
      <c r="H751" s="26">
        <f>' 3 цк'!H750</f>
        <v>126.03</v>
      </c>
      <c r="I751" s="26">
        <f>' 3 цк'!I750</f>
        <v>126.03</v>
      </c>
      <c r="J751" s="26">
        <f>' 3 цк'!J750</f>
        <v>126.03</v>
      </c>
      <c r="K751" s="26">
        <f>' 3 цк'!K750</f>
        <v>126.03</v>
      </c>
      <c r="L751" s="26">
        <f>' 3 цк'!L750</f>
        <v>126.03</v>
      </c>
      <c r="M751" s="26">
        <f>' 3 цк'!M750</f>
        <v>126.03</v>
      </c>
      <c r="N751" s="26">
        <f>' 3 цк'!N750</f>
        <v>126.03</v>
      </c>
      <c r="O751" s="26">
        <f>' 3 цк'!O750</f>
        <v>126.03</v>
      </c>
      <c r="P751" s="26">
        <f>' 3 цк'!P750</f>
        <v>126.03</v>
      </c>
      <c r="Q751" s="26">
        <f>' 3 цк'!Q750</f>
        <v>126.03</v>
      </c>
      <c r="R751" s="26">
        <f>' 3 цк'!R750</f>
        <v>126.03</v>
      </c>
      <c r="S751" s="26">
        <f>' 3 цк'!S750</f>
        <v>126.03</v>
      </c>
      <c r="T751" s="26">
        <f>' 3 цк'!T750</f>
        <v>126.03</v>
      </c>
      <c r="U751" s="26">
        <f>' 3 цк'!U750</f>
        <v>126.03</v>
      </c>
      <c r="V751" s="26">
        <f>' 3 цк'!V750</f>
        <v>126.03</v>
      </c>
      <c r="W751" s="26">
        <f>' 3 цк'!W750</f>
        <v>126.03</v>
      </c>
      <c r="X751" s="26">
        <f>' 3 цк'!X750</f>
        <v>126.03</v>
      </c>
      <c r="Y751" s="26">
        <f>' 3 цк'!Y750</f>
        <v>126.03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126.03</v>
      </c>
      <c r="C757" s="26">
        <f>' 3 цк'!C756</f>
        <v>126.03</v>
      </c>
      <c r="D757" s="26">
        <f>' 3 цк'!D756</f>
        <v>126.03</v>
      </c>
      <c r="E757" s="26">
        <f>' 3 цк'!E756</f>
        <v>126.03</v>
      </c>
      <c r="F757" s="26">
        <f>' 3 цк'!F756</f>
        <v>126.03</v>
      </c>
      <c r="G757" s="26">
        <f>' 3 цк'!G756</f>
        <v>126.03</v>
      </c>
      <c r="H757" s="26">
        <f>' 3 цк'!H756</f>
        <v>126.03</v>
      </c>
      <c r="I757" s="26">
        <f>' 3 цк'!I756</f>
        <v>126.03</v>
      </c>
      <c r="J757" s="26">
        <f>' 3 цк'!J756</f>
        <v>126.03</v>
      </c>
      <c r="K757" s="26">
        <f>' 3 цк'!K756</f>
        <v>126.03</v>
      </c>
      <c r="L757" s="26">
        <f>' 3 цк'!L756</f>
        <v>126.03</v>
      </c>
      <c r="M757" s="26">
        <f>' 3 цк'!M756</f>
        <v>126.03</v>
      </c>
      <c r="N757" s="26">
        <f>' 3 цк'!N756</f>
        <v>126.03</v>
      </c>
      <c r="O757" s="26">
        <f>' 3 цк'!O756</f>
        <v>126.03</v>
      </c>
      <c r="P757" s="26">
        <f>' 3 цк'!P756</f>
        <v>126.03</v>
      </c>
      <c r="Q757" s="26">
        <f>' 3 цк'!Q756</f>
        <v>126.03</v>
      </c>
      <c r="R757" s="26">
        <f>' 3 цк'!R756</f>
        <v>126.03</v>
      </c>
      <c r="S757" s="26">
        <f>' 3 цк'!S756</f>
        <v>126.03</v>
      </c>
      <c r="T757" s="26">
        <f>' 3 цк'!T756</f>
        <v>126.03</v>
      </c>
      <c r="U757" s="26">
        <f>' 3 цк'!U756</f>
        <v>126.03</v>
      </c>
      <c r="V757" s="26">
        <f>' 3 цк'!V756</f>
        <v>126.03</v>
      </c>
      <c r="W757" s="26">
        <f>' 3 цк'!W756</f>
        <v>126.03</v>
      </c>
      <c r="X757" s="26">
        <f>' 3 цк'!X756</f>
        <v>126.03</v>
      </c>
      <c r="Y757" s="26">
        <f>' 3 цк'!Y756</f>
        <v>126.03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126.03</v>
      </c>
      <c r="C763" s="26">
        <f>' 3 цк'!C762</f>
        <v>126.03</v>
      </c>
      <c r="D763" s="26">
        <f>' 3 цк'!D762</f>
        <v>126.03</v>
      </c>
      <c r="E763" s="26">
        <f>' 3 цк'!E762</f>
        <v>126.03</v>
      </c>
      <c r="F763" s="26">
        <f>' 3 цк'!F762</f>
        <v>126.03</v>
      </c>
      <c r="G763" s="26">
        <f>' 3 цк'!G762</f>
        <v>126.03</v>
      </c>
      <c r="H763" s="26">
        <f>' 3 цк'!H762</f>
        <v>126.03</v>
      </c>
      <c r="I763" s="26">
        <f>' 3 цк'!I762</f>
        <v>126.03</v>
      </c>
      <c r="J763" s="26">
        <f>' 3 цк'!J762</f>
        <v>126.03</v>
      </c>
      <c r="K763" s="26">
        <f>' 3 цк'!K762</f>
        <v>126.03</v>
      </c>
      <c r="L763" s="26">
        <f>' 3 цк'!L762</f>
        <v>126.03</v>
      </c>
      <c r="M763" s="26">
        <f>' 3 цк'!M762</f>
        <v>126.03</v>
      </c>
      <c r="N763" s="26">
        <f>' 3 цк'!N762</f>
        <v>126.03</v>
      </c>
      <c r="O763" s="26">
        <f>' 3 цк'!O762</f>
        <v>126.03</v>
      </c>
      <c r="P763" s="26">
        <f>' 3 цк'!P762</f>
        <v>126.03</v>
      </c>
      <c r="Q763" s="26">
        <f>' 3 цк'!Q762</f>
        <v>126.03</v>
      </c>
      <c r="R763" s="26">
        <f>' 3 цк'!R762</f>
        <v>126.03</v>
      </c>
      <c r="S763" s="26">
        <f>' 3 цк'!S762</f>
        <v>126.03</v>
      </c>
      <c r="T763" s="26">
        <f>' 3 цк'!T762</f>
        <v>126.03</v>
      </c>
      <c r="U763" s="26">
        <f>' 3 цк'!U762</f>
        <v>126.03</v>
      </c>
      <c r="V763" s="26">
        <f>' 3 цк'!V762</f>
        <v>126.03</v>
      </c>
      <c r="W763" s="26">
        <f>' 3 цк'!W762</f>
        <v>126.03</v>
      </c>
      <c r="X763" s="26">
        <f>' 3 цк'!X762</f>
        <v>126.03</v>
      </c>
      <c r="Y763" s="26">
        <f>' 3 цк'!Y762</f>
        <v>126.03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53" t="s">
        <v>56</v>
      </c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45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98" t="s">
        <v>31</v>
      </c>
      <c r="B769" s="100" t="s">
        <v>57</v>
      </c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2"/>
      <c r="Z769" s="5">
        <v>1</v>
      </c>
    </row>
    <row r="770" spans="1:26" s="59" customFormat="1" ht="35.25" customHeight="1" thickBot="1" x14ac:dyDescent="0.25">
      <c r="A770" s="99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98" t="s">
        <v>31</v>
      </c>
      <c r="B865" s="100" t="s">
        <v>58</v>
      </c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2"/>
      <c r="Z865" s="5">
        <v>1</v>
      </c>
    </row>
    <row r="866" spans="1:26" s="59" customFormat="1" ht="35.25" customHeight="1" thickBot="1" x14ac:dyDescent="0.25">
      <c r="A866" s="99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98" t="s">
        <v>31</v>
      </c>
      <c r="B961" s="100" t="s">
        <v>59</v>
      </c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2"/>
      <c r="Z961" s="5">
        <v>1</v>
      </c>
    </row>
    <row r="962" spans="1:26" ht="15" thickBot="1" x14ac:dyDescent="0.25">
      <c r="A962" s="99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51" t="s">
        <v>60</v>
      </c>
      <c r="B1057" s="151"/>
      <c r="C1057" s="151"/>
      <c r="D1057" s="151"/>
      <c r="E1057" s="151"/>
      <c r="F1057" s="151"/>
      <c r="G1057" s="151"/>
      <c r="H1057" s="151"/>
      <c r="I1057" s="151"/>
      <c r="J1057" s="151"/>
      <c r="K1057" s="151"/>
      <c r="L1057" s="151"/>
      <c r="M1057" s="151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2"/>
      <c r="Z1057" s="5">
        <v>1</v>
      </c>
    </row>
    <row r="1058" spans="1:26" ht="15" thickBot="1" x14ac:dyDescent="0.25"/>
    <row r="1059" spans="1:26" ht="15" customHeight="1" thickBot="1" x14ac:dyDescent="0.25">
      <c r="A1059" s="98" t="s">
        <v>31</v>
      </c>
      <c r="B1059" s="150" t="s">
        <v>61</v>
      </c>
      <c r="C1059" s="101"/>
      <c r="D1059" s="101"/>
      <c r="E1059" s="101"/>
      <c r="F1059" s="101"/>
      <c r="G1059" s="101"/>
      <c r="H1059" s="101"/>
      <c r="I1059" s="101"/>
      <c r="J1059" s="101"/>
      <c r="K1059" s="101"/>
      <c r="L1059" s="101"/>
      <c r="M1059" s="101"/>
      <c r="N1059" s="101"/>
      <c r="O1059" s="101"/>
      <c r="P1059" s="101"/>
      <c r="Q1059" s="101"/>
      <c r="R1059" s="101"/>
      <c r="S1059" s="101"/>
      <c r="T1059" s="101"/>
      <c r="U1059" s="101"/>
      <c r="V1059" s="101"/>
      <c r="W1059" s="101"/>
      <c r="X1059" s="101"/>
      <c r="Y1059" s="102"/>
      <c r="Z1059" s="5">
        <v>1</v>
      </c>
    </row>
    <row r="1060" spans="1:26" ht="15" thickBot="1" x14ac:dyDescent="0.25">
      <c r="A1060" s="99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98" t="s">
        <v>31</v>
      </c>
      <c r="B1155" s="150" t="s">
        <v>62</v>
      </c>
      <c r="C1155" s="101"/>
      <c r="D1155" s="101"/>
      <c r="E1155" s="101"/>
      <c r="F1155" s="101"/>
      <c r="G1155" s="101"/>
      <c r="H1155" s="101"/>
      <c r="I1155" s="101"/>
      <c r="J1155" s="101"/>
      <c r="K1155" s="101"/>
      <c r="L1155" s="101"/>
      <c r="M1155" s="101"/>
      <c r="N1155" s="101"/>
      <c r="O1155" s="101"/>
      <c r="P1155" s="101"/>
      <c r="Q1155" s="101"/>
      <c r="R1155" s="101"/>
      <c r="S1155" s="101"/>
      <c r="T1155" s="101"/>
      <c r="U1155" s="101"/>
      <c r="V1155" s="101"/>
      <c r="W1155" s="101"/>
      <c r="X1155" s="101"/>
      <c r="Y1155" s="102"/>
      <c r="Z1155" s="5">
        <v>1</v>
      </c>
    </row>
    <row r="1156" spans="1:26" ht="15" thickBot="1" x14ac:dyDescent="0.25">
      <c r="A1156" s="99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98" t="s">
        <v>31</v>
      </c>
      <c r="B1251" s="150" t="s">
        <v>63</v>
      </c>
      <c r="C1251" s="101"/>
      <c r="D1251" s="101"/>
      <c r="E1251" s="101"/>
      <c r="F1251" s="101"/>
      <c r="G1251" s="101"/>
      <c r="H1251" s="101"/>
      <c r="I1251" s="101"/>
      <c r="J1251" s="101"/>
      <c r="K1251" s="101"/>
      <c r="L1251" s="101"/>
      <c r="M1251" s="101"/>
      <c r="N1251" s="101"/>
      <c r="O1251" s="101"/>
      <c r="P1251" s="101"/>
      <c r="Q1251" s="101"/>
      <c r="R1251" s="101"/>
      <c r="S1251" s="101"/>
      <c r="T1251" s="101"/>
      <c r="U1251" s="101"/>
      <c r="V1251" s="101"/>
      <c r="W1251" s="101"/>
      <c r="X1251" s="101"/>
      <c r="Y1251" s="102"/>
      <c r="Z1251" s="5">
        <v>1</v>
      </c>
    </row>
    <row r="1252" spans="1:26" ht="15" thickBot="1" x14ac:dyDescent="0.25">
      <c r="A1252" s="99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53"/>
      <c r="B1349" s="154"/>
      <c r="C1349" s="154"/>
      <c r="D1349" s="154"/>
      <c r="E1349" s="154"/>
      <c r="F1349" s="154"/>
      <c r="G1349" s="154"/>
      <c r="H1349" s="154"/>
      <c r="I1349" s="154"/>
      <c r="J1349" s="154"/>
      <c r="K1349" s="154"/>
      <c r="L1349" s="154"/>
      <c r="M1349" s="145"/>
      <c r="N1349" s="146" t="s">
        <v>53</v>
      </c>
      <c r="O1349" s="146"/>
      <c r="P1349" s="146"/>
      <c r="Q1349" s="146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55" t="s">
        <v>36</v>
      </c>
      <c r="B1350" s="156"/>
      <c r="C1350" s="156"/>
      <c r="D1350" s="156"/>
      <c r="E1350" s="156"/>
      <c r="F1350" s="156"/>
      <c r="G1350" s="156"/>
      <c r="H1350" s="156"/>
      <c r="I1350" s="156"/>
      <c r="J1350" s="156"/>
      <c r="K1350" s="156"/>
      <c r="L1350" s="156"/>
      <c r="M1350" s="157"/>
      <c r="N1350" s="158">
        <v>0</v>
      </c>
      <c r="O1350" s="158"/>
      <c r="P1350" s="158"/>
      <c r="Q1350" s="158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55" t="s">
        <v>35</v>
      </c>
      <c r="B1351" s="156"/>
      <c r="C1351" s="156"/>
      <c r="D1351" s="156"/>
      <c r="E1351" s="156"/>
      <c r="F1351" s="156"/>
      <c r="G1351" s="156"/>
      <c r="H1351" s="156"/>
      <c r="I1351" s="156"/>
      <c r="J1351" s="156"/>
      <c r="K1351" s="156"/>
      <c r="L1351" s="156"/>
      <c r="M1351" s="157"/>
      <c r="N1351" s="158" t="e">
        <f>N1352+N1353</f>
        <v>#REF!</v>
      </c>
      <c r="O1351" s="158"/>
      <c r="P1351" s="158"/>
      <c r="Q1351" s="158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59" t="s">
        <v>54</v>
      </c>
      <c r="B1352" s="160"/>
      <c r="C1352" s="160"/>
      <c r="D1352" s="160"/>
      <c r="E1352" s="160"/>
      <c r="F1352" s="160"/>
      <c r="G1352" s="160"/>
      <c r="H1352" s="160"/>
      <c r="I1352" s="160"/>
      <c r="J1352" s="160"/>
      <c r="K1352" s="160"/>
      <c r="L1352" s="160"/>
      <c r="M1352" s="161"/>
      <c r="N1352" s="162" t="e">
        <f>#REF!</f>
        <v>#REF!</v>
      </c>
      <c r="O1352" s="163"/>
      <c r="P1352" s="163"/>
      <c r="Q1352" s="164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65" t="s">
        <v>3</v>
      </c>
      <c r="B1353" s="166"/>
      <c r="C1353" s="166"/>
      <c r="D1353" s="166"/>
      <c r="E1353" s="166"/>
      <c r="F1353" s="166"/>
      <c r="G1353" s="166"/>
      <c r="H1353" s="166"/>
      <c r="I1353" s="166"/>
      <c r="J1353" s="166"/>
      <c r="K1353" s="166"/>
      <c r="L1353" s="166"/>
      <c r="M1353" s="167"/>
      <c r="N1353" s="168">
        <v>0</v>
      </c>
      <c r="O1353" s="169"/>
      <c r="P1353" s="169"/>
      <c r="Q1353" s="170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103" t="s">
        <v>43</v>
      </c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  <c r="L1357" s="103"/>
      <c r="M1357" s="103"/>
      <c r="N1357" s="103"/>
      <c r="O1357" s="103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104"/>
      <c r="B1359" s="105"/>
      <c r="C1359" s="105"/>
      <c r="D1359" s="105"/>
      <c r="E1359" s="105"/>
      <c r="F1359" s="105"/>
      <c r="G1359" s="105"/>
      <c r="H1359" s="105"/>
      <c r="I1359" s="105"/>
      <c r="J1359" s="105"/>
      <c r="K1359" s="105"/>
      <c r="L1359" s="106"/>
      <c r="M1359" s="107" t="s">
        <v>37</v>
      </c>
      <c r="N1359" s="108"/>
      <c r="O1359" s="109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19" t="s">
        <v>44</v>
      </c>
      <c r="B1360" s="120"/>
      <c r="C1360" s="120"/>
      <c r="D1360" s="120"/>
      <c r="E1360" s="120"/>
      <c r="F1360" s="120"/>
      <c r="G1360" s="120"/>
      <c r="H1360" s="120"/>
      <c r="I1360" s="120"/>
      <c r="J1360" s="120"/>
      <c r="K1360" s="120"/>
      <c r="L1360" s="121"/>
      <c r="M1360" s="116" t="e">
        <f>' 3 цк'!M770:O770</f>
        <v>#REF!</v>
      </c>
      <c r="N1360" s="117"/>
      <c r="O1360" s="118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22" t="s">
        <v>45</v>
      </c>
      <c r="B1361" s="123"/>
      <c r="C1361" s="123"/>
      <c r="D1361" s="123"/>
      <c r="E1361" s="123"/>
      <c r="F1361" s="123"/>
      <c r="G1361" s="123"/>
      <c r="H1361" s="123"/>
      <c r="I1361" s="123"/>
      <c r="J1361" s="123"/>
      <c r="K1361" s="123"/>
      <c r="L1361" s="124"/>
      <c r="M1361" s="171" t="e">
        <f>' 3 цк'!M771:O771</f>
        <v>#REF!</v>
      </c>
      <c r="N1361" s="172"/>
      <c r="O1361" s="173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25" t="s">
        <v>3</v>
      </c>
      <c r="B1362" s="126"/>
      <c r="C1362" s="126"/>
      <c r="D1362" s="126"/>
      <c r="E1362" s="126"/>
      <c r="F1362" s="126"/>
      <c r="G1362" s="126"/>
      <c r="H1362" s="126"/>
      <c r="I1362" s="126"/>
      <c r="J1362" s="126"/>
      <c r="K1362" s="126"/>
      <c r="L1362" s="127"/>
      <c r="M1362" s="171">
        <f>' 3 цк'!M772:O772</f>
        <v>84545.67</v>
      </c>
      <c r="N1362" s="172"/>
      <c r="O1362" s="173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view="pageBreakPreview" zoomScale="70" zoomScaleNormal="100" zoomScaleSheetLayoutView="70" workbookViewId="0">
      <selection activeCell="H60" sqref="H60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96" t="s">
        <v>77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6" s="44" customFormat="1" ht="16.5" customHeight="1" x14ac:dyDescent="0.2">
      <c r="A3" s="96" t="s">
        <v>76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6" s="45" customFormat="1" ht="30" customHeight="1" x14ac:dyDescent="0.25">
      <c r="A4" s="96" t="s">
        <v>80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6" ht="15" customHeight="1" x14ac:dyDescent="0.2"/>
    <row r="6" spans="1:26" ht="82.5" customHeight="1" x14ac:dyDescent="0.2">
      <c r="A6" s="97" t="s">
        <v>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98" t="s">
        <v>31</v>
      </c>
      <c r="B10" s="100" t="s">
        <v>32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2"/>
      <c r="Z10" s="5">
        <v>1</v>
      </c>
    </row>
    <row r="11" spans="1:26" ht="26.25" thickBot="1" x14ac:dyDescent="0.25">
      <c r="A11" s="99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1296.73</v>
      </c>
      <c r="C12" s="25">
        <v>1337.45</v>
      </c>
      <c r="D12" s="25">
        <v>1360.01</v>
      </c>
      <c r="E12" s="25">
        <v>1373.84</v>
      </c>
      <c r="F12" s="25">
        <v>1368.21</v>
      </c>
      <c r="G12" s="25">
        <v>1354.48</v>
      </c>
      <c r="H12" s="25">
        <v>1288.31</v>
      </c>
      <c r="I12" s="25">
        <v>1238.3699999999999</v>
      </c>
      <c r="J12" s="25">
        <v>1209.45</v>
      </c>
      <c r="K12" s="25">
        <v>1191.96</v>
      </c>
      <c r="L12" s="25">
        <v>1202.9100000000001</v>
      </c>
      <c r="M12" s="25">
        <v>1215.75</v>
      </c>
      <c r="N12" s="25">
        <v>1172.57</v>
      </c>
      <c r="O12" s="25">
        <v>1171.6400000000001</v>
      </c>
      <c r="P12" s="25">
        <v>1189.57</v>
      </c>
      <c r="Q12" s="25">
        <v>1197.56</v>
      </c>
      <c r="R12" s="25">
        <v>1201.25</v>
      </c>
      <c r="S12" s="25">
        <v>1185.3399999999999</v>
      </c>
      <c r="T12" s="25">
        <v>1128.79</v>
      </c>
      <c r="U12" s="25">
        <v>1111.94</v>
      </c>
      <c r="V12" s="25">
        <v>1134.52</v>
      </c>
      <c r="W12" s="25">
        <v>1152.93</v>
      </c>
      <c r="X12" s="25">
        <v>1184.3399999999999</v>
      </c>
      <c r="Y12" s="25">
        <v>1242.6400000000001</v>
      </c>
    </row>
    <row r="13" spans="1:26" ht="51" hidden="1" outlineLevel="1" x14ac:dyDescent="0.2">
      <c r="A13" s="3" t="s">
        <v>38</v>
      </c>
      <c r="B13" s="26">
        <v>1106.7988597399999</v>
      </c>
      <c r="C13" s="26">
        <v>1147.5256776900001</v>
      </c>
      <c r="D13" s="26">
        <v>1170.088035</v>
      </c>
      <c r="E13" s="26">
        <v>1183.9174716699999</v>
      </c>
      <c r="F13" s="26">
        <v>1178.2789143699999</v>
      </c>
      <c r="G13" s="26">
        <v>1164.55278185</v>
      </c>
      <c r="H13" s="26">
        <v>1098.38218596</v>
      </c>
      <c r="I13" s="26">
        <v>1048.44199177</v>
      </c>
      <c r="J13" s="26">
        <v>1019.52660143</v>
      </c>
      <c r="K13" s="26">
        <v>1002.03804837</v>
      </c>
      <c r="L13" s="26">
        <v>1012.98386874</v>
      </c>
      <c r="M13" s="26">
        <v>1025.8205700399999</v>
      </c>
      <c r="N13" s="26">
        <v>982.64468456999998</v>
      </c>
      <c r="O13" s="26">
        <v>981.71626325</v>
      </c>
      <c r="P13" s="26">
        <v>999.64457670000002</v>
      </c>
      <c r="Q13" s="26">
        <v>1007.62960255</v>
      </c>
      <c r="R13" s="26">
        <v>1011.3196752</v>
      </c>
      <c r="S13" s="26">
        <v>995.41245618999994</v>
      </c>
      <c r="T13" s="26">
        <v>938.86636394000004</v>
      </c>
      <c r="U13" s="26">
        <v>922.01494948000004</v>
      </c>
      <c r="V13" s="26">
        <v>944.59737127999995</v>
      </c>
      <c r="W13" s="26">
        <v>963.00132296000004</v>
      </c>
      <c r="X13" s="26">
        <v>994.41042076999997</v>
      </c>
      <c r="Y13" s="26">
        <v>1052.7087142800001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126.03</v>
      </c>
      <c r="C16" s="26">
        <v>126.03</v>
      </c>
      <c r="D16" s="26">
        <v>126.03</v>
      </c>
      <c r="E16" s="26">
        <v>126.03</v>
      </c>
      <c r="F16" s="26">
        <v>126.03</v>
      </c>
      <c r="G16" s="26">
        <v>126.03</v>
      </c>
      <c r="H16" s="26">
        <v>126.03</v>
      </c>
      <c r="I16" s="26">
        <v>126.03</v>
      </c>
      <c r="J16" s="26">
        <v>126.03</v>
      </c>
      <c r="K16" s="26">
        <v>126.03</v>
      </c>
      <c r="L16" s="26">
        <v>126.03</v>
      </c>
      <c r="M16" s="26">
        <v>126.03</v>
      </c>
      <c r="N16" s="26">
        <v>126.03</v>
      </c>
      <c r="O16" s="26">
        <v>126.03</v>
      </c>
      <c r="P16" s="26">
        <v>126.03</v>
      </c>
      <c r="Q16" s="26">
        <v>126.03</v>
      </c>
      <c r="R16" s="26">
        <v>126.03</v>
      </c>
      <c r="S16" s="26">
        <v>126.03</v>
      </c>
      <c r="T16" s="26">
        <v>126.03</v>
      </c>
      <c r="U16" s="26">
        <v>126.03</v>
      </c>
      <c r="V16" s="26">
        <v>126.03</v>
      </c>
      <c r="W16" s="26">
        <v>126.03</v>
      </c>
      <c r="X16" s="26">
        <v>126.03</v>
      </c>
      <c r="Y16" s="26">
        <v>126.03</v>
      </c>
    </row>
    <row r="17" spans="1:25" ht="15" hidden="1" outlineLevel="1" thickBot="1" x14ac:dyDescent="0.25">
      <c r="A17" s="22" t="s">
        <v>64</v>
      </c>
      <c r="B17" s="26">
        <v>3.3667465600000002</v>
      </c>
      <c r="C17" s="26">
        <v>3.3667465600000002</v>
      </c>
      <c r="D17" s="26">
        <v>3.3667465600000002</v>
      </c>
      <c r="E17" s="26">
        <v>3.3667465600000002</v>
      </c>
      <c r="F17" s="26">
        <v>3.3667465600000002</v>
      </c>
      <c r="G17" s="26">
        <v>3.3667465600000002</v>
      </c>
      <c r="H17" s="26">
        <v>3.3667465600000002</v>
      </c>
      <c r="I17" s="26">
        <v>3.3667465600000002</v>
      </c>
      <c r="J17" s="26">
        <v>3.3667465600000002</v>
      </c>
      <c r="K17" s="26">
        <v>3.3667465600000002</v>
      </c>
      <c r="L17" s="26">
        <v>3.3667465600000002</v>
      </c>
      <c r="M17" s="26">
        <v>3.3667465600000002</v>
      </c>
      <c r="N17" s="26">
        <v>3.3667465600000002</v>
      </c>
      <c r="O17" s="26">
        <v>3.3667465600000002</v>
      </c>
      <c r="P17" s="26">
        <v>3.3667465600000002</v>
      </c>
      <c r="Q17" s="26">
        <v>3.3667465600000002</v>
      </c>
      <c r="R17" s="26">
        <v>3.3667465600000002</v>
      </c>
      <c r="S17" s="26">
        <v>3.3667465600000002</v>
      </c>
      <c r="T17" s="26">
        <v>3.3667465600000002</v>
      </c>
      <c r="U17" s="26">
        <v>3.3667465600000002</v>
      </c>
      <c r="V17" s="26">
        <v>3.3667465600000002</v>
      </c>
      <c r="W17" s="26">
        <v>3.3667465600000002</v>
      </c>
      <c r="X17" s="26">
        <v>3.3667465600000002</v>
      </c>
      <c r="Y17" s="26">
        <v>3.3667465600000002</v>
      </c>
    </row>
    <row r="18" spans="1:25" ht="15" collapsed="1" thickBot="1" x14ac:dyDescent="0.25">
      <c r="A18" s="14">
        <v>2</v>
      </c>
      <c r="B18" s="25">
        <v>1304.75</v>
      </c>
      <c r="C18" s="25">
        <v>1341.27</v>
      </c>
      <c r="D18" s="25">
        <v>1364.23</v>
      </c>
      <c r="E18" s="25">
        <v>1376.93</v>
      </c>
      <c r="F18" s="25">
        <v>1369.64</v>
      </c>
      <c r="G18" s="25">
        <v>1351.02</v>
      </c>
      <c r="H18" s="25">
        <v>1284.77</v>
      </c>
      <c r="I18" s="25">
        <v>1217.6300000000001</v>
      </c>
      <c r="J18" s="25">
        <v>1179.99</v>
      </c>
      <c r="K18" s="25">
        <v>1153.8499999999999</v>
      </c>
      <c r="L18" s="25">
        <v>1143.92</v>
      </c>
      <c r="M18" s="25">
        <v>1155.83</v>
      </c>
      <c r="N18" s="25">
        <v>1178.52</v>
      </c>
      <c r="O18" s="25">
        <v>1188.28</v>
      </c>
      <c r="P18" s="25">
        <v>1204.77</v>
      </c>
      <c r="Q18" s="25">
        <v>1215.6199999999999</v>
      </c>
      <c r="R18" s="25">
        <v>1216.22</v>
      </c>
      <c r="S18" s="25">
        <v>1203.02</v>
      </c>
      <c r="T18" s="25">
        <v>1143.05</v>
      </c>
      <c r="U18" s="25">
        <v>1122.1600000000001</v>
      </c>
      <c r="V18" s="25">
        <v>1136.5</v>
      </c>
      <c r="W18" s="25">
        <v>1164.95</v>
      </c>
      <c r="X18" s="25">
        <v>1189.8399999999999</v>
      </c>
      <c r="Y18" s="25">
        <v>1241.3699999999999</v>
      </c>
    </row>
    <row r="19" spans="1:25" ht="51" hidden="1" outlineLevel="1" x14ac:dyDescent="0.2">
      <c r="A19" s="54" t="s">
        <v>38</v>
      </c>
      <c r="B19" s="26">
        <v>1114.8188965300001</v>
      </c>
      <c r="C19" s="26">
        <v>1151.3479717800001</v>
      </c>
      <c r="D19" s="26">
        <v>1174.30218734</v>
      </c>
      <c r="E19" s="26">
        <v>1187.0035991</v>
      </c>
      <c r="F19" s="26">
        <v>1179.70921828</v>
      </c>
      <c r="G19" s="26">
        <v>1161.0906937300001</v>
      </c>
      <c r="H19" s="26">
        <v>1094.84580452</v>
      </c>
      <c r="I19" s="26">
        <v>1027.7009074099999</v>
      </c>
      <c r="J19" s="26">
        <v>990.06080455999995</v>
      </c>
      <c r="K19" s="26">
        <v>963.92353401000003</v>
      </c>
      <c r="L19" s="26">
        <v>953.99627055999997</v>
      </c>
      <c r="M19" s="26">
        <v>965.89883698999995</v>
      </c>
      <c r="N19" s="26">
        <v>988.58998735</v>
      </c>
      <c r="O19" s="26">
        <v>998.35341281000001</v>
      </c>
      <c r="P19" s="26">
        <v>1014.83887228</v>
      </c>
      <c r="Q19" s="26">
        <v>1025.6945755500001</v>
      </c>
      <c r="R19" s="26">
        <v>1026.2978574900001</v>
      </c>
      <c r="S19" s="26">
        <v>1013.08965405</v>
      </c>
      <c r="T19" s="26">
        <v>953.12622770999997</v>
      </c>
      <c r="U19" s="26">
        <v>932.22921096000005</v>
      </c>
      <c r="V19" s="26">
        <v>946.57350059999999</v>
      </c>
      <c r="W19" s="26">
        <v>975.01874620000001</v>
      </c>
      <c r="X19" s="26">
        <v>999.91252216999999</v>
      </c>
      <c r="Y19" s="26">
        <v>1051.43928157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126.03</v>
      </c>
      <c r="C22" s="26">
        <v>126.03</v>
      </c>
      <c r="D22" s="26">
        <v>126.03</v>
      </c>
      <c r="E22" s="26">
        <v>126.03</v>
      </c>
      <c r="F22" s="26">
        <v>126.03</v>
      </c>
      <c r="G22" s="26">
        <v>126.03</v>
      </c>
      <c r="H22" s="26">
        <v>126.03</v>
      </c>
      <c r="I22" s="26">
        <v>126.03</v>
      </c>
      <c r="J22" s="26">
        <v>126.03</v>
      </c>
      <c r="K22" s="26">
        <v>126.03</v>
      </c>
      <c r="L22" s="26">
        <v>126.03</v>
      </c>
      <c r="M22" s="26">
        <v>126.03</v>
      </c>
      <c r="N22" s="26">
        <v>126.03</v>
      </c>
      <c r="O22" s="26">
        <v>126.03</v>
      </c>
      <c r="P22" s="26">
        <v>126.03</v>
      </c>
      <c r="Q22" s="26">
        <v>126.03</v>
      </c>
      <c r="R22" s="26">
        <v>126.03</v>
      </c>
      <c r="S22" s="26">
        <v>126.03</v>
      </c>
      <c r="T22" s="26">
        <v>126.03</v>
      </c>
      <c r="U22" s="26">
        <v>126.03</v>
      </c>
      <c r="V22" s="26">
        <v>126.03</v>
      </c>
      <c r="W22" s="26">
        <v>126.03</v>
      </c>
      <c r="X22" s="26">
        <v>126.03</v>
      </c>
      <c r="Y22" s="26">
        <v>126.03</v>
      </c>
    </row>
    <row r="23" spans="1:25" ht="15" hidden="1" outlineLevel="1" thickBot="1" x14ac:dyDescent="0.25">
      <c r="A23" s="22" t="s">
        <v>64</v>
      </c>
      <c r="B23" s="26">
        <v>3.3667465600000002</v>
      </c>
      <c r="C23" s="26">
        <v>3.3667465600000002</v>
      </c>
      <c r="D23" s="26">
        <v>3.3667465600000002</v>
      </c>
      <c r="E23" s="26">
        <v>3.3667465600000002</v>
      </c>
      <c r="F23" s="26">
        <v>3.3667465600000002</v>
      </c>
      <c r="G23" s="26">
        <v>3.3667465600000002</v>
      </c>
      <c r="H23" s="26">
        <v>3.3667465600000002</v>
      </c>
      <c r="I23" s="26">
        <v>3.3667465600000002</v>
      </c>
      <c r="J23" s="26">
        <v>3.3667465600000002</v>
      </c>
      <c r="K23" s="26">
        <v>3.3667465600000002</v>
      </c>
      <c r="L23" s="26">
        <v>3.3667465600000002</v>
      </c>
      <c r="M23" s="26">
        <v>3.3667465600000002</v>
      </c>
      <c r="N23" s="26">
        <v>3.3667465600000002</v>
      </c>
      <c r="O23" s="26">
        <v>3.3667465600000002</v>
      </c>
      <c r="P23" s="26">
        <v>3.3667465600000002</v>
      </c>
      <c r="Q23" s="26">
        <v>3.3667465600000002</v>
      </c>
      <c r="R23" s="26">
        <v>3.3667465600000002</v>
      </c>
      <c r="S23" s="26">
        <v>3.3667465600000002</v>
      </c>
      <c r="T23" s="26">
        <v>3.3667465600000002</v>
      </c>
      <c r="U23" s="26">
        <v>3.3667465600000002</v>
      </c>
      <c r="V23" s="26">
        <v>3.3667465600000002</v>
      </c>
      <c r="W23" s="26">
        <v>3.3667465600000002</v>
      </c>
      <c r="X23" s="26">
        <v>3.3667465600000002</v>
      </c>
      <c r="Y23" s="26">
        <v>3.3667465600000002</v>
      </c>
    </row>
    <row r="24" spans="1:25" ht="15" collapsed="1" thickBot="1" x14ac:dyDescent="0.25">
      <c r="A24" s="14">
        <v>3</v>
      </c>
      <c r="B24" s="25">
        <v>1308.33</v>
      </c>
      <c r="C24" s="25">
        <v>1353.32</v>
      </c>
      <c r="D24" s="25">
        <v>1376.12</v>
      </c>
      <c r="E24" s="25">
        <v>1381.87</v>
      </c>
      <c r="F24" s="25">
        <v>1378.36</v>
      </c>
      <c r="G24" s="25">
        <v>1361.4</v>
      </c>
      <c r="H24" s="25">
        <v>1296.72</v>
      </c>
      <c r="I24" s="25">
        <v>1226.1600000000001</v>
      </c>
      <c r="J24" s="25">
        <v>1179.71</v>
      </c>
      <c r="K24" s="25">
        <v>1155.01</v>
      </c>
      <c r="L24" s="25">
        <v>1152.3399999999999</v>
      </c>
      <c r="M24" s="25">
        <v>1159.56</v>
      </c>
      <c r="N24" s="25">
        <v>1182.82</v>
      </c>
      <c r="O24" s="25">
        <v>1197.75</v>
      </c>
      <c r="P24" s="25">
        <v>1223.5999999999999</v>
      </c>
      <c r="Q24" s="25">
        <v>1229.6199999999999</v>
      </c>
      <c r="R24" s="25">
        <v>1206.6199999999999</v>
      </c>
      <c r="S24" s="25">
        <v>1190.95</v>
      </c>
      <c r="T24" s="25">
        <v>1137.1600000000001</v>
      </c>
      <c r="U24" s="25">
        <v>1125.5999999999999</v>
      </c>
      <c r="V24" s="25">
        <v>1132.76</v>
      </c>
      <c r="W24" s="25">
        <v>1149.33</v>
      </c>
      <c r="X24" s="25">
        <v>1177.92</v>
      </c>
      <c r="Y24" s="25">
        <v>1229.3800000000001</v>
      </c>
    </row>
    <row r="25" spans="1:25" ht="51" hidden="1" outlineLevel="1" x14ac:dyDescent="0.2">
      <c r="A25" s="3" t="s">
        <v>38</v>
      </c>
      <c r="B25" s="26">
        <v>1118.40667422</v>
      </c>
      <c r="C25" s="26">
        <v>1163.3914927599999</v>
      </c>
      <c r="D25" s="26">
        <v>1186.1951400999999</v>
      </c>
      <c r="E25" s="26">
        <v>1191.9477023699999</v>
      </c>
      <c r="F25" s="26">
        <v>1188.4362858899999</v>
      </c>
      <c r="G25" s="26">
        <v>1171.47074133</v>
      </c>
      <c r="H25" s="26">
        <v>1106.7945329900001</v>
      </c>
      <c r="I25" s="26">
        <v>1036.2328965700001</v>
      </c>
      <c r="J25" s="26">
        <v>989.78134398999998</v>
      </c>
      <c r="K25" s="26">
        <v>965.08582854999997</v>
      </c>
      <c r="L25" s="26">
        <v>962.41324383999995</v>
      </c>
      <c r="M25" s="26">
        <v>969.63280055999996</v>
      </c>
      <c r="N25" s="26">
        <v>992.88975686000003</v>
      </c>
      <c r="O25" s="26">
        <v>1007.8225786</v>
      </c>
      <c r="P25" s="26">
        <v>1033.6682954800001</v>
      </c>
      <c r="Q25" s="26">
        <v>1039.6884201299999</v>
      </c>
      <c r="R25" s="26">
        <v>1016.69220696</v>
      </c>
      <c r="S25" s="26">
        <v>1001.0250152</v>
      </c>
      <c r="T25" s="26">
        <v>947.23419244000002</v>
      </c>
      <c r="U25" s="26">
        <v>935.67655980999996</v>
      </c>
      <c r="V25" s="26">
        <v>942.83727514999998</v>
      </c>
      <c r="W25" s="26">
        <v>959.40583800000002</v>
      </c>
      <c r="X25" s="26">
        <v>987.99274192999997</v>
      </c>
      <c r="Y25" s="26">
        <v>1039.4506164500001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126.03</v>
      </c>
      <c r="C28" s="26">
        <v>126.03</v>
      </c>
      <c r="D28" s="26">
        <v>126.03</v>
      </c>
      <c r="E28" s="26">
        <v>126.03</v>
      </c>
      <c r="F28" s="26">
        <v>126.03</v>
      </c>
      <c r="G28" s="26">
        <v>126.03</v>
      </c>
      <c r="H28" s="26">
        <v>126.03</v>
      </c>
      <c r="I28" s="26">
        <v>126.03</v>
      </c>
      <c r="J28" s="26">
        <v>126.03</v>
      </c>
      <c r="K28" s="26">
        <v>126.03</v>
      </c>
      <c r="L28" s="26">
        <v>126.03</v>
      </c>
      <c r="M28" s="26">
        <v>126.03</v>
      </c>
      <c r="N28" s="26">
        <v>126.03</v>
      </c>
      <c r="O28" s="26">
        <v>126.03</v>
      </c>
      <c r="P28" s="26">
        <v>126.03</v>
      </c>
      <c r="Q28" s="26">
        <v>126.03</v>
      </c>
      <c r="R28" s="26">
        <v>126.03</v>
      </c>
      <c r="S28" s="26">
        <v>126.03</v>
      </c>
      <c r="T28" s="26">
        <v>126.03</v>
      </c>
      <c r="U28" s="26">
        <v>126.03</v>
      </c>
      <c r="V28" s="26">
        <v>126.03</v>
      </c>
      <c r="W28" s="26">
        <v>126.03</v>
      </c>
      <c r="X28" s="26">
        <v>126.03</v>
      </c>
      <c r="Y28" s="26">
        <v>126.03</v>
      </c>
    </row>
    <row r="29" spans="1:25" ht="15" hidden="1" outlineLevel="1" thickBot="1" x14ac:dyDescent="0.25">
      <c r="A29" s="22" t="s">
        <v>64</v>
      </c>
      <c r="B29" s="26">
        <v>3.3667465600000002</v>
      </c>
      <c r="C29" s="26">
        <v>3.3667465600000002</v>
      </c>
      <c r="D29" s="26">
        <v>3.3667465600000002</v>
      </c>
      <c r="E29" s="26">
        <v>3.3667465600000002</v>
      </c>
      <c r="F29" s="26">
        <v>3.3667465600000002</v>
      </c>
      <c r="G29" s="26">
        <v>3.3667465600000002</v>
      </c>
      <c r="H29" s="26">
        <v>3.3667465600000002</v>
      </c>
      <c r="I29" s="26">
        <v>3.3667465600000002</v>
      </c>
      <c r="J29" s="26">
        <v>3.3667465600000002</v>
      </c>
      <c r="K29" s="26">
        <v>3.3667465600000002</v>
      </c>
      <c r="L29" s="26">
        <v>3.3667465600000002</v>
      </c>
      <c r="M29" s="26">
        <v>3.3667465600000002</v>
      </c>
      <c r="N29" s="26">
        <v>3.3667465600000002</v>
      </c>
      <c r="O29" s="26">
        <v>3.3667465600000002</v>
      </c>
      <c r="P29" s="26">
        <v>3.3667465600000002</v>
      </c>
      <c r="Q29" s="26">
        <v>3.3667465600000002</v>
      </c>
      <c r="R29" s="26">
        <v>3.3667465600000002</v>
      </c>
      <c r="S29" s="26">
        <v>3.3667465600000002</v>
      </c>
      <c r="T29" s="26">
        <v>3.3667465600000002</v>
      </c>
      <c r="U29" s="26">
        <v>3.3667465600000002</v>
      </c>
      <c r="V29" s="26">
        <v>3.3667465600000002</v>
      </c>
      <c r="W29" s="26">
        <v>3.3667465600000002</v>
      </c>
      <c r="X29" s="26">
        <v>3.3667465600000002</v>
      </c>
      <c r="Y29" s="26">
        <v>3.3667465600000002</v>
      </c>
    </row>
    <row r="30" spans="1:25" ht="15" collapsed="1" thickBot="1" x14ac:dyDescent="0.25">
      <c r="A30" s="14">
        <v>4</v>
      </c>
      <c r="B30" s="25">
        <v>1255.44</v>
      </c>
      <c r="C30" s="25">
        <v>1289.3900000000001</v>
      </c>
      <c r="D30" s="25">
        <v>1311.64</v>
      </c>
      <c r="E30" s="25">
        <v>1326.88</v>
      </c>
      <c r="F30" s="25">
        <v>1324.89</v>
      </c>
      <c r="G30" s="25">
        <v>1314.03</v>
      </c>
      <c r="H30" s="25">
        <v>1290.3599999999999</v>
      </c>
      <c r="I30" s="25">
        <v>1255.68</v>
      </c>
      <c r="J30" s="25">
        <v>1213.6300000000001</v>
      </c>
      <c r="K30" s="25">
        <v>1162.74</v>
      </c>
      <c r="L30" s="25">
        <v>1132.72</v>
      </c>
      <c r="M30" s="25">
        <v>1135.97</v>
      </c>
      <c r="N30" s="25">
        <v>1150.99</v>
      </c>
      <c r="O30" s="25">
        <v>1170.0899999999999</v>
      </c>
      <c r="P30" s="25">
        <v>1183</v>
      </c>
      <c r="Q30" s="25">
        <v>1191.1600000000001</v>
      </c>
      <c r="R30" s="25">
        <v>1190</v>
      </c>
      <c r="S30" s="25">
        <v>1177</v>
      </c>
      <c r="T30" s="25">
        <v>1123.3699999999999</v>
      </c>
      <c r="U30" s="25">
        <v>1137.33</v>
      </c>
      <c r="V30" s="25">
        <v>1162.01</v>
      </c>
      <c r="W30" s="25">
        <v>1139.0999999999999</v>
      </c>
      <c r="X30" s="25">
        <v>1141.48</v>
      </c>
      <c r="Y30" s="25">
        <v>1201.1500000000001</v>
      </c>
    </row>
    <row r="31" spans="1:25" ht="51" hidden="1" outlineLevel="1" x14ac:dyDescent="0.2">
      <c r="A31" s="54" t="s">
        <v>38</v>
      </c>
      <c r="B31" s="26">
        <v>1065.51052101</v>
      </c>
      <c r="C31" s="26">
        <v>1099.4632863300001</v>
      </c>
      <c r="D31" s="26">
        <v>1121.7129795999999</v>
      </c>
      <c r="E31" s="26">
        <v>1136.9503971199999</v>
      </c>
      <c r="F31" s="26">
        <v>1134.9670371699999</v>
      </c>
      <c r="G31" s="26">
        <v>1124.1053938299999</v>
      </c>
      <c r="H31" s="26">
        <v>1100.43769488</v>
      </c>
      <c r="I31" s="26">
        <v>1065.75421422</v>
      </c>
      <c r="J31" s="26">
        <v>1023.7079493700001</v>
      </c>
      <c r="K31" s="26">
        <v>972.81187354999997</v>
      </c>
      <c r="L31" s="26">
        <v>942.79507639999997</v>
      </c>
      <c r="M31" s="26">
        <v>946.03866803000005</v>
      </c>
      <c r="N31" s="26">
        <v>961.06813260000001</v>
      </c>
      <c r="O31" s="26">
        <v>980.16458737999994</v>
      </c>
      <c r="P31" s="26">
        <v>993.07120997000004</v>
      </c>
      <c r="Q31" s="26">
        <v>1001.23541943</v>
      </c>
      <c r="R31" s="26">
        <v>1000.07151815</v>
      </c>
      <c r="S31" s="26">
        <v>987.06936127999995</v>
      </c>
      <c r="T31" s="26">
        <v>933.44377985000006</v>
      </c>
      <c r="U31" s="26">
        <v>947.40743770999995</v>
      </c>
      <c r="V31" s="26">
        <v>972.08285447000003</v>
      </c>
      <c r="W31" s="26">
        <v>949.17651374000002</v>
      </c>
      <c r="X31" s="26">
        <v>951.55252656000005</v>
      </c>
      <c r="Y31" s="26">
        <v>1011.22674133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126.03</v>
      </c>
      <c r="C34" s="26">
        <v>126.03</v>
      </c>
      <c r="D34" s="26">
        <v>126.03</v>
      </c>
      <c r="E34" s="26">
        <v>126.03</v>
      </c>
      <c r="F34" s="26">
        <v>126.03</v>
      </c>
      <c r="G34" s="26">
        <v>126.03</v>
      </c>
      <c r="H34" s="26">
        <v>126.03</v>
      </c>
      <c r="I34" s="26">
        <v>126.03</v>
      </c>
      <c r="J34" s="26">
        <v>126.03</v>
      </c>
      <c r="K34" s="26">
        <v>126.03</v>
      </c>
      <c r="L34" s="26">
        <v>126.03</v>
      </c>
      <c r="M34" s="26">
        <v>126.03</v>
      </c>
      <c r="N34" s="26">
        <v>126.03</v>
      </c>
      <c r="O34" s="26">
        <v>126.03</v>
      </c>
      <c r="P34" s="26">
        <v>126.03</v>
      </c>
      <c r="Q34" s="26">
        <v>126.03</v>
      </c>
      <c r="R34" s="26">
        <v>126.03</v>
      </c>
      <c r="S34" s="26">
        <v>126.03</v>
      </c>
      <c r="T34" s="26">
        <v>126.03</v>
      </c>
      <c r="U34" s="26">
        <v>126.03</v>
      </c>
      <c r="V34" s="26">
        <v>126.03</v>
      </c>
      <c r="W34" s="26">
        <v>126.03</v>
      </c>
      <c r="X34" s="26">
        <v>126.03</v>
      </c>
      <c r="Y34" s="26">
        <v>126.03</v>
      </c>
    </row>
    <row r="35" spans="1:25" ht="15" hidden="1" outlineLevel="1" thickBot="1" x14ac:dyDescent="0.25">
      <c r="A35" s="22" t="s">
        <v>64</v>
      </c>
      <c r="B35" s="26">
        <v>3.3667465600000002</v>
      </c>
      <c r="C35" s="26">
        <v>3.3667465600000002</v>
      </c>
      <c r="D35" s="26">
        <v>3.3667465600000002</v>
      </c>
      <c r="E35" s="26">
        <v>3.3667465600000002</v>
      </c>
      <c r="F35" s="26">
        <v>3.3667465600000002</v>
      </c>
      <c r="G35" s="26">
        <v>3.3667465600000002</v>
      </c>
      <c r="H35" s="26">
        <v>3.3667465600000002</v>
      </c>
      <c r="I35" s="26">
        <v>3.3667465600000002</v>
      </c>
      <c r="J35" s="26">
        <v>3.3667465600000002</v>
      </c>
      <c r="K35" s="26">
        <v>3.3667465600000002</v>
      </c>
      <c r="L35" s="26">
        <v>3.3667465600000002</v>
      </c>
      <c r="M35" s="26">
        <v>3.3667465600000002</v>
      </c>
      <c r="N35" s="26">
        <v>3.3667465600000002</v>
      </c>
      <c r="O35" s="26">
        <v>3.3667465600000002</v>
      </c>
      <c r="P35" s="26">
        <v>3.3667465600000002</v>
      </c>
      <c r="Q35" s="26">
        <v>3.3667465600000002</v>
      </c>
      <c r="R35" s="26">
        <v>3.3667465600000002</v>
      </c>
      <c r="S35" s="26">
        <v>3.3667465600000002</v>
      </c>
      <c r="T35" s="26">
        <v>3.3667465600000002</v>
      </c>
      <c r="U35" s="26">
        <v>3.3667465600000002</v>
      </c>
      <c r="V35" s="26">
        <v>3.3667465600000002</v>
      </c>
      <c r="W35" s="26">
        <v>3.3667465600000002</v>
      </c>
      <c r="X35" s="26">
        <v>3.3667465600000002</v>
      </c>
      <c r="Y35" s="26">
        <v>3.3667465600000002</v>
      </c>
    </row>
    <row r="36" spans="1:25" ht="15" collapsed="1" thickBot="1" x14ac:dyDescent="0.25">
      <c r="A36" s="14">
        <v>5</v>
      </c>
      <c r="B36" s="25">
        <v>1250.1099999999999</v>
      </c>
      <c r="C36" s="25">
        <v>1291.21</v>
      </c>
      <c r="D36" s="25">
        <v>1312.24</v>
      </c>
      <c r="E36" s="25">
        <v>1326.08</v>
      </c>
      <c r="F36" s="25">
        <v>1323.03</v>
      </c>
      <c r="G36" s="25">
        <v>1320.07</v>
      </c>
      <c r="H36" s="25">
        <v>1305.1300000000001</v>
      </c>
      <c r="I36" s="25">
        <v>1280.67</v>
      </c>
      <c r="J36" s="25">
        <v>1246.77</v>
      </c>
      <c r="K36" s="25">
        <v>1190.52</v>
      </c>
      <c r="L36" s="25">
        <v>1144.93</v>
      </c>
      <c r="M36" s="25">
        <v>1140.1500000000001</v>
      </c>
      <c r="N36" s="25">
        <v>1156.8499999999999</v>
      </c>
      <c r="O36" s="25">
        <v>1179.58</v>
      </c>
      <c r="P36" s="25">
        <v>1188.02</v>
      </c>
      <c r="Q36" s="25">
        <v>1199.05</v>
      </c>
      <c r="R36" s="25">
        <v>1198.8399999999999</v>
      </c>
      <c r="S36" s="25">
        <v>1178.19</v>
      </c>
      <c r="T36" s="25">
        <v>1121.56</v>
      </c>
      <c r="U36" s="25">
        <v>1104.96</v>
      </c>
      <c r="V36" s="25">
        <v>1115.07</v>
      </c>
      <c r="W36" s="25">
        <v>1133.97</v>
      </c>
      <c r="X36" s="25">
        <v>1159.98</v>
      </c>
      <c r="Y36" s="25">
        <v>1200.7</v>
      </c>
    </row>
    <row r="37" spans="1:25" ht="51" hidden="1" outlineLevel="1" x14ac:dyDescent="0.2">
      <c r="A37" s="3" t="s">
        <v>38</v>
      </c>
      <c r="B37" s="26">
        <v>1060.1808418099999</v>
      </c>
      <c r="C37" s="26">
        <v>1101.2812879600001</v>
      </c>
      <c r="D37" s="26">
        <v>1122.3123978900001</v>
      </c>
      <c r="E37" s="26">
        <v>1136.15414536</v>
      </c>
      <c r="F37" s="26">
        <v>1133.1068937299999</v>
      </c>
      <c r="G37" s="26">
        <v>1130.14534583</v>
      </c>
      <c r="H37" s="26">
        <v>1115.20413977</v>
      </c>
      <c r="I37" s="26">
        <v>1090.7428372300001</v>
      </c>
      <c r="J37" s="26">
        <v>1056.8448908299999</v>
      </c>
      <c r="K37" s="26">
        <v>1000.59700672</v>
      </c>
      <c r="L37" s="26">
        <v>955.00023598999996</v>
      </c>
      <c r="M37" s="26">
        <v>950.22310015999994</v>
      </c>
      <c r="N37" s="26">
        <v>966.91982558999996</v>
      </c>
      <c r="O37" s="26">
        <v>989.64828958999999</v>
      </c>
      <c r="P37" s="26">
        <v>998.09278976999997</v>
      </c>
      <c r="Q37" s="26">
        <v>1009.11831979</v>
      </c>
      <c r="R37" s="26">
        <v>1008.91615711</v>
      </c>
      <c r="S37" s="26">
        <v>988.26508819000003</v>
      </c>
      <c r="T37" s="26">
        <v>931.63274133000004</v>
      </c>
      <c r="U37" s="26">
        <v>915.03504427999997</v>
      </c>
      <c r="V37" s="26">
        <v>925.14579506999996</v>
      </c>
      <c r="W37" s="26">
        <v>944.04062223999995</v>
      </c>
      <c r="X37" s="26">
        <v>970.05766488999996</v>
      </c>
      <c r="Y37" s="26">
        <v>1010.77447182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126.03</v>
      </c>
      <c r="C40" s="26">
        <v>126.03</v>
      </c>
      <c r="D40" s="26">
        <v>126.03</v>
      </c>
      <c r="E40" s="26">
        <v>126.03</v>
      </c>
      <c r="F40" s="26">
        <v>126.03</v>
      </c>
      <c r="G40" s="26">
        <v>126.03</v>
      </c>
      <c r="H40" s="26">
        <v>126.03</v>
      </c>
      <c r="I40" s="26">
        <v>126.03</v>
      </c>
      <c r="J40" s="26">
        <v>126.03</v>
      </c>
      <c r="K40" s="26">
        <v>126.03</v>
      </c>
      <c r="L40" s="26">
        <v>126.03</v>
      </c>
      <c r="M40" s="26">
        <v>126.03</v>
      </c>
      <c r="N40" s="26">
        <v>126.03</v>
      </c>
      <c r="O40" s="26">
        <v>126.03</v>
      </c>
      <c r="P40" s="26">
        <v>126.03</v>
      </c>
      <c r="Q40" s="26">
        <v>126.03</v>
      </c>
      <c r="R40" s="26">
        <v>126.03</v>
      </c>
      <c r="S40" s="26">
        <v>126.03</v>
      </c>
      <c r="T40" s="26">
        <v>126.03</v>
      </c>
      <c r="U40" s="26">
        <v>126.03</v>
      </c>
      <c r="V40" s="26">
        <v>126.03</v>
      </c>
      <c r="W40" s="26">
        <v>126.03</v>
      </c>
      <c r="X40" s="26">
        <v>126.03</v>
      </c>
      <c r="Y40" s="26">
        <v>126.03</v>
      </c>
    </row>
    <row r="41" spans="1:25" ht="15" hidden="1" outlineLevel="1" thickBot="1" x14ac:dyDescent="0.25">
      <c r="A41" s="22" t="s">
        <v>64</v>
      </c>
      <c r="B41" s="26">
        <v>3.3667465600000002</v>
      </c>
      <c r="C41" s="26">
        <v>3.3667465600000002</v>
      </c>
      <c r="D41" s="26">
        <v>3.3667465600000002</v>
      </c>
      <c r="E41" s="26">
        <v>3.3667465600000002</v>
      </c>
      <c r="F41" s="26">
        <v>3.3667465600000002</v>
      </c>
      <c r="G41" s="26">
        <v>3.3667465600000002</v>
      </c>
      <c r="H41" s="26">
        <v>3.3667465600000002</v>
      </c>
      <c r="I41" s="26">
        <v>3.3667465600000002</v>
      </c>
      <c r="J41" s="26">
        <v>3.3667465600000002</v>
      </c>
      <c r="K41" s="26">
        <v>3.3667465600000002</v>
      </c>
      <c r="L41" s="26">
        <v>3.3667465600000002</v>
      </c>
      <c r="M41" s="26">
        <v>3.3667465600000002</v>
      </c>
      <c r="N41" s="26">
        <v>3.3667465600000002</v>
      </c>
      <c r="O41" s="26">
        <v>3.3667465600000002</v>
      </c>
      <c r="P41" s="26">
        <v>3.3667465600000002</v>
      </c>
      <c r="Q41" s="26">
        <v>3.3667465600000002</v>
      </c>
      <c r="R41" s="26">
        <v>3.3667465600000002</v>
      </c>
      <c r="S41" s="26">
        <v>3.3667465600000002</v>
      </c>
      <c r="T41" s="26">
        <v>3.3667465600000002</v>
      </c>
      <c r="U41" s="26">
        <v>3.3667465600000002</v>
      </c>
      <c r="V41" s="26">
        <v>3.3667465600000002</v>
      </c>
      <c r="W41" s="26">
        <v>3.3667465600000002</v>
      </c>
      <c r="X41" s="26">
        <v>3.3667465600000002</v>
      </c>
      <c r="Y41" s="26">
        <v>3.3667465600000002</v>
      </c>
    </row>
    <row r="42" spans="1:25" ht="15" collapsed="1" thickBot="1" x14ac:dyDescent="0.25">
      <c r="A42" s="14">
        <v>6</v>
      </c>
      <c r="B42" s="25">
        <v>1260.81</v>
      </c>
      <c r="C42" s="25">
        <v>1304.47</v>
      </c>
      <c r="D42" s="25">
        <v>1324.12</v>
      </c>
      <c r="E42" s="25">
        <v>1333.69</v>
      </c>
      <c r="F42" s="25">
        <v>1332.28</v>
      </c>
      <c r="G42" s="25">
        <v>1309.3399999999999</v>
      </c>
      <c r="H42" s="25">
        <v>1249.32</v>
      </c>
      <c r="I42" s="25">
        <v>1173.2</v>
      </c>
      <c r="J42" s="25">
        <v>1151.58</v>
      </c>
      <c r="K42" s="25">
        <v>1144.71</v>
      </c>
      <c r="L42" s="25">
        <v>1138.8399999999999</v>
      </c>
      <c r="M42" s="25">
        <v>1139.0899999999999</v>
      </c>
      <c r="N42" s="25">
        <v>1144.55</v>
      </c>
      <c r="O42" s="25">
        <v>1155.26</v>
      </c>
      <c r="P42" s="25">
        <v>1173.05</v>
      </c>
      <c r="Q42" s="25">
        <v>1184.6099999999999</v>
      </c>
      <c r="R42" s="25">
        <v>1183.2</v>
      </c>
      <c r="S42" s="25">
        <v>1171.0899999999999</v>
      </c>
      <c r="T42" s="25">
        <v>1142.1400000000001</v>
      </c>
      <c r="U42" s="25">
        <v>1128.6300000000001</v>
      </c>
      <c r="V42" s="25">
        <v>1131.5899999999999</v>
      </c>
      <c r="W42" s="25">
        <v>1144.5</v>
      </c>
      <c r="X42" s="25">
        <v>1171.3399999999999</v>
      </c>
      <c r="Y42" s="25">
        <v>1222.29</v>
      </c>
    </row>
    <row r="43" spans="1:25" ht="51" hidden="1" outlineLevel="1" x14ac:dyDescent="0.2">
      <c r="A43" s="54" t="s">
        <v>38</v>
      </c>
      <c r="B43" s="26">
        <v>1070.8834725199999</v>
      </c>
      <c r="C43" s="26">
        <v>1114.5429091399999</v>
      </c>
      <c r="D43" s="26">
        <v>1134.1901427600001</v>
      </c>
      <c r="E43" s="26">
        <v>1143.7676153499999</v>
      </c>
      <c r="F43" s="26">
        <v>1142.3543587500001</v>
      </c>
      <c r="G43" s="26">
        <v>1119.4136945099999</v>
      </c>
      <c r="H43" s="26">
        <v>1059.3929229299999</v>
      </c>
      <c r="I43" s="26">
        <v>983.27605287999995</v>
      </c>
      <c r="J43" s="26">
        <v>961.65408677999994</v>
      </c>
      <c r="K43" s="26">
        <v>954.78571048000003</v>
      </c>
      <c r="L43" s="26">
        <v>948.91250155</v>
      </c>
      <c r="M43" s="26">
        <v>949.16667141999994</v>
      </c>
      <c r="N43" s="26">
        <v>954.62366918999999</v>
      </c>
      <c r="O43" s="26">
        <v>965.33145925999997</v>
      </c>
      <c r="P43" s="26">
        <v>983.12767147</v>
      </c>
      <c r="Q43" s="26">
        <v>994.67966074000003</v>
      </c>
      <c r="R43" s="26">
        <v>993.27160060999995</v>
      </c>
      <c r="S43" s="26">
        <v>981.16393423</v>
      </c>
      <c r="T43" s="26">
        <v>952.21440263</v>
      </c>
      <c r="U43" s="26">
        <v>938.70712741</v>
      </c>
      <c r="V43" s="26">
        <v>941.66004573999999</v>
      </c>
      <c r="W43" s="26">
        <v>954.57482813000001</v>
      </c>
      <c r="X43" s="26">
        <v>981.41220561</v>
      </c>
      <c r="Y43" s="26">
        <v>1032.3673656200001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126.03</v>
      </c>
      <c r="C46" s="26">
        <v>126.03</v>
      </c>
      <c r="D46" s="26">
        <v>126.03</v>
      </c>
      <c r="E46" s="26">
        <v>126.03</v>
      </c>
      <c r="F46" s="26">
        <v>126.03</v>
      </c>
      <c r="G46" s="26">
        <v>126.03</v>
      </c>
      <c r="H46" s="26">
        <v>126.03</v>
      </c>
      <c r="I46" s="26">
        <v>126.03</v>
      </c>
      <c r="J46" s="26">
        <v>126.03</v>
      </c>
      <c r="K46" s="26">
        <v>126.03</v>
      </c>
      <c r="L46" s="26">
        <v>126.03</v>
      </c>
      <c r="M46" s="26">
        <v>126.03</v>
      </c>
      <c r="N46" s="26">
        <v>126.03</v>
      </c>
      <c r="O46" s="26">
        <v>126.03</v>
      </c>
      <c r="P46" s="26">
        <v>126.03</v>
      </c>
      <c r="Q46" s="26">
        <v>126.03</v>
      </c>
      <c r="R46" s="26">
        <v>126.03</v>
      </c>
      <c r="S46" s="26">
        <v>126.03</v>
      </c>
      <c r="T46" s="26">
        <v>126.03</v>
      </c>
      <c r="U46" s="26">
        <v>126.03</v>
      </c>
      <c r="V46" s="26">
        <v>126.03</v>
      </c>
      <c r="W46" s="26">
        <v>126.03</v>
      </c>
      <c r="X46" s="26">
        <v>126.03</v>
      </c>
      <c r="Y46" s="26">
        <v>126.03</v>
      </c>
    </row>
    <row r="47" spans="1:25" ht="15" hidden="1" outlineLevel="1" thickBot="1" x14ac:dyDescent="0.25">
      <c r="A47" s="22" t="s">
        <v>64</v>
      </c>
      <c r="B47" s="26">
        <v>3.3667465600000002</v>
      </c>
      <c r="C47" s="26">
        <v>3.3667465600000002</v>
      </c>
      <c r="D47" s="26">
        <v>3.3667465600000002</v>
      </c>
      <c r="E47" s="26">
        <v>3.3667465600000002</v>
      </c>
      <c r="F47" s="26">
        <v>3.3667465600000002</v>
      </c>
      <c r="G47" s="26">
        <v>3.3667465600000002</v>
      </c>
      <c r="H47" s="26">
        <v>3.3667465600000002</v>
      </c>
      <c r="I47" s="26">
        <v>3.3667465600000002</v>
      </c>
      <c r="J47" s="26">
        <v>3.3667465600000002</v>
      </c>
      <c r="K47" s="26">
        <v>3.3667465600000002</v>
      </c>
      <c r="L47" s="26">
        <v>3.3667465600000002</v>
      </c>
      <c r="M47" s="26">
        <v>3.3667465600000002</v>
      </c>
      <c r="N47" s="26">
        <v>3.3667465600000002</v>
      </c>
      <c r="O47" s="26">
        <v>3.3667465600000002</v>
      </c>
      <c r="P47" s="26">
        <v>3.3667465600000002</v>
      </c>
      <c r="Q47" s="26">
        <v>3.3667465600000002</v>
      </c>
      <c r="R47" s="26">
        <v>3.3667465600000002</v>
      </c>
      <c r="S47" s="26">
        <v>3.3667465600000002</v>
      </c>
      <c r="T47" s="26">
        <v>3.3667465600000002</v>
      </c>
      <c r="U47" s="26">
        <v>3.3667465600000002</v>
      </c>
      <c r="V47" s="26">
        <v>3.3667465600000002</v>
      </c>
      <c r="W47" s="26">
        <v>3.3667465600000002</v>
      </c>
      <c r="X47" s="26">
        <v>3.3667465600000002</v>
      </c>
      <c r="Y47" s="26">
        <v>3.3667465600000002</v>
      </c>
    </row>
    <row r="48" spans="1:25" ht="15" collapsed="1" thickBot="1" x14ac:dyDescent="0.25">
      <c r="A48" s="14">
        <v>7</v>
      </c>
      <c r="B48" s="25">
        <v>1279.44</v>
      </c>
      <c r="C48" s="25">
        <v>1321.01</v>
      </c>
      <c r="D48" s="25">
        <v>1344.75</v>
      </c>
      <c r="E48" s="25">
        <v>1354.28</v>
      </c>
      <c r="F48" s="25">
        <v>1350.71</v>
      </c>
      <c r="G48" s="25">
        <v>1335.18</v>
      </c>
      <c r="H48" s="25">
        <v>1269.73</v>
      </c>
      <c r="I48" s="25">
        <v>1195.8900000000001</v>
      </c>
      <c r="J48" s="25">
        <v>1162.9000000000001</v>
      </c>
      <c r="K48" s="25">
        <v>1144.9100000000001</v>
      </c>
      <c r="L48" s="25">
        <v>1143.98</v>
      </c>
      <c r="M48" s="25">
        <v>1155.8800000000001</v>
      </c>
      <c r="N48" s="25">
        <v>1175.96</v>
      </c>
      <c r="O48" s="25">
        <v>1189.53</v>
      </c>
      <c r="P48" s="25">
        <v>1201.67</v>
      </c>
      <c r="Q48" s="25">
        <v>1208.23</v>
      </c>
      <c r="R48" s="25">
        <v>1217.67</v>
      </c>
      <c r="S48" s="25">
        <v>1199.5999999999999</v>
      </c>
      <c r="T48" s="25">
        <v>1147.02</v>
      </c>
      <c r="U48" s="25">
        <v>1122.04</v>
      </c>
      <c r="V48" s="25">
        <v>1133.79</v>
      </c>
      <c r="W48" s="25">
        <v>1155.7</v>
      </c>
      <c r="X48" s="25">
        <v>1192.93</v>
      </c>
      <c r="Y48" s="25">
        <v>1243.69</v>
      </c>
    </row>
    <row r="49" spans="1:25" ht="51" hidden="1" outlineLevel="1" x14ac:dyDescent="0.2">
      <c r="A49" s="3" t="s">
        <v>38</v>
      </c>
      <c r="B49" s="26">
        <v>1089.51748688</v>
      </c>
      <c r="C49" s="26">
        <v>1131.0867337100001</v>
      </c>
      <c r="D49" s="26">
        <v>1154.82097931</v>
      </c>
      <c r="E49" s="26">
        <v>1164.3561342</v>
      </c>
      <c r="F49" s="26">
        <v>1160.7864125599999</v>
      </c>
      <c r="G49" s="26">
        <v>1145.2494333899999</v>
      </c>
      <c r="H49" s="26">
        <v>1079.79862413</v>
      </c>
      <c r="I49" s="26">
        <v>1005.95902434</v>
      </c>
      <c r="J49" s="26">
        <v>972.96976760999996</v>
      </c>
      <c r="K49" s="26">
        <v>954.98104455999999</v>
      </c>
      <c r="L49" s="26">
        <v>954.04954576</v>
      </c>
      <c r="M49" s="26">
        <v>965.95624554999995</v>
      </c>
      <c r="N49" s="26">
        <v>986.03766134</v>
      </c>
      <c r="O49" s="26">
        <v>999.60559219000004</v>
      </c>
      <c r="P49" s="26">
        <v>1011.74427888</v>
      </c>
      <c r="Q49" s="26">
        <v>1018.29865534</v>
      </c>
      <c r="R49" s="26">
        <v>1027.7447315100001</v>
      </c>
      <c r="S49" s="26">
        <v>1009.67013745</v>
      </c>
      <c r="T49" s="26">
        <v>957.08891252000001</v>
      </c>
      <c r="U49" s="26">
        <v>932.11621159000003</v>
      </c>
      <c r="V49" s="26">
        <v>943.86699046000001</v>
      </c>
      <c r="W49" s="26">
        <v>965.77204801000005</v>
      </c>
      <c r="X49" s="26">
        <v>1003.00701269</v>
      </c>
      <c r="Y49" s="26">
        <v>1053.7637339299999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126.03</v>
      </c>
      <c r="C52" s="26">
        <v>126.03</v>
      </c>
      <c r="D52" s="26">
        <v>126.03</v>
      </c>
      <c r="E52" s="26">
        <v>126.03</v>
      </c>
      <c r="F52" s="26">
        <v>126.03</v>
      </c>
      <c r="G52" s="26">
        <v>126.03</v>
      </c>
      <c r="H52" s="26">
        <v>126.03</v>
      </c>
      <c r="I52" s="26">
        <v>126.03</v>
      </c>
      <c r="J52" s="26">
        <v>126.03</v>
      </c>
      <c r="K52" s="26">
        <v>126.03</v>
      </c>
      <c r="L52" s="26">
        <v>126.03</v>
      </c>
      <c r="M52" s="26">
        <v>126.03</v>
      </c>
      <c r="N52" s="26">
        <v>126.03</v>
      </c>
      <c r="O52" s="26">
        <v>126.03</v>
      </c>
      <c r="P52" s="26">
        <v>126.03</v>
      </c>
      <c r="Q52" s="26">
        <v>126.03</v>
      </c>
      <c r="R52" s="26">
        <v>126.03</v>
      </c>
      <c r="S52" s="26">
        <v>126.03</v>
      </c>
      <c r="T52" s="26">
        <v>126.03</v>
      </c>
      <c r="U52" s="26">
        <v>126.03</v>
      </c>
      <c r="V52" s="26">
        <v>126.03</v>
      </c>
      <c r="W52" s="26">
        <v>126.03</v>
      </c>
      <c r="X52" s="26">
        <v>126.03</v>
      </c>
      <c r="Y52" s="26">
        <v>126.03</v>
      </c>
    </row>
    <row r="53" spans="1:25" ht="15" hidden="1" outlineLevel="1" thickBot="1" x14ac:dyDescent="0.25">
      <c r="A53" s="22" t="s">
        <v>64</v>
      </c>
      <c r="B53" s="26">
        <v>3.3667465600000002</v>
      </c>
      <c r="C53" s="26">
        <v>3.3667465600000002</v>
      </c>
      <c r="D53" s="26">
        <v>3.3667465600000002</v>
      </c>
      <c r="E53" s="26">
        <v>3.3667465600000002</v>
      </c>
      <c r="F53" s="26">
        <v>3.3667465600000002</v>
      </c>
      <c r="G53" s="26">
        <v>3.3667465600000002</v>
      </c>
      <c r="H53" s="26">
        <v>3.3667465600000002</v>
      </c>
      <c r="I53" s="26">
        <v>3.3667465600000002</v>
      </c>
      <c r="J53" s="26">
        <v>3.3667465600000002</v>
      </c>
      <c r="K53" s="26">
        <v>3.3667465600000002</v>
      </c>
      <c r="L53" s="26">
        <v>3.3667465600000002</v>
      </c>
      <c r="M53" s="26">
        <v>3.3667465600000002</v>
      </c>
      <c r="N53" s="26">
        <v>3.3667465600000002</v>
      </c>
      <c r="O53" s="26">
        <v>3.3667465600000002</v>
      </c>
      <c r="P53" s="26">
        <v>3.3667465600000002</v>
      </c>
      <c r="Q53" s="26">
        <v>3.3667465600000002</v>
      </c>
      <c r="R53" s="26">
        <v>3.3667465600000002</v>
      </c>
      <c r="S53" s="26">
        <v>3.3667465600000002</v>
      </c>
      <c r="T53" s="26">
        <v>3.3667465600000002</v>
      </c>
      <c r="U53" s="26">
        <v>3.3667465600000002</v>
      </c>
      <c r="V53" s="26">
        <v>3.3667465600000002</v>
      </c>
      <c r="W53" s="26">
        <v>3.3667465600000002</v>
      </c>
      <c r="X53" s="26">
        <v>3.3667465600000002</v>
      </c>
      <c r="Y53" s="26">
        <v>3.3667465600000002</v>
      </c>
    </row>
    <row r="54" spans="1:25" ht="15" collapsed="1" thickBot="1" x14ac:dyDescent="0.25">
      <c r="A54" s="20">
        <v>8</v>
      </c>
      <c r="B54" s="25">
        <v>1275.03</v>
      </c>
      <c r="C54" s="25">
        <v>1316.29</v>
      </c>
      <c r="D54" s="25">
        <v>1335.77</v>
      </c>
      <c r="E54" s="25">
        <v>1342.52</v>
      </c>
      <c r="F54" s="25">
        <v>1340.52</v>
      </c>
      <c r="G54" s="25">
        <v>1322.91</v>
      </c>
      <c r="H54" s="25">
        <v>1257.3800000000001</v>
      </c>
      <c r="I54" s="25">
        <v>1184.69</v>
      </c>
      <c r="J54" s="25">
        <v>1150.99</v>
      </c>
      <c r="K54" s="25">
        <v>1136.99</v>
      </c>
      <c r="L54" s="25">
        <v>1136.02</v>
      </c>
      <c r="M54" s="25">
        <v>1143.98</v>
      </c>
      <c r="N54" s="25">
        <v>1161.24</v>
      </c>
      <c r="O54" s="25">
        <v>1170.47</v>
      </c>
      <c r="P54" s="25">
        <v>1185</v>
      </c>
      <c r="Q54" s="25">
        <v>1198.79</v>
      </c>
      <c r="R54" s="25">
        <v>1200.76</v>
      </c>
      <c r="S54" s="25">
        <v>1177.6199999999999</v>
      </c>
      <c r="T54" s="25">
        <v>1124.6500000000001</v>
      </c>
      <c r="U54" s="25">
        <v>1117.21</v>
      </c>
      <c r="V54" s="25">
        <v>1113.95</v>
      </c>
      <c r="W54" s="25">
        <v>1134.24</v>
      </c>
      <c r="X54" s="25">
        <v>1163.6099999999999</v>
      </c>
      <c r="Y54" s="25">
        <v>1215.8399999999999</v>
      </c>
    </row>
    <row r="55" spans="1:25" ht="51" hidden="1" outlineLevel="1" x14ac:dyDescent="0.2">
      <c r="A55" s="54" t="s">
        <v>38</v>
      </c>
      <c r="B55" s="26">
        <v>1085.1072617</v>
      </c>
      <c r="C55" s="26">
        <v>1126.3672527799999</v>
      </c>
      <c r="D55" s="26">
        <v>1145.8411332000001</v>
      </c>
      <c r="E55" s="26">
        <v>1152.5917810399999</v>
      </c>
      <c r="F55" s="26">
        <v>1150.59155676</v>
      </c>
      <c r="G55" s="26">
        <v>1132.9810828300001</v>
      </c>
      <c r="H55" s="26">
        <v>1067.4496175500001</v>
      </c>
      <c r="I55" s="26">
        <v>994.76193664000004</v>
      </c>
      <c r="J55" s="26">
        <v>961.05874487999995</v>
      </c>
      <c r="K55" s="26">
        <v>947.06805141999996</v>
      </c>
      <c r="L55" s="26">
        <v>946.09254025999996</v>
      </c>
      <c r="M55" s="26">
        <v>954.05035171999998</v>
      </c>
      <c r="N55" s="26">
        <v>971.31682146000003</v>
      </c>
      <c r="O55" s="26">
        <v>980.54187909999996</v>
      </c>
      <c r="P55" s="26">
        <v>995.07161129999997</v>
      </c>
      <c r="Q55" s="26">
        <v>1008.85872937</v>
      </c>
      <c r="R55" s="26">
        <v>1010.83483015</v>
      </c>
      <c r="S55" s="26">
        <v>987.69225659000006</v>
      </c>
      <c r="T55" s="26">
        <v>934.72791331999997</v>
      </c>
      <c r="U55" s="26">
        <v>927.28537012000004</v>
      </c>
      <c r="V55" s="26">
        <v>924.02283334000003</v>
      </c>
      <c r="W55" s="26">
        <v>944.31437607999999</v>
      </c>
      <c r="X55" s="26">
        <v>973.67987601000004</v>
      </c>
      <c r="Y55" s="26">
        <v>1025.9088995899999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126.03</v>
      </c>
      <c r="C58" s="26">
        <v>126.03</v>
      </c>
      <c r="D58" s="26">
        <v>126.03</v>
      </c>
      <c r="E58" s="26">
        <v>126.03</v>
      </c>
      <c r="F58" s="26">
        <v>126.03</v>
      </c>
      <c r="G58" s="26">
        <v>126.03</v>
      </c>
      <c r="H58" s="26">
        <v>126.03</v>
      </c>
      <c r="I58" s="26">
        <v>126.03</v>
      </c>
      <c r="J58" s="26">
        <v>126.03</v>
      </c>
      <c r="K58" s="26">
        <v>126.03</v>
      </c>
      <c r="L58" s="26">
        <v>126.03</v>
      </c>
      <c r="M58" s="26">
        <v>126.03</v>
      </c>
      <c r="N58" s="26">
        <v>126.03</v>
      </c>
      <c r="O58" s="26">
        <v>126.03</v>
      </c>
      <c r="P58" s="26">
        <v>126.03</v>
      </c>
      <c r="Q58" s="26">
        <v>126.03</v>
      </c>
      <c r="R58" s="26">
        <v>126.03</v>
      </c>
      <c r="S58" s="26">
        <v>126.03</v>
      </c>
      <c r="T58" s="26">
        <v>126.03</v>
      </c>
      <c r="U58" s="26">
        <v>126.03</v>
      </c>
      <c r="V58" s="26">
        <v>126.03</v>
      </c>
      <c r="W58" s="26">
        <v>126.03</v>
      </c>
      <c r="X58" s="26">
        <v>126.03</v>
      </c>
      <c r="Y58" s="26">
        <v>126.03</v>
      </c>
    </row>
    <row r="59" spans="1:25" ht="15" hidden="1" outlineLevel="1" thickBot="1" x14ac:dyDescent="0.25">
      <c r="A59" s="22" t="s">
        <v>64</v>
      </c>
      <c r="B59" s="26">
        <v>3.3667465600000002</v>
      </c>
      <c r="C59" s="26">
        <v>3.3667465600000002</v>
      </c>
      <c r="D59" s="26">
        <v>3.3667465600000002</v>
      </c>
      <c r="E59" s="26">
        <v>3.3667465600000002</v>
      </c>
      <c r="F59" s="26">
        <v>3.3667465600000002</v>
      </c>
      <c r="G59" s="26">
        <v>3.3667465600000002</v>
      </c>
      <c r="H59" s="26">
        <v>3.3667465600000002</v>
      </c>
      <c r="I59" s="26">
        <v>3.3667465600000002</v>
      </c>
      <c r="J59" s="26">
        <v>3.3667465600000002</v>
      </c>
      <c r="K59" s="26">
        <v>3.3667465600000002</v>
      </c>
      <c r="L59" s="26">
        <v>3.3667465600000002</v>
      </c>
      <c r="M59" s="26">
        <v>3.3667465600000002</v>
      </c>
      <c r="N59" s="26">
        <v>3.3667465600000002</v>
      </c>
      <c r="O59" s="26">
        <v>3.3667465600000002</v>
      </c>
      <c r="P59" s="26">
        <v>3.3667465600000002</v>
      </c>
      <c r="Q59" s="26">
        <v>3.3667465600000002</v>
      </c>
      <c r="R59" s="26">
        <v>3.3667465600000002</v>
      </c>
      <c r="S59" s="26">
        <v>3.3667465600000002</v>
      </c>
      <c r="T59" s="26">
        <v>3.3667465600000002</v>
      </c>
      <c r="U59" s="26">
        <v>3.3667465600000002</v>
      </c>
      <c r="V59" s="26">
        <v>3.3667465600000002</v>
      </c>
      <c r="W59" s="26">
        <v>3.3667465600000002</v>
      </c>
      <c r="X59" s="26">
        <v>3.3667465600000002</v>
      </c>
      <c r="Y59" s="26">
        <v>3.3667465600000002</v>
      </c>
    </row>
    <row r="60" spans="1:25" ht="15" collapsed="1" thickBot="1" x14ac:dyDescent="0.25">
      <c r="A60" s="14">
        <v>9</v>
      </c>
      <c r="B60" s="25">
        <v>1191.8399999999999</v>
      </c>
      <c r="C60" s="25">
        <v>1225.74</v>
      </c>
      <c r="D60" s="25">
        <v>1245.45</v>
      </c>
      <c r="E60" s="25">
        <v>1253.4000000000001</v>
      </c>
      <c r="F60" s="25">
        <v>1258.08</v>
      </c>
      <c r="G60" s="25">
        <v>1242.1500000000001</v>
      </c>
      <c r="H60" s="25">
        <v>1178.55</v>
      </c>
      <c r="I60" s="25">
        <v>1119.45</v>
      </c>
      <c r="J60" s="25">
        <v>1118.3</v>
      </c>
      <c r="K60" s="25">
        <v>1121.51</v>
      </c>
      <c r="L60" s="25">
        <v>1119.81</v>
      </c>
      <c r="M60" s="25">
        <v>1125.45</v>
      </c>
      <c r="N60" s="25">
        <v>1122.3599999999999</v>
      </c>
      <c r="O60" s="25">
        <v>1120.83</v>
      </c>
      <c r="P60" s="25">
        <v>1121.78</v>
      </c>
      <c r="Q60" s="25">
        <v>1133.03</v>
      </c>
      <c r="R60" s="25">
        <v>1137.99</v>
      </c>
      <c r="S60" s="25">
        <v>1117.9000000000001</v>
      </c>
      <c r="T60" s="25">
        <v>1094.3399999999999</v>
      </c>
      <c r="U60" s="25">
        <v>1087.74</v>
      </c>
      <c r="V60" s="25">
        <v>1093.3399999999999</v>
      </c>
      <c r="W60" s="25">
        <v>1098.9100000000001</v>
      </c>
      <c r="X60" s="25">
        <v>1103.94</v>
      </c>
      <c r="Y60" s="25">
        <v>1144.05</v>
      </c>
    </row>
    <row r="61" spans="1:25" ht="51" hidden="1" outlineLevel="1" x14ac:dyDescent="0.2">
      <c r="A61" s="3" t="s">
        <v>38</v>
      </c>
      <c r="B61" s="26">
        <v>1001.91516904</v>
      </c>
      <c r="C61" s="26">
        <v>1035.8160595500001</v>
      </c>
      <c r="D61" s="26">
        <v>1055.521618</v>
      </c>
      <c r="E61" s="26">
        <v>1063.47106841</v>
      </c>
      <c r="F61" s="26">
        <v>1068.1555940000001</v>
      </c>
      <c r="G61" s="26">
        <v>1052.2262217699999</v>
      </c>
      <c r="H61" s="26">
        <v>988.62173193000001</v>
      </c>
      <c r="I61" s="26">
        <v>929.52147825999998</v>
      </c>
      <c r="J61" s="26">
        <v>928.37233972000001</v>
      </c>
      <c r="K61" s="26">
        <v>931.57941704999996</v>
      </c>
      <c r="L61" s="26">
        <v>929.88161757</v>
      </c>
      <c r="M61" s="26">
        <v>935.51945344000001</v>
      </c>
      <c r="N61" s="26">
        <v>932.43309985999997</v>
      </c>
      <c r="O61" s="26">
        <v>930.90488327000003</v>
      </c>
      <c r="P61" s="26">
        <v>931.85429670999997</v>
      </c>
      <c r="Q61" s="26">
        <v>943.10480731999996</v>
      </c>
      <c r="R61" s="26">
        <v>948.06596936000005</v>
      </c>
      <c r="S61" s="26">
        <v>927.97493343999997</v>
      </c>
      <c r="T61" s="26">
        <v>904.41304715000001</v>
      </c>
      <c r="U61" s="26">
        <v>897.80845737000004</v>
      </c>
      <c r="V61" s="26">
        <v>903.41399434000004</v>
      </c>
      <c r="W61" s="26">
        <v>908.98361894000004</v>
      </c>
      <c r="X61" s="26">
        <v>914.00943643000005</v>
      </c>
      <c r="Y61" s="26">
        <v>954.12033942000005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126.03</v>
      </c>
      <c r="C64" s="26">
        <v>126.03</v>
      </c>
      <c r="D64" s="26">
        <v>126.03</v>
      </c>
      <c r="E64" s="26">
        <v>126.03</v>
      </c>
      <c r="F64" s="26">
        <v>126.03</v>
      </c>
      <c r="G64" s="26">
        <v>126.03</v>
      </c>
      <c r="H64" s="26">
        <v>126.03</v>
      </c>
      <c r="I64" s="26">
        <v>126.03</v>
      </c>
      <c r="J64" s="26">
        <v>126.03</v>
      </c>
      <c r="K64" s="26">
        <v>126.03</v>
      </c>
      <c r="L64" s="26">
        <v>126.03</v>
      </c>
      <c r="M64" s="26">
        <v>126.03</v>
      </c>
      <c r="N64" s="26">
        <v>126.03</v>
      </c>
      <c r="O64" s="26">
        <v>126.03</v>
      </c>
      <c r="P64" s="26">
        <v>126.03</v>
      </c>
      <c r="Q64" s="26">
        <v>126.03</v>
      </c>
      <c r="R64" s="26">
        <v>126.03</v>
      </c>
      <c r="S64" s="26">
        <v>126.03</v>
      </c>
      <c r="T64" s="26">
        <v>126.03</v>
      </c>
      <c r="U64" s="26">
        <v>126.03</v>
      </c>
      <c r="V64" s="26">
        <v>126.03</v>
      </c>
      <c r="W64" s="26">
        <v>126.03</v>
      </c>
      <c r="X64" s="26">
        <v>126.03</v>
      </c>
      <c r="Y64" s="26">
        <v>126.03</v>
      </c>
    </row>
    <row r="65" spans="1:25" ht="15" hidden="1" outlineLevel="1" thickBot="1" x14ac:dyDescent="0.25">
      <c r="A65" s="22" t="s">
        <v>64</v>
      </c>
      <c r="B65" s="26">
        <v>3.3667465600000002</v>
      </c>
      <c r="C65" s="26">
        <v>3.3667465600000002</v>
      </c>
      <c r="D65" s="26">
        <v>3.3667465600000002</v>
      </c>
      <c r="E65" s="26">
        <v>3.3667465600000002</v>
      </c>
      <c r="F65" s="26">
        <v>3.3667465600000002</v>
      </c>
      <c r="G65" s="26">
        <v>3.3667465600000002</v>
      </c>
      <c r="H65" s="26">
        <v>3.3667465600000002</v>
      </c>
      <c r="I65" s="26">
        <v>3.3667465600000002</v>
      </c>
      <c r="J65" s="26">
        <v>3.3667465600000002</v>
      </c>
      <c r="K65" s="26">
        <v>3.3667465600000002</v>
      </c>
      <c r="L65" s="26">
        <v>3.3667465600000002</v>
      </c>
      <c r="M65" s="26">
        <v>3.3667465600000002</v>
      </c>
      <c r="N65" s="26">
        <v>3.3667465600000002</v>
      </c>
      <c r="O65" s="26">
        <v>3.3667465600000002</v>
      </c>
      <c r="P65" s="26">
        <v>3.3667465600000002</v>
      </c>
      <c r="Q65" s="26">
        <v>3.3667465600000002</v>
      </c>
      <c r="R65" s="26">
        <v>3.3667465600000002</v>
      </c>
      <c r="S65" s="26">
        <v>3.3667465600000002</v>
      </c>
      <c r="T65" s="26">
        <v>3.3667465600000002</v>
      </c>
      <c r="U65" s="26">
        <v>3.3667465600000002</v>
      </c>
      <c r="V65" s="26">
        <v>3.3667465600000002</v>
      </c>
      <c r="W65" s="26">
        <v>3.3667465600000002</v>
      </c>
      <c r="X65" s="26">
        <v>3.3667465600000002</v>
      </c>
      <c r="Y65" s="26">
        <v>3.3667465600000002</v>
      </c>
    </row>
    <row r="66" spans="1:25" ht="15" collapsed="1" thickBot="1" x14ac:dyDescent="0.25">
      <c r="A66" s="20">
        <v>10</v>
      </c>
      <c r="B66" s="25">
        <v>1206.1099999999999</v>
      </c>
      <c r="C66" s="25">
        <v>1238.3800000000001</v>
      </c>
      <c r="D66" s="25">
        <v>1255.73</v>
      </c>
      <c r="E66" s="25">
        <v>1263.3800000000001</v>
      </c>
      <c r="F66" s="25">
        <v>1262.47</v>
      </c>
      <c r="G66" s="25">
        <v>1247.57</v>
      </c>
      <c r="H66" s="25">
        <v>1186.23</v>
      </c>
      <c r="I66" s="25">
        <v>1151.76</v>
      </c>
      <c r="J66" s="25">
        <v>1134.6300000000001</v>
      </c>
      <c r="K66" s="25">
        <v>1119.03</v>
      </c>
      <c r="L66" s="25">
        <v>1107.94</v>
      </c>
      <c r="M66" s="25">
        <v>1119.42</v>
      </c>
      <c r="N66" s="25">
        <v>1129.74</v>
      </c>
      <c r="O66" s="25">
        <v>1133.08</v>
      </c>
      <c r="P66" s="25">
        <v>1133.97</v>
      </c>
      <c r="Q66" s="25">
        <v>1133.45</v>
      </c>
      <c r="R66" s="25">
        <v>1128.54</v>
      </c>
      <c r="S66" s="25">
        <v>1130.01</v>
      </c>
      <c r="T66" s="25">
        <v>1113.53</v>
      </c>
      <c r="U66" s="25">
        <v>1091.21</v>
      </c>
      <c r="V66" s="25">
        <v>1107.3800000000001</v>
      </c>
      <c r="W66" s="25">
        <v>1126.18</v>
      </c>
      <c r="X66" s="25">
        <v>1129.33</v>
      </c>
      <c r="Y66" s="25">
        <v>1152.8599999999999</v>
      </c>
    </row>
    <row r="67" spans="1:25" ht="51" hidden="1" outlineLevel="1" x14ac:dyDescent="0.2">
      <c r="A67" s="54" t="s">
        <v>38</v>
      </c>
      <c r="B67" s="26">
        <v>1016.18388793</v>
      </c>
      <c r="C67" s="26">
        <v>1048.4515555200001</v>
      </c>
      <c r="D67" s="26">
        <v>1065.7987821199999</v>
      </c>
      <c r="E67" s="26">
        <v>1073.4566961</v>
      </c>
      <c r="F67" s="26">
        <v>1072.5384696799999</v>
      </c>
      <c r="G67" s="26">
        <v>1057.6469791100001</v>
      </c>
      <c r="H67" s="26">
        <v>996.30570564000004</v>
      </c>
      <c r="I67" s="26">
        <v>961.82830724999997</v>
      </c>
      <c r="J67" s="26">
        <v>944.70435686999997</v>
      </c>
      <c r="K67" s="26">
        <v>929.10664936000001</v>
      </c>
      <c r="L67" s="26">
        <v>918.01620947000004</v>
      </c>
      <c r="M67" s="26">
        <v>929.49604981000004</v>
      </c>
      <c r="N67" s="26">
        <v>939.81173312999999</v>
      </c>
      <c r="O67" s="26">
        <v>943.15467104000004</v>
      </c>
      <c r="P67" s="26">
        <v>944.04777955999998</v>
      </c>
      <c r="Q67" s="26">
        <v>943.52419912000005</v>
      </c>
      <c r="R67" s="26">
        <v>938.60944102999997</v>
      </c>
      <c r="S67" s="26">
        <v>940.07949071999997</v>
      </c>
      <c r="T67" s="26">
        <v>923.60155296000005</v>
      </c>
      <c r="U67" s="26">
        <v>901.28674642999999</v>
      </c>
      <c r="V67" s="26">
        <v>917.45385907000002</v>
      </c>
      <c r="W67" s="26">
        <v>936.25660171000004</v>
      </c>
      <c r="X67" s="26">
        <v>939.40415857999994</v>
      </c>
      <c r="Y67" s="26">
        <v>962.93697359999999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126.03</v>
      </c>
      <c r="C70" s="26">
        <v>126.03</v>
      </c>
      <c r="D70" s="26">
        <v>126.03</v>
      </c>
      <c r="E70" s="26">
        <v>126.03</v>
      </c>
      <c r="F70" s="26">
        <v>126.03</v>
      </c>
      <c r="G70" s="26">
        <v>126.03</v>
      </c>
      <c r="H70" s="26">
        <v>126.03</v>
      </c>
      <c r="I70" s="26">
        <v>126.03</v>
      </c>
      <c r="J70" s="26">
        <v>126.03</v>
      </c>
      <c r="K70" s="26">
        <v>126.03</v>
      </c>
      <c r="L70" s="26">
        <v>126.03</v>
      </c>
      <c r="M70" s="26">
        <v>126.03</v>
      </c>
      <c r="N70" s="26">
        <v>126.03</v>
      </c>
      <c r="O70" s="26">
        <v>126.03</v>
      </c>
      <c r="P70" s="26">
        <v>126.03</v>
      </c>
      <c r="Q70" s="26">
        <v>126.03</v>
      </c>
      <c r="R70" s="26">
        <v>126.03</v>
      </c>
      <c r="S70" s="26">
        <v>126.03</v>
      </c>
      <c r="T70" s="26">
        <v>126.03</v>
      </c>
      <c r="U70" s="26">
        <v>126.03</v>
      </c>
      <c r="V70" s="26">
        <v>126.03</v>
      </c>
      <c r="W70" s="26">
        <v>126.03</v>
      </c>
      <c r="X70" s="26">
        <v>126.03</v>
      </c>
      <c r="Y70" s="26">
        <v>126.03</v>
      </c>
    </row>
    <row r="71" spans="1:25" ht="15" hidden="1" outlineLevel="1" thickBot="1" x14ac:dyDescent="0.25">
      <c r="A71" s="22" t="s">
        <v>64</v>
      </c>
      <c r="B71" s="26">
        <v>3.3667465600000002</v>
      </c>
      <c r="C71" s="26">
        <v>3.3667465600000002</v>
      </c>
      <c r="D71" s="26">
        <v>3.3667465600000002</v>
      </c>
      <c r="E71" s="26">
        <v>3.3667465600000002</v>
      </c>
      <c r="F71" s="26">
        <v>3.3667465600000002</v>
      </c>
      <c r="G71" s="26">
        <v>3.3667465600000002</v>
      </c>
      <c r="H71" s="26">
        <v>3.3667465600000002</v>
      </c>
      <c r="I71" s="26">
        <v>3.3667465600000002</v>
      </c>
      <c r="J71" s="26">
        <v>3.3667465600000002</v>
      </c>
      <c r="K71" s="26">
        <v>3.3667465600000002</v>
      </c>
      <c r="L71" s="26">
        <v>3.3667465600000002</v>
      </c>
      <c r="M71" s="26">
        <v>3.3667465600000002</v>
      </c>
      <c r="N71" s="26">
        <v>3.3667465600000002</v>
      </c>
      <c r="O71" s="26">
        <v>3.3667465600000002</v>
      </c>
      <c r="P71" s="26">
        <v>3.3667465600000002</v>
      </c>
      <c r="Q71" s="26">
        <v>3.3667465600000002</v>
      </c>
      <c r="R71" s="26">
        <v>3.3667465600000002</v>
      </c>
      <c r="S71" s="26">
        <v>3.3667465600000002</v>
      </c>
      <c r="T71" s="26">
        <v>3.3667465600000002</v>
      </c>
      <c r="U71" s="26">
        <v>3.3667465600000002</v>
      </c>
      <c r="V71" s="26">
        <v>3.3667465600000002</v>
      </c>
      <c r="W71" s="26">
        <v>3.3667465600000002</v>
      </c>
      <c r="X71" s="26">
        <v>3.3667465600000002</v>
      </c>
      <c r="Y71" s="26">
        <v>3.3667465600000002</v>
      </c>
    </row>
    <row r="72" spans="1:25" ht="15" collapsed="1" thickBot="1" x14ac:dyDescent="0.25">
      <c r="A72" s="14">
        <v>11</v>
      </c>
      <c r="B72" s="25">
        <v>1190.1400000000001</v>
      </c>
      <c r="C72" s="25">
        <v>1228.06</v>
      </c>
      <c r="D72" s="25">
        <v>1245.94</v>
      </c>
      <c r="E72" s="25">
        <v>1251.51</v>
      </c>
      <c r="F72" s="25">
        <v>1256.96</v>
      </c>
      <c r="G72" s="25">
        <v>1250.74</v>
      </c>
      <c r="H72" s="25">
        <v>1223.67</v>
      </c>
      <c r="I72" s="25">
        <v>1190.71</v>
      </c>
      <c r="J72" s="25">
        <v>1156.22</v>
      </c>
      <c r="K72" s="25">
        <v>1150.0899999999999</v>
      </c>
      <c r="L72" s="25">
        <v>1142.23</v>
      </c>
      <c r="M72" s="25">
        <v>1146.8699999999999</v>
      </c>
      <c r="N72" s="25">
        <v>1149.72</v>
      </c>
      <c r="O72" s="25">
        <v>1145.8900000000001</v>
      </c>
      <c r="P72" s="25">
        <v>1148.04</v>
      </c>
      <c r="Q72" s="25">
        <v>1155.6600000000001</v>
      </c>
      <c r="R72" s="25">
        <v>1160.42</v>
      </c>
      <c r="S72" s="25">
        <v>1142.8699999999999</v>
      </c>
      <c r="T72" s="25">
        <v>1128.1300000000001</v>
      </c>
      <c r="U72" s="25">
        <v>1122.71</v>
      </c>
      <c r="V72" s="25">
        <v>1126.0899999999999</v>
      </c>
      <c r="W72" s="25">
        <v>1131.01</v>
      </c>
      <c r="X72" s="25">
        <v>1133.69</v>
      </c>
      <c r="Y72" s="25">
        <v>1158.06</v>
      </c>
    </row>
    <row r="73" spans="1:25" ht="51" hidden="1" outlineLevel="1" x14ac:dyDescent="0.2">
      <c r="A73" s="3" t="s">
        <v>38</v>
      </c>
      <c r="B73" s="26">
        <v>1000.21035838</v>
      </c>
      <c r="C73" s="26">
        <v>1038.13309654</v>
      </c>
      <c r="D73" s="26">
        <v>1056.01176332</v>
      </c>
      <c r="E73" s="26">
        <v>1061.58302559</v>
      </c>
      <c r="F73" s="26">
        <v>1067.0342974800001</v>
      </c>
      <c r="G73" s="26">
        <v>1060.81012158</v>
      </c>
      <c r="H73" s="26">
        <v>1033.7432158300001</v>
      </c>
      <c r="I73" s="26">
        <v>1000.78491074</v>
      </c>
      <c r="J73" s="26">
        <v>966.29244104999998</v>
      </c>
      <c r="K73" s="26">
        <v>960.15959544999998</v>
      </c>
      <c r="L73" s="26">
        <v>952.30316200000004</v>
      </c>
      <c r="M73" s="26">
        <v>956.94306964999998</v>
      </c>
      <c r="N73" s="26">
        <v>959.79527235</v>
      </c>
      <c r="O73" s="26">
        <v>955.95917936000001</v>
      </c>
      <c r="P73" s="26">
        <v>958.10993688999997</v>
      </c>
      <c r="Q73" s="26">
        <v>965.73507237000001</v>
      </c>
      <c r="R73" s="26">
        <v>970.49085914</v>
      </c>
      <c r="S73" s="26">
        <v>952.94525112999997</v>
      </c>
      <c r="T73" s="26">
        <v>938.20693416999995</v>
      </c>
      <c r="U73" s="26">
        <v>932.78083975000004</v>
      </c>
      <c r="V73" s="26">
        <v>936.16095853000002</v>
      </c>
      <c r="W73" s="26">
        <v>941.08138138000004</v>
      </c>
      <c r="X73" s="26">
        <v>943.76436044000002</v>
      </c>
      <c r="Y73" s="26">
        <v>968.13441040999999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126.03</v>
      </c>
      <c r="C76" s="26">
        <v>126.03</v>
      </c>
      <c r="D76" s="26">
        <v>126.03</v>
      </c>
      <c r="E76" s="26">
        <v>126.03</v>
      </c>
      <c r="F76" s="26">
        <v>126.03</v>
      </c>
      <c r="G76" s="26">
        <v>126.03</v>
      </c>
      <c r="H76" s="26">
        <v>126.03</v>
      </c>
      <c r="I76" s="26">
        <v>126.03</v>
      </c>
      <c r="J76" s="26">
        <v>126.03</v>
      </c>
      <c r="K76" s="26">
        <v>126.03</v>
      </c>
      <c r="L76" s="26">
        <v>126.03</v>
      </c>
      <c r="M76" s="26">
        <v>126.03</v>
      </c>
      <c r="N76" s="26">
        <v>126.03</v>
      </c>
      <c r="O76" s="26">
        <v>126.03</v>
      </c>
      <c r="P76" s="26">
        <v>126.03</v>
      </c>
      <c r="Q76" s="26">
        <v>126.03</v>
      </c>
      <c r="R76" s="26">
        <v>126.03</v>
      </c>
      <c r="S76" s="26">
        <v>126.03</v>
      </c>
      <c r="T76" s="26">
        <v>126.03</v>
      </c>
      <c r="U76" s="26">
        <v>126.03</v>
      </c>
      <c r="V76" s="26">
        <v>126.03</v>
      </c>
      <c r="W76" s="26">
        <v>126.03</v>
      </c>
      <c r="X76" s="26">
        <v>126.03</v>
      </c>
      <c r="Y76" s="26">
        <v>126.03</v>
      </c>
    </row>
    <row r="77" spans="1:25" ht="15" hidden="1" outlineLevel="1" thickBot="1" x14ac:dyDescent="0.25">
      <c r="A77" s="22" t="s">
        <v>64</v>
      </c>
      <c r="B77" s="26">
        <v>3.3667465600000002</v>
      </c>
      <c r="C77" s="26">
        <v>3.3667465600000002</v>
      </c>
      <c r="D77" s="26">
        <v>3.3667465600000002</v>
      </c>
      <c r="E77" s="26">
        <v>3.3667465600000002</v>
      </c>
      <c r="F77" s="26">
        <v>3.3667465600000002</v>
      </c>
      <c r="G77" s="26">
        <v>3.3667465600000002</v>
      </c>
      <c r="H77" s="26">
        <v>3.3667465600000002</v>
      </c>
      <c r="I77" s="26">
        <v>3.3667465600000002</v>
      </c>
      <c r="J77" s="26">
        <v>3.3667465600000002</v>
      </c>
      <c r="K77" s="26">
        <v>3.3667465600000002</v>
      </c>
      <c r="L77" s="26">
        <v>3.3667465600000002</v>
      </c>
      <c r="M77" s="26">
        <v>3.3667465600000002</v>
      </c>
      <c r="N77" s="26">
        <v>3.3667465600000002</v>
      </c>
      <c r="O77" s="26">
        <v>3.3667465600000002</v>
      </c>
      <c r="P77" s="26">
        <v>3.3667465600000002</v>
      </c>
      <c r="Q77" s="26">
        <v>3.3667465600000002</v>
      </c>
      <c r="R77" s="26">
        <v>3.3667465600000002</v>
      </c>
      <c r="S77" s="26">
        <v>3.3667465600000002</v>
      </c>
      <c r="T77" s="26">
        <v>3.3667465600000002</v>
      </c>
      <c r="U77" s="26">
        <v>3.3667465600000002</v>
      </c>
      <c r="V77" s="26">
        <v>3.3667465600000002</v>
      </c>
      <c r="W77" s="26">
        <v>3.3667465600000002</v>
      </c>
      <c r="X77" s="26">
        <v>3.3667465600000002</v>
      </c>
      <c r="Y77" s="26">
        <v>3.3667465600000002</v>
      </c>
    </row>
    <row r="78" spans="1:25" ht="15" collapsed="1" thickBot="1" x14ac:dyDescent="0.25">
      <c r="A78" s="20">
        <v>12</v>
      </c>
      <c r="B78" s="25">
        <v>1157.7</v>
      </c>
      <c r="C78" s="25">
        <v>1195.3</v>
      </c>
      <c r="D78" s="25">
        <v>1199.33</v>
      </c>
      <c r="E78" s="25">
        <v>1200.56</v>
      </c>
      <c r="F78" s="25">
        <v>1199.24</v>
      </c>
      <c r="G78" s="25">
        <v>1191.31</v>
      </c>
      <c r="H78" s="25">
        <v>1187.93</v>
      </c>
      <c r="I78" s="25">
        <v>1200.69</v>
      </c>
      <c r="J78" s="25">
        <v>1180.24</v>
      </c>
      <c r="K78" s="25">
        <v>1140.83</v>
      </c>
      <c r="L78" s="25">
        <v>1116.32</v>
      </c>
      <c r="M78" s="25">
        <v>1120.8</v>
      </c>
      <c r="N78" s="25">
        <v>1126</v>
      </c>
      <c r="O78" s="25">
        <v>1186.4000000000001</v>
      </c>
      <c r="P78" s="25">
        <v>1196.52</v>
      </c>
      <c r="Q78" s="25">
        <v>1197.54</v>
      </c>
      <c r="R78" s="25">
        <v>1193.6300000000001</v>
      </c>
      <c r="S78" s="25">
        <v>1162.58</v>
      </c>
      <c r="T78" s="25">
        <v>1104.68</v>
      </c>
      <c r="U78" s="25">
        <v>1107.44</v>
      </c>
      <c r="V78" s="25">
        <v>1102.07</v>
      </c>
      <c r="W78" s="25">
        <v>1111.8</v>
      </c>
      <c r="X78" s="25">
        <v>1119.79</v>
      </c>
      <c r="Y78" s="25">
        <v>1178.21</v>
      </c>
    </row>
    <row r="79" spans="1:25" ht="51" hidden="1" outlineLevel="1" x14ac:dyDescent="0.2">
      <c r="A79" s="54" t="s">
        <v>38</v>
      </c>
      <c r="B79" s="26">
        <v>967.77642986000001</v>
      </c>
      <c r="C79" s="26">
        <v>1005.37007714</v>
      </c>
      <c r="D79" s="26">
        <v>1009.399252</v>
      </c>
      <c r="E79" s="26">
        <v>1010.62916693</v>
      </c>
      <c r="F79" s="26">
        <v>1009.31012703</v>
      </c>
      <c r="G79" s="26">
        <v>1001.3871401599999</v>
      </c>
      <c r="H79" s="26">
        <v>998.00661867999997</v>
      </c>
      <c r="I79" s="26">
        <v>1010.76124743</v>
      </c>
      <c r="J79" s="26">
        <v>990.31386805</v>
      </c>
      <c r="K79" s="26">
        <v>950.90163331999997</v>
      </c>
      <c r="L79" s="26">
        <v>926.39218059999996</v>
      </c>
      <c r="M79" s="26">
        <v>930.87065133999999</v>
      </c>
      <c r="N79" s="26">
        <v>936.07475485999998</v>
      </c>
      <c r="O79" s="26">
        <v>996.47084355000004</v>
      </c>
      <c r="P79" s="26">
        <v>1006.59013268</v>
      </c>
      <c r="Q79" s="26">
        <v>1007.6162275299999</v>
      </c>
      <c r="R79" s="26">
        <v>1003.70126122</v>
      </c>
      <c r="S79" s="26">
        <v>972.65006965999999</v>
      </c>
      <c r="T79" s="26">
        <v>914.75340746999996</v>
      </c>
      <c r="U79" s="26">
        <v>917.51664204999997</v>
      </c>
      <c r="V79" s="26">
        <v>912.14554308000004</v>
      </c>
      <c r="W79" s="26">
        <v>921.87423209999997</v>
      </c>
      <c r="X79" s="26">
        <v>929.85897445000001</v>
      </c>
      <c r="Y79" s="26">
        <v>988.28689081000005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126.03</v>
      </c>
      <c r="C82" s="26">
        <v>126.03</v>
      </c>
      <c r="D82" s="26">
        <v>126.03</v>
      </c>
      <c r="E82" s="26">
        <v>126.03</v>
      </c>
      <c r="F82" s="26">
        <v>126.03</v>
      </c>
      <c r="G82" s="26">
        <v>126.03</v>
      </c>
      <c r="H82" s="26">
        <v>126.03</v>
      </c>
      <c r="I82" s="26">
        <v>126.03</v>
      </c>
      <c r="J82" s="26">
        <v>126.03</v>
      </c>
      <c r="K82" s="26">
        <v>126.03</v>
      </c>
      <c r="L82" s="26">
        <v>126.03</v>
      </c>
      <c r="M82" s="26">
        <v>126.03</v>
      </c>
      <c r="N82" s="26">
        <v>126.03</v>
      </c>
      <c r="O82" s="26">
        <v>126.03</v>
      </c>
      <c r="P82" s="26">
        <v>126.03</v>
      </c>
      <c r="Q82" s="26">
        <v>126.03</v>
      </c>
      <c r="R82" s="26">
        <v>126.03</v>
      </c>
      <c r="S82" s="26">
        <v>126.03</v>
      </c>
      <c r="T82" s="26">
        <v>126.03</v>
      </c>
      <c r="U82" s="26">
        <v>126.03</v>
      </c>
      <c r="V82" s="26">
        <v>126.03</v>
      </c>
      <c r="W82" s="26">
        <v>126.03</v>
      </c>
      <c r="X82" s="26">
        <v>126.03</v>
      </c>
      <c r="Y82" s="26">
        <v>126.03</v>
      </c>
    </row>
    <row r="83" spans="1:25" ht="15" hidden="1" outlineLevel="1" thickBot="1" x14ac:dyDescent="0.25">
      <c r="A83" s="22" t="s">
        <v>64</v>
      </c>
      <c r="B83" s="26">
        <v>3.3667465600000002</v>
      </c>
      <c r="C83" s="26">
        <v>3.3667465600000002</v>
      </c>
      <c r="D83" s="26">
        <v>3.3667465600000002</v>
      </c>
      <c r="E83" s="26">
        <v>3.3667465600000002</v>
      </c>
      <c r="F83" s="26">
        <v>3.3667465600000002</v>
      </c>
      <c r="G83" s="26">
        <v>3.3667465600000002</v>
      </c>
      <c r="H83" s="26">
        <v>3.3667465600000002</v>
      </c>
      <c r="I83" s="26">
        <v>3.3667465600000002</v>
      </c>
      <c r="J83" s="26">
        <v>3.3667465600000002</v>
      </c>
      <c r="K83" s="26">
        <v>3.3667465600000002</v>
      </c>
      <c r="L83" s="26">
        <v>3.3667465600000002</v>
      </c>
      <c r="M83" s="26">
        <v>3.3667465600000002</v>
      </c>
      <c r="N83" s="26">
        <v>3.3667465600000002</v>
      </c>
      <c r="O83" s="26">
        <v>3.3667465600000002</v>
      </c>
      <c r="P83" s="26">
        <v>3.3667465600000002</v>
      </c>
      <c r="Q83" s="26">
        <v>3.3667465600000002</v>
      </c>
      <c r="R83" s="26">
        <v>3.3667465600000002</v>
      </c>
      <c r="S83" s="26">
        <v>3.3667465600000002</v>
      </c>
      <c r="T83" s="26">
        <v>3.3667465600000002</v>
      </c>
      <c r="U83" s="26">
        <v>3.3667465600000002</v>
      </c>
      <c r="V83" s="26">
        <v>3.3667465600000002</v>
      </c>
      <c r="W83" s="26">
        <v>3.3667465600000002</v>
      </c>
      <c r="X83" s="26">
        <v>3.3667465600000002</v>
      </c>
      <c r="Y83" s="26">
        <v>3.3667465600000002</v>
      </c>
    </row>
    <row r="84" spans="1:25" ht="15" collapsed="1" thickBot="1" x14ac:dyDescent="0.25">
      <c r="A84" s="14">
        <v>13</v>
      </c>
      <c r="B84" s="25">
        <v>1225.77</v>
      </c>
      <c r="C84" s="25">
        <v>1268.6500000000001</v>
      </c>
      <c r="D84" s="25">
        <v>1287.2</v>
      </c>
      <c r="E84" s="25">
        <v>1284.33</v>
      </c>
      <c r="F84" s="25">
        <v>1283.29</v>
      </c>
      <c r="G84" s="25">
        <v>1267.42</v>
      </c>
      <c r="H84" s="25">
        <v>1218.52</v>
      </c>
      <c r="I84" s="25">
        <v>1150.99</v>
      </c>
      <c r="J84" s="25">
        <v>1122.56</v>
      </c>
      <c r="K84" s="25">
        <v>1123.47</v>
      </c>
      <c r="L84" s="25">
        <v>1115.49</v>
      </c>
      <c r="M84" s="25">
        <v>1112.33</v>
      </c>
      <c r="N84" s="25">
        <v>1121.0999999999999</v>
      </c>
      <c r="O84" s="25">
        <v>1132.6400000000001</v>
      </c>
      <c r="P84" s="25">
        <v>1143.5</v>
      </c>
      <c r="Q84" s="25">
        <v>1154.95</v>
      </c>
      <c r="R84" s="25">
        <v>1152.8800000000001</v>
      </c>
      <c r="S84" s="25">
        <v>1140.8499999999999</v>
      </c>
      <c r="T84" s="25">
        <v>1112.52</v>
      </c>
      <c r="U84" s="25">
        <v>1127.8499999999999</v>
      </c>
      <c r="V84" s="25">
        <v>1120.9000000000001</v>
      </c>
      <c r="W84" s="25">
        <v>1110.82</v>
      </c>
      <c r="X84" s="25">
        <v>1122.8900000000001</v>
      </c>
      <c r="Y84" s="25">
        <v>1192.76</v>
      </c>
    </row>
    <row r="85" spans="1:25" ht="51" hidden="1" outlineLevel="1" x14ac:dyDescent="0.2">
      <c r="A85" s="3" t="s">
        <v>38</v>
      </c>
      <c r="B85" s="26">
        <v>1035.8416441300001</v>
      </c>
      <c r="C85" s="26">
        <v>1078.7225548500001</v>
      </c>
      <c r="D85" s="26">
        <v>1097.2742679600001</v>
      </c>
      <c r="E85" s="26">
        <v>1094.4065582799999</v>
      </c>
      <c r="F85" s="26">
        <v>1093.3643943</v>
      </c>
      <c r="G85" s="26">
        <v>1077.4913377</v>
      </c>
      <c r="H85" s="26">
        <v>1028.5963531899999</v>
      </c>
      <c r="I85" s="26">
        <v>961.06305995000002</v>
      </c>
      <c r="J85" s="26">
        <v>932.63162567999996</v>
      </c>
      <c r="K85" s="26">
        <v>933.53864869999995</v>
      </c>
      <c r="L85" s="26">
        <v>925.56508714999995</v>
      </c>
      <c r="M85" s="26">
        <v>922.40767953</v>
      </c>
      <c r="N85" s="26">
        <v>931.17043309999997</v>
      </c>
      <c r="O85" s="26">
        <v>942.70901170000002</v>
      </c>
      <c r="P85" s="26">
        <v>953.57062959999996</v>
      </c>
      <c r="Q85" s="26">
        <v>965.02394413000002</v>
      </c>
      <c r="R85" s="26">
        <v>962.95061805</v>
      </c>
      <c r="S85" s="26">
        <v>950.92334538</v>
      </c>
      <c r="T85" s="26">
        <v>922.59701597000003</v>
      </c>
      <c r="U85" s="26">
        <v>937.92357761000005</v>
      </c>
      <c r="V85" s="26">
        <v>930.97289014</v>
      </c>
      <c r="W85" s="26">
        <v>920.88942909000002</v>
      </c>
      <c r="X85" s="26">
        <v>932.96509317000005</v>
      </c>
      <c r="Y85" s="26">
        <v>1002.83163222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126.03</v>
      </c>
      <c r="C88" s="26">
        <v>126.03</v>
      </c>
      <c r="D88" s="26">
        <v>126.03</v>
      </c>
      <c r="E88" s="26">
        <v>126.03</v>
      </c>
      <c r="F88" s="26">
        <v>126.03</v>
      </c>
      <c r="G88" s="26">
        <v>126.03</v>
      </c>
      <c r="H88" s="26">
        <v>126.03</v>
      </c>
      <c r="I88" s="26">
        <v>126.03</v>
      </c>
      <c r="J88" s="26">
        <v>126.03</v>
      </c>
      <c r="K88" s="26">
        <v>126.03</v>
      </c>
      <c r="L88" s="26">
        <v>126.03</v>
      </c>
      <c r="M88" s="26">
        <v>126.03</v>
      </c>
      <c r="N88" s="26">
        <v>126.03</v>
      </c>
      <c r="O88" s="26">
        <v>126.03</v>
      </c>
      <c r="P88" s="26">
        <v>126.03</v>
      </c>
      <c r="Q88" s="26">
        <v>126.03</v>
      </c>
      <c r="R88" s="26">
        <v>126.03</v>
      </c>
      <c r="S88" s="26">
        <v>126.03</v>
      </c>
      <c r="T88" s="26">
        <v>126.03</v>
      </c>
      <c r="U88" s="26">
        <v>126.03</v>
      </c>
      <c r="V88" s="26">
        <v>126.03</v>
      </c>
      <c r="W88" s="26">
        <v>126.03</v>
      </c>
      <c r="X88" s="26">
        <v>126.03</v>
      </c>
      <c r="Y88" s="26">
        <v>126.03</v>
      </c>
    </row>
    <row r="89" spans="1:25" ht="15" hidden="1" outlineLevel="1" thickBot="1" x14ac:dyDescent="0.25">
      <c r="A89" s="22" t="s">
        <v>64</v>
      </c>
      <c r="B89" s="26">
        <v>3.3667465600000002</v>
      </c>
      <c r="C89" s="26">
        <v>3.3667465600000002</v>
      </c>
      <c r="D89" s="26">
        <v>3.3667465600000002</v>
      </c>
      <c r="E89" s="26">
        <v>3.3667465600000002</v>
      </c>
      <c r="F89" s="26">
        <v>3.3667465600000002</v>
      </c>
      <c r="G89" s="26">
        <v>3.3667465600000002</v>
      </c>
      <c r="H89" s="26">
        <v>3.3667465600000002</v>
      </c>
      <c r="I89" s="26">
        <v>3.3667465600000002</v>
      </c>
      <c r="J89" s="26">
        <v>3.3667465600000002</v>
      </c>
      <c r="K89" s="26">
        <v>3.3667465600000002</v>
      </c>
      <c r="L89" s="26">
        <v>3.3667465600000002</v>
      </c>
      <c r="M89" s="26">
        <v>3.3667465600000002</v>
      </c>
      <c r="N89" s="26">
        <v>3.3667465600000002</v>
      </c>
      <c r="O89" s="26">
        <v>3.3667465600000002</v>
      </c>
      <c r="P89" s="26">
        <v>3.3667465600000002</v>
      </c>
      <c r="Q89" s="26">
        <v>3.3667465600000002</v>
      </c>
      <c r="R89" s="26">
        <v>3.3667465600000002</v>
      </c>
      <c r="S89" s="26">
        <v>3.3667465600000002</v>
      </c>
      <c r="T89" s="26">
        <v>3.3667465600000002</v>
      </c>
      <c r="U89" s="26">
        <v>3.3667465600000002</v>
      </c>
      <c r="V89" s="26">
        <v>3.3667465600000002</v>
      </c>
      <c r="W89" s="26">
        <v>3.3667465600000002</v>
      </c>
      <c r="X89" s="26">
        <v>3.3667465600000002</v>
      </c>
      <c r="Y89" s="26">
        <v>3.3667465600000002</v>
      </c>
    </row>
    <row r="90" spans="1:25" ht="15" collapsed="1" thickBot="1" x14ac:dyDescent="0.25">
      <c r="A90" s="20">
        <v>14</v>
      </c>
      <c r="B90" s="25">
        <v>1131.99</v>
      </c>
      <c r="C90" s="25">
        <v>1128.6600000000001</v>
      </c>
      <c r="D90" s="25">
        <v>1138.55</v>
      </c>
      <c r="E90" s="25">
        <v>1143.5999999999999</v>
      </c>
      <c r="F90" s="25">
        <v>1144.79</v>
      </c>
      <c r="G90" s="25">
        <v>1134.68</v>
      </c>
      <c r="H90" s="25">
        <v>1142.58</v>
      </c>
      <c r="I90" s="25">
        <v>1155.7</v>
      </c>
      <c r="J90" s="25">
        <v>1161.19</v>
      </c>
      <c r="K90" s="25">
        <v>1162.31</v>
      </c>
      <c r="L90" s="25">
        <v>1163.47</v>
      </c>
      <c r="M90" s="25">
        <v>1155.98</v>
      </c>
      <c r="N90" s="25">
        <v>1151.76</v>
      </c>
      <c r="O90" s="25">
        <v>1166.98</v>
      </c>
      <c r="P90" s="25">
        <v>1173.8800000000001</v>
      </c>
      <c r="Q90" s="25">
        <v>1172</v>
      </c>
      <c r="R90" s="25">
        <v>1168.46</v>
      </c>
      <c r="S90" s="25">
        <v>1170.67</v>
      </c>
      <c r="T90" s="25">
        <v>1165.69</v>
      </c>
      <c r="U90" s="25">
        <v>1165.75</v>
      </c>
      <c r="V90" s="25">
        <v>1165.77</v>
      </c>
      <c r="W90" s="25">
        <v>1168.6199999999999</v>
      </c>
      <c r="X90" s="25">
        <v>1166.96</v>
      </c>
      <c r="Y90" s="25">
        <v>1169.1199999999999</v>
      </c>
    </row>
    <row r="91" spans="1:25" ht="51" hidden="1" outlineLevel="1" x14ac:dyDescent="0.2">
      <c r="A91" s="54" t="s">
        <v>38</v>
      </c>
      <c r="B91" s="26">
        <v>942.06429418000005</v>
      </c>
      <c r="C91" s="26">
        <v>938.73481490999995</v>
      </c>
      <c r="D91" s="26">
        <v>948.61938008000004</v>
      </c>
      <c r="E91" s="26">
        <v>953.67732519000003</v>
      </c>
      <c r="F91" s="26">
        <v>954.86218051000003</v>
      </c>
      <c r="G91" s="26">
        <v>944.74920582000004</v>
      </c>
      <c r="H91" s="26">
        <v>952.65737313</v>
      </c>
      <c r="I91" s="26">
        <v>965.76938845999996</v>
      </c>
      <c r="J91" s="26">
        <v>971.26794012000005</v>
      </c>
      <c r="K91" s="26">
        <v>972.38629907999996</v>
      </c>
      <c r="L91" s="26">
        <v>973.54397561999997</v>
      </c>
      <c r="M91" s="26">
        <v>966.05432714000005</v>
      </c>
      <c r="N91" s="26">
        <v>961.83567982</v>
      </c>
      <c r="O91" s="26">
        <v>977.05343650999998</v>
      </c>
      <c r="P91" s="26">
        <v>983.95125242999995</v>
      </c>
      <c r="Q91" s="26">
        <v>982.07570008000005</v>
      </c>
      <c r="R91" s="26">
        <v>978.53720931999999</v>
      </c>
      <c r="S91" s="26">
        <v>980.74219316999995</v>
      </c>
      <c r="T91" s="26">
        <v>975.76751644000001</v>
      </c>
      <c r="U91" s="26">
        <v>975.82821222999996</v>
      </c>
      <c r="V91" s="26">
        <v>975.84253755999998</v>
      </c>
      <c r="W91" s="26">
        <v>978.69257989000005</v>
      </c>
      <c r="X91" s="26">
        <v>977.02906526000004</v>
      </c>
      <c r="Y91" s="26">
        <v>979.19198757000004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126.03</v>
      </c>
      <c r="C94" s="26">
        <v>126.03</v>
      </c>
      <c r="D94" s="26">
        <v>126.03</v>
      </c>
      <c r="E94" s="26">
        <v>126.03</v>
      </c>
      <c r="F94" s="26">
        <v>126.03</v>
      </c>
      <c r="G94" s="26">
        <v>126.03</v>
      </c>
      <c r="H94" s="26">
        <v>126.03</v>
      </c>
      <c r="I94" s="26">
        <v>126.03</v>
      </c>
      <c r="J94" s="26">
        <v>126.03</v>
      </c>
      <c r="K94" s="26">
        <v>126.03</v>
      </c>
      <c r="L94" s="26">
        <v>126.03</v>
      </c>
      <c r="M94" s="26">
        <v>126.03</v>
      </c>
      <c r="N94" s="26">
        <v>126.03</v>
      </c>
      <c r="O94" s="26">
        <v>126.03</v>
      </c>
      <c r="P94" s="26">
        <v>126.03</v>
      </c>
      <c r="Q94" s="26">
        <v>126.03</v>
      </c>
      <c r="R94" s="26">
        <v>126.03</v>
      </c>
      <c r="S94" s="26">
        <v>126.03</v>
      </c>
      <c r="T94" s="26">
        <v>126.03</v>
      </c>
      <c r="U94" s="26">
        <v>126.03</v>
      </c>
      <c r="V94" s="26">
        <v>126.03</v>
      </c>
      <c r="W94" s="26">
        <v>126.03</v>
      </c>
      <c r="X94" s="26">
        <v>126.03</v>
      </c>
      <c r="Y94" s="26">
        <v>126.03</v>
      </c>
    </row>
    <row r="95" spans="1:25" ht="15" hidden="1" outlineLevel="1" thickBot="1" x14ac:dyDescent="0.25">
      <c r="A95" s="22" t="s">
        <v>64</v>
      </c>
      <c r="B95" s="26">
        <v>3.3667465600000002</v>
      </c>
      <c r="C95" s="26">
        <v>3.3667465600000002</v>
      </c>
      <c r="D95" s="26">
        <v>3.3667465600000002</v>
      </c>
      <c r="E95" s="26">
        <v>3.3667465600000002</v>
      </c>
      <c r="F95" s="26">
        <v>3.3667465600000002</v>
      </c>
      <c r="G95" s="26">
        <v>3.3667465600000002</v>
      </c>
      <c r="H95" s="26">
        <v>3.3667465600000002</v>
      </c>
      <c r="I95" s="26">
        <v>3.3667465600000002</v>
      </c>
      <c r="J95" s="26">
        <v>3.3667465600000002</v>
      </c>
      <c r="K95" s="26">
        <v>3.3667465600000002</v>
      </c>
      <c r="L95" s="26">
        <v>3.3667465600000002</v>
      </c>
      <c r="M95" s="26">
        <v>3.3667465600000002</v>
      </c>
      <c r="N95" s="26">
        <v>3.3667465600000002</v>
      </c>
      <c r="O95" s="26">
        <v>3.3667465600000002</v>
      </c>
      <c r="P95" s="26">
        <v>3.3667465600000002</v>
      </c>
      <c r="Q95" s="26">
        <v>3.3667465600000002</v>
      </c>
      <c r="R95" s="26">
        <v>3.3667465600000002</v>
      </c>
      <c r="S95" s="26">
        <v>3.3667465600000002</v>
      </c>
      <c r="T95" s="26">
        <v>3.3667465600000002</v>
      </c>
      <c r="U95" s="26">
        <v>3.3667465600000002</v>
      </c>
      <c r="V95" s="26">
        <v>3.3667465600000002</v>
      </c>
      <c r="W95" s="26">
        <v>3.3667465600000002</v>
      </c>
      <c r="X95" s="26">
        <v>3.3667465600000002</v>
      </c>
      <c r="Y95" s="26">
        <v>3.3667465600000002</v>
      </c>
    </row>
    <row r="96" spans="1:25" ht="15" collapsed="1" thickBot="1" x14ac:dyDescent="0.25">
      <c r="A96" s="14">
        <v>15</v>
      </c>
      <c r="B96" s="25">
        <v>1166.44</v>
      </c>
      <c r="C96" s="25">
        <v>1208.1600000000001</v>
      </c>
      <c r="D96" s="25">
        <v>1225</v>
      </c>
      <c r="E96" s="25">
        <v>1233.6099999999999</v>
      </c>
      <c r="F96" s="25">
        <v>1231.56</v>
      </c>
      <c r="G96" s="25">
        <v>1210.8599999999999</v>
      </c>
      <c r="H96" s="25">
        <v>1167.46</v>
      </c>
      <c r="I96" s="25">
        <v>1170.73</v>
      </c>
      <c r="J96" s="25">
        <v>1177.99</v>
      </c>
      <c r="K96" s="25">
        <v>1177.03</v>
      </c>
      <c r="L96" s="25">
        <v>1177.82</v>
      </c>
      <c r="M96" s="25">
        <v>1173</v>
      </c>
      <c r="N96" s="25">
        <v>1174.33</v>
      </c>
      <c r="O96" s="25">
        <v>1167.31</v>
      </c>
      <c r="P96" s="25">
        <v>1167.82</v>
      </c>
      <c r="Q96" s="25">
        <v>1168.21</v>
      </c>
      <c r="R96" s="25">
        <v>1161.92</v>
      </c>
      <c r="S96" s="25">
        <v>1166.5899999999999</v>
      </c>
      <c r="T96" s="25">
        <v>1179.6500000000001</v>
      </c>
      <c r="U96" s="25">
        <v>1202.3699999999999</v>
      </c>
      <c r="V96" s="25">
        <v>1219.3800000000001</v>
      </c>
      <c r="W96" s="25">
        <v>1224.1300000000001</v>
      </c>
      <c r="X96" s="25">
        <v>1224.27</v>
      </c>
      <c r="Y96" s="25">
        <v>1241.1199999999999</v>
      </c>
    </row>
    <row r="97" spans="1:25" ht="51" hidden="1" outlineLevel="1" x14ac:dyDescent="0.2">
      <c r="A97" s="3" t="s">
        <v>38</v>
      </c>
      <c r="B97" s="26">
        <v>976.51706323999997</v>
      </c>
      <c r="C97" s="26">
        <v>1018.23493581</v>
      </c>
      <c r="D97" s="26">
        <v>1035.06838657</v>
      </c>
      <c r="E97" s="26">
        <v>1043.68724578</v>
      </c>
      <c r="F97" s="26">
        <v>1041.6378746099999</v>
      </c>
      <c r="G97" s="26">
        <v>1020.93470418</v>
      </c>
      <c r="H97" s="26">
        <v>977.53756991</v>
      </c>
      <c r="I97" s="26">
        <v>980.79947671000002</v>
      </c>
      <c r="J97" s="26">
        <v>988.06649393999999</v>
      </c>
      <c r="K97" s="26">
        <v>987.09878011000001</v>
      </c>
      <c r="L97" s="26">
        <v>987.89355125999998</v>
      </c>
      <c r="M97" s="26">
        <v>983.07761698000002</v>
      </c>
      <c r="N97" s="26">
        <v>984.40763654</v>
      </c>
      <c r="O97" s="26">
        <v>977.38433511999995</v>
      </c>
      <c r="P97" s="26">
        <v>977.89767211000003</v>
      </c>
      <c r="Q97" s="26">
        <v>978.28079081999999</v>
      </c>
      <c r="R97" s="26">
        <v>971.99130952999997</v>
      </c>
      <c r="S97" s="26">
        <v>976.66569460999995</v>
      </c>
      <c r="T97" s="26">
        <v>989.72504114000003</v>
      </c>
      <c r="U97" s="26">
        <v>1012.43995861</v>
      </c>
      <c r="V97" s="26">
        <v>1029.4556729200001</v>
      </c>
      <c r="W97" s="26">
        <v>1034.2045053899999</v>
      </c>
      <c r="X97" s="26">
        <v>1034.34794545</v>
      </c>
      <c r="Y97" s="26">
        <v>1051.1975356600001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126.03</v>
      </c>
      <c r="C100" s="26">
        <v>126.03</v>
      </c>
      <c r="D100" s="26">
        <v>126.03</v>
      </c>
      <c r="E100" s="26">
        <v>126.03</v>
      </c>
      <c r="F100" s="26">
        <v>126.03</v>
      </c>
      <c r="G100" s="26">
        <v>126.03</v>
      </c>
      <c r="H100" s="26">
        <v>126.03</v>
      </c>
      <c r="I100" s="26">
        <v>126.03</v>
      </c>
      <c r="J100" s="26">
        <v>126.03</v>
      </c>
      <c r="K100" s="26">
        <v>126.03</v>
      </c>
      <c r="L100" s="26">
        <v>126.03</v>
      </c>
      <c r="M100" s="26">
        <v>126.03</v>
      </c>
      <c r="N100" s="26">
        <v>126.03</v>
      </c>
      <c r="O100" s="26">
        <v>126.03</v>
      </c>
      <c r="P100" s="26">
        <v>126.03</v>
      </c>
      <c r="Q100" s="26">
        <v>126.03</v>
      </c>
      <c r="R100" s="26">
        <v>126.03</v>
      </c>
      <c r="S100" s="26">
        <v>126.03</v>
      </c>
      <c r="T100" s="26">
        <v>126.03</v>
      </c>
      <c r="U100" s="26">
        <v>126.03</v>
      </c>
      <c r="V100" s="26">
        <v>126.03</v>
      </c>
      <c r="W100" s="26">
        <v>126.03</v>
      </c>
      <c r="X100" s="26">
        <v>126.03</v>
      </c>
      <c r="Y100" s="26">
        <v>126.03</v>
      </c>
    </row>
    <row r="101" spans="1:25" ht="15" hidden="1" outlineLevel="1" thickBot="1" x14ac:dyDescent="0.25">
      <c r="A101" s="22" t="s">
        <v>64</v>
      </c>
      <c r="B101" s="26">
        <v>3.3667465600000002</v>
      </c>
      <c r="C101" s="26">
        <v>3.3667465600000002</v>
      </c>
      <c r="D101" s="26">
        <v>3.3667465600000002</v>
      </c>
      <c r="E101" s="26">
        <v>3.3667465600000002</v>
      </c>
      <c r="F101" s="26">
        <v>3.3667465600000002</v>
      </c>
      <c r="G101" s="26">
        <v>3.3667465600000002</v>
      </c>
      <c r="H101" s="26">
        <v>3.3667465600000002</v>
      </c>
      <c r="I101" s="26">
        <v>3.3667465600000002</v>
      </c>
      <c r="J101" s="26">
        <v>3.3667465600000002</v>
      </c>
      <c r="K101" s="26">
        <v>3.3667465600000002</v>
      </c>
      <c r="L101" s="26">
        <v>3.3667465600000002</v>
      </c>
      <c r="M101" s="26">
        <v>3.3667465600000002</v>
      </c>
      <c r="N101" s="26">
        <v>3.3667465600000002</v>
      </c>
      <c r="O101" s="26">
        <v>3.3667465600000002</v>
      </c>
      <c r="P101" s="26">
        <v>3.3667465600000002</v>
      </c>
      <c r="Q101" s="26">
        <v>3.3667465600000002</v>
      </c>
      <c r="R101" s="26">
        <v>3.3667465600000002</v>
      </c>
      <c r="S101" s="26">
        <v>3.3667465600000002</v>
      </c>
      <c r="T101" s="26">
        <v>3.3667465600000002</v>
      </c>
      <c r="U101" s="26">
        <v>3.3667465600000002</v>
      </c>
      <c r="V101" s="26">
        <v>3.3667465600000002</v>
      </c>
      <c r="W101" s="26">
        <v>3.3667465600000002</v>
      </c>
      <c r="X101" s="26">
        <v>3.3667465600000002</v>
      </c>
      <c r="Y101" s="26">
        <v>3.3667465600000002</v>
      </c>
    </row>
    <row r="102" spans="1:25" ht="15" collapsed="1" thickBot="1" x14ac:dyDescent="0.25">
      <c r="A102" s="20">
        <v>16</v>
      </c>
      <c r="B102" s="25">
        <v>1152.3900000000001</v>
      </c>
      <c r="C102" s="25">
        <v>1165.6199999999999</v>
      </c>
      <c r="D102" s="25">
        <v>1189.74</v>
      </c>
      <c r="E102" s="25">
        <v>1197</v>
      </c>
      <c r="F102" s="25">
        <v>1194.95</v>
      </c>
      <c r="G102" s="25">
        <v>1178.76</v>
      </c>
      <c r="H102" s="25">
        <v>1145.67</v>
      </c>
      <c r="I102" s="25">
        <v>1172.93</v>
      </c>
      <c r="J102" s="25">
        <v>1191.27</v>
      </c>
      <c r="K102" s="25">
        <v>1192.06</v>
      </c>
      <c r="L102" s="25">
        <v>1185.3800000000001</v>
      </c>
      <c r="M102" s="25">
        <v>1181.51</v>
      </c>
      <c r="N102" s="25">
        <v>1176.76</v>
      </c>
      <c r="O102" s="25">
        <v>1176.45</v>
      </c>
      <c r="P102" s="25">
        <v>1179.4000000000001</v>
      </c>
      <c r="Q102" s="25">
        <v>1177.1300000000001</v>
      </c>
      <c r="R102" s="25">
        <v>1174.3399999999999</v>
      </c>
      <c r="S102" s="25">
        <v>1174.25</v>
      </c>
      <c r="T102" s="25">
        <v>1169.08</v>
      </c>
      <c r="U102" s="25">
        <v>1172.76</v>
      </c>
      <c r="V102" s="25">
        <v>1177.27</v>
      </c>
      <c r="W102" s="25">
        <v>1177.1300000000001</v>
      </c>
      <c r="X102" s="25">
        <v>1175.99</v>
      </c>
      <c r="Y102" s="25">
        <v>1178.2</v>
      </c>
    </row>
    <row r="103" spans="1:25" ht="51" hidden="1" outlineLevel="1" x14ac:dyDescent="0.2">
      <c r="A103" s="54" t="s">
        <v>38</v>
      </c>
      <c r="B103" s="26">
        <v>962.46053569000003</v>
      </c>
      <c r="C103" s="26">
        <v>975.69372315999999</v>
      </c>
      <c r="D103" s="26">
        <v>999.81097670999998</v>
      </c>
      <c r="E103" s="26">
        <v>1007.0765211200001</v>
      </c>
      <c r="F103" s="26">
        <v>1005.0201737</v>
      </c>
      <c r="G103" s="26">
        <v>988.83129030999999</v>
      </c>
      <c r="H103" s="26">
        <v>955.74642982</v>
      </c>
      <c r="I103" s="26">
        <v>983.00562203000004</v>
      </c>
      <c r="J103" s="26">
        <v>1001.34770688</v>
      </c>
      <c r="K103" s="26">
        <v>1002.13821251</v>
      </c>
      <c r="L103" s="26">
        <v>995.44916611999997</v>
      </c>
      <c r="M103" s="26">
        <v>991.58806785000002</v>
      </c>
      <c r="N103" s="26">
        <v>986.83364511000002</v>
      </c>
      <c r="O103" s="26">
        <v>986.52069724</v>
      </c>
      <c r="P103" s="26">
        <v>989.47596472999999</v>
      </c>
      <c r="Q103" s="26">
        <v>987.20167212000001</v>
      </c>
      <c r="R103" s="26">
        <v>984.40874499999995</v>
      </c>
      <c r="S103" s="26">
        <v>984.32311580999999</v>
      </c>
      <c r="T103" s="26">
        <v>979.15313053</v>
      </c>
      <c r="U103" s="26">
        <v>982.83235328000001</v>
      </c>
      <c r="V103" s="26">
        <v>987.34462096000004</v>
      </c>
      <c r="W103" s="26">
        <v>987.20585115999995</v>
      </c>
      <c r="X103" s="26">
        <v>986.06461578999995</v>
      </c>
      <c r="Y103" s="26">
        <v>988.27079989000003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126.03</v>
      </c>
      <c r="C106" s="26">
        <v>126.03</v>
      </c>
      <c r="D106" s="26">
        <v>126.03</v>
      </c>
      <c r="E106" s="26">
        <v>126.03</v>
      </c>
      <c r="F106" s="26">
        <v>126.03</v>
      </c>
      <c r="G106" s="26">
        <v>126.03</v>
      </c>
      <c r="H106" s="26">
        <v>126.03</v>
      </c>
      <c r="I106" s="26">
        <v>126.03</v>
      </c>
      <c r="J106" s="26">
        <v>126.03</v>
      </c>
      <c r="K106" s="26">
        <v>126.03</v>
      </c>
      <c r="L106" s="26">
        <v>126.03</v>
      </c>
      <c r="M106" s="26">
        <v>126.03</v>
      </c>
      <c r="N106" s="26">
        <v>126.03</v>
      </c>
      <c r="O106" s="26">
        <v>126.03</v>
      </c>
      <c r="P106" s="26">
        <v>126.03</v>
      </c>
      <c r="Q106" s="26">
        <v>126.03</v>
      </c>
      <c r="R106" s="26">
        <v>126.03</v>
      </c>
      <c r="S106" s="26">
        <v>126.03</v>
      </c>
      <c r="T106" s="26">
        <v>126.03</v>
      </c>
      <c r="U106" s="26">
        <v>126.03</v>
      </c>
      <c r="V106" s="26">
        <v>126.03</v>
      </c>
      <c r="W106" s="26">
        <v>126.03</v>
      </c>
      <c r="X106" s="26">
        <v>126.03</v>
      </c>
      <c r="Y106" s="26">
        <v>126.03</v>
      </c>
    </row>
    <row r="107" spans="1:25" ht="15" hidden="1" outlineLevel="1" thickBot="1" x14ac:dyDescent="0.25">
      <c r="A107" s="22" t="s">
        <v>64</v>
      </c>
      <c r="B107" s="26">
        <v>3.3667465600000002</v>
      </c>
      <c r="C107" s="26">
        <v>3.3667465600000002</v>
      </c>
      <c r="D107" s="26">
        <v>3.3667465600000002</v>
      </c>
      <c r="E107" s="26">
        <v>3.3667465600000002</v>
      </c>
      <c r="F107" s="26">
        <v>3.3667465600000002</v>
      </c>
      <c r="G107" s="26">
        <v>3.3667465600000002</v>
      </c>
      <c r="H107" s="26">
        <v>3.3667465600000002</v>
      </c>
      <c r="I107" s="26">
        <v>3.3667465600000002</v>
      </c>
      <c r="J107" s="26">
        <v>3.3667465600000002</v>
      </c>
      <c r="K107" s="26">
        <v>3.3667465600000002</v>
      </c>
      <c r="L107" s="26">
        <v>3.3667465600000002</v>
      </c>
      <c r="M107" s="26">
        <v>3.3667465600000002</v>
      </c>
      <c r="N107" s="26">
        <v>3.3667465600000002</v>
      </c>
      <c r="O107" s="26">
        <v>3.3667465600000002</v>
      </c>
      <c r="P107" s="26">
        <v>3.3667465600000002</v>
      </c>
      <c r="Q107" s="26">
        <v>3.3667465600000002</v>
      </c>
      <c r="R107" s="26">
        <v>3.3667465600000002</v>
      </c>
      <c r="S107" s="26">
        <v>3.3667465600000002</v>
      </c>
      <c r="T107" s="26">
        <v>3.3667465600000002</v>
      </c>
      <c r="U107" s="26">
        <v>3.3667465600000002</v>
      </c>
      <c r="V107" s="26">
        <v>3.3667465600000002</v>
      </c>
      <c r="W107" s="26">
        <v>3.3667465600000002</v>
      </c>
      <c r="X107" s="26">
        <v>3.3667465600000002</v>
      </c>
      <c r="Y107" s="26">
        <v>3.3667465600000002</v>
      </c>
    </row>
    <row r="108" spans="1:25" ht="15" collapsed="1" thickBot="1" x14ac:dyDescent="0.25">
      <c r="A108" s="14">
        <v>17</v>
      </c>
      <c r="B108" s="25">
        <v>1193.74</v>
      </c>
      <c r="C108" s="25">
        <v>1244.07</v>
      </c>
      <c r="D108" s="25">
        <v>1258.98</v>
      </c>
      <c r="E108" s="25">
        <v>1270.92</v>
      </c>
      <c r="F108" s="25">
        <v>1265.8399999999999</v>
      </c>
      <c r="G108" s="25">
        <v>1240.74</v>
      </c>
      <c r="H108" s="25">
        <v>1188.26</v>
      </c>
      <c r="I108" s="25">
        <v>1188.25</v>
      </c>
      <c r="J108" s="25">
        <v>1188.8399999999999</v>
      </c>
      <c r="K108" s="25">
        <v>1192.51</v>
      </c>
      <c r="L108" s="25">
        <v>1186.94</v>
      </c>
      <c r="M108" s="25">
        <v>1179.76</v>
      </c>
      <c r="N108" s="25">
        <v>1173.77</v>
      </c>
      <c r="O108" s="25">
        <v>1173.51</v>
      </c>
      <c r="P108" s="25">
        <v>1159.72</v>
      </c>
      <c r="Q108" s="25">
        <v>1160.19</v>
      </c>
      <c r="R108" s="25">
        <v>1156.75</v>
      </c>
      <c r="S108" s="25">
        <v>1153.97</v>
      </c>
      <c r="T108" s="25">
        <v>1148.1099999999999</v>
      </c>
      <c r="U108" s="25">
        <v>1147.97</v>
      </c>
      <c r="V108" s="25">
        <v>1148.4100000000001</v>
      </c>
      <c r="W108" s="25">
        <v>1085.54</v>
      </c>
      <c r="X108" s="25">
        <v>1038.94</v>
      </c>
      <c r="Y108" s="25">
        <v>1081.71</v>
      </c>
    </row>
    <row r="109" spans="1:25" ht="51" hidden="1" outlineLevel="1" x14ac:dyDescent="0.2">
      <c r="A109" s="3" t="s">
        <v>38</v>
      </c>
      <c r="B109" s="26">
        <v>1003.80908345</v>
      </c>
      <c r="C109" s="26">
        <v>1054.1422918400001</v>
      </c>
      <c r="D109" s="26">
        <v>1069.05338267</v>
      </c>
      <c r="E109" s="26">
        <v>1080.99134574</v>
      </c>
      <c r="F109" s="26">
        <v>1075.9086822100001</v>
      </c>
      <c r="G109" s="26">
        <v>1050.8159460899999</v>
      </c>
      <c r="H109" s="26">
        <v>998.32830626999998</v>
      </c>
      <c r="I109" s="26">
        <v>998.31873114999996</v>
      </c>
      <c r="J109" s="26">
        <v>998.91158158999997</v>
      </c>
      <c r="K109" s="26">
        <v>1002.5830398099999</v>
      </c>
      <c r="L109" s="26">
        <v>997.01048311</v>
      </c>
      <c r="M109" s="26">
        <v>989.83583050000004</v>
      </c>
      <c r="N109" s="26">
        <v>983.84525497000004</v>
      </c>
      <c r="O109" s="26">
        <v>983.58614311999997</v>
      </c>
      <c r="P109" s="26">
        <v>969.79609352</v>
      </c>
      <c r="Q109" s="26">
        <v>970.26700464999999</v>
      </c>
      <c r="R109" s="26">
        <v>966.82114705000004</v>
      </c>
      <c r="S109" s="26">
        <v>964.04027771999995</v>
      </c>
      <c r="T109" s="26">
        <v>958.18617820999998</v>
      </c>
      <c r="U109" s="26">
        <v>958.03865979</v>
      </c>
      <c r="V109" s="26">
        <v>958.48823298000002</v>
      </c>
      <c r="W109" s="26">
        <v>895.61468284</v>
      </c>
      <c r="X109" s="26">
        <v>849.01286734999996</v>
      </c>
      <c r="Y109" s="26">
        <v>891.78781633000006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126.03</v>
      </c>
      <c r="C112" s="26">
        <v>126.03</v>
      </c>
      <c r="D112" s="26">
        <v>126.03</v>
      </c>
      <c r="E112" s="26">
        <v>126.03</v>
      </c>
      <c r="F112" s="26">
        <v>126.03</v>
      </c>
      <c r="G112" s="26">
        <v>126.03</v>
      </c>
      <c r="H112" s="26">
        <v>126.03</v>
      </c>
      <c r="I112" s="26">
        <v>126.03</v>
      </c>
      <c r="J112" s="26">
        <v>126.03</v>
      </c>
      <c r="K112" s="26">
        <v>126.03</v>
      </c>
      <c r="L112" s="26">
        <v>126.03</v>
      </c>
      <c r="M112" s="26">
        <v>126.03</v>
      </c>
      <c r="N112" s="26">
        <v>126.03</v>
      </c>
      <c r="O112" s="26">
        <v>126.03</v>
      </c>
      <c r="P112" s="26">
        <v>126.03</v>
      </c>
      <c r="Q112" s="26">
        <v>126.03</v>
      </c>
      <c r="R112" s="26">
        <v>126.03</v>
      </c>
      <c r="S112" s="26">
        <v>126.03</v>
      </c>
      <c r="T112" s="26">
        <v>126.03</v>
      </c>
      <c r="U112" s="26">
        <v>126.03</v>
      </c>
      <c r="V112" s="26">
        <v>126.03</v>
      </c>
      <c r="W112" s="26">
        <v>126.03</v>
      </c>
      <c r="X112" s="26">
        <v>126.03</v>
      </c>
      <c r="Y112" s="26">
        <v>126.03</v>
      </c>
    </row>
    <row r="113" spans="1:25" ht="15" hidden="1" outlineLevel="1" thickBot="1" x14ac:dyDescent="0.25">
      <c r="A113" s="22" t="s">
        <v>64</v>
      </c>
      <c r="B113" s="26">
        <v>3.3667465600000002</v>
      </c>
      <c r="C113" s="26">
        <v>3.3667465600000002</v>
      </c>
      <c r="D113" s="26">
        <v>3.3667465600000002</v>
      </c>
      <c r="E113" s="26">
        <v>3.3667465600000002</v>
      </c>
      <c r="F113" s="26">
        <v>3.3667465600000002</v>
      </c>
      <c r="G113" s="26">
        <v>3.3667465600000002</v>
      </c>
      <c r="H113" s="26">
        <v>3.3667465600000002</v>
      </c>
      <c r="I113" s="26">
        <v>3.3667465600000002</v>
      </c>
      <c r="J113" s="26">
        <v>3.3667465600000002</v>
      </c>
      <c r="K113" s="26">
        <v>3.3667465600000002</v>
      </c>
      <c r="L113" s="26">
        <v>3.3667465600000002</v>
      </c>
      <c r="M113" s="26">
        <v>3.3667465600000002</v>
      </c>
      <c r="N113" s="26">
        <v>3.3667465600000002</v>
      </c>
      <c r="O113" s="26">
        <v>3.3667465600000002</v>
      </c>
      <c r="P113" s="26">
        <v>3.3667465600000002</v>
      </c>
      <c r="Q113" s="26">
        <v>3.3667465600000002</v>
      </c>
      <c r="R113" s="26">
        <v>3.3667465600000002</v>
      </c>
      <c r="S113" s="26">
        <v>3.3667465600000002</v>
      </c>
      <c r="T113" s="26">
        <v>3.3667465600000002</v>
      </c>
      <c r="U113" s="26">
        <v>3.3667465600000002</v>
      </c>
      <c r="V113" s="26">
        <v>3.3667465600000002</v>
      </c>
      <c r="W113" s="26">
        <v>3.3667465600000002</v>
      </c>
      <c r="X113" s="26">
        <v>3.3667465600000002</v>
      </c>
      <c r="Y113" s="26">
        <v>3.3667465600000002</v>
      </c>
    </row>
    <row r="114" spans="1:25" ht="15" collapsed="1" thickBot="1" x14ac:dyDescent="0.25">
      <c r="A114" s="15">
        <v>18</v>
      </c>
      <c r="B114" s="25">
        <v>1183.04</v>
      </c>
      <c r="C114" s="25">
        <v>1188.81</v>
      </c>
      <c r="D114" s="25">
        <v>1225.1600000000001</v>
      </c>
      <c r="E114" s="25">
        <v>1235.94</v>
      </c>
      <c r="F114" s="25">
        <v>1232.82</v>
      </c>
      <c r="G114" s="25">
        <v>1218.71</v>
      </c>
      <c r="H114" s="25">
        <v>1166.73</v>
      </c>
      <c r="I114" s="25">
        <v>1142.93</v>
      </c>
      <c r="J114" s="25">
        <v>1080.6099999999999</v>
      </c>
      <c r="K114" s="25">
        <v>1076.6300000000001</v>
      </c>
      <c r="L114" s="25">
        <v>1081.43</v>
      </c>
      <c r="M114" s="25">
        <v>1084.17</v>
      </c>
      <c r="N114" s="25">
        <v>1078.6199999999999</v>
      </c>
      <c r="O114" s="25">
        <v>1078.1600000000001</v>
      </c>
      <c r="P114" s="25">
        <v>1079.3599999999999</v>
      </c>
      <c r="Q114" s="25">
        <v>1075.56</v>
      </c>
      <c r="R114" s="25">
        <v>1048.6400000000001</v>
      </c>
      <c r="S114" s="25">
        <v>1078.83</v>
      </c>
      <c r="T114" s="25">
        <v>1074.0899999999999</v>
      </c>
      <c r="U114" s="25">
        <v>1072.9100000000001</v>
      </c>
      <c r="V114" s="25">
        <v>1076.76</v>
      </c>
      <c r="W114" s="25">
        <v>1081.5</v>
      </c>
      <c r="X114" s="25">
        <v>1076.18</v>
      </c>
      <c r="Y114" s="25">
        <v>1090.21</v>
      </c>
    </row>
    <row r="115" spans="1:25" ht="51" hidden="1" outlineLevel="1" x14ac:dyDescent="0.2">
      <c r="A115" s="3" t="s">
        <v>38</v>
      </c>
      <c r="B115" s="26">
        <v>993.11162605000004</v>
      </c>
      <c r="C115" s="26">
        <v>998.88341432000004</v>
      </c>
      <c r="D115" s="26">
        <v>1035.23486159</v>
      </c>
      <c r="E115" s="26">
        <v>1046.0166761400001</v>
      </c>
      <c r="F115" s="26">
        <v>1042.88909891</v>
      </c>
      <c r="G115" s="26">
        <v>1028.7805779099999</v>
      </c>
      <c r="H115" s="26">
        <v>976.80572513000004</v>
      </c>
      <c r="I115" s="26">
        <v>953.00307333000001</v>
      </c>
      <c r="J115" s="26">
        <v>890.68651870999997</v>
      </c>
      <c r="K115" s="26">
        <v>886.70054789999995</v>
      </c>
      <c r="L115" s="26">
        <v>891.49923544000001</v>
      </c>
      <c r="M115" s="26">
        <v>894.24247750999996</v>
      </c>
      <c r="N115" s="26">
        <v>888.69622805999995</v>
      </c>
      <c r="O115" s="26">
        <v>888.23201142000005</v>
      </c>
      <c r="P115" s="26">
        <v>889.42840362000004</v>
      </c>
      <c r="Q115" s="26">
        <v>885.63568156999997</v>
      </c>
      <c r="R115" s="26">
        <v>858.71427674999995</v>
      </c>
      <c r="S115" s="26">
        <v>888.90526367999996</v>
      </c>
      <c r="T115" s="26">
        <v>884.16164520999996</v>
      </c>
      <c r="U115" s="26">
        <v>882.97866280999995</v>
      </c>
      <c r="V115" s="26">
        <v>886.83742617999997</v>
      </c>
      <c r="W115" s="26">
        <v>891.57483792999994</v>
      </c>
      <c r="X115" s="26">
        <v>886.25440719999995</v>
      </c>
      <c r="Y115" s="26">
        <v>900.28398384000002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126.03</v>
      </c>
      <c r="C118" s="26">
        <v>126.03</v>
      </c>
      <c r="D118" s="26">
        <v>126.03</v>
      </c>
      <c r="E118" s="26">
        <v>126.03</v>
      </c>
      <c r="F118" s="26">
        <v>126.03</v>
      </c>
      <c r="G118" s="26">
        <v>126.03</v>
      </c>
      <c r="H118" s="26">
        <v>126.03</v>
      </c>
      <c r="I118" s="26">
        <v>126.03</v>
      </c>
      <c r="J118" s="26">
        <v>126.03</v>
      </c>
      <c r="K118" s="26">
        <v>126.03</v>
      </c>
      <c r="L118" s="26">
        <v>126.03</v>
      </c>
      <c r="M118" s="26">
        <v>126.03</v>
      </c>
      <c r="N118" s="26">
        <v>126.03</v>
      </c>
      <c r="O118" s="26">
        <v>126.03</v>
      </c>
      <c r="P118" s="26">
        <v>126.03</v>
      </c>
      <c r="Q118" s="26">
        <v>126.03</v>
      </c>
      <c r="R118" s="26">
        <v>126.03</v>
      </c>
      <c r="S118" s="26">
        <v>126.03</v>
      </c>
      <c r="T118" s="26">
        <v>126.03</v>
      </c>
      <c r="U118" s="26">
        <v>126.03</v>
      </c>
      <c r="V118" s="26">
        <v>126.03</v>
      </c>
      <c r="W118" s="26">
        <v>126.03</v>
      </c>
      <c r="X118" s="26">
        <v>126.03</v>
      </c>
      <c r="Y118" s="26">
        <v>126.03</v>
      </c>
    </row>
    <row r="119" spans="1:25" ht="15" hidden="1" outlineLevel="1" thickBot="1" x14ac:dyDescent="0.25">
      <c r="A119" s="22" t="s">
        <v>64</v>
      </c>
      <c r="B119" s="26">
        <v>3.3667465600000002</v>
      </c>
      <c r="C119" s="26">
        <v>3.3667465600000002</v>
      </c>
      <c r="D119" s="26">
        <v>3.3667465600000002</v>
      </c>
      <c r="E119" s="26">
        <v>3.3667465600000002</v>
      </c>
      <c r="F119" s="26">
        <v>3.3667465600000002</v>
      </c>
      <c r="G119" s="26">
        <v>3.3667465600000002</v>
      </c>
      <c r="H119" s="26">
        <v>3.3667465600000002</v>
      </c>
      <c r="I119" s="26">
        <v>3.3667465600000002</v>
      </c>
      <c r="J119" s="26">
        <v>3.3667465600000002</v>
      </c>
      <c r="K119" s="26">
        <v>3.3667465600000002</v>
      </c>
      <c r="L119" s="26">
        <v>3.3667465600000002</v>
      </c>
      <c r="M119" s="26">
        <v>3.3667465600000002</v>
      </c>
      <c r="N119" s="26">
        <v>3.3667465600000002</v>
      </c>
      <c r="O119" s="26">
        <v>3.3667465600000002</v>
      </c>
      <c r="P119" s="26">
        <v>3.3667465600000002</v>
      </c>
      <c r="Q119" s="26">
        <v>3.3667465600000002</v>
      </c>
      <c r="R119" s="26">
        <v>3.3667465600000002</v>
      </c>
      <c r="S119" s="26">
        <v>3.3667465600000002</v>
      </c>
      <c r="T119" s="26">
        <v>3.3667465600000002</v>
      </c>
      <c r="U119" s="26">
        <v>3.3667465600000002</v>
      </c>
      <c r="V119" s="26">
        <v>3.3667465600000002</v>
      </c>
      <c r="W119" s="26">
        <v>3.3667465600000002</v>
      </c>
      <c r="X119" s="26">
        <v>3.3667465600000002</v>
      </c>
      <c r="Y119" s="26">
        <v>3.3667465600000002</v>
      </c>
    </row>
    <row r="120" spans="1:25" ht="15" collapsed="1" thickBot="1" x14ac:dyDescent="0.25">
      <c r="A120" s="20">
        <v>19</v>
      </c>
      <c r="B120" s="25">
        <v>1108.99</v>
      </c>
      <c r="C120" s="25">
        <v>1155.23</v>
      </c>
      <c r="D120" s="25">
        <v>1174.99</v>
      </c>
      <c r="E120" s="25">
        <v>1186.19</v>
      </c>
      <c r="F120" s="25">
        <v>1178.5</v>
      </c>
      <c r="G120" s="25">
        <v>1177.44</v>
      </c>
      <c r="H120" s="25">
        <v>1162.4100000000001</v>
      </c>
      <c r="I120" s="25">
        <v>1139.2</v>
      </c>
      <c r="J120" s="25">
        <v>1124.24</v>
      </c>
      <c r="K120" s="25">
        <v>1083.8399999999999</v>
      </c>
      <c r="L120" s="25">
        <v>1074.1600000000001</v>
      </c>
      <c r="M120" s="25">
        <v>1077.71</v>
      </c>
      <c r="N120" s="25">
        <v>1103.3499999999999</v>
      </c>
      <c r="O120" s="25">
        <v>1131.71</v>
      </c>
      <c r="P120" s="25">
        <v>1139.83</v>
      </c>
      <c r="Q120" s="25">
        <v>1144.1400000000001</v>
      </c>
      <c r="R120" s="25">
        <v>1133.53</v>
      </c>
      <c r="S120" s="25">
        <v>1109.8900000000001</v>
      </c>
      <c r="T120" s="25">
        <v>1077</v>
      </c>
      <c r="U120" s="25">
        <v>1089.8399999999999</v>
      </c>
      <c r="V120" s="25">
        <v>1082.03</v>
      </c>
      <c r="W120" s="25">
        <v>1076.17</v>
      </c>
      <c r="X120" s="25">
        <v>1097.6400000000001</v>
      </c>
      <c r="Y120" s="25">
        <v>1139.1600000000001</v>
      </c>
    </row>
    <row r="121" spans="1:25" ht="51" hidden="1" outlineLevel="1" x14ac:dyDescent="0.2">
      <c r="A121" s="54" t="s">
        <v>38</v>
      </c>
      <c r="B121" s="26">
        <v>919.06147478000003</v>
      </c>
      <c r="C121" s="26">
        <v>965.30321532999994</v>
      </c>
      <c r="D121" s="26">
        <v>985.06084374</v>
      </c>
      <c r="E121" s="26">
        <v>996.26820050000003</v>
      </c>
      <c r="F121" s="26">
        <v>988.57751284999995</v>
      </c>
      <c r="G121" s="26">
        <v>987.51277703000005</v>
      </c>
      <c r="H121" s="26">
        <v>972.47996967999995</v>
      </c>
      <c r="I121" s="26">
        <v>949.27771085999996</v>
      </c>
      <c r="J121" s="26">
        <v>934.31181993999996</v>
      </c>
      <c r="K121" s="26">
        <v>893.91116849000002</v>
      </c>
      <c r="L121" s="26">
        <v>884.22935725000002</v>
      </c>
      <c r="M121" s="26">
        <v>887.78061941999999</v>
      </c>
      <c r="N121" s="26">
        <v>913.42704730000003</v>
      </c>
      <c r="O121" s="26">
        <v>941.78439885</v>
      </c>
      <c r="P121" s="26">
        <v>949.90636125000003</v>
      </c>
      <c r="Q121" s="26">
        <v>954.21548011000004</v>
      </c>
      <c r="R121" s="26">
        <v>943.60097848999999</v>
      </c>
      <c r="S121" s="26">
        <v>919.96534636000001</v>
      </c>
      <c r="T121" s="26">
        <v>887.07132652999996</v>
      </c>
      <c r="U121" s="26">
        <v>899.90938243999994</v>
      </c>
      <c r="V121" s="26">
        <v>892.10072859000002</v>
      </c>
      <c r="W121" s="26">
        <v>886.24248956999998</v>
      </c>
      <c r="X121" s="26">
        <v>907.71159840999997</v>
      </c>
      <c r="Y121" s="26">
        <v>949.22867060999999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126.03</v>
      </c>
      <c r="C124" s="26">
        <v>126.03</v>
      </c>
      <c r="D124" s="26">
        <v>126.03</v>
      </c>
      <c r="E124" s="26">
        <v>126.03</v>
      </c>
      <c r="F124" s="26">
        <v>126.03</v>
      </c>
      <c r="G124" s="26">
        <v>126.03</v>
      </c>
      <c r="H124" s="26">
        <v>126.03</v>
      </c>
      <c r="I124" s="26">
        <v>126.03</v>
      </c>
      <c r="J124" s="26">
        <v>126.03</v>
      </c>
      <c r="K124" s="26">
        <v>126.03</v>
      </c>
      <c r="L124" s="26">
        <v>126.03</v>
      </c>
      <c r="M124" s="26">
        <v>126.03</v>
      </c>
      <c r="N124" s="26">
        <v>126.03</v>
      </c>
      <c r="O124" s="26">
        <v>126.03</v>
      </c>
      <c r="P124" s="26">
        <v>126.03</v>
      </c>
      <c r="Q124" s="26">
        <v>126.03</v>
      </c>
      <c r="R124" s="26">
        <v>126.03</v>
      </c>
      <c r="S124" s="26">
        <v>126.03</v>
      </c>
      <c r="T124" s="26">
        <v>126.03</v>
      </c>
      <c r="U124" s="26">
        <v>126.03</v>
      </c>
      <c r="V124" s="26">
        <v>126.03</v>
      </c>
      <c r="W124" s="26">
        <v>126.03</v>
      </c>
      <c r="X124" s="26">
        <v>126.03</v>
      </c>
      <c r="Y124" s="26">
        <v>126.03</v>
      </c>
    </row>
    <row r="125" spans="1:25" ht="15" hidden="1" outlineLevel="1" thickBot="1" x14ac:dyDescent="0.25">
      <c r="A125" s="22" t="s">
        <v>64</v>
      </c>
      <c r="B125" s="26">
        <v>3.3667465600000002</v>
      </c>
      <c r="C125" s="26">
        <v>3.3667465600000002</v>
      </c>
      <c r="D125" s="26">
        <v>3.3667465600000002</v>
      </c>
      <c r="E125" s="26">
        <v>3.3667465600000002</v>
      </c>
      <c r="F125" s="26">
        <v>3.3667465600000002</v>
      </c>
      <c r="G125" s="26">
        <v>3.3667465600000002</v>
      </c>
      <c r="H125" s="26">
        <v>3.3667465600000002</v>
      </c>
      <c r="I125" s="26">
        <v>3.3667465600000002</v>
      </c>
      <c r="J125" s="26">
        <v>3.3667465600000002</v>
      </c>
      <c r="K125" s="26">
        <v>3.3667465600000002</v>
      </c>
      <c r="L125" s="26">
        <v>3.3667465600000002</v>
      </c>
      <c r="M125" s="26">
        <v>3.3667465600000002</v>
      </c>
      <c r="N125" s="26">
        <v>3.3667465600000002</v>
      </c>
      <c r="O125" s="26">
        <v>3.3667465600000002</v>
      </c>
      <c r="P125" s="26">
        <v>3.3667465600000002</v>
      </c>
      <c r="Q125" s="26">
        <v>3.3667465600000002</v>
      </c>
      <c r="R125" s="26">
        <v>3.3667465600000002</v>
      </c>
      <c r="S125" s="26">
        <v>3.3667465600000002</v>
      </c>
      <c r="T125" s="26">
        <v>3.3667465600000002</v>
      </c>
      <c r="U125" s="26">
        <v>3.3667465600000002</v>
      </c>
      <c r="V125" s="26">
        <v>3.3667465600000002</v>
      </c>
      <c r="W125" s="26">
        <v>3.3667465600000002</v>
      </c>
      <c r="X125" s="26">
        <v>3.3667465600000002</v>
      </c>
      <c r="Y125" s="26">
        <v>3.3667465600000002</v>
      </c>
    </row>
    <row r="126" spans="1:25" ht="15" collapsed="1" thickBot="1" x14ac:dyDescent="0.25">
      <c r="A126" s="14">
        <v>20</v>
      </c>
      <c r="B126" s="25">
        <v>1149.93</v>
      </c>
      <c r="C126" s="25">
        <v>1169.19</v>
      </c>
      <c r="D126" s="25">
        <v>1181.74</v>
      </c>
      <c r="E126" s="25">
        <v>1185.8599999999999</v>
      </c>
      <c r="F126" s="25">
        <v>1186.3900000000001</v>
      </c>
      <c r="G126" s="25">
        <v>1180.76</v>
      </c>
      <c r="H126" s="25">
        <v>1154.6400000000001</v>
      </c>
      <c r="I126" s="25">
        <v>1172.96</v>
      </c>
      <c r="J126" s="25">
        <v>1146.43</v>
      </c>
      <c r="K126" s="25">
        <v>1110.47</v>
      </c>
      <c r="L126" s="25">
        <v>1105.94</v>
      </c>
      <c r="M126" s="25">
        <v>1103.82</v>
      </c>
      <c r="N126" s="25">
        <v>1095.3800000000001</v>
      </c>
      <c r="O126" s="25">
        <v>1118.0899999999999</v>
      </c>
      <c r="P126" s="25">
        <v>1147.56</v>
      </c>
      <c r="Q126" s="25">
        <v>1146.05</v>
      </c>
      <c r="R126" s="25">
        <v>1146.5</v>
      </c>
      <c r="S126" s="25">
        <v>1112.8499999999999</v>
      </c>
      <c r="T126" s="25">
        <v>1090.25</v>
      </c>
      <c r="U126" s="25">
        <v>1097.45</v>
      </c>
      <c r="V126" s="25">
        <v>1090.83</v>
      </c>
      <c r="W126" s="25">
        <v>1091.22</v>
      </c>
      <c r="X126" s="25">
        <v>1117.55</v>
      </c>
      <c r="Y126" s="25">
        <v>1141.98</v>
      </c>
    </row>
    <row r="127" spans="1:25" ht="51" hidden="1" outlineLevel="1" x14ac:dyDescent="0.2">
      <c r="A127" s="3" t="s">
        <v>38</v>
      </c>
      <c r="B127" s="26">
        <v>960.00159993</v>
      </c>
      <c r="C127" s="26">
        <v>979.26743822000003</v>
      </c>
      <c r="D127" s="26">
        <v>991.80923677999999</v>
      </c>
      <c r="E127" s="26">
        <v>995.92966252999997</v>
      </c>
      <c r="F127" s="26">
        <v>996.46246786999995</v>
      </c>
      <c r="G127" s="26">
        <v>990.83719330999998</v>
      </c>
      <c r="H127" s="26">
        <v>964.71273474999998</v>
      </c>
      <c r="I127" s="26">
        <v>983.03651071000002</v>
      </c>
      <c r="J127" s="26">
        <v>956.49947629999997</v>
      </c>
      <c r="K127" s="26">
        <v>920.54358203000004</v>
      </c>
      <c r="L127" s="26">
        <v>916.01066213000001</v>
      </c>
      <c r="M127" s="26">
        <v>913.88928042999999</v>
      </c>
      <c r="N127" s="26">
        <v>905.45048393000002</v>
      </c>
      <c r="O127" s="26">
        <v>928.16687419000004</v>
      </c>
      <c r="P127" s="26">
        <v>957.63164462999998</v>
      </c>
      <c r="Q127" s="26">
        <v>956.11871714999995</v>
      </c>
      <c r="R127" s="26">
        <v>956.57364502999997</v>
      </c>
      <c r="S127" s="26">
        <v>922.91852051000001</v>
      </c>
      <c r="T127" s="26">
        <v>900.32393149999996</v>
      </c>
      <c r="U127" s="26">
        <v>907.52134169999999</v>
      </c>
      <c r="V127" s="26">
        <v>900.90000640999995</v>
      </c>
      <c r="W127" s="26">
        <v>901.29627572000004</v>
      </c>
      <c r="X127" s="26">
        <v>927.62714158000006</v>
      </c>
      <c r="Y127" s="26">
        <v>952.05011173000003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126.03</v>
      </c>
      <c r="C130" s="26">
        <v>126.03</v>
      </c>
      <c r="D130" s="26">
        <v>126.03</v>
      </c>
      <c r="E130" s="26">
        <v>126.03</v>
      </c>
      <c r="F130" s="26">
        <v>126.03</v>
      </c>
      <c r="G130" s="26">
        <v>126.03</v>
      </c>
      <c r="H130" s="26">
        <v>126.03</v>
      </c>
      <c r="I130" s="26">
        <v>126.03</v>
      </c>
      <c r="J130" s="26">
        <v>126.03</v>
      </c>
      <c r="K130" s="26">
        <v>126.03</v>
      </c>
      <c r="L130" s="26">
        <v>126.03</v>
      </c>
      <c r="M130" s="26">
        <v>126.03</v>
      </c>
      <c r="N130" s="26">
        <v>126.03</v>
      </c>
      <c r="O130" s="26">
        <v>126.03</v>
      </c>
      <c r="P130" s="26">
        <v>126.03</v>
      </c>
      <c r="Q130" s="26">
        <v>126.03</v>
      </c>
      <c r="R130" s="26">
        <v>126.03</v>
      </c>
      <c r="S130" s="26">
        <v>126.03</v>
      </c>
      <c r="T130" s="26">
        <v>126.03</v>
      </c>
      <c r="U130" s="26">
        <v>126.03</v>
      </c>
      <c r="V130" s="26">
        <v>126.03</v>
      </c>
      <c r="W130" s="26">
        <v>126.03</v>
      </c>
      <c r="X130" s="26">
        <v>126.03</v>
      </c>
      <c r="Y130" s="26">
        <v>126.03</v>
      </c>
    </row>
    <row r="131" spans="1:25" ht="15" hidden="1" outlineLevel="1" thickBot="1" x14ac:dyDescent="0.25">
      <c r="A131" s="22" t="s">
        <v>64</v>
      </c>
      <c r="B131" s="26">
        <v>3.3667465600000002</v>
      </c>
      <c r="C131" s="26">
        <v>3.3667465600000002</v>
      </c>
      <c r="D131" s="26">
        <v>3.3667465600000002</v>
      </c>
      <c r="E131" s="26">
        <v>3.3667465600000002</v>
      </c>
      <c r="F131" s="26">
        <v>3.3667465600000002</v>
      </c>
      <c r="G131" s="26">
        <v>3.3667465600000002</v>
      </c>
      <c r="H131" s="26">
        <v>3.3667465600000002</v>
      </c>
      <c r="I131" s="26">
        <v>3.3667465600000002</v>
      </c>
      <c r="J131" s="26">
        <v>3.3667465600000002</v>
      </c>
      <c r="K131" s="26">
        <v>3.3667465600000002</v>
      </c>
      <c r="L131" s="26">
        <v>3.3667465600000002</v>
      </c>
      <c r="M131" s="26">
        <v>3.3667465600000002</v>
      </c>
      <c r="N131" s="26">
        <v>3.3667465600000002</v>
      </c>
      <c r="O131" s="26">
        <v>3.3667465600000002</v>
      </c>
      <c r="P131" s="26">
        <v>3.3667465600000002</v>
      </c>
      <c r="Q131" s="26">
        <v>3.3667465600000002</v>
      </c>
      <c r="R131" s="26">
        <v>3.3667465600000002</v>
      </c>
      <c r="S131" s="26">
        <v>3.3667465600000002</v>
      </c>
      <c r="T131" s="26">
        <v>3.3667465600000002</v>
      </c>
      <c r="U131" s="26">
        <v>3.3667465600000002</v>
      </c>
      <c r="V131" s="26">
        <v>3.3667465600000002</v>
      </c>
      <c r="W131" s="26">
        <v>3.3667465600000002</v>
      </c>
      <c r="X131" s="26">
        <v>3.3667465600000002</v>
      </c>
      <c r="Y131" s="26">
        <v>3.3667465600000002</v>
      </c>
    </row>
    <row r="132" spans="1:25" ht="15" collapsed="1" thickBot="1" x14ac:dyDescent="0.25">
      <c r="A132" s="14">
        <v>21</v>
      </c>
      <c r="B132" s="25">
        <v>1164.03</v>
      </c>
      <c r="C132" s="25">
        <v>1209.17</v>
      </c>
      <c r="D132" s="25">
        <v>1208.5999999999999</v>
      </c>
      <c r="E132" s="25">
        <v>1205.8</v>
      </c>
      <c r="F132" s="25">
        <v>1204.99</v>
      </c>
      <c r="G132" s="25">
        <v>1209.53</v>
      </c>
      <c r="H132" s="25">
        <v>1159.72</v>
      </c>
      <c r="I132" s="25">
        <v>1100.3699999999999</v>
      </c>
      <c r="J132" s="25">
        <v>1067.52</v>
      </c>
      <c r="K132" s="25">
        <v>1049.9100000000001</v>
      </c>
      <c r="L132" s="25">
        <v>1043.83</v>
      </c>
      <c r="M132" s="25">
        <v>1056.67</v>
      </c>
      <c r="N132" s="25">
        <v>1083.92</v>
      </c>
      <c r="O132" s="25">
        <v>1132.25</v>
      </c>
      <c r="P132" s="25">
        <v>1159.55</v>
      </c>
      <c r="Q132" s="25">
        <v>1168.18</v>
      </c>
      <c r="R132" s="25">
        <v>1166.43</v>
      </c>
      <c r="S132" s="25">
        <v>1170.26</v>
      </c>
      <c r="T132" s="25">
        <v>1099.6600000000001</v>
      </c>
      <c r="U132" s="25">
        <v>1074.01</v>
      </c>
      <c r="V132" s="25">
        <v>1088.5</v>
      </c>
      <c r="W132" s="25">
        <v>1104.4000000000001</v>
      </c>
      <c r="X132" s="25">
        <v>1144</v>
      </c>
      <c r="Y132" s="25">
        <v>1187.21</v>
      </c>
    </row>
    <row r="133" spans="1:25" ht="51" hidden="1" outlineLevel="1" x14ac:dyDescent="0.2">
      <c r="A133" s="54" t="s">
        <v>38</v>
      </c>
      <c r="B133" s="26">
        <v>974.10763549000001</v>
      </c>
      <c r="C133" s="26">
        <v>1019.24351611</v>
      </c>
      <c r="D133" s="26">
        <v>1018.67030597</v>
      </c>
      <c r="E133" s="26">
        <v>1015.87809467</v>
      </c>
      <c r="F133" s="26">
        <v>1015.06032953</v>
      </c>
      <c r="G133" s="26">
        <v>1019.59861802</v>
      </c>
      <c r="H133" s="26">
        <v>969.79460881</v>
      </c>
      <c r="I133" s="26">
        <v>910.44482114000004</v>
      </c>
      <c r="J133" s="26">
        <v>877.59216773000003</v>
      </c>
      <c r="K133" s="26">
        <v>859.98572702000001</v>
      </c>
      <c r="L133" s="26">
        <v>853.90106461000005</v>
      </c>
      <c r="M133" s="26">
        <v>866.74549253999999</v>
      </c>
      <c r="N133" s="26">
        <v>893.99046256999998</v>
      </c>
      <c r="O133" s="26">
        <v>942.31969630000003</v>
      </c>
      <c r="P133" s="26">
        <v>969.62722979</v>
      </c>
      <c r="Q133" s="26">
        <v>978.25307938000003</v>
      </c>
      <c r="R133" s="26">
        <v>976.50440699000001</v>
      </c>
      <c r="S133" s="26">
        <v>980.33606744999997</v>
      </c>
      <c r="T133" s="26">
        <v>909.73496523999995</v>
      </c>
      <c r="U133" s="26">
        <v>884.07958747999999</v>
      </c>
      <c r="V133" s="26">
        <v>898.57010889000003</v>
      </c>
      <c r="W133" s="26">
        <v>914.46922858999994</v>
      </c>
      <c r="X133" s="26">
        <v>954.07583030000001</v>
      </c>
      <c r="Y133" s="26">
        <v>997.28195428000004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126.03</v>
      </c>
      <c r="C136" s="26">
        <v>126.03</v>
      </c>
      <c r="D136" s="26">
        <v>126.03</v>
      </c>
      <c r="E136" s="26">
        <v>126.03</v>
      </c>
      <c r="F136" s="26">
        <v>126.03</v>
      </c>
      <c r="G136" s="26">
        <v>126.03</v>
      </c>
      <c r="H136" s="26">
        <v>126.03</v>
      </c>
      <c r="I136" s="26">
        <v>126.03</v>
      </c>
      <c r="J136" s="26">
        <v>126.03</v>
      </c>
      <c r="K136" s="26">
        <v>126.03</v>
      </c>
      <c r="L136" s="26">
        <v>126.03</v>
      </c>
      <c r="M136" s="26">
        <v>126.03</v>
      </c>
      <c r="N136" s="26">
        <v>126.03</v>
      </c>
      <c r="O136" s="26">
        <v>126.03</v>
      </c>
      <c r="P136" s="26">
        <v>126.03</v>
      </c>
      <c r="Q136" s="26">
        <v>126.03</v>
      </c>
      <c r="R136" s="26">
        <v>126.03</v>
      </c>
      <c r="S136" s="26">
        <v>126.03</v>
      </c>
      <c r="T136" s="26">
        <v>126.03</v>
      </c>
      <c r="U136" s="26">
        <v>126.03</v>
      </c>
      <c r="V136" s="26">
        <v>126.03</v>
      </c>
      <c r="W136" s="26">
        <v>126.03</v>
      </c>
      <c r="X136" s="26">
        <v>126.03</v>
      </c>
      <c r="Y136" s="26">
        <v>126.03</v>
      </c>
    </row>
    <row r="137" spans="1:25" ht="15" hidden="1" outlineLevel="1" thickBot="1" x14ac:dyDescent="0.25">
      <c r="A137" s="22" t="s">
        <v>64</v>
      </c>
      <c r="B137" s="26">
        <v>3.3667465600000002</v>
      </c>
      <c r="C137" s="26">
        <v>3.3667465600000002</v>
      </c>
      <c r="D137" s="26">
        <v>3.3667465600000002</v>
      </c>
      <c r="E137" s="26">
        <v>3.3667465600000002</v>
      </c>
      <c r="F137" s="26">
        <v>3.3667465600000002</v>
      </c>
      <c r="G137" s="26">
        <v>3.3667465600000002</v>
      </c>
      <c r="H137" s="26">
        <v>3.3667465600000002</v>
      </c>
      <c r="I137" s="26">
        <v>3.3667465600000002</v>
      </c>
      <c r="J137" s="26">
        <v>3.3667465600000002</v>
      </c>
      <c r="K137" s="26">
        <v>3.3667465600000002</v>
      </c>
      <c r="L137" s="26">
        <v>3.3667465600000002</v>
      </c>
      <c r="M137" s="26">
        <v>3.3667465600000002</v>
      </c>
      <c r="N137" s="26">
        <v>3.3667465600000002</v>
      </c>
      <c r="O137" s="26">
        <v>3.3667465600000002</v>
      </c>
      <c r="P137" s="26">
        <v>3.3667465600000002</v>
      </c>
      <c r="Q137" s="26">
        <v>3.3667465600000002</v>
      </c>
      <c r="R137" s="26">
        <v>3.3667465600000002</v>
      </c>
      <c r="S137" s="26">
        <v>3.3667465600000002</v>
      </c>
      <c r="T137" s="26">
        <v>3.3667465600000002</v>
      </c>
      <c r="U137" s="26">
        <v>3.3667465600000002</v>
      </c>
      <c r="V137" s="26">
        <v>3.3667465600000002</v>
      </c>
      <c r="W137" s="26">
        <v>3.3667465600000002</v>
      </c>
      <c r="X137" s="26">
        <v>3.3667465600000002</v>
      </c>
      <c r="Y137" s="26">
        <v>3.3667465600000002</v>
      </c>
    </row>
    <row r="138" spans="1:25" ht="15" collapsed="1" thickBot="1" x14ac:dyDescent="0.25">
      <c r="A138" s="14">
        <v>22</v>
      </c>
      <c r="B138" s="25">
        <v>1167.1600000000001</v>
      </c>
      <c r="C138" s="25">
        <v>1188.26</v>
      </c>
      <c r="D138" s="25">
        <v>1196.6400000000001</v>
      </c>
      <c r="E138" s="25">
        <v>1201.94</v>
      </c>
      <c r="F138" s="25">
        <v>1198.7</v>
      </c>
      <c r="G138" s="25">
        <v>1181.94</v>
      </c>
      <c r="H138" s="25">
        <v>1145.95</v>
      </c>
      <c r="I138" s="25">
        <v>1086.03</v>
      </c>
      <c r="J138" s="25">
        <v>1058.97</v>
      </c>
      <c r="K138" s="25">
        <v>1042.04</v>
      </c>
      <c r="L138" s="25">
        <v>1046.73</v>
      </c>
      <c r="M138" s="25">
        <v>1065.8599999999999</v>
      </c>
      <c r="N138" s="25">
        <v>1116.4100000000001</v>
      </c>
      <c r="O138" s="25">
        <v>1110.17</v>
      </c>
      <c r="P138" s="25">
        <v>1138.57</v>
      </c>
      <c r="Q138" s="25">
        <v>1136.2</v>
      </c>
      <c r="R138" s="25">
        <v>1145.27</v>
      </c>
      <c r="S138" s="25">
        <v>1152.3900000000001</v>
      </c>
      <c r="T138" s="25">
        <v>1131.71</v>
      </c>
      <c r="U138" s="25">
        <v>1085.31</v>
      </c>
      <c r="V138" s="25">
        <v>1089.28</v>
      </c>
      <c r="W138" s="25">
        <v>1125.58</v>
      </c>
      <c r="X138" s="25">
        <v>1168.57</v>
      </c>
      <c r="Y138" s="25">
        <v>1177.92</v>
      </c>
    </row>
    <row r="139" spans="1:25" ht="51" hidden="1" outlineLevel="1" x14ac:dyDescent="0.2">
      <c r="A139" s="3" t="s">
        <v>38</v>
      </c>
      <c r="B139" s="26">
        <v>977.22851287000003</v>
      </c>
      <c r="C139" s="26">
        <v>998.33238977999997</v>
      </c>
      <c r="D139" s="26">
        <v>1006.71399379</v>
      </c>
      <c r="E139" s="26">
        <v>1012.01446168</v>
      </c>
      <c r="F139" s="26">
        <v>1008.7740884900001</v>
      </c>
      <c r="G139" s="26">
        <v>992.01029396000001</v>
      </c>
      <c r="H139" s="26">
        <v>956.02746767999997</v>
      </c>
      <c r="I139" s="26">
        <v>896.10798482999996</v>
      </c>
      <c r="J139" s="26">
        <v>869.04452669</v>
      </c>
      <c r="K139" s="26">
        <v>852.11065006000001</v>
      </c>
      <c r="L139" s="26">
        <v>856.80711842000005</v>
      </c>
      <c r="M139" s="26">
        <v>875.92983185000003</v>
      </c>
      <c r="N139" s="26">
        <v>926.48419697999998</v>
      </c>
      <c r="O139" s="26">
        <v>920.24701821999997</v>
      </c>
      <c r="P139" s="26">
        <v>948.64268574000005</v>
      </c>
      <c r="Q139" s="26">
        <v>946.27418012999999</v>
      </c>
      <c r="R139" s="26">
        <v>955.34665710000002</v>
      </c>
      <c r="S139" s="26">
        <v>962.46335131000001</v>
      </c>
      <c r="T139" s="26">
        <v>941.78807597000002</v>
      </c>
      <c r="U139" s="26">
        <v>895.38523755999995</v>
      </c>
      <c r="V139" s="26">
        <v>899.35148955</v>
      </c>
      <c r="W139" s="26">
        <v>935.65289544999996</v>
      </c>
      <c r="X139" s="26">
        <v>978.64704936999999</v>
      </c>
      <c r="Y139" s="26">
        <v>987.98900971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126.03</v>
      </c>
      <c r="C142" s="26">
        <v>126.03</v>
      </c>
      <c r="D142" s="26">
        <v>126.03</v>
      </c>
      <c r="E142" s="26">
        <v>126.03</v>
      </c>
      <c r="F142" s="26">
        <v>126.03</v>
      </c>
      <c r="G142" s="26">
        <v>126.03</v>
      </c>
      <c r="H142" s="26">
        <v>126.03</v>
      </c>
      <c r="I142" s="26">
        <v>126.03</v>
      </c>
      <c r="J142" s="26">
        <v>126.03</v>
      </c>
      <c r="K142" s="26">
        <v>126.03</v>
      </c>
      <c r="L142" s="26">
        <v>126.03</v>
      </c>
      <c r="M142" s="26">
        <v>126.03</v>
      </c>
      <c r="N142" s="26">
        <v>126.03</v>
      </c>
      <c r="O142" s="26">
        <v>126.03</v>
      </c>
      <c r="P142" s="26">
        <v>126.03</v>
      </c>
      <c r="Q142" s="26">
        <v>126.03</v>
      </c>
      <c r="R142" s="26">
        <v>126.03</v>
      </c>
      <c r="S142" s="26">
        <v>126.03</v>
      </c>
      <c r="T142" s="26">
        <v>126.03</v>
      </c>
      <c r="U142" s="26">
        <v>126.03</v>
      </c>
      <c r="V142" s="26">
        <v>126.03</v>
      </c>
      <c r="W142" s="26">
        <v>126.03</v>
      </c>
      <c r="X142" s="26">
        <v>126.03</v>
      </c>
      <c r="Y142" s="26">
        <v>126.03</v>
      </c>
    </row>
    <row r="143" spans="1:25" ht="15" hidden="1" outlineLevel="1" thickBot="1" x14ac:dyDescent="0.25">
      <c r="A143" s="22" t="s">
        <v>64</v>
      </c>
      <c r="B143" s="26">
        <v>3.3667465600000002</v>
      </c>
      <c r="C143" s="26">
        <v>3.3667465600000002</v>
      </c>
      <c r="D143" s="26">
        <v>3.3667465600000002</v>
      </c>
      <c r="E143" s="26">
        <v>3.3667465600000002</v>
      </c>
      <c r="F143" s="26">
        <v>3.3667465600000002</v>
      </c>
      <c r="G143" s="26">
        <v>3.3667465600000002</v>
      </c>
      <c r="H143" s="26">
        <v>3.3667465600000002</v>
      </c>
      <c r="I143" s="26">
        <v>3.3667465600000002</v>
      </c>
      <c r="J143" s="26">
        <v>3.3667465600000002</v>
      </c>
      <c r="K143" s="26">
        <v>3.3667465600000002</v>
      </c>
      <c r="L143" s="26">
        <v>3.3667465600000002</v>
      </c>
      <c r="M143" s="26">
        <v>3.3667465600000002</v>
      </c>
      <c r="N143" s="26">
        <v>3.3667465600000002</v>
      </c>
      <c r="O143" s="26">
        <v>3.3667465600000002</v>
      </c>
      <c r="P143" s="26">
        <v>3.3667465600000002</v>
      </c>
      <c r="Q143" s="26">
        <v>3.3667465600000002</v>
      </c>
      <c r="R143" s="26">
        <v>3.3667465600000002</v>
      </c>
      <c r="S143" s="26">
        <v>3.3667465600000002</v>
      </c>
      <c r="T143" s="26">
        <v>3.3667465600000002</v>
      </c>
      <c r="U143" s="26">
        <v>3.3667465600000002</v>
      </c>
      <c r="V143" s="26">
        <v>3.3667465600000002</v>
      </c>
      <c r="W143" s="26">
        <v>3.3667465600000002</v>
      </c>
      <c r="X143" s="26">
        <v>3.3667465600000002</v>
      </c>
      <c r="Y143" s="26">
        <v>3.3667465600000002</v>
      </c>
    </row>
    <row r="144" spans="1:25" ht="15" collapsed="1" thickBot="1" x14ac:dyDescent="0.25">
      <c r="A144" s="14">
        <v>23</v>
      </c>
      <c r="B144" s="25">
        <v>1116.8399999999999</v>
      </c>
      <c r="C144" s="25">
        <v>1165.21</v>
      </c>
      <c r="D144" s="25">
        <v>1188.6400000000001</v>
      </c>
      <c r="E144" s="25">
        <v>1194</v>
      </c>
      <c r="F144" s="25">
        <v>1192.8499999999999</v>
      </c>
      <c r="G144" s="25">
        <v>1186.47</v>
      </c>
      <c r="H144" s="25">
        <v>1197</v>
      </c>
      <c r="I144" s="25">
        <v>1124.73</v>
      </c>
      <c r="J144" s="25">
        <v>1139.8800000000001</v>
      </c>
      <c r="K144" s="25">
        <v>1110.98</v>
      </c>
      <c r="L144" s="25">
        <v>1031.05</v>
      </c>
      <c r="M144" s="25">
        <v>1060.52</v>
      </c>
      <c r="N144" s="25">
        <v>1159.3900000000001</v>
      </c>
      <c r="O144" s="25">
        <v>1149.68</v>
      </c>
      <c r="P144" s="25">
        <v>1138.75</v>
      </c>
      <c r="Q144" s="25">
        <v>1132.29</v>
      </c>
      <c r="R144" s="25">
        <v>1131.6099999999999</v>
      </c>
      <c r="S144" s="25">
        <v>1140.76</v>
      </c>
      <c r="T144" s="25">
        <v>1090.42</v>
      </c>
      <c r="U144" s="25">
        <v>1025.3800000000001</v>
      </c>
      <c r="V144" s="25">
        <v>1022.67</v>
      </c>
      <c r="W144" s="25">
        <v>1040.3499999999999</v>
      </c>
      <c r="X144" s="25">
        <v>1103.5999999999999</v>
      </c>
      <c r="Y144" s="25">
        <v>1137.07</v>
      </c>
    </row>
    <row r="145" spans="1:25" ht="51" hidden="1" outlineLevel="1" x14ac:dyDescent="0.2">
      <c r="A145" s="54" t="s">
        <v>38</v>
      </c>
      <c r="B145" s="26">
        <v>926.90967334000004</v>
      </c>
      <c r="C145" s="26">
        <v>975.28154171999995</v>
      </c>
      <c r="D145" s="26">
        <v>998.71208142</v>
      </c>
      <c r="E145" s="26">
        <v>1004.0746382999999</v>
      </c>
      <c r="F145" s="26">
        <v>1002.92558651</v>
      </c>
      <c r="G145" s="26">
        <v>996.54400408000004</v>
      </c>
      <c r="H145" s="26">
        <v>1007.0766433</v>
      </c>
      <c r="I145" s="26">
        <v>934.80803388000004</v>
      </c>
      <c r="J145" s="26">
        <v>949.94945553000002</v>
      </c>
      <c r="K145" s="26">
        <v>921.05135389999998</v>
      </c>
      <c r="L145" s="26">
        <v>841.12129698000001</v>
      </c>
      <c r="M145" s="26">
        <v>870.59658033000005</v>
      </c>
      <c r="N145" s="26">
        <v>969.45876880000003</v>
      </c>
      <c r="O145" s="26">
        <v>959.75752029</v>
      </c>
      <c r="P145" s="26">
        <v>948.82556303000001</v>
      </c>
      <c r="Q145" s="26">
        <v>942.36311896999996</v>
      </c>
      <c r="R145" s="26">
        <v>941.68456894999997</v>
      </c>
      <c r="S145" s="26">
        <v>950.83745813999997</v>
      </c>
      <c r="T145" s="26">
        <v>900.49076373000003</v>
      </c>
      <c r="U145" s="26">
        <v>835.45028387000002</v>
      </c>
      <c r="V145" s="26">
        <v>832.74032399999999</v>
      </c>
      <c r="W145" s="26">
        <v>850.42704347999995</v>
      </c>
      <c r="X145" s="26">
        <v>913.67488416000003</v>
      </c>
      <c r="Y145" s="26">
        <v>947.13837392999994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126.03</v>
      </c>
      <c r="C148" s="26">
        <v>126.03</v>
      </c>
      <c r="D148" s="26">
        <v>126.03</v>
      </c>
      <c r="E148" s="26">
        <v>126.03</v>
      </c>
      <c r="F148" s="26">
        <v>126.03</v>
      </c>
      <c r="G148" s="26">
        <v>126.03</v>
      </c>
      <c r="H148" s="26">
        <v>126.03</v>
      </c>
      <c r="I148" s="26">
        <v>126.03</v>
      </c>
      <c r="J148" s="26">
        <v>126.03</v>
      </c>
      <c r="K148" s="26">
        <v>126.03</v>
      </c>
      <c r="L148" s="26">
        <v>126.03</v>
      </c>
      <c r="M148" s="26">
        <v>126.03</v>
      </c>
      <c r="N148" s="26">
        <v>126.03</v>
      </c>
      <c r="O148" s="26">
        <v>126.03</v>
      </c>
      <c r="P148" s="26">
        <v>126.03</v>
      </c>
      <c r="Q148" s="26">
        <v>126.03</v>
      </c>
      <c r="R148" s="26">
        <v>126.03</v>
      </c>
      <c r="S148" s="26">
        <v>126.03</v>
      </c>
      <c r="T148" s="26">
        <v>126.03</v>
      </c>
      <c r="U148" s="26">
        <v>126.03</v>
      </c>
      <c r="V148" s="26">
        <v>126.03</v>
      </c>
      <c r="W148" s="26">
        <v>126.03</v>
      </c>
      <c r="X148" s="26">
        <v>126.03</v>
      </c>
      <c r="Y148" s="26">
        <v>126.03</v>
      </c>
    </row>
    <row r="149" spans="1:25" ht="15" hidden="1" outlineLevel="1" thickBot="1" x14ac:dyDescent="0.25">
      <c r="A149" s="22" t="s">
        <v>64</v>
      </c>
      <c r="B149" s="26">
        <v>3.3667465600000002</v>
      </c>
      <c r="C149" s="26">
        <v>3.3667465600000002</v>
      </c>
      <c r="D149" s="26">
        <v>3.3667465600000002</v>
      </c>
      <c r="E149" s="26">
        <v>3.3667465600000002</v>
      </c>
      <c r="F149" s="26">
        <v>3.3667465600000002</v>
      </c>
      <c r="G149" s="26">
        <v>3.3667465600000002</v>
      </c>
      <c r="H149" s="26">
        <v>3.3667465600000002</v>
      </c>
      <c r="I149" s="26">
        <v>3.3667465600000002</v>
      </c>
      <c r="J149" s="26">
        <v>3.3667465600000002</v>
      </c>
      <c r="K149" s="26">
        <v>3.3667465600000002</v>
      </c>
      <c r="L149" s="26">
        <v>3.3667465600000002</v>
      </c>
      <c r="M149" s="26">
        <v>3.3667465600000002</v>
      </c>
      <c r="N149" s="26">
        <v>3.3667465600000002</v>
      </c>
      <c r="O149" s="26">
        <v>3.3667465600000002</v>
      </c>
      <c r="P149" s="26">
        <v>3.3667465600000002</v>
      </c>
      <c r="Q149" s="26">
        <v>3.3667465600000002</v>
      </c>
      <c r="R149" s="26">
        <v>3.3667465600000002</v>
      </c>
      <c r="S149" s="26">
        <v>3.3667465600000002</v>
      </c>
      <c r="T149" s="26">
        <v>3.3667465600000002</v>
      </c>
      <c r="U149" s="26">
        <v>3.3667465600000002</v>
      </c>
      <c r="V149" s="26">
        <v>3.3667465600000002</v>
      </c>
      <c r="W149" s="26">
        <v>3.3667465600000002</v>
      </c>
      <c r="X149" s="26">
        <v>3.3667465600000002</v>
      </c>
      <c r="Y149" s="26">
        <v>3.3667465600000002</v>
      </c>
    </row>
    <row r="150" spans="1:25" ht="15" collapsed="1" thickBot="1" x14ac:dyDescent="0.25">
      <c r="A150" s="14">
        <v>24</v>
      </c>
      <c r="B150" s="25">
        <v>1119.82</v>
      </c>
      <c r="C150" s="25">
        <v>1151.1099999999999</v>
      </c>
      <c r="D150" s="25">
        <v>1173.71</v>
      </c>
      <c r="E150" s="25">
        <v>1187</v>
      </c>
      <c r="F150" s="25">
        <v>1195.3800000000001</v>
      </c>
      <c r="G150" s="25">
        <v>1187.82</v>
      </c>
      <c r="H150" s="25">
        <v>1153.43</v>
      </c>
      <c r="I150" s="25">
        <v>1117</v>
      </c>
      <c r="J150" s="25">
        <v>1100.97</v>
      </c>
      <c r="K150" s="25">
        <v>1055.27</v>
      </c>
      <c r="L150" s="25">
        <v>1095.58</v>
      </c>
      <c r="M150" s="25">
        <v>1059.94</v>
      </c>
      <c r="N150" s="25">
        <v>1028.3800000000001</v>
      </c>
      <c r="O150" s="25">
        <v>1038.0999999999999</v>
      </c>
      <c r="P150" s="25">
        <v>1100.99</v>
      </c>
      <c r="Q150" s="25">
        <v>1097.78</v>
      </c>
      <c r="R150" s="25">
        <v>1096.79</v>
      </c>
      <c r="S150" s="25">
        <v>1085.05</v>
      </c>
      <c r="T150" s="25">
        <v>1082.7</v>
      </c>
      <c r="U150" s="25">
        <v>1069.01</v>
      </c>
      <c r="V150" s="25">
        <v>1059.19</v>
      </c>
      <c r="W150" s="25">
        <v>1035.68</v>
      </c>
      <c r="X150" s="25">
        <v>1026.4100000000001</v>
      </c>
      <c r="Y150" s="25">
        <v>1096.53</v>
      </c>
    </row>
    <row r="151" spans="1:25" ht="51" hidden="1" outlineLevel="1" x14ac:dyDescent="0.2">
      <c r="A151" s="54" t="s">
        <v>38</v>
      </c>
      <c r="B151" s="26">
        <v>929.89001383000004</v>
      </c>
      <c r="C151" s="26">
        <v>961.17992575999995</v>
      </c>
      <c r="D151" s="26">
        <v>983.78363835000005</v>
      </c>
      <c r="E151" s="26">
        <v>997.06932528000004</v>
      </c>
      <c r="F151" s="26">
        <v>1005.45707553</v>
      </c>
      <c r="G151" s="26">
        <v>997.89523647999999</v>
      </c>
      <c r="H151" s="26">
        <v>963.50435327000002</v>
      </c>
      <c r="I151" s="26">
        <v>927.07533884999998</v>
      </c>
      <c r="J151" s="26">
        <v>911.04499863000001</v>
      </c>
      <c r="K151" s="26">
        <v>865.34657085000003</v>
      </c>
      <c r="L151" s="26">
        <v>905.65068757999995</v>
      </c>
      <c r="M151" s="26">
        <v>870.00890661999995</v>
      </c>
      <c r="N151" s="26">
        <v>838.45729225000002</v>
      </c>
      <c r="O151" s="26">
        <v>848.16825863999998</v>
      </c>
      <c r="P151" s="26">
        <v>911.06041885000002</v>
      </c>
      <c r="Q151" s="26">
        <v>907.85367616999997</v>
      </c>
      <c r="R151" s="26">
        <v>906.86206934999996</v>
      </c>
      <c r="S151" s="26">
        <v>895.11947529999998</v>
      </c>
      <c r="T151" s="26">
        <v>892.77677798000002</v>
      </c>
      <c r="U151" s="26">
        <v>879.08431755000004</v>
      </c>
      <c r="V151" s="26">
        <v>869.26491650000003</v>
      </c>
      <c r="W151" s="26">
        <v>845.75153889000001</v>
      </c>
      <c r="X151" s="26">
        <v>836.48045818000003</v>
      </c>
      <c r="Y151" s="26">
        <v>906.60025169999994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126.03</v>
      </c>
      <c r="C154" s="26">
        <v>126.03</v>
      </c>
      <c r="D154" s="26">
        <v>126.03</v>
      </c>
      <c r="E154" s="26">
        <v>126.03</v>
      </c>
      <c r="F154" s="26">
        <v>126.03</v>
      </c>
      <c r="G154" s="26">
        <v>126.03</v>
      </c>
      <c r="H154" s="26">
        <v>126.03</v>
      </c>
      <c r="I154" s="26">
        <v>126.03</v>
      </c>
      <c r="J154" s="26">
        <v>126.03</v>
      </c>
      <c r="K154" s="26">
        <v>126.03</v>
      </c>
      <c r="L154" s="26">
        <v>126.03</v>
      </c>
      <c r="M154" s="26">
        <v>126.03</v>
      </c>
      <c r="N154" s="26">
        <v>126.03</v>
      </c>
      <c r="O154" s="26">
        <v>126.03</v>
      </c>
      <c r="P154" s="26">
        <v>126.03</v>
      </c>
      <c r="Q154" s="26">
        <v>126.03</v>
      </c>
      <c r="R154" s="26">
        <v>126.03</v>
      </c>
      <c r="S154" s="26">
        <v>126.03</v>
      </c>
      <c r="T154" s="26">
        <v>126.03</v>
      </c>
      <c r="U154" s="26">
        <v>126.03</v>
      </c>
      <c r="V154" s="26">
        <v>126.03</v>
      </c>
      <c r="W154" s="26">
        <v>126.03</v>
      </c>
      <c r="X154" s="26">
        <v>126.03</v>
      </c>
      <c r="Y154" s="26">
        <v>126.03</v>
      </c>
    </row>
    <row r="155" spans="1:25" ht="15" hidden="1" outlineLevel="1" thickBot="1" x14ac:dyDescent="0.25">
      <c r="A155" s="22" t="s">
        <v>64</v>
      </c>
      <c r="B155" s="26">
        <v>3.3667465600000002</v>
      </c>
      <c r="C155" s="26">
        <v>3.3667465600000002</v>
      </c>
      <c r="D155" s="26">
        <v>3.3667465600000002</v>
      </c>
      <c r="E155" s="26">
        <v>3.3667465600000002</v>
      </c>
      <c r="F155" s="26">
        <v>3.3667465600000002</v>
      </c>
      <c r="G155" s="26">
        <v>3.3667465600000002</v>
      </c>
      <c r="H155" s="26">
        <v>3.3667465600000002</v>
      </c>
      <c r="I155" s="26">
        <v>3.3667465600000002</v>
      </c>
      <c r="J155" s="26">
        <v>3.3667465600000002</v>
      </c>
      <c r="K155" s="26">
        <v>3.3667465600000002</v>
      </c>
      <c r="L155" s="26">
        <v>3.3667465600000002</v>
      </c>
      <c r="M155" s="26">
        <v>3.3667465600000002</v>
      </c>
      <c r="N155" s="26">
        <v>3.3667465600000002</v>
      </c>
      <c r="O155" s="26">
        <v>3.3667465600000002</v>
      </c>
      <c r="P155" s="26">
        <v>3.3667465600000002</v>
      </c>
      <c r="Q155" s="26">
        <v>3.3667465600000002</v>
      </c>
      <c r="R155" s="26">
        <v>3.3667465600000002</v>
      </c>
      <c r="S155" s="26">
        <v>3.3667465600000002</v>
      </c>
      <c r="T155" s="26">
        <v>3.3667465600000002</v>
      </c>
      <c r="U155" s="26">
        <v>3.3667465600000002</v>
      </c>
      <c r="V155" s="26">
        <v>3.3667465600000002</v>
      </c>
      <c r="W155" s="26">
        <v>3.3667465600000002</v>
      </c>
      <c r="X155" s="26">
        <v>3.3667465600000002</v>
      </c>
      <c r="Y155" s="26">
        <v>3.3667465600000002</v>
      </c>
    </row>
    <row r="156" spans="1:25" ht="15" collapsed="1" thickBot="1" x14ac:dyDescent="0.25">
      <c r="A156" s="14">
        <v>25</v>
      </c>
      <c r="B156" s="25">
        <v>1120.58</v>
      </c>
      <c r="C156" s="25">
        <v>1145.54</v>
      </c>
      <c r="D156" s="25">
        <v>1158.52</v>
      </c>
      <c r="E156" s="25">
        <v>1169.0899999999999</v>
      </c>
      <c r="F156" s="25">
        <v>1166.49</v>
      </c>
      <c r="G156" s="25">
        <v>1161.1300000000001</v>
      </c>
      <c r="H156" s="25">
        <v>1154.3</v>
      </c>
      <c r="I156" s="25">
        <v>1150.67</v>
      </c>
      <c r="J156" s="25">
        <v>1148.47</v>
      </c>
      <c r="K156" s="25">
        <v>1104.3599999999999</v>
      </c>
      <c r="L156" s="25">
        <v>1092.5</v>
      </c>
      <c r="M156" s="25">
        <v>1116.27</v>
      </c>
      <c r="N156" s="25">
        <v>1140.28</v>
      </c>
      <c r="O156" s="25">
        <v>1151.73</v>
      </c>
      <c r="P156" s="25">
        <v>1131.03</v>
      </c>
      <c r="Q156" s="25">
        <v>1137.19</v>
      </c>
      <c r="R156" s="25">
        <v>1144.6099999999999</v>
      </c>
      <c r="S156" s="25">
        <v>1127.98</v>
      </c>
      <c r="T156" s="25">
        <v>1090.3699999999999</v>
      </c>
      <c r="U156" s="25">
        <v>1057.1400000000001</v>
      </c>
      <c r="V156" s="25">
        <v>1069.54</v>
      </c>
      <c r="W156" s="25">
        <v>1076.8399999999999</v>
      </c>
      <c r="X156" s="25">
        <v>1074.1099999999999</v>
      </c>
      <c r="Y156" s="25">
        <v>1095.07</v>
      </c>
    </row>
    <row r="157" spans="1:25" ht="51" hidden="1" outlineLevel="1" x14ac:dyDescent="0.2">
      <c r="A157" s="3" t="s">
        <v>38</v>
      </c>
      <c r="B157" s="26">
        <v>930.65504380000004</v>
      </c>
      <c r="C157" s="26">
        <v>955.61354619999997</v>
      </c>
      <c r="D157" s="26">
        <v>968.59227107000004</v>
      </c>
      <c r="E157" s="26">
        <v>979.16326957000001</v>
      </c>
      <c r="F157" s="26">
        <v>976.56550934999996</v>
      </c>
      <c r="G157" s="26">
        <v>971.19922802999997</v>
      </c>
      <c r="H157" s="26">
        <v>964.36896938999996</v>
      </c>
      <c r="I157" s="26">
        <v>960.74390585000003</v>
      </c>
      <c r="J157" s="26">
        <v>958.54223176000005</v>
      </c>
      <c r="K157" s="26">
        <v>914.43110286000001</v>
      </c>
      <c r="L157" s="26">
        <v>902.57353024999998</v>
      </c>
      <c r="M157" s="26">
        <v>926.33839444</v>
      </c>
      <c r="N157" s="26">
        <v>950.35677707000002</v>
      </c>
      <c r="O157" s="26">
        <v>961.79854160000002</v>
      </c>
      <c r="P157" s="26">
        <v>941.10682855000005</v>
      </c>
      <c r="Q157" s="26">
        <v>947.25996795000003</v>
      </c>
      <c r="R157" s="26">
        <v>954.68775771000003</v>
      </c>
      <c r="S157" s="26">
        <v>938.04973078</v>
      </c>
      <c r="T157" s="26">
        <v>900.44734702000005</v>
      </c>
      <c r="U157" s="26">
        <v>867.21712201000003</v>
      </c>
      <c r="V157" s="26">
        <v>879.61390716999995</v>
      </c>
      <c r="W157" s="26">
        <v>886.91233427999998</v>
      </c>
      <c r="X157" s="26">
        <v>884.18004983000003</v>
      </c>
      <c r="Y157" s="26">
        <v>905.14702712999997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126.03</v>
      </c>
      <c r="C160" s="26">
        <v>126.03</v>
      </c>
      <c r="D160" s="26">
        <v>126.03</v>
      </c>
      <c r="E160" s="26">
        <v>126.03</v>
      </c>
      <c r="F160" s="26">
        <v>126.03</v>
      </c>
      <c r="G160" s="26">
        <v>126.03</v>
      </c>
      <c r="H160" s="26">
        <v>126.03</v>
      </c>
      <c r="I160" s="26">
        <v>126.03</v>
      </c>
      <c r="J160" s="26">
        <v>126.03</v>
      </c>
      <c r="K160" s="26">
        <v>126.03</v>
      </c>
      <c r="L160" s="26">
        <v>126.03</v>
      </c>
      <c r="M160" s="26">
        <v>126.03</v>
      </c>
      <c r="N160" s="26">
        <v>126.03</v>
      </c>
      <c r="O160" s="26">
        <v>126.03</v>
      </c>
      <c r="P160" s="26">
        <v>126.03</v>
      </c>
      <c r="Q160" s="26">
        <v>126.03</v>
      </c>
      <c r="R160" s="26">
        <v>126.03</v>
      </c>
      <c r="S160" s="26">
        <v>126.03</v>
      </c>
      <c r="T160" s="26">
        <v>126.03</v>
      </c>
      <c r="U160" s="26">
        <v>126.03</v>
      </c>
      <c r="V160" s="26">
        <v>126.03</v>
      </c>
      <c r="W160" s="26">
        <v>126.03</v>
      </c>
      <c r="X160" s="26">
        <v>126.03</v>
      </c>
      <c r="Y160" s="26">
        <v>126.03</v>
      </c>
    </row>
    <row r="161" spans="1:25" ht="15" hidden="1" outlineLevel="1" thickBot="1" x14ac:dyDescent="0.25">
      <c r="A161" s="22" t="s">
        <v>64</v>
      </c>
      <c r="B161" s="26">
        <v>3.3667465600000002</v>
      </c>
      <c r="C161" s="26">
        <v>3.3667465600000002</v>
      </c>
      <c r="D161" s="26">
        <v>3.3667465600000002</v>
      </c>
      <c r="E161" s="26">
        <v>3.3667465600000002</v>
      </c>
      <c r="F161" s="26">
        <v>3.3667465600000002</v>
      </c>
      <c r="G161" s="26">
        <v>3.3667465600000002</v>
      </c>
      <c r="H161" s="26">
        <v>3.3667465600000002</v>
      </c>
      <c r="I161" s="26">
        <v>3.3667465600000002</v>
      </c>
      <c r="J161" s="26">
        <v>3.3667465600000002</v>
      </c>
      <c r="K161" s="26">
        <v>3.3667465600000002</v>
      </c>
      <c r="L161" s="26">
        <v>3.3667465600000002</v>
      </c>
      <c r="M161" s="26">
        <v>3.3667465600000002</v>
      </c>
      <c r="N161" s="26">
        <v>3.3667465600000002</v>
      </c>
      <c r="O161" s="26">
        <v>3.3667465600000002</v>
      </c>
      <c r="P161" s="26">
        <v>3.3667465600000002</v>
      </c>
      <c r="Q161" s="26">
        <v>3.3667465600000002</v>
      </c>
      <c r="R161" s="26">
        <v>3.3667465600000002</v>
      </c>
      <c r="S161" s="26">
        <v>3.3667465600000002</v>
      </c>
      <c r="T161" s="26">
        <v>3.3667465600000002</v>
      </c>
      <c r="U161" s="26">
        <v>3.3667465600000002</v>
      </c>
      <c r="V161" s="26">
        <v>3.3667465600000002</v>
      </c>
      <c r="W161" s="26">
        <v>3.3667465600000002</v>
      </c>
      <c r="X161" s="26">
        <v>3.3667465600000002</v>
      </c>
      <c r="Y161" s="26">
        <v>3.3667465600000002</v>
      </c>
    </row>
    <row r="162" spans="1:25" ht="15" collapsed="1" thickBot="1" x14ac:dyDescent="0.25">
      <c r="A162" s="15">
        <v>26</v>
      </c>
      <c r="B162" s="25">
        <v>1116.8800000000001</v>
      </c>
      <c r="C162" s="25">
        <v>1166.04</v>
      </c>
      <c r="D162" s="25">
        <v>1181.58</v>
      </c>
      <c r="E162" s="25">
        <v>1188.51</v>
      </c>
      <c r="F162" s="25">
        <v>1186.25</v>
      </c>
      <c r="G162" s="25">
        <v>1181.06</v>
      </c>
      <c r="H162" s="25">
        <v>1170.6199999999999</v>
      </c>
      <c r="I162" s="25">
        <v>1130.92</v>
      </c>
      <c r="J162" s="25">
        <v>1101.77</v>
      </c>
      <c r="K162" s="25">
        <v>1142.9000000000001</v>
      </c>
      <c r="L162" s="25">
        <v>1136.1099999999999</v>
      </c>
      <c r="M162" s="25">
        <v>1142.3900000000001</v>
      </c>
      <c r="N162" s="25">
        <v>1161.44</v>
      </c>
      <c r="O162" s="25">
        <v>1120.03</v>
      </c>
      <c r="P162" s="25">
        <v>1077.29</v>
      </c>
      <c r="Q162" s="25">
        <v>1084.1300000000001</v>
      </c>
      <c r="R162" s="25">
        <v>1089.1300000000001</v>
      </c>
      <c r="S162" s="25">
        <v>1083.79</v>
      </c>
      <c r="T162" s="25">
        <v>1151.04</v>
      </c>
      <c r="U162" s="25">
        <v>993.84</v>
      </c>
      <c r="V162" s="25">
        <v>993.81</v>
      </c>
      <c r="W162" s="25">
        <v>1015.41</v>
      </c>
      <c r="X162" s="25">
        <v>1101.0899999999999</v>
      </c>
      <c r="Y162" s="25">
        <v>1105.32</v>
      </c>
    </row>
    <row r="163" spans="1:25" ht="51" hidden="1" outlineLevel="1" x14ac:dyDescent="0.2">
      <c r="A163" s="3" t="s">
        <v>38</v>
      </c>
      <c r="B163" s="26">
        <v>926.94963765</v>
      </c>
      <c r="C163" s="26">
        <v>976.11190584999997</v>
      </c>
      <c r="D163" s="26">
        <v>991.65488928000002</v>
      </c>
      <c r="E163" s="26">
        <v>998.57880772999999</v>
      </c>
      <c r="F163" s="26">
        <v>996.32815638</v>
      </c>
      <c r="G163" s="26">
        <v>991.12986020000005</v>
      </c>
      <c r="H163" s="26">
        <v>980.68860583000003</v>
      </c>
      <c r="I163" s="26">
        <v>940.99607585000001</v>
      </c>
      <c r="J163" s="26">
        <v>911.84363758999996</v>
      </c>
      <c r="K163" s="26">
        <v>952.97287831999995</v>
      </c>
      <c r="L163" s="26">
        <v>946.18236134000006</v>
      </c>
      <c r="M163" s="26">
        <v>952.46109924999996</v>
      </c>
      <c r="N163" s="26">
        <v>971.51576852999995</v>
      </c>
      <c r="O163" s="26">
        <v>930.10416035000003</v>
      </c>
      <c r="P163" s="26">
        <v>887.3613239</v>
      </c>
      <c r="Q163" s="26">
        <v>894.19939803</v>
      </c>
      <c r="R163" s="26">
        <v>899.19836680000003</v>
      </c>
      <c r="S163" s="26">
        <v>893.85909384000001</v>
      </c>
      <c r="T163" s="26">
        <v>961.11393410000005</v>
      </c>
      <c r="U163" s="26">
        <v>803.91339327000003</v>
      </c>
      <c r="V163" s="26">
        <v>803.88691440000002</v>
      </c>
      <c r="W163" s="26">
        <v>825.48022951999997</v>
      </c>
      <c r="X163" s="26">
        <v>911.16121879000002</v>
      </c>
      <c r="Y163" s="26">
        <v>915.39152156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126.03</v>
      </c>
      <c r="C166" s="26">
        <v>126.03</v>
      </c>
      <c r="D166" s="26">
        <v>126.03</v>
      </c>
      <c r="E166" s="26">
        <v>126.03</v>
      </c>
      <c r="F166" s="26">
        <v>126.03</v>
      </c>
      <c r="G166" s="26">
        <v>126.03</v>
      </c>
      <c r="H166" s="26">
        <v>126.03</v>
      </c>
      <c r="I166" s="26">
        <v>126.03</v>
      </c>
      <c r="J166" s="26">
        <v>126.03</v>
      </c>
      <c r="K166" s="26">
        <v>126.03</v>
      </c>
      <c r="L166" s="26">
        <v>126.03</v>
      </c>
      <c r="M166" s="26">
        <v>126.03</v>
      </c>
      <c r="N166" s="26">
        <v>126.03</v>
      </c>
      <c r="O166" s="26">
        <v>126.03</v>
      </c>
      <c r="P166" s="26">
        <v>126.03</v>
      </c>
      <c r="Q166" s="26">
        <v>126.03</v>
      </c>
      <c r="R166" s="26">
        <v>126.03</v>
      </c>
      <c r="S166" s="26">
        <v>126.03</v>
      </c>
      <c r="T166" s="26">
        <v>126.03</v>
      </c>
      <c r="U166" s="26">
        <v>126.03</v>
      </c>
      <c r="V166" s="26">
        <v>126.03</v>
      </c>
      <c r="W166" s="26">
        <v>126.03</v>
      </c>
      <c r="X166" s="26">
        <v>126.03</v>
      </c>
      <c r="Y166" s="26">
        <v>126.03</v>
      </c>
    </row>
    <row r="167" spans="1:25" ht="15" hidden="1" outlineLevel="1" thickBot="1" x14ac:dyDescent="0.25">
      <c r="A167" s="22" t="s">
        <v>64</v>
      </c>
      <c r="B167" s="26">
        <v>3.3667465600000002</v>
      </c>
      <c r="C167" s="26">
        <v>3.3667465600000002</v>
      </c>
      <c r="D167" s="26">
        <v>3.3667465600000002</v>
      </c>
      <c r="E167" s="26">
        <v>3.3667465600000002</v>
      </c>
      <c r="F167" s="26">
        <v>3.3667465600000002</v>
      </c>
      <c r="G167" s="26">
        <v>3.3667465600000002</v>
      </c>
      <c r="H167" s="26">
        <v>3.3667465600000002</v>
      </c>
      <c r="I167" s="26">
        <v>3.3667465600000002</v>
      </c>
      <c r="J167" s="26">
        <v>3.3667465600000002</v>
      </c>
      <c r="K167" s="26">
        <v>3.3667465600000002</v>
      </c>
      <c r="L167" s="26">
        <v>3.3667465600000002</v>
      </c>
      <c r="M167" s="26">
        <v>3.3667465600000002</v>
      </c>
      <c r="N167" s="26">
        <v>3.3667465600000002</v>
      </c>
      <c r="O167" s="26">
        <v>3.3667465600000002</v>
      </c>
      <c r="P167" s="26">
        <v>3.3667465600000002</v>
      </c>
      <c r="Q167" s="26">
        <v>3.3667465600000002</v>
      </c>
      <c r="R167" s="26">
        <v>3.3667465600000002</v>
      </c>
      <c r="S167" s="26">
        <v>3.3667465600000002</v>
      </c>
      <c r="T167" s="26">
        <v>3.3667465600000002</v>
      </c>
      <c r="U167" s="26">
        <v>3.3667465600000002</v>
      </c>
      <c r="V167" s="26">
        <v>3.3667465600000002</v>
      </c>
      <c r="W167" s="26">
        <v>3.3667465600000002</v>
      </c>
      <c r="X167" s="26">
        <v>3.3667465600000002</v>
      </c>
      <c r="Y167" s="26">
        <v>3.3667465600000002</v>
      </c>
    </row>
    <row r="168" spans="1:25" ht="15" collapsed="1" thickBot="1" x14ac:dyDescent="0.25">
      <c r="A168" s="20">
        <v>27</v>
      </c>
      <c r="B168" s="25">
        <v>1201.74</v>
      </c>
      <c r="C168" s="25">
        <v>1239.45</v>
      </c>
      <c r="D168" s="25">
        <v>1264.67</v>
      </c>
      <c r="E168" s="25">
        <v>1273.5</v>
      </c>
      <c r="F168" s="25">
        <v>1272.08</v>
      </c>
      <c r="G168" s="25">
        <v>1250.3499999999999</v>
      </c>
      <c r="H168" s="25">
        <v>1188.0899999999999</v>
      </c>
      <c r="I168" s="25">
        <v>1128.71</v>
      </c>
      <c r="J168" s="25">
        <v>1118.7</v>
      </c>
      <c r="K168" s="25">
        <v>1126.2</v>
      </c>
      <c r="L168" s="25">
        <v>1137.55</v>
      </c>
      <c r="M168" s="25">
        <v>1155.23</v>
      </c>
      <c r="N168" s="25">
        <v>1174.25</v>
      </c>
      <c r="O168" s="25">
        <v>1189.33</v>
      </c>
      <c r="P168" s="25">
        <v>1210.0999999999999</v>
      </c>
      <c r="Q168" s="25">
        <v>1219.57</v>
      </c>
      <c r="R168" s="25">
        <v>1224.52</v>
      </c>
      <c r="S168" s="25">
        <v>1207.3</v>
      </c>
      <c r="T168" s="25">
        <v>1156.3800000000001</v>
      </c>
      <c r="U168" s="25">
        <v>1119.58</v>
      </c>
      <c r="V168" s="25">
        <v>1124.94</v>
      </c>
      <c r="W168" s="25">
        <v>1139.32</v>
      </c>
      <c r="X168" s="25">
        <v>1123.22</v>
      </c>
      <c r="Y168" s="25">
        <v>1150.17</v>
      </c>
    </row>
    <row r="169" spans="1:25" ht="51" hidden="1" outlineLevel="1" x14ac:dyDescent="0.2">
      <c r="A169" s="54" t="s">
        <v>38</v>
      </c>
      <c r="B169" s="26">
        <v>1011.81690714</v>
      </c>
      <c r="C169" s="26">
        <v>1049.51840184</v>
      </c>
      <c r="D169" s="26">
        <v>1074.7437758399999</v>
      </c>
      <c r="E169" s="26">
        <v>1083.5706170399999</v>
      </c>
      <c r="F169" s="26">
        <v>1082.14928547</v>
      </c>
      <c r="G169" s="26">
        <v>1060.42079986</v>
      </c>
      <c r="H169" s="26">
        <v>998.16278307000005</v>
      </c>
      <c r="I169" s="26">
        <v>938.78620839999996</v>
      </c>
      <c r="J169" s="26">
        <v>928.77521575000003</v>
      </c>
      <c r="K169" s="26">
        <v>936.26977061000002</v>
      </c>
      <c r="L169" s="26">
        <v>947.62252233000004</v>
      </c>
      <c r="M169" s="26">
        <v>965.30086154000003</v>
      </c>
      <c r="N169" s="26">
        <v>984.32508587999996</v>
      </c>
      <c r="O169" s="26">
        <v>999.40240846999995</v>
      </c>
      <c r="P169" s="26">
        <v>1020.1745680400001</v>
      </c>
      <c r="Q169" s="26">
        <v>1029.6472206399999</v>
      </c>
      <c r="R169" s="26">
        <v>1034.59729378</v>
      </c>
      <c r="S169" s="26">
        <v>1017.37360598</v>
      </c>
      <c r="T169" s="26">
        <v>966.45015717000001</v>
      </c>
      <c r="U169" s="26">
        <v>929.65584239999998</v>
      </c>
      <c r="V169" s="26">
        <v>935.01822664999997</v>
      </c>
      <c r="W169" s="26">
        <v>949.39401394000004</v>
      </c>
      <c r="X169" s="26">
        <v>933.2957384</v>
      </c>
      <c r="Y169" s="26">
        <v>960.24609415999998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126.03</v>
      </c>
      <c r="C172" s="26">
        <v>126.03</v>
      </c>
      <c r="D172" s="26">
        <v>126.03</v>
      </c>
      <c r="E172" s="26">
        <v>126.03</v>
      </c>
      <c r="F172" s="26">
        <v>126.03</v>
      </c>
      <c r="G172" s="26">
        <v>126.03</v>
      </c>
      <c r="H172" s="26">
        <v>126.03</v>
      </c>
      <c r="I172" s="26">
        <v>126.03</v>
      </c>
      <c r="J172" s="26">
        <v>126.03</v>
      </c>
      <c r="K172" s="26">
        <v>126.03</v>
      </c>
      <c r="L172" s="26">
        <v>126.03</v>
      </c>
      <c r="M172" s="26">
        <v>126.03</v>
      </c>
      <c r="N172" s="26">
        <v>126.03</v>
      </c>
      <c r="O172" s="26">
        <v>126.03</v>
      </c>
      <c r="P172" s="26">
        <v>126.03</v>
      </c>
      <c r="Q172" s="26">
        <v>126.03</v>
      </c>
      <c r="R172" s="26">
        <v>126.03</v>
      </c>
      <c r="S172" s="26">
        <v>126.03</v>
      </c>
      <c r="T172" s="26">
        <v>126.03</v>
      </c>
      <c r="U172" s="26">
        <v>126.03</v>
      </c>
      <c r="V172" s="26">
        <v>126.03</v>
      </c>
      <c r="W172" s="26">
        <v>126.03</v>
      </c>
      <c r="X172" s="26">
        <v>126.03</v>
      </c>
      <c r="Y172" s="26">
        <v>126.03</v>
      </c>
    </row>
    <row r="173" spans="1:25" ht="15" hidden="1" outlineLevel="1" thickBot="1" x14ac:dyDescent="0.25">
      <c r="A173" s="22" t="s">
        <v>64</v>
      </c>
      <c r="B173" s="26">
        <v>3.3667465600000002</v>
      </c>
      <c r="C173" s="26">
        <v>3.3667465600000002</v>
      </c>
      <c r="D173" s="26">
        <v>3.3667465600000002</v>
      </c>
      <c r="E173" s="26">
        <v>3.3667465600000002</v>
      </c>
      <c r="F173" s="26">
        <v>3.3667465600000002</v>
      </c>
      <c r="G173" s="26">
        <v>3.3667465600000002</v>
      </c>
      <c r="H173" s="26">
        <v>3.3667465600000002</v>
      </c>
      <c r="I173" s="26">
        <v>3.3667465600000002</v>
      </c>
      <c r="J173" s="26">
        <v>3.3667465600000002</v>
      </c>
      <c r="K173" s="26">
        <v>3.3667465600000002</v>
      </c>
      <c r="L173" s="26">
        <v>3.3667465600000002</v>
      </c>
      <c r="M173" s="26">
        <v>3.3667465600000002</v>
      </c>
      <c r="N173" s="26">
        <v>3.3667465600000002</v>
      </c>
      <c r="O173" s="26">
        <v>3.3667465600000002</v>
      </c>
      <c r="P173" s="26">
        <v>3.3667465600000002</v>
      </c>
      <c r="Q173" s="26">
        <v>3.3667465600000002</v>
      </c>
      <c r="R173" s="26">
        <v>3.3667465600000002</v>
      </c>
      <c r="S173" s="26">
        <v>3.3667465600000002</v>
      </c>
      <c r="T173" s="26">
        <v>3.3667465600000002</v>
      </c>
      <c r="U173" s="26">
        <v>3.3667465600000002</v>
      </c>
      <c r="V173" s="26">
        <v>3.3667465600000002</v>
      </c>
      <c r="W173" s="26">
        <v>3.3667465600000002</v>
      </c>
      <c r="X173" s="26">
        <v>3.3667465600000002</v>
      </c>
      <c r="Y173" s="26">
        <v>3.3667465600000002</v>
      </c>
    </row>
    <row r="174" spans="1:25" ht="15" collapsed="1" thickBot="1" x14ac:dyDescent="0.25">
      <c r="A174" s="14">
        <v>28</v>
      </c>
      <c r="B174" s="25">
        <v>1239.4100000000001</v>
      </c>
      <c r="C174" s="25">
        <v>1255.98</v>
      </c>
      <c r="D174" s="25">
        <v>1259.51</v>
      </c>
      <c r="E174" s="25">
        <v>1268.55</v>
      </c>
      <c r="F174" s="25">
        <v>1266.94</v>
      </c>
      <c r="G174" s="25">
        <v>1259.6300000000001</v>
      </c>
      <c r="H174" s="25">
        <v>1223.3399999999999</v>
      </c>
      <c r="I174" s="25">
        <v>1187.67</v>
      </c>
      <c r="J174" s="25">
        <v>1180.5</v>
      </c>
      <c r="K174" s="25">
        <v>1166.6500000000001</v>
      </c>
      <c r="L174" s="25">
        <v>1162.1199999999999</v>
      </c>
      <c r="M174" s="25">
        <v>1177.45</v>
      </c>
      <c r="N174" s="25">
        <v>1182.3</v>
      </c>
      <c r="O174" s="25">
        <v>1201.0999999999999</v>
      </c>
      <c r="P174" s="25">
        <v>1219.3900000000001</v>
      </c>
      <c r="Q174" s="25">
        <v>1230.55</v>
      </c>
      <c r="R174" s="25">
        <v>1233.1300000000001</v>
      </c>
      <c r="S174" s="25">
        <v>1223.1400000000001</v>
      </c>
      <c r="T174" s="25">
        <v>1185.95</v>
      </c>
      <c r="U174" s="25">
        <v>1148.8599999999999</v>
      </c>
      <c r="V174" s="25">
        <v>1151.3599999999999</v>
      </c>
      <c r="W174" s="25">
        <v>1166.76</v>
      </c>
      <c r="X174" s="25">
        <v>1182.1600000000001</v>
      </c>
      <c r="Y174" s="25">
        <v>1200.98</v>
      </c>
    </row>
    <row r="175" spans="1:25" ht="51" hidden="1" outlineLevel="1" x14ac:dyDescent="0.2">
      <c r="A175" s="54" t="s">
        <v>38</v>
      </c>
      <c r="B175" s="26">
        <v>1049.4805707600001</v>
      </c>
      <c r="C175" s="26">
        <v>1066.0519630599999</v>
      </c>
      <c r="D175" s="26">
        <v>1069.5821238599999</v>
      </c>
      <c r="E175" s="26">
        <v>1078.62443654</v>
      </c>
      <c r="F175" s="26">
        <v>1077.01794172</v>
      </c>
      <c r="G175" s="26">
        <v>1069.70786221</v>
      </c>
      <c r="H175" s="26">
        <v>1033.41721231</v>
      </c>
      <c r="I175" s="26">
        <v>997.74340426000003</v>
      </c>
      <c r="J175" s="26">
        <v>990.57399791</v>
      </c>
      <c r="K175" s="26">
        <v>976.72048448999999</v>
      </c>
      <c r="L175" s="26">
        <v>972.19322703</v>
      </c>
      <c r="M175" s="26">
        <v>987.51851634000002</v>
      </c>
      <c r="N175" s="26">
        <v>992.37810291000005</v>
      </c>
      <c r="O175" s="26">
        <v>1011.17387655</v>
      </c>
      <c r="P175" s="26">
        <v>1029.46057217</v>
      </c>
      <c r="Q175" s="26">
        <v>1040.6271731300001</v>
      </c>
      <c r="R175" s="26">
        <v>1043.20586445</v>
      </c>
      <c r="S175" s="26">
        <v>1033.2091374700001</v>
      </c>
      <c r="T175" s="26">
        <v>996.02033280000001</v>
      </c>
      <c r="U175" s="26">
        <v>958.93068641000002</v>
      </c>
      <c r="V175" s="26">
        <v>961.42944925999996</v>
      </c>
      <c r="W175" s="26">
        <v>976.83122595999998</v>
      </c>
      <c r="X175" s="26">
        <v>992.23707457</v>
      </c>
      <c r="Y175" s="26">
        <v>1011.05066142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126.03</v>
      </c>
      <c r="C178" s="26">
        <v>126.03</v>
      </c>
      <c r="D178" s="26">
        <v>126.03</v>
      </c>
      <c r="E178" s="26">
        <v>126.03</v>
      </c>
      <c r="F178" s="26">
        <v>126.03</v>
      </c>
      <c r="G178" s="26">
        <v>126.03</v>
      </c>
      <c r="H178" s="26">
        <v>126.03</v>
      </c>
      <c r="I178" s="26">
        <v>126.03</v>
      </c>
      <c r="J178" s="26">
        <v>126.03</v>
      </c>
      <c r="K178" s="26">
        <v>126.03</v>
      </c>
      <c r="L178" s="26">
        <v>126.03</v>
      </c>
      <c r="M178" s="26">
        <v>126.03</v>
      </c>
      <c r="N178" s="26">
        <v>126.03</v>
      </c>
      <c r="O178" s="26">
        <v>126.03</v>
      </c>
      <c r="P178" s="26">
        <v>126.03</v>
      </c>
      <c r="Q178" s="26">
        <v>126.03</v>
      </c>
      <c r="R178" s="26">
        <v>126.03</v>
      </c>
      <c r="S178" s="26">
        <v>126.03</v>
      </c>
      <c r="T178" s="26">
        <v>126.03</v>
      </c>
      <c r="U178" s="26">
        <v>126.03</v>
      </c>
      <c r="V178" s="26">
        <v>126.03</v>
      </c>
      <c r="W178" s="26">
        <v>126.03</v>
      </c>
      <c r="X178" s="26">
        <v>126.03</v>
      </c>
      <c r="Y178" s="26">
        <v>126.03</v>
      </c>
    </row>
    <row r="179" spans="1:25" ht="15" hidden="1" outlineLevel="1" thickBot="1" x14ac:dyDescent="0.25">
      <c r="A179" s="22" t="s">
        <v>64</v>
      </c>
      <c r="B179" s="26">
        <v>3.3667465600000002</v>
      </c>
      <c r="C179" s="26">
        <v>3.3667465600000002</v>
      </c>
      <c r="D179" s="26">
        <v>3.3667465600000002</v>
      </c>
      <c r="E179" s="26">
        <v>3.3667465600000002</v>
      </c>
      <c r="F179" s="26">
        <v>3.3667465600000002</v>
      </c>
      <c r="G179" s="26">
        <v>3.3667465600000002</v>
      </c>
      <c r="H179" s="26">
        <v>3.3667465600000002</v>
      </c>
      <c r="I179" s="26">
        <v>3.3667465600000002</v>
      </c>
      <c r="J179" s="26">
        <v>3.3667465600000002</v>
      </c>
      <c r="K179" s="26">
        <v>3.3667465600000002</v>
      </c>
      <c r="L179" s="26">
        <v>3.3667465600000002</v>
      </c>
      <c r="M179" s="26">
        <v>3.3667465600000002</v>
      </c>
      <c r="N179" s="26">
        <v>3.3667465600000002</v>
      </c>
      <c r="O179" s="26">
        <v>3.3667465600000002</v>
      </c>
      <c r="P179" s="26">
        <v>3.3667465600000002</v>
      </c>
      <c r="Q179" s="26">
        <v>3.3667465600000002</v>
      </c>
      <c r="R179" s="26">
        <v>3.3667465600000002</v>
      </c>
      <c r="S179" s="26">
        <v>3.3667465600000002</v>
      </c>
      <c r="T179" s="26">
        <v>3.3667465600000002</v>
      </c>
      <c r="U179" s="26">
        <v>3.3667465600000002</v>
      </c>
      <c r="V179" s="26">
        <v>3.3667465600000002</v>
      </c>
      <c r="W179" s="26">
        <v>3.3667465600000002</v>
      </c>
      <c r="X179" s="26">
        <v>3.3667465600000002</v>
      </c>
      <c r="Y179" s="26">
        <v>3.3667465600000002</v>
      </c>
    </row>
    <row r="180" spans="1:25" ht="15" collapsed="1" thickBot="1" x14ac:dyDescent="0.25">
      <c r="A180" s="14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51" hidden="1" outlineLevel="1" x14ac:dyDescent="0.2">
      <c r="A181" s="3" t="s">
        <v>38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126.03</v>
      </c>
      <c r="C184" s="26">
        <v>126.03</v>
      </c>
      <c r="D184" s="26">
        <v>126.03</v>
      </c>
      <c r="E184" s="26">
        <v>126.03</v>
      </c>
      <c r="F184" s="26">
        <v>126.03</v>
      </c>
      <c r="G184" s="26">
        <v>126.03</v>
      </c>
      <c r="H184" s="26">
        <v>126.03</v>
      </c>
      <c r="I184" s="26">
        <v>126.03</v>
      </c>
      <c r="J184" s="26">
        <v>126.03</v>
      </c>
      <c r="K184" s="26">
        <v>126.03</v>
      </c>
      <c r="L184" s="26">
        <v>126.03</v>
      </c>
      <c r="M184" s="26">
        <v>126.03</v>
      </c>
      <c r="N184" s="26">
        <v>126.03</v>
      </c>
      <c r="O184" s="26">
        <v>126.03</v>
      </c>
      <c r="P184" s="26">
        <v>126.03</v>
      </c>
      <c r="Q184" s="26">
        <v>126.03</v>
      </c>
      <c r="R184" s="26">
        <v>126.03</v>
      </c>
      <c r="S184" s="26">
        <v>126.03</v>
      </c>
      <c r="T184" s="26">
        <v>126.03</v>
      </c>
      <c r="U184" s="26">
        <v>126.03</v>
      </c>
      <c r="V184" s="26">
        <v>126.03</v>
      </c>
      <c r="W184" s="26">
        <v>126.03</v>
      </c>
      <c r="X184" s="26">
        <v>126.03</v>
      </c>
      <c r="Y184" s="26">
        <v>126.03</v>
      </c>
    </row>
    <row r="185" spans="1:25" ht="15" hidden="1" outlineLevel="1" thickBot="1" x14ac:dyDescent="0.25">
      <c r="A185" s="22" t="s">
        <v>64</v>
      </c>
      <c r="B185" s="26">
        <v>3.3667465600000002</v>
      </c>
      <c r="C185" s="26">
        <v>3.3667465600000002</v>
      </c>
      <c r="D185" s="26">
        <v>3.3667465600000002</v>
      </c>
      <c r="E185" s="26">
        <v>3.3667465600000002</v>
      </c>
      <c r="F185" s="26">
        <v>3.3667465600000002</v>
      </c>
      <c r="G185" s="26">
        <v>3.3667465600000002</v>
      </c>
      <c r="H185" s="26">
        <v>3.3667465600000002</v>
      </c>
      <c r="I185" s="26">
        <v>3.3667465600000002</v>
      </c>
      <c r="J185" s="26">
        <v>3.3667465600000002</v>
      </c>
      <c r="K185" s="26">
        <v>3.3667465600000002</v>
      </c>
      <c r="L185" s="26">
        <v>3.3667465600000002</v>
      </c>
      <c r="M185" s="26">
        <v>3.3667465600000002</v>
      </c>
      <c r="N185" s="26">
        <v>3.3667465600000002</v>
      </c>
      <c r="O185" s="26">
        <v>3.3667465600000002</v>
      </c>
      <c r="P185" s="26">
        <v>3.3667465600000002</v>
      </c>
      <c r="Q185" s="26">
        <v>3.3667465600000002</v>
      </c>
      <c r="R185" s="26">
        <v>3.3667465600000002</v>
      </c>
      <c r="S185" s="26">
        <v>3.3667465600000002</v>
      </c>
      <c r="T185" s="26">
        <v>3.3667465600000002</v>
      </c>
      <c r="U185" s="26">
        <v>3.3667465600000002</v>
      </c>
      <c r="V185" s="26">
        <v>3.3667465600000002</v>
      </c>
      <c r="W185" s="26">
        <v>3.3667465600000002</v>
      </c>
      <c r="X185" s="26">
        <v>3.3667465600000002</v>
      </c>
      <c r="Y185" s="26">
        <v>3.3667465600000002</v>
      </c>
    </row>
    <row r="186" spans="1:25" ht="15" collapsed="1" thickBot="1" x14ac:dyDescent="0.25">
      <c r="A186" s="1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t="51" hidden="1" outlineLevel="1" x14ac:dyDescent="0.2">
      <c r="A187" s="3" t="s">
        <v>38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126.03</v>
      </c>
      <c r="C190" s="26">
        <v>126.03</v>
      </c>
      <c r="D190" s="26">
        <v>126.03</v>
      </c>
      <c r="E190" s="26">
        <v>126.03</v>
      </c>
      <c r="F190" s="26">
        <v>126.03</v>
      </c>
      <c r="G190" s="26">
        <v>126.03</v>
      </c>
      <c r="H190" s="26">
        <v>126.03</v>
      </c>
      <c r="I190" s="26">
        <v>126.03</v>
      </c>
      <c r="J190" s="26">
        <v>126.03</v>
      </c>
      <c r="K190" s="26">
        <v>126.03</v>
      </c>
      <c r="L190" s="26">
        <v>126.03</v>
      </c>
      <c r="M190" s="26">
        <v>126.03</v>
      </c>
      <c r="N190" s="26">
        <v>126.03</v>
      </c>
      <c r="O190" s="26">
        <v>126.03</v>
      </c>
      <c r="P190" s="26">
        <v>126.03</v>
      </c>
      <c r="Q190" s="26">
        <v>126.03</v>
      </c>
      <c r="R190" s="26">
        <v>126.03</v>
      </c>
      <c r="S190" s="26">
        <v>126.03</v>
      </c>
      <c r="T190" s="26">
        <v>126.03</v>
      </c>
      <c r="U190" s="26">
        <v>126.03</v>
      </c>
      <c r="V190" s="26">
        <v>126.03</v>
      </c>
      <c r="W190" s="26">
        <v>126.03</v>
      </c>
      <c r="X190" s="26">
        <v>126.03</v>
      </c>
      <c r="Y190" s="26">
        <v>126.03</v>
      </c>
    </row>
    <row r="191" spans="1:25" ht="15" hidden="1" outlineLevel="1" thickBot="1" x14ac:dyDescent="0.25">
      <c r="A191" s="22" t="s">
        <v>64</v>
      </c>
      <c r="B191" s="26">
        <v>3.3667465600000002</v>
      </c>
      <c r="C191" s="26">
        <v>3.3667465600000002</v>
      </c>
      <c r="D191" s="26">
        <v>3.3667465600000002</v>
      </c>
      <c r="E191" s="26">
        <v>3.3667465600000002</v>
      </c>
      <c r="F191" s="26">
        <v>3.3667465600000002</v>
      </c>
      <c r="G191" s="26">
        <v>3.3667465600000002</v>
      </c>
      <c r="H191" s="26">
        <v>3.3667465600000002</v>
      </c>
      <c r="I191" s="26">
        <v>3.3667465600000002</v>
      </c>
      <c r="J191" s="26">
        <v>3.3667465600000002</v>
      </c>
      <c r="K191" s="26">
        <v>3.3667465600000002</v>
      </c>
      <c r="L191" s="26">
        <v>3.3667465600000002</v>
      </c>
      <c r="M191" s="26">
        <v>3.3667465600000002</v>
      </c>
      <c r="N191" s="26">
        <v>3.3667465600000002</v>
      </c>
      <c r="O191" s="26">
        <v>3.3667465600000002</v>
      </c>
      <c r="P191" s="26">
        <v>3.3667465600000002</v>
      </c>
      <c r="Q191" s="26">
        <v>3.3667465600000002</v>
      </c>
      <c r="R191" s="26">
        <v>3.3667465600000002</v>
      </c>
      <c r="S191" s="26">
        <v>3.3667465600000002</v>
      </c>
      <c r="T191" s="26">
        <v>3.3667465600000002</v>
      </c>
      <c r="U191" s="26">
        <v>3.3667465600000002</v>
      </c>
      <c r="V191" s="26">
        <v>3.3667465600000002</v>
      </c>
      <c r="W191" s="26">
        <v>3.3667465600000002</v>
      </c>
      <c r="X191" s="26">
        <v>3.3667465600000002</v>
      </c>
      <c r="Y191" s="26">
        <v>3.3667465600000002</v>
      </c>
    </row>
    <row r="192" spans="1:25" ht="15" collapsed="1" thickBot="1" x14ac:dyDescent="0.25">
      <c r="A192" s="20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6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126.03</v>
      </c>
      <c r="C196" s="26">
        <v>126.03</v>
      </c>
      <c r="D196" s="26">
        <v>126.03</v>
      </c>
      <c r="E196" s="26">
        <v>126.03</v>
      </c>
      <c r="F196" s="26">
        <v>126.03</v>
      </c>
      <c r="G196" s="26">
        <v>126.03</v>
      </c>
      <c r="H196" s="26">
        <v>126.03</v>
      </c>
      <c r="I196" s="26">
        <v>126.03</v>
      </c>
      <c r="J196" s="26">
        <v>126.03</v>
      </c>
      <c r="K196" s="26">
        <v>126.03</v>
      </c>
      <c r="L196" s="26">
        <v>126.03</v>
      </c>
      <c r="M196" s="26">
        <v>126.03</v>
      </c>
      <c r="N196" s="26">
        <v>126.03</v>
      </c>
      <c r="O196" s="26">
        <v>126.03</v>
      </c>
      <c r="P196" s="26">
        <v>126.03</v>
      </c>
      <c r="Q196" s="26">
        <v>126.03</v>
      </c>
      <c r="R196" s="26">
        <v>126.03</v>
      </c>
      <c r="S196" s="26">
        <v>126.03</v>
      </c>
      <c r="T196" s="26">
        <v>126.03</v>
      </c>
      <c r="U196" s="26">
        <v>126.03</v>
      </c>
      <c r="V196" s="26">
        <v>126.03</v>
      </c>
      <c r="W196" s="26">
        <v>126.03</v>
      </c>
      <c r="X196" s="26">
        <v>126.03</v>
      </c>
      <c r="Y196" s="26">
        <v>126.03</v>
      </c>
    </row>
    <row r="197" spans="1:26" s="10" customFormat="1" ht="15" hidden="1" outlineLevel="1" thickBot="1" x14ac:dyDescent="0.25">
      <c r="A197" s="22" t="s">
        <v>64</v>
      </c>
      <c r="B197" s="26">
        <v>3.3667465600000002</v>
      </c>
      <c r="C197" s="26">
        <v>3.3667465600000002</v>
      </c>
      <c r="D197" s="26">
        <v>3.3667465600000002</v>
      </c>
      <c r="E197" s="26">
        <v>3.3667465600000002</v>
      </c>
      <c r="F197" s="26">
        <v>3.3667465600000002</v>
      </c>
      <c r="G197" s="26">
        <v>3.3667465600000002</v>
      </c>
      <c r="H197" s="26">
        <v>3.3667465600000002</v>
      </c>
      <c r="I197" s="26">
        <v>3.3667465600000002</v>
      </c>
      <c r="J197" s="26">
        <v>3.3667465600000002</v>
      </c>
      <c r="K197" s="26">
        <v>3.3667465600000002</v>
      </c>
      <c r="L197" s="26">
        <v>3.3667465600000002</v>
      </c>
      <c r="M197" s="26">
        <v>3.3667465600000002</v>
      </c>
      <c r="N197" s="26">
        <v>3.3667465600000002</v>
      </c>
      <c r="O197" s="26">
        <v>3.3667465600000002</v>
      </c>
      <c r="P197" s="26">
        <v>3.3667465600000002</v>
      </c>
      <c r="Q197" s="26">
        <v>3.3667465600000002</v>
      </c>
      <c r="R197" s="26">
        <v>3.3667465600000002</v>
      </c>
      <c r="S197" s="26">
        <v>3.3667465600000002</v>
      </c>
      <c r="T197" s="26">
        <v>3.3667465600000002</v>
      </c>
      <c r="U197" s="26">
        <v>3.3667465600000002</v>
      </c>
      <c r="V197" s="26">
        <v>3.3667465600000002</v>
      </c>
      <c r="W197" s="26">
        <v>3.3667465600000002</v>
      </c>
      <c r="X197" s="26">
        <v>3.3667465600000002</v>
      </c>
      <c r="Y197" s="26">
        <v>3.3667465600000002</v>
      </c>
    </row>
    <row r="198" spans="1:26" ht="15" collapsed="1" thickBot="1" x14ac:dyDescent="0.25">
      <c r="A198"/>
    </row>
    <row r="199" spans="1:26" ht="15" thickBot="1" x14ac:dyDescent="0.25">
      <c r="A199" s="98" t="s">
        <v>31</v>
      </c>
      <c r="B199" s="100" t="s">
        <v>41</v>
      </c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2"/>
      <c r="Z199" s="5">
        <v>1</v>
      </c>
    </row>
    <row r="200" spans="1:26" ht="26.25" thickBot="1" x14ac:dyDescent="0.25">
      <c r="A200" s="99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>
        <v>1371.38</v>
      </c>
      <c r="C201" s="25">
        <v>1412.1</v>
      </c>
      <c r="D201" s="25">
        <v>1434.66</v>
      </c>
      <c r="E201" s="25">
        <v>1448.49</v>
      </c>
      <c r="F201" s="25">
        <v>1442.86</v>
      </c>
      <c r="G201" s="25">
        <v>1429.13</v>
      </c>
      <c r="H201" s="25">
        <v>1362.96</v>
      </c>
      <c r="I201" s="25">
        <v>1313.02</v>
      </c>
      <c r="J201" s="25">
        <v>1284.0999999999999</v>
      </c>
      <c r="K201" s="25">
        <v>1266.6099999999999</v>
      </c>
      <c r="L201" s="25">
        <v>1277.56</v>
      </c>
      <c r="M201" s="25">
        <v>1290.4000000000001</v>
      </c>
      <c r="N201" s="25">
        <v>1247.22</v>
      </c>
      <c r="O201" s="25">
        <v>1246.29</v>
      </c>
      <c r="P201" s="25">
        <v>1264.22</v>
      </c>
      <c r="Q201" s="25">
        <v>1272.21</v>
      </c>
      <c r="R201" s="25">
        <v>1275.9000000000001</v>
      </c>
      <c r="S201" s="25">
        <v>1259.99</v>
      </c>
      <c r="T201" s="25">
        <v>1203.44</v>
      </c>
      <c r="U201" s="25">
        <v>1186.5899999999999</v>
      </c>
      <c r="V201" s="25">
        <v>1209.17</v>
      </c>
      <c r="W201" s="25">
        <v>1227.58</v>
      </c>
      <c r="X201" s="25">
        <v>1258.99</v>
      </c>
      <c r="Y201" s="25">
        <v>1317.29</v>
      </c>
    </row>
    <row r="202" spans="1:26" ht="51" hidden="1" outlineLevel="1" x14ac:dyDescent="0.2">
      <c r="A202" s="3" t="s">
        <v>38</v>
      </c>
      <c r="B202" s="26">
        <v>1106.7988597399999</v>
      </c>
      <c r="C202" s="26">
        <v>1147.5256776900001</v>
      </c>
      <c r="D202" s="26">
        <v>1170.088035</v>
      </c>
      <c r="E202" s="26">
        <v>1183.9174716699999</v>
      </c>
      <c r="F202" s="26">
        <v>1178.2789143699999</v>
      </c>
      <c r="G202" s="26">
        <v>1164.55278185</v>
      </c>
      <c r="H202" s="26">
        <v>1098.38218596</v>
      </c>
      <c r="I202" s="26">
        <v>1048.44199177</v>
      </c>
      <c r="J202" s="26">
        <v>1019.52660143</v>
      </c>
      <c r="K202" s="26">
        <v>1002.03804837</v>
      </c>
      <c r="L202" s="26">
        <v>1012.98386874</v>
      </c>
      <c r="M202" s="26">
        <v>1025.8205700399999</v>
      </c>
      <c r="N202" s="26">
        <v>982.64468456999998</v>
      </c>
      <c r="O202" s="26">
        <v>981.71626325</v>
      </c>
      <c r="P202" s="26">
        <v>999.64457670000002</v>
      </c>
      <c r="Q202" s="26">
        <v>1007.62960255</v>
      </c>
      <c r="R202" s="26">
        <v>1011.3196752</v>
      </c>
      <c r="S202" s="26">
        <v>995.41245618999994</v>
      </c>
      <c r="T202" s="26">
        <v>938.86636394000004</v>
      </c>
      <c r="U202" s="26">
        <v>922.01494948000004</v>
      </c>
      <c r="V202" s="26">
        <v>944.59737127999995</v>
      </c>
      <c r="W202" s="26">
        <v>963.00132296000004</v>
      </c>
      <c r="X202" s="26">
        <v>994.41042076999997</v>
      </c>
      <c r="Y202" s="26">
        <v>1052.7087142800001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26" hidden="1" outlineLevel="1" x14ac:dyDescent="0.2">
      <c r="A205" s="4" t="s">
        <v>3</v>
      </c>
      <c r="B205" s="26">
        <v>126.03</v>
      </c>
      <c r="C205" s="26">
        <v>126.03</v>
      </c>
      <c r="D205" s="26">
        <v>126.03</v>
      </c>
      <c r="E205" s="26">
        <v>126.03</v>
      </c>
      <c r="F205" s="26">
        <v>126.03</v>
      </c>
      <c r="G205" s="26">
        <v>126.03</v>
      </c>
      <c r="H205" s="26">
        <v>126.03</v>
      </c>
      <c r="I205" s="26">
        <v>126.03</v>
      </c>
      <c r="J205" s="26">
        <v>126.03</v>
      </c>
      <c r="K205" s="26">
        <v>126.03</v>
      </c>
      <c r="L205" s="26">
        <v>126.03</v>
      </c>
      <c r="M205" s="26">
        <v>126.03</v>
      </c>
      <c r="N205" s="26">
        <v>126.03</v>
      </c>
      <c r="O205" s="26">
        <v>126.03</v>
      </c>
      <c r="P205" s="26">
        <v>126.03</v>
      </c>
      <c r="Q205" s="26">
        <v>126.03</v>
      </c>
      <c r="R205" s="26">
        <v>126.03</v>
      </c>
      <c r="S205" s="26">
        <v>126.03</v>
      </c>
      <c r="T205" s="26">
        <v>126.03</v>
      </c>
      <c r="U205" s="26">
        <v>126.03</v>
      </c>
      <c r="V205" s="26">
        <v>126.03</v>
      </c>
      <c r="W205" s="26">
        <v>126.03</v>
      </c>
      <c r="X205" s="26">
        <v>126.03</v>
      </c>
      <c r="Y205" s="26">
        <v>126.03</v>
      </c>
    </row>
    <row r="206" spans="1:26" ht="15" hidden="1" outlineLevel="1" thickBot="1" x14ac:dyDescent="0.25">
      <c r="A206" s="22" t="s">
        <v>64</v>
      </c>
      <c r="B206" s="26">
        <v>3.3667465600000002</v>
      </c>
      <c r="C206" s="26">
        <v>3.3667465600000002</v>
      </c>
      <c r="D206" s="26">
        <v>3.3667465600000002</v>
      </c>
      <c r="E206" s="26">
        <v>3.3667465600000002</v>
      </c>
      <c r="F206" s="26">
        <v>3.3667465600000002</v>
      </c>
      <c r="G206" s="26">
        <v>3.3667465600000002</v>
      </c>
      <c r="H206" s="26">
        <v>3.3667465600000002</v>
      </c>
      <c r="I206" s="26">
        <v>3.3667465600000002</v>
      </c>
      <c r="J206" s="26">
        <v>3.3667465600000002</v>
      </c>
      <c r="K206" s="26">
        <v>3.3667465600000002</v>
      </c>
      <c r="L206" s="26">
        <v>3.3667465600000002</v>
      </c>
      <c r="M206" s="26">
        <v>3.3667465600000002</v>
      </c>
      <c r="N206" s="26">
        <v>3.3667465600000002</v>
      </c>
      <c r="O206" s="26">
        <v>3.3667465600000002</v>
      </c>
      <c r="P206" s="26">
        <v>3.3667465600000002</v>
      </c>
      <c r="Q206" s="26">
        <v>3.3667465600000002</v>
      </c>
      <c r="R206" s="26">
        <v>3.3667465600000002</v>
      </c>
      <c r="S206" s="26">
        <v>3.3667465600000002</v>
      </c>
      <c r="T206" s="26">
        <v>3.3667465600000002</v>
      </c>
      <c r="U206" s="26">
        <v>3.3667465600000002</v>
      </c>
      <c r="V206" s="26">
        <v>3.3667465600000002</v>
      </c>
      <c r="W206" s="26">
        <v>3.3667465600000002</v>
      </c>
      <c r="X206" s="26">
        <v>3.3667465600000002</v>
      </c>
      <c r="Y206" s="26">
        <v>3.3667465600000002</v>
      </c>
    </row>
    <row r="207" spans="1:26" ht="15" collapsed="1" thickBot="1" x14ac:dyDescent="0.25">
      <c r="A207" s="14">
        <v>2</v>
      </c>
      <c r="B207" s="25">
        <v>1379.4</v>
      </c>
      <c r="C207" s="25">
        <v>1415.92</v>
      </c>
      <c r="D207" s="25">
        <v>1438.88</v>
      </c>
      <c r="E207" s="25">
        <v>1451.58</v>
      </c>
      <c r="F207" s="25">
        <v>1444.29</v>
      </c>
      <c r="G207" s="25">
        <v>1425.67</v>
      </c>
      <c r="H207" s="25">
        <v>1359.42</v>
      </c>
      <c r="I207" s="25">
        <v>1292.28</v>
      </c>
      <c r="J207" s="25">
        <v>1254.6400000000001</v>
      </c>
      <c r="K207" s="25">
        <v>1228.5</v>
      </c>
      <c r="L207" s="25">
        <v>1218.57</v>
      </c>
      <c r="M207" s="25">
        <v>1230.48</v>
      </c>
      <c r="N207" s="25">
        <v>1253.17</v>
      </c>
      <c r="O207" s="25">
        <v>1262.93</v>
      </c>
      <c r="P207" s="25">
        <v>1279.42</v>
      </c>
      <c r="Q207" s="25">
        <v>1290.27</v>
      </c>
      <c r="R207" s="25">
        <v>1290.8699999999999</v>
      </c>
      <c r="S207" s="25">
        <v>1277.67</v>
      </c>
      <c r="T207" s="25">
        <v>1217.7</v>
      </c>
      <c r="U207" s="25">
        <v>1196.81</v>
      </c>
      <c r="V207" s="25">
        <v>1211.1500000000001</v>
      </c>
      <c r="W207" s="25">
        <v>1239.5999999999999</v>
      </c>
      <c r="X207" s="25">
        <v>1264.49</v>
      </c>
      <c r="Y207" s="25">
        <v>1316.02</v>
      </c>
    </row>
    <row r="208" spans="1:26" ht="51" hidden="1" outlineLevel="1" x14ac:dyDescent="0.2">
      <c r="A208" s="54" t="s">
        <v>38</v>
      </c>
      <c r="B208" s="26">
        <v>1114.8188965300001</v>
      </c>
      <c r="C208" s="26">
        <v>1151.3479717800001</v>
      </c>
      <c r="D208" s="26">
        <v>1174.30218734</v>
      </c>
      <c r="E208" s="26">
        <v>1187.0035991</v>
      </c>
      <c r="F208" s="26">
        <v>1179.70921828</v>
      </c>
      <c r="G208" s="26">
        <v>1161.0906937300001</v>
      </c>
      <c r="H208" s="26">
        <v>1094.84580452</v>
      </c>
      <c r="I208" s="26">
        <v>1027.7009074099999</v>
      </c>
      <c r="J208" s="26">
        <v>990.06080455999995</v>
      </c>
      <c r="K208" s="26">
        <v>963.92353401000003</v>
      </c>
      <c r="L208" s="26">
        <v>953.99627055999997</v>
      </c>
      <c r="M208" s="26">
        <v>965.89883698999995</v>
      </c>
      <c r="N208" s="26">
        <v>988.58998735</v>
      </c>
      <c r="O208" s="26">
        <v>998.35341281000001</v>
      </c>
      <c r="P208" s="26">
        <v>1014.83887228</v>
      </c>
      <c r="Q208" s="26">
        <v>1025.6945755500001</v>
      </c>
      <c r="R208" s="26">
        <v>1026.2978574900001</v>
      </c>
      <c r="S208" s="26">
        <v>1013.08965405</v>
      </c>
      <c r="T208" s="26">
        <v>953.12622770999997</v>
      </c>
      <c r="U208" s="26">
        <v>932.22921096000005</v>
      </c>
      <c r="V208" s="26">
        <v>946.57350059999999</v>
      </c>
      <c r="W208" s="26">
        <v>975.01874620000001</v>
      </c>
      <c r="X208" s="26">
        <v>999.91252216999999</v>
      </c>
      <c r="Y208" s="26">
        <v>1051.43928157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idden="1" outlineLevel="1" x14ac:dyDescent="0.2">
      <c r="A211" s="4" t="s">
        <v>3</v>
      </c>
      <c r="B211" s="26">
        <v>126.03</v>
      </c>
      <c r="C211" s="26">
        <v>126.03</v>
      </c>
      <c r="D211" s="26">
        <v>126.03</v>
      </c>
      <c r="E211" s="26">
        <v>126.03</v>
      </c>
      <c r="F211" s="26">
        <v>126.03</v>
      </c>
      <c r="G211" s="26">
        <v>126.03</v>
      </c>
      <c r="H211" s="26">
        <v>126.03</v>
      </c>
      <c r="I211" s="26">
        <v>126.03</v>
      </c>
      <c r="J211" s="26">
        <v>126.03</v>
      </c>
      <c r="K211" s="26">
        <v>126.03</v>
      </c>
      <c r="L211" s="26">
        <v>126.03</v>
      </c>
      <c r="M211" s="26">
        <v>126.03</v>
      </c>
      <c r="N211" s="26">
        <v>126.03</v>
      </c>
      <c r="O211" s="26">
        <v>126.03</v>
      </c>
      <c r="P211" s="26">
        <v>126.03</v>
      </c>
      <c r="Q211" s="26">
        <v>126.03</v>
      </c>
      <c r="R211" s="26">
        <v>126.03</v>
      </c>
      <c r="S211" s="26">
        <v>126.03</v>
      </c>
      <c r="T211" s="26">
        <v>126.03</v>
      </c>
      <c r="U211" s="26">
        <v>126.03</v>
      </c>
      <c r="V211" s="26">
        <v>126.03</v>
      </c>
      <c r="W211" s="26">
        <v>126.03</v>
      </c>
      <c r="X211" s="26">
        <v>126.03</v>
      </c>
      <c r="Y211" s="26">
        <v>126.03</v>
      </c>
    </row>
    <row r="212" spans="1:25" ht="15" hidden="1" outlineLevel="1" thickBot="1" x14ac:dyDescent="0.25">
      <c r="A212" s="22" t="s">
        <v>64</v>
      </c>
      <c r="B212" s="26">
        <v>3.3667465600000002</v>
      </c>
      <c r="C212" s="26">
        <v>3.3667465600000002</v>
      </c>
      <c r="D212" s="26">
        <v>3.3667465600000002</v>
      </c>
      <c r="E212" s="26">
        <v>3.3667465600000002</v>
      </c>
      <c r="F212" s="26">
        <v>3.3667465600000002</v>
      </c>
      <c r="G212" s="26">
        <v>3.3667465600000002</v>
      </c>
      <c r="H212" s="26">
        <v>3.3667465600000002</v>
      </c>
      <c r="I212" s="26">
        <v>3.3667465600000002</v>
      </c>
      <c r="J212" s="26">
        <v>3.3667465600000002</v>
      </c>
      <c r="K212" s="26">
        <v>3.3667465600000002</v>
      </c>
      <c r="L212" s="26">
        <v>3.3667465600000002</v>
      </c>
      <c r="M212" s="26">
        <v>3.3667465600000002</v>
      </c>
      <c r="N212" s="26">
        <v>3.3667465600000002</v>
      </c>
      <c r="O212" s="26">
        <v>3.3667465600000002</v>
      </c>
      <c r="P212" s="26">
        <v>3.3667465600000002</v>
      </c>
      <c r="Q212" s="26">
        <v>3.3667465600000002</v>
      </c>
      <c r="R212" s="26">
        <v>3.3667465600000002</v>
      </c>
      <c r="S212" s="26">
        <v>3.3667465600000002</v>
      </c>
      <c r="T212" s="26">
        <v>3.3667465600000002</v>
      </c>
      <c r="U212" s="26">
        <v>3.3667465600000002</v>
      </c>
      <c r="V212" s="26">
        <v>3.3667465600000002</v>
      </c>
      <c r="W212" s="26">
        <v>3.3667465600000002</v>
      </c>
      <c r="X212" s="26">
        <v>3.3667465600000002</v>
      </c>
      <c r="Y212" s="26">
        <v>3.3667465600000002</v>
      </c>
    </row>
    <row r="213" spans="1:25" ht="15" collapsed="1" thickBot="1" x14ac:dyDescent="0.25">
      <c r="A213" s="14">
        <v>3</v>
      </c>
      <c r="B213" s="25">
        <v>1382.98</v>
      </c>
      <c r="C213" s="25">
        <v>1427.97</v>
      </c>
      <c r="D213" s="25">
        <v>1450.77</v>
      </c>
      <c r="E213" s="25">
        <v>1456.52</v>
      </c>
      <c r="F213" s="25">
        <v>1453.01</v>
      </c>
      <c r="G213" s="25">
        <v>1436.05</v>
      </c>
      <c r="H213" s="25">
        <v>1371.37</v>
      </c>
      <c r="I213" s="25">
        <v>1300.81</v>
      </c>
      <c r="J213" s="25">
        <v>1254.3599999999999</v>
      </c>
      <c r="K213" s="25">
        <v>1229.6600000000001</v>
      </c>
      <c r="L213" s="25">
        <v>1226.99</v>
      </c>
      <c r="M213" s="25">
        <v>1234.21</v>
      </c>
      <c r="N213" s="25">
        <v>1257.47</v>
      </c>
      <c r="O213" s="25">
        <v>1272.4000000000001</v>
      </c>
      <c r="P213" s="25">
        <v>1298.25</v>
      </c>
      <c r="Q213" s="25">
        <v>1304.27</v>
      </c>
      <c r="R213" s="25">
        <v>1281.27</v>
      </c>
      <c r="S213" s="25">
        <v>1265.5999999999999</v>
      </c>
      <c r="T213" s="25">
        <v>1211.81</v>
      </c>
      <c r="U213" s="25">
        <v>1200.25</v>
      </c>
      <c r="V213" s="25">
        <v>1207.4100000000001</v>
      </c>
      <c r="W213" s="25">
        <v>1223.98</v>
      </c>
      <c r="X213" s="25">
        <v>1252.57</v>
      </c>
      <c r="Y213" s="25">
        <v>1304.03</v>
      </c>
    </row>
    <row r="214" spans="1:25" ht="51" hidden="1" outlineLevel="1" x14ac:dyDescent="0.2">
      <c r="A214" s="3" t="s">
        <v>38</v>
      </c>
      <c r="B214" s="26">
        <v>1118.40667422</v>
      </c>
      <c r="C214" s="26">
        <v>1163.3914927599999</v>
      </c>
      <c r="D214" s="26">
        <v>1186.1951400999999</v>
      </c>
      <c r="E214" s="26">
        <v>1191.9477023699999</v>
      </c>
      <c r="F214" s="26">
        <v>1188.4362858899999</v>
      </c>
      <c r="G214" s="26">
        <v>1171.47074133</v>
      </c>
      <c r="H214" s="26">
        <v>1106.7945329900001</v>
      </c>
      <c r="I214" s="26">
        <v>1036.2328965700001</v>
      </c>
      <c r="J214" s="26">
        <v>989.78134398999998</v>
      </c>
      <c r="K214" s="26">
        <v>965.08582854999997</v>
      </c>
      <c r="L214" s="26">
        <v>962.41324383999995</v>
      </c>
      <c r="M214" s="26">
        <v>969.63280055999996</v>
      </c>
      <c r="N214" s="26">
        <v>992.88975686000003</v>
      </c>
      <c r="O214" s="26">
        <v>1007.8225786</v>
      </c>
      <c r="P214" s="26">
        <v>1033.6682954800001</v>
      </c>
      <c r="Q214" s="26">
        <v>1039.6884201299999</v>
      </c>
      <c r="R214" s="26">
        <v>1016.69220696</v>
      </c>
      <c r="S214" s="26">
        <v>1001.0250152</v>
      </c>
      <c r="T214" s="26">
        <v>947.23419244000002</v>
      </c>
      <c r="U214" s="26">
        <v>935.67655980999996</v>
      </c>
      <c r="V214" s="26">
        <v>942.83727514999998</v>
      </c>
      <c r="W214" s="26">
        <v>959.40583800000002</v>
      </c>
      <c r="X214" s="26">
        <v>987.99274192999997</v>
      </c>
      <c r="Y214" s="26">
        <v>1039.4506164500001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idden="1" outlineLevel="1" x14ac:dyDescent="0.2">
      <c r="A217" s="4" t="s">
        <v>3</v>
      </c>
      <c r="B217" s="26">
        <v>126.03</v>
      </c>
      <c r="C217" s="26">
        <v>126.03</v>
      </c>
      <c r="D217" s="26">
        <v>126.03</v>
      </c>
      <c r="E217" s="26">
        <v>126.03</v>
      </c>
      <c r="F217" s="26">
        <v>126.03</v>
      </c>
      <c r="G217" s="26">
        <v>126.03</v>
      </c>
      <c r="H217" s="26">
        <v>126.03</v>
      </c>
      <c r="I217" s="26">
        <v>126.03</v>
      </c>
      <c r="J217" s="26">
        <v>126.03</v>
      </c>
      <c r="K217" s="26">
        <v>126.03</v>
      </c>
      <c r="L217" s="26">
        <v>126.03</v>
      </c>
      <c r="M217" s="26">
        <v>126.03</v>
      </c>
      <c r="N217" s="26">
        <v>126.03</v>
      </c>
      <c r="O217" s="26">
        <v>126.03</v>
      </c>
      <c r="P217" s="26">
        <v>126.03</v>
      </c>
      <c r="Q217" s="26">
        <v>126.03</v>
      </c>
      <c r="R217" s="26">
        <v>126.03</v>
      </c>
      <c r="S217" s="26">
        <v>126.03</v>
      </c>
      <c r="T217" s="26">
        <v>126.03</v>
      </c>
      <c r="U217" s="26">
        <v>126.03</v>
      </c>
      <c r="V217" s="26">
        <v>126.03</v>
      </c>
      <c r="W217" s="26">
        <v>126.03</v>
      </c>
      <c r="X217" s="26">
        <v>126.03</v>
      </c>
      <c r="Y217" s="26">
        <v>126.03</v>
      </c>
    </row>
    <row r="218" spans="1:25" ht="15" hidden="1" outlineLevel="1" thickBot="1" x14ac:dyDescent="0.25">
      <c r="A218" s="22" t="s">
        <v>64</v>
      </c>
      <c r="B218" s="26">
        <v>3.3667465600000002</v>
      </c>
      <c r="C218" s="26">
        <v>3.3667465600000002</v>
      </c>
      <c r="D218" s="26">
        <v>3.3667465600000002</v>
      </c>
      <c r="E218" s="26">
        <v>3.3667465600000002</v>
      </c>
      <c r="F218" s="26">
        <v>3.3667465600000002</v>
      </c>
      <c r="G218" s="26">
        <v>3.3667465600000002</v>
      </c>
      <c r="H218" s="26">
        <v>3.3667465600000002</v>
      </c>
      <c r="I218" s="26">
        <v>3.3667465600000002</v>
      </c>
      <c r="J218" s="26">
        <v>3.3667465600000002</v>
      </c>
      <c r="K218" s="26">
        <v>3.3667465600000002</v>
      </c>
      <c r="L218" s="26">
        <v>3.3667465600000002</v>
      </c>
      <c r="M218" s="26">
        <v>3.3667465600000002</v>
      </c>
      <c r="N218" s="26">
        <v>3.3667465600000002</v>
      </c>
      <c r="O218" s="26">
        <v>3.3667465600000002</v>
      </c>
      <c r="P218" s="26">
        <v>3.3667465600000002</v>
      </c>
      <c r="Q218" s="26">
        <v>3.3667465600000002</v>
      </c>
      <c r="R218" s="26">
        <v>3.3667465600000002</v>
      </c>
      <c r="S218" s="26">
        <v>3.3667465600000002</v>
      </c>
      <c r="T218" s="26">
        <v>3.3667465600000002</v>
      </c>
      <c r="U218" s="26">
        <v>3.3667465600000002</v>
      </c>
      <c r="V218" s="26">
        <v>3.3667465600000002</v>
      </c>
      <c r="W218" s="26">
        <v>3.3667465600000002</v>
      </c>
      <c r="X218" s="26">
        <v>3.3667465600000002</v>
      </c>
      <c r="Y218" s="26">
        <v>3.3667465600000002</v>
      </c>
    </row>
    <row r="219" spans="1:25" ht="15" collapsed="1" thickBot="1" x14ac:dyDescent="0.25">
      <c r="A219" s="14">
        <v>4</v>
      </c>
      <c r="B219" s="25">
        <v>1330.09</v>
      </c>
      <c r="C219" s="25">
        <v>1364.04</v>
      </c>
      <c r="D219" s="25">
        <v>1386.29</v>
      </c>
      <c r="E219" s="25">
        <v>1401.53</v>
      </c>
      <c r="F219" s="25">
        <v>1399.54</v>
      </c>
      <c r="G219" s="25">
        <v>1388.68</v>
      </c>
      <c r="H219" s="25">
        <v>1365.01</v>
      </c>
      <c r="I219" s="25">
        <v>1330.33</v>
      </c>
      <c r="J219" s="25">
        <v>1288.28</v>
      </c>
      <c r="K219" s="25">
        <v>1237.3900000000001</v>
      </c>
      <c r="L219" s="25">
        <v>1207.3699999999999</v>
      </c>
      <c r="M219" s="25">
        <v>1210.6199999999999</v>
      </c>
      <c r="N219" s="25">
        <v>1225.6400000000001</v>
      </c>
      <c r="O219" s="25">
        <v>1244.74</v>
      </c>
      <c r="P219" s="25">
        <v>1257.6500000000001</v>
      </c>
      <c r="Q219" s="25">
        <v>1265.81</v>
      </c>
      <c r="R219" s="25">
        <v>1264.6500000000001</v>
      </c>
      <c r="S219" s="25">
        <v>1251.6500000000001</v>
      </c>
      <c r="T219" s="25">
        <v>1198.02</v>
      </c>
      <c r="U219" s="25">
        <v>1211.98</v>
      </c>
      <c r="V219" s="25">
        <v>1236.6600000000001</v>
      </c>
      <c r="W219" s="25">
        <v>1213.75</v>
      </c>
      <c r="X219" s="25">
        <v>1216.1300000000001</v>
      </c>
      <c r="Y219" s="25">
        <v>1275.8</v>
      </c>
    </row>
    <row r="220" spans="1:25" ht="51" hidden="1" outlineLevel="1" x14ac:dyDescent="0.2">
      <c r="A220" s="54" t="s">
        <v>38</v>
      </c>
      <c r="B220" s="26">
        <v>1065.51052101</v>
      </c>
      <c r="C220" s="26">
        <v>1099.4632863300001</v>
      </c>
      <c r="D220" s="26">
        <v>1121.7129795999999</v>
      </c>
      <c r="E220" s="26">
        <v>1136.9503971199999</v>
      </c>
      <c r="F220" s="26">
        <v>1134.9670371699999</v>
      </c>
      <c r="G220" s="26">
        <v>1124.1053938299999</v>
      </c>
      <c r="H220" s="26">
        <v>1100.43769488</v>
      </c>
      <c r="I220" s="26">
        <v>1065.75421422</v>
      </c>
      <c r="J220" s="26">
        <v>1023.7079493700001</v>
      </c>
      <c r="K220" s="26">
        <v>972.81187354999997</v>
      </c>
      <c r="L220" s="26">
        <v>942.79507639999997</v>
      </c>
      <c r="M220" s="26">
        <v>946.03866803000005</v>
      </c>
      <c r="N220" s="26">
        <v>961.06813260000001</v>
      </c>
      <c r="O220" s="26">
        <v>980.16458737999994</v>
      </c>
      <c r="P220" s="26">
        <v>993.07120997000004</v>
      </c>
      <c r="Q220" s="26">
        <v>1001.23541943</v>
      </c>
      <c r="R220" s="26">
        <v>1000.07151815</v>
      </c>
      <c r="S220" s="26">
        <v>987.06936127999995</v>
      </c>
      <c r="T220" s="26">
        <v>933.44377985000006</v>
      </c>
      <c r="U220" s="26">
        <v>947.40743770999995</v>
      </c>
      <c r="V220" s="26">
        <v>972.08285447000003</v>
      </c>
      <c r="W220" s="26">
        <v>949.17651374000002</v>
      </c>
      <c r="X220" s="26">
        <v>951.55252656000005</v>
      </c>
      <c r="Y220" s="26">
        <v>1011.22674133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idden="1" outlineLevel="1" x14ac:dyDescent="0.2">
      <c r="A223" s="4" t="s">
        <v>3</v>
      </c>
      <c r="B223" s="26">
        <v>126.03</v>
      </c>
      <c r="C223" s="26">
        <v>126.03</v>
      </c>
      <c r="D223" s="26">
        <v>126.03</v>
      </c>
      <c r="E223" s="26">
        <v>126.03</v>
      </c>
      <c r="F223" s="26">
        <v>126.03</v>
      </c>
      <c r="G223" s="26">
        <v>126.03</v>
      </c>
      <c r="H223" s="26">
        <v>126.03</v>
      </c>
      <c r="I223" s="26">
        <v>126.03</v>
      </c>
      <c r="J223" s="26">
        <v>126.03</v>
      </c>
      <c r="K223" s="26">
        <v>126.03</v>
      </c>
      <c r="L223" s="26">
        <v>126.03</v>
      </c>
      <c r="M223" s="26">
        <v>126.03</v>
      </c>
      <c r="N223" s="26">
        <v>126.03</v>
      </c>
      <c r="O223" s="26">
        <v>126.03</v>
      </c>
      <c r="P223" s="26">
        <v>126.03</v>
      </c>
      <c r="Q223" s="26">
        <v>126.03</v>
      </c>
      <c r="R223" s="26">
        <v>126.03</v>
      </c>
      <c r="S223" s="26">
        <v>126.03</v>
      </c>
      <c r="T223" s="26">
        <v>126.03</v>
      </c>
      <c r="U223" s="26">
        <v>126.03</v>
      </c>
      <c r="V223" s="26">
        <v>126.03</v>
      </c>
      <c r="W223" s="26">
        <v>126.03</v>
      </c>
      <c r="X223" s="26">
        <v>126.03</v>
      </c>
      <c r="Y223" s="26">
        <v>126.03</v>
      </c>
    </row>
    <row r="224" spans="1:25" ht="15" hidden="1" outlineLevel="1" thickBot="1" x14ac:dyDescent="0.25">
      <c r="A224" s="22" t="s">
        <v>64</v>
      </c>
      <c r="B224" s="26">
        <v>3.3667465600000002</v>
      </c>
      <c r="C224" s="26">
        <v>3.3667465600000002</v>
      </c>
      <c r="D224" s="26">
        <v>3.3667465600000002</v>
      </c>
      <c r="E224" s="26">
        <v>3.3667465600000002</v>
      </c>
      <c r="F224" s="26">
        <v>3.3667465600000002</v>
      </c>
      <c r="G224" s="26">
        <v>3.3667465600000002</v>
      </c>
      <c r="H224" s="26">
        <v>3.3667465600000002</v>
      </c>
      <c r="I224" s="26">
        <v>3.3667465600000002</v>
      </c>
      <c r="J224" s="26">
        <v>3.3667465600000002</v>
      </c>
      <c r="K224" s="26">
        <v>3.3667465600000002</v>
      </c>
      <c r="L224" s="26">
        <v>3.3667465600000002</v>
      </c>
      <c r="M224" s="26">
        <v>3.3667465600000002</v>
      </c>
      <c r="N224" s="26">
        <v>3.3667465600000002</v>
      </c>
      <c r="O224" s="26">
        <v>3.3667465600000002</v>
      </c>
      <c r="P224" s="26">
        <v>3.3667465600000002</v>
      </c>
      <c r="Q224" s="26">
        <v>3.3667465600000002</v>
      </c>
      <c r="R224" s="26">
        <v>3.3667465600000002</v>
      </c>
      <c r="S224" s="26">
        <v>3.3667465600000002</v>
      </c>
      <c r="T224" s="26">
        <v>3.3667465600000002</v>
      </c>
      <c r="U224" s="26">
        <v>3.3667465600000002</v>
      </c>
      <c r="V224" s="26">
        <v>3.3667465600000002</v>
      </c>
      <c r="W224" s="26">
        <v>3.3667465600000002</v>
      </c>
      <c r="X224" s="26">
        <v>3.3667465600000002</v>
      </c>
      <c r="Y224" s="26">
        <v>3.3667465600000002</v>
      </c>
    </row>
    <row r="225" spans="1:25" ht="15" collapsed="1" thickBot="1" x14ac:dyDescent="0.25">
      <c r="A225" s="14">
        <v>5</v>
      </c>
      <c r="B225" s="25">
        <v>1324.76</v>
      </c>
      <c r="C225" s="25">
        <v>1365.86</v>
      </c>
      <c r="D225" s="25">
        <v>1386.89</v>
      </c>
      <c r="E225" s="25">
        <v>1400.73</v>
      </c>
      <c r="F225" s="25">
        <v>1397.68</v>
      </c>
      <c r="G225" s="25">
        <v>1394.72</v>
      </c>
      <c r="H225" s="25">
        <v>1379.78</v>
      </c>
      <c r="I225" s="25">
        <v>1355.32</v>
      </c>
      <c r="J225" s="25">
        <v>1321.42</v>
      </c>
      <c r="K225" s="25">
        <v>1265.17</v>
      </c>
      <c r="L225" s="25">
        <v>1219.58</v>
      </c>
      <c r="M225" s="25">
        <v>1214.8</v>
      </c>
      <c r="N225" s="25">
        <v>1231.5</v>
      </c>
      <c r="O225" s="25">
        <v>1254.23</v>
      </c>
      <c r="P225" s="25">
        <v>1262.67</v>
      </c>
      <c r="Q225" s="25">
        <v>1273.7</v>
      </c>
      <c r="R225" s="25">
        <v>1273.49</v>
      </c>
      <c r="S225" s="25">
        <v>1252.8399999999999</v>
      </c>
      <c r="T225" s="25">
        <v>1196.21</v>
      </c>
      <c r="U225" s="25">
        <v>1179.6099999999999</v>
      </c>
      <c r="V225" s="25">
        <v>1189.72</v>
      </c>
      <c r="W225" s="25">
        <v>1208.6199999999999</v>
      </c>
      <c r="X225" s="25">
        <v>1234.6300000000001</v>
      </c>
      <c r="Y225" s="25">
        <v>1275.3499999999999</v>
      </c>
    </row>
    <row r="226" spans="1:25" ht="51" hidden="1" outlineLevel="1" x14ac:dyDescent="0.2">
      <c r="A226" s="3" t="s">
        <v>38</v>
      </c>
      <c r="B226" s="26">
        <v>1060.1808418099999</v>
      </c>
      <c r="C226" s="26">
        <v>1101.2812879600001</v>
      </c>
      <c r="D226" s="26">
        <v>1122.3123978900001</v>
      </c>
      <c r="E226" s="26">
        <v>1136.15414536</v>
      </c>
      <c r="F226" s="26">
        <v>1133.1068937299999</v>
      </c>
      <c r="G226" s="26">
        <v>1130.14534583</v>
      </c>
      <c r="H226" s="26">
        <v>1115.20413977</v>
      </c>
      <c r="I226" s="26">
        <v>1090.7428372300001</v>
      </c>
      <c r="J226" s="26">
        <v>1056.8448908299999</v>
      </c>
      <c r="K226" s="26">
        <v>1000.59700672</v>
      </c>
      <c r="L226" s="26">
        <v>955.00023598999996</v>
      </c>
      <c r="M226" s="26">
        <v>950.22310015999994</v>
      </c>
      <c r="N226" s="26">
        <v>966.91982558999996</v>
      </c>
      <c r="O226" s="26">
        <v>989.64828958999999</v>
      </c>
      <c r="P226" s="26">
        <v>998.09278976999997</v>
      </c>
      <c r="Q226" s="26">
        <v>1009.11831979</v>
      </c>
      <c r="R226" s="26">
        <v>1008.91615711</v>
      </c>
      <c r="S226" s="26">
        <v>988.26508819000003</v>
      </c>
      <c r="T226" s="26">
        <v>931.63274133000004</v>
      </c>
      <c r="U226" s="26">
        <v>915.03504427999997</v>
      </c>
      <c r="V226" s="26">
        <v>925.14579506999996</v>
      </c>
      <c r="W226" s="26">
        <v>944.04062223999995</v>
      </c>
      <c r="X226" s="26">
        <v>970.05766488999996</v>
      </c>
      <c r="Y226" s="26">
        <v>1010.77447182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idden="1" outlineLevel="1" x14ac:dyDescent="0.2">
      <c r="A229" s="4" t="s">
        <v>3</v>
      </c>
      <c r="B229" s="26">
        <v>126.03</v>
      </c>
      <c r="C229" s="26">
        <v>126.03</v>
      </c>
      <c r="D229" s="26">
        <v>126.03</v>
      </c>
      <c r="E229" s="26">
        <v>126.03</v>
      </c>
      <c r="F229" s="26">
        <v>126.03</v>
      </c>
      <c r="G229" s="26">
        <v>126.03</v>
      </c>
      <c r="H229" s="26">
        <v>126.03</v>
      </c>
      <c r="I229" s="26">
        <v>126.03</v>
      </c>
      <c r="J229" s="26">
        <v>126.03</v>
      </c>
      <c r="K229" s="26">
        <v>126.03</v>
      </c>
      <c r="L229" s="26">
        <v>126.03</v>
      </c>
      <c r="M229" s="26">
        <v>126.03</v>
      </c>
      <c r="N229" s="26">
        <v>126.03</v>
      </c>
      <c r="O229" s="26">
        <v>126.03</v>
      </c>
      <c r="P229" s="26">
        <v>126.03</v>
      </c>
      <c r="Q229" s="26">
        <v>126.03</v>
      </c>
      <c r="R229" s="26">
        <v>126.03</v>
      </c>
      <c r="S229" s="26">
        <v>126.03</v>
      </c>
      <c r="T229" s="26">
        <v>126.03</v>
      </c>
      <c r="U229" s="26">
        <v>126.03</v>
      </c>
      <c r="V229" s="26">
        <v>126.03</v>
      </c>
      <c r="W229" s="26">
        <v>126.03</v>
      </c>
      <c r="X229" s="26">
        <v>126.03</v>
      </c>
      <c r="Y229" s="26">
        <v>126.03</v>
      </c>
    </row>
    <row r="230" spans="1:25" ht="15" hidden="1" outlineLevel="1" thickBot="1" x14ac:dyDescent="0.25">
      <c r="A230" s="22" t="s">
        <v>64</v>
      </c>
      <c r="B230" s="26">
        <v>3.3667465600000002</v>
      </c>
      <c r="C230" s="26">
        <v>3.3667465600000002</v>
      </c>
      <c r="D230" s="26">
        <v>3.3667465600000002</v>
      </c>
      <c r="E230" s="26">
        <v>3.3667465600000002</v>
      </c>
      <c r="F230" s="26">
        <v>3.3667465600000002</v>
      </c>
      <c r="G230" s="26">
        <v>3.3667465600000002</v>
      </c>
      <c r="H230" s="26">
        <v>3.3667465600000002</v>
      </c>
      <c r="I230" s="26">
        <v>3.3667465600000002</v>
      </c>
      <c r="J230" s="26">
        <v>3.3667465600000002</v>
      </c>
      <c r="K230" s="26">
        <v>3.3667465600000002</v>
      </c>
      <c r="L230" s="26">
        <v>3.3667465600000002</v>
      </c>
      <c r="M230" s="26">
        <v>3.3667465600000002</v>
      </c>
      <c r="N230" s="26">
        <v>3.3667465600000002</v>
      </c>
      <c r="O230" s="26">
        <v>3.3667465600000002</v>
      </c>
      <c r="P230" s="26">
        <v>3.3667465600000002</v>
      </c>
      <c r="Q230" s="26">
        <v>3.3667465600000002</v>
      </c>
      <c r="R230" s="26">
        <v>3.3667465600000002</v>
      </c>
      <c r="S230" s="26">
        <v>3.3667465600000002</v>
      </c>
      <c r="T230" s="26">
        <v>3.3667465600000002</v>
      </c>
      <c r="U230" s="26">
        <v>3.3667465600000002</v>
      </c>
      <c r="V230" s="26">
        <v>3.3667465600000002</v>
      </c>
      <c r="W230" s="26">
        <v>3.3667465600000002</v>
      </c>
      <c r="X230" s="26">
        <v>3.3667465600000002</v>
      </c>
      <c r="Y230" s="26">
        <v>3.3667465600000002</v>
      </c>
    </row>
    <row r="231" spans="1:25" ht="15" collapsed="1" thickBot="1" x14ac:dyDescent="0.25">
      <c r="A231" s="14">
        <v>6</v>
      </c>
      <c r="B231" s="25">
        <v>1335.46</v>
      </c>
      <c r="C231" s="25">
        <v>1379.12</v>
      </c>
      <c r="D231" s="25">
        <v>1398.77</v>
      </c>
      <c r="E231" s="25">
        <v>1408.34</v>
      </c>
      <c r="F231" s="25">
        <v>1406.93</v>
      </c>
      <c r="G231" s="25">
        <v>1383.99</v>
      </c>
      <c r="H231" s="25">
        <v>1323.97</v>
      </c>
      <c r="I231" s="25">
        <v>1247.8499999999999</v>
      </c>
      <c r="J231" s="25">
        <v>1226.23</v>
      </c>
      <c r="K231" s="25">
        <v>1219.3599999999999</v>
      </c>
      <c r="L231" s="25">
        <v>1213.49</v>
      </c>
      <c r="M231" s="25">
        <v>1213.74</v>
      </c>
      <c r="N231" s="25">
        <v>1219.2</v>
      </c>
      <c r="O231" s="25">
        <v>1229.9100000000001</v>
      </c>
      <c r="P231" s="25">
        <v>1247.7</v>
      </c>
      <c r="Q231" s="25">
        <v>1259.26</v>
      </c>
      <c r="R231" s="25">
        <v>1257.8499999999999</v>
      </c>
      <c r="S231" s="25">
        <v>1245.74</v>
      </c>
      <c r="T231" s="25">
        <v>1216.79</v>
      </c>
      <c r="U231" s="25">
        <v>1203.28</v>
      </c>
      <c r="V231" s="25">
        <v>1206.24</v>
      </c>
      <c r="W231" s="25">
        <v>1219.1500000000001</v>
      </c>
      <c r="X231" s="25">
        <v>1245.99</v>
      </c>
      <c r="Y231" s="25">
        <v>1296.94</v>
      </c>
    </row>
    <row r="232" spans="1:25" ht="51" hidden="1" outlineLevel="1" x14ac:dyDescent="0.2">
      <c r="A232" s="54" t="s">
        <v>38</v>
      </c>
      <c r="B232" s="26">
        <v>1070.8834725199999</v>
      </c>
      <c r="C232" s="26">
        <v>1114.5429091399999</v>
      </c>
      <c r="D232" s="26">
        <v>1134.1901427600001</v>
      </c>
      <c r="E232" s="26">
        <v>1143.7676153499999</v>
      </c>
      <c r="F232" s="26">
        <v>1142.3543587500001</v>
      </c>
      <c r="G232" s="26">
        <v>1119.4136945099999</v>
      </c>
      <c r="H232" s="26">
        <v>1059.3929229299999</v>
      </c>
      <c r="I232" s="26">
        <v>983.27605287999995</v>
      </c>
      <c r="J232" s="26">
        <v>961.65408677999994</v>
      </c>
      <c r="K232" s="26">
        <v>954.78571048000003</v>
      </c>
      <c r="L232" s="26">
        <v>948.91250155</v>
      </c>
      <c r="M232" s="26">
        <v>949.16667141999994</v>
      </c>
      <c r="N232" s="26">
        <v>954.62366918999999</v>
      </c>
      <c r="O232" s="26">
        <v>965.33145925999997</v>
      </c>
      <c r="P232" s="26">
        <v>983.12767147</v>
      </c>
      <c r="Q232" s="26">
        <v>994.67966074000003</v>
      </c>
      <c r="R232" s="26">
        <v>993.27160060999995</v>
      </c>
      <c r="S232" s="26">
        <v>981.16393423</v>
      </c>
      <c r="T232" s="26">
        <v>952.21440263</v>
      </c>
      <c r="U232" s="26">
        <v>938.70712741</v>
      </c>
      <c r="V232" s="26">
        <v>941.66004573999999</v>
      </c>
      <c r="W232" s="26">
        <v>954.57482813000001</v>
      </c>
      <c r="X232" s="26">
        <v>981.41220561</v>
      </c>
      <c r="Y232" s="26">
        <v>1032.3673656200001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idden="1" outlineLevel="1" x14ac:dyDescent="0.2">
      <c r="A235" s="4" t="s">
        <v>3</v>
      </c>
      <c r="B235" s="26">
        <v>126.03</v>
      </c>
      <c r="C235" s="26">
        <v>126.03</v>
      </c>
      <c r="D235" s="26">
        <v>126.03</v>
      </c>
      <c r="E235" s="26">
        <v>126.03</v>
      </c>
      <c r="F235" s="26">
        <v>126.03</v>
      </c>
      <c r="G235" s="26">
        <v>126.03</v>
      </c>
      <c r="H235" s="26">
        <v>126.03</v>
      </c>
      <c r="I235" s="26">
        <v>126.03</v>
      </c>
      <c r="J235" s="26">
        <v>126.03</v>
      </c>
      <c r="K235" s="26">
        <v>126.03</v>
      </c>
      <c r="L235" s="26">
        <v>126.03</v>
      </c>
      <c r="M235" s="26">
        <v>126.03</v>
      </c>
      <c r="N235" s="26">
        <v>126.03</v>
      </c>
      <c r="O235" s="26">
        <v>126.03</v>
      </c>
      <c r="P235" s="26">
        <v>126.03</v>
      </c>
      <c r="Q235" s="26">
        <v>126.03</v>
      </c>
      <c r="R235" s="26">
        <v>126.03</v>
      </c>
      <c r="S235" s="26">
        <v>126.03</v>
      </c>
      <c r="T235" s="26">
        <v>126.03</v>
      </c>
      <c r="U235" s="26">
        <v>126.03</v>
      </c>
      <c r="V235" s="26">
        <v>126.03</v>
      </c>
      <c r="W235" s="26">
        <v>126.03</v>
      </c>
      <c r="X235" s="26">
        <v>126.03</v>
      </c>
      <c r="Y235" s="26">
        <v>126.03</v>
      </c>
    </row>
    <row r="236" spans="1:25" ht="15" hidden="1" outlineLevel="1" thickBot="1" x14ac:dyDescent="0.25">
      <c r="A236" s="22" t="s">
        <v>64</v>
      </c>
      <c r="B236" s="26">
        <v>3.3667465600000002</v>
      </c>
      <c r="C236" s="26">
        <v>3.3667465600000002</v>
      </c>
      <c r="D236" s="26">
        <v>3.3667465600000002</v>
      </c>
      <c r="E236" s="26">
        <v>3.3667465600000002</v>
      </c>
      <c r="F236" s="26">
        <v>3.3667465600000002</v>
      </c>
      <c r="G236" s="26">
        <v>3.3667465600000002</v>
      </c>
      <c r="H236" s="26">
        <v>3.3667465600000002</v>
      </c>
      <c r="I236" s="26">
        <v>3.3667465600000002</v>
      </c>
      <c r="J236" s="26">
        <v>3.3667465600000002</v>
      </c>
      <c r="K236" s="26">
        <v>3.3667465600000002</v>
      </c>
      <c r="L236" s="26">
        <v>3.3667465600000002</v>
      </c>
      <c r="M236" s="26">
        <v>3.3667465600000002</v>
      </c>
      <c r="N236" s="26">
        <v>3.3667465600000002</v>
      </c>
      <c r="O236" s="26">
        <v>3.3667465600000002</v>
      </c>
      <c r="P236" s="26">
        <v>3.3667465600000002</v>
      </c>
      <c r="Q236" s="26">
        <v>3.3667465600000002</v>
      </c>
      <c r="R236" s="26">
        <v>3.3667465600000002</v>
      </c>
      <c r="S236" s="26">
        <v>3.3667465600000002</v>
      </c>
      <c r="T236" s="26">
        <v>3.3667465600000002</v>
      </c>
      <c r="U236" s="26">
        <v>3.3667465600000002</v>
      </c>
      <c r="V236" s="26">
        <v>3.3667465600000002</v>
      </c>
      <c r="W236" s="26">
        <v>3.3667465600000002</v>
      </c>
      <c r="X236" s="26">
        <v>3.3667465600000002</v>
      </c>
      <c r="Y236" s="26">
        <v>3.3667465600000002</v>
      </c>
    </row>
    <row r="237" spans="1:25" ht="15" collapsed="1" thickBot="1" x14ac:dyDescent="0.25">
      <c r="A237" s="14">
        <v>7</v>
      </c>
      <c r="B237" s="25">
        <v>1354.09</v>
      </c>
      <c r="C237" s="25">
        <v>1395.66</v>
      </c>
      <c r="D237" s="25">
        <v>1419.4</v>
      </c>
      <c r="E237" s="25">
        <v>1428.93</v>
      </c>
      <c r="F237" s="25">
        <v>1425.36</v>
      </c>
      <c r="G237" s="25">
        <v>1409.83</v>
      </c>
      <c r="H237" s="25">
        <v>1344.38</v>
      </c>
      <c r="I237" s="25">
        <v>1270.54</v>
      </c>
      <c r="J237" s="25">
        <v>1237.55</v>
      </c>
      <c r="K237" s="25">
        <v>1219.56</v>
      </c>
      <c r="L237" s="25">
        <v>1218.6300000000001</v>
      </c>
      <c r="M237" s="25">
        <v>1230.53</v>
      </c>
      <c r="N237" s="25">
        <v>1250.6099999999999</v>
      </c>
      <c r="O237" s="25">
        <v>1264.18</v>
      </c>
      <c r="P237" s="25">
        <v>1276.32</v>
      </c>
      <c r="Q237" s="25">
        <v>1282.8800000000001</v>
      </c>
      <c r="R237" s="25">
        <v>1292.32</v>
      </c>
      <c r="S237" s="25">
        <v>1274.25</v>
      </c>
      <c r="T237" s="25">
        <v>1221.67</v>
      </c>
      <c r="U237" s="25">
        <v>1196.69</v>
      </c>
      <c r="V237" s="25">
        <v>1208.44</v>
      </c>
      <c r="W237" s="25">
        <v>1230.3499999999999</v>
      </c>
      <c r="X237" s="25">
        <v>1267.58</v>
      </c>
      <c r="Y237" s="25">
        <v>1318.34</v>
      </c>
    </row>
    <row r="238" spans="1:25" ht="51" hidden="1" outlineLevel="1" x14ac:dyDescent="0.2">
      <c r="A238" s="3" t="s">
        <v>38</v>
      </c>
      <c r="B238" s="26">
        <v>1089.51748688</v>
      </c>
      <c r="C238" s="26">
        <v>1131.0867337100001</v>
      </c>
      <c r="D238" s="26">
        <v>1154.82097931</v>
      </c>
      <c r="E238" s="26">
        <v>1164.3561342</v>
      </c>
      <c r="F238" s="26">
        <v>1160.7864125599999</v>
      </c>
      <c r="G238" s="26">
        <v>1145.2494333899999</v>
      </c>
      <c r="H238" s="26">
        <v>1079.79862413</v>
      </c>
      <c r="I238" s="26">
        <v>1005.95902434</v>
      </c>
      <c r="J238" s="26">
        <v>972.96976760999996</v>
      </c>
      <c r="K238" s="26">
        <v>954.98104455999999</v>
      </c>
      <c r="L238" s="26">
        <v>954.04954576</v>
      </c>
      <c r="M238" s="26">
        <v>965.95624554999995</v>
      </c>
      <c r="N238" s="26">
        <v>986.03766134</v>
      </c>
      <c r="O238" s="26">
        <v>999.60559219000004</v>
      </c>
      <c r="P238" s="26">
        <v>1011.74427888</v>
      </c>
      <c r="Q238" s="26">
        <v>1018.29865534</v>
      </c>
      <c r="R238" s="26">
        <v>1027.7447315100001</v>
      </c>
      <c r="S238" s="26">
        <v>1009.67013745</v>
      </c>
      <c r="T238" s="26">
        <v>957.08891252000001</v>
      </c>
      <c r="U238" s="26">
        <v>932.11621159000003</v>
      </c>
      <c r="V238" s="26">
        <v>943.86699046000001</v>
      </c>
      <c r="W238" s="26">
        <v>965.77204801000005</v>
      </c>
      <c r="X238" s="26">
        <v>1003.00701269</v>
      </c>
      <c r="Y238" s="26">
        <v>1053.7637339299999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idden="1" outlineLevel="1" x14ac:dyDescent="0.2">
      <c r="A241" s="4" t="s">
        <v>3</v>
      </c>
      <c r="B241" s="26">
        <v>126.03</v>
      </c>
      <c r="C241" s="26">
        <v>126.03</v>
      </c>
      <c r="D241" s="26">
        <v>126.03</v>
      </c>
      <c r="E241" s="26">
        <v>126.03</v>
      </c>
      <c r="F241" s="26">
        <v>126.03</v>
      </c>
      <c r="G241" s="26">
        <v>126.03</v>
      </c>
      <c r="H241" s="26">
        <v>126.03</v>
      </c>
      <c r="I241" s="26">
        <v>126.03</v>
      </c>
      <c r="J241" s="26">
        <v>126.03</v>
      </c>
      <c r="K241" s="26">
        <v>126.03</v>
      </c>
      <c r="L241" s="26">
        <v>126.03</v>
      </c>
      <c r="M241" s="26">
        <v>126.03</v>
      </c>
      <c r="N241" s="26">
        <v>126.03</v>
      </c>
      <c r="O241" s="26">
        <v>126.03</v>
      </c>
      <c r="P241" s="26">
        <v>126.03</v>
      </c>
      <c r="Q241" s="26">
        <v>126.03</v>
      </c>
      <c r="R241" s="26">
        <v>126.03</v>
      </c>
      <c r="S241" s="26">
        <v>126.03</v>
      </c>
      <c r="T241" s="26">
        <v>126.03</v>
      </c>
      <c r="U241" s="26">
        <v>126.03</v>
      </c>
      <c r="V241" s="26">
        <v>126.03</v>
      </c>
      <c r="W241" s="26">
        <v>126.03</v>
      </c>
      <c r="X241" s="26">
        <v>126.03</v>
      </c>
      <c r="Y241" s="26">
        <v>126.03</v>
      </c>
    </row>
    <row r="242" spans="1:25" ht="15" hidden="1" outlineLevel="1" thickBot="1" x14ac:dyDescent="0.25">
      <c r="A242" s="22" t="s">
        <v>64</v>
      </c>
      <c r="B242" s="26">
        <v>3.3667465600000002</v>
      </c>
      <c r="C242" s="26">
        <v>3.3667465600000002</v>
      </c>
      <c r="D242" s="26">
        <v>3.3667465600000002</v>
      </c>
      <c r="E242" s="26">
        <v>3.3667465600000002</v>
      </c>
      <c r="F242" s="26">
        <v>3.3667465600000002</v>
      </c>
      <c r="G242" s="26">
        <v>3.3667465600000002</v>
      </c>
      <c r="H242" s="26">
        <v>3.3667465600000002</v>
      </c>
      <c r="I242" s="26">
        <v>3.3667465600000002</v>
      </c>
      <c r="J242" s="26">
        <v>3.3667465600000002</v>
      </c>
      <c r="K242" s="26">
        <v>3.3667465600000002</v>
      </c>
      <c r="L242" s="26">
        <v>3.3667465600000002</v>
      </c>
      <c r="M242" s="26">
        <v>3.3667465600000002</v>
      </c>
      <c r="N242" s="26">
        <v>3.3667465600000002</v>
      </c>
      <c r="O242" s="26">
        <v>3.3667465600000002</v>
      </c>
      <c r="P242" s="26">
        <v>3.3667465600000002</v>
      </c>
      <c r="Q242" s="26">
        <v>3.3667465600000002</v>
      </c>
      <c r="R242" s="26">
        <v>3.3667465600000002</v>
      </c>
      <c r="S242" s="26">
        <v>3.3667465600000002</v>
      </c>
      <c r="T242" s="26">
        <v>3.3667465600000002</v>
      </c>
      <c r="U242" s="26">
        <v>3.3667465600000002</v>
      </c>
      <c r="V242" s="26">
        <v>3.3667465600000002</v>
      </c>
      <c r="W242" s="26">
        <v>3.3667465600000002</v>
      </c>
      <c r="X242" s="26">
        <v>3.3667465600000002</v>
      </c>
      <c r="Y242" s="26">
        <v>3.3667465600000002</v>
      </c>
    </row>
    <row r="243" spans="1:25" ht="15" collapsed="1" thickBot="1" x14ac:dyDescent="0.25">
      <c r="A243" s="14">
        <v>8</v>
      </c>
      <c r="B243" s="25">
        <v>1349.68</v>
      </c>
      <c r="C243" s="25">
        <v>1390.94</v>
      </c>
      <c r="D243" s="25">
        <v>1410.42</v>
      </c>
      <c r="E243" s="25">
        <v>1417.17</v>
      </c>
      <c r="F243" s="25">
        <v>1415.17</v>
      </c>
      <c r="G243" s="25">
        <v>1397.56</v>
      </c>
      <c r="H243" s="25">
        <v>1332.03</v>
      </c>
      <c r="I243" s="25">
        <v>1259.3399999999999</v>
      </c>
      <c r="J243" s="25">
        <v>1225.6400000000001</v>
      </c>
      <c r="K243" s="25">
        <v>1211.6400000000001</v>
      </c>
      <c r="L243" s="25">
        <v>1210.67</v>
      </c>
      <c r="M243" s="25">
        <v>1218.6300000000001</v>
      </c>
      <c r="N243" s="25">
        <v>1235.8900000000001</v>
      </c>
      <c r="O243" s="25">
        <v>1245.1199999999999</v>
      </c>
      <c r="P243" s="25">
        <v>1259.6500000000001</v>
      </c>
      <c r="Q243" s="25">
        <v>1273.44</v>
      </c>
      <c r="R243" s="25">
        <v>1275.4100000000001</v>
      </c>
      <c r="S243" s="25">
        <v>1252.27</v>
      </c>
      <c r="T243" s="25">
        <v>1199.3</v>
      </c>
      <c r="U243" s="25">
        <v>1191.8599999999999</v>
      </c>
      <c r="V243" s="25">
        <v>1188.5999999999999</v>
      </c>
      <c r="W243" s="25">
        <v>1208.8900000000001</v>
      </c>
      <c r="X243" s="25">
        <v>1238.26</v>
      </c>
      <c r="Y243" s="25">
        <v>1290.49</v>
      </c>
    </row>
    <row r="244" spans="1:25" ht="51" hidden="1" outlineLevel="1" x14ac:dyDescent="0.2">
      <c r="A244" s="54" t="s">
        <v>38</v>
      </c>
      <c r="B244" s="26">
        <v>1085.1072617</v>
      </c>
      <c r="C244" s="26">
        <v>1126.3672527799999</v>
      </c>
      <c r="D244" s="26">
        <v>1145.8411332000001</v>
      </c>
      <c r="E244" s="26">
        <v>1152.5917810399999</v>
      </c>
      <c r="F244" s="26">
        <v>1150.59155676</v>
      </c>
      <c r="G244" s="26">
        <v>1132.9810828300001</v>
      </c>
      <c r="H244" s="26">
        <v>1067.4496175500001</v>
      </c>
      <c r="I244" s="26">
        <v>994.76193664000004</v>
      </c>
      <c r="J244" s="26">
        <v>961.05874487999995</v>
      </c>
      <c r="K244" s="26">
        <v>947.06805141999996</v>
      </c>
      <c r="L244" s="26">
        <v>946.09254025999996</v>
      </c>
      <c r="M244" s="26">
        <v>954.05035171999998</v>
      </c>
      <c r="N244" s="26">
        <v>971.31682146000003</v>
      </c>
      <c r="O244" s="26">
        <v>980.54187909999996</v>
      </c>
      <c r="P244" s="26">
        <v>995.07161129999997</v>
      </c>
      <c r="Q244" s="26">
        <v>1008.85872937</v>
      </c>
      <c r="R244" s="26">
        <v>1010.83483015</v>
      </c>
      <c r="S244" s="26">
        <v>987.69225659000006</v>
      </c>
      <c r="T244" s="26">
        <v>934.72791331999997</v>
      </c>
      <c r="U244" s="26">
        <v>927.28537012000004</v>
      </c>
      <c r="V244" s="26">
        <v>924.02283334000003</v>
      </c>
      <c r="W244" s="26">
        <v>944.31437607999999</v>
      </c>
      <c r="X244" s="26">
        <v>973.67987601000004</v>
      </c>
      <c r="Y244" s="26">
        <v>1025.9088995899999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idden="1" outlineLevel="1" x14ac:dyDescent="0.2">
      <c r="A247" s="4" t="s">
        <v>3</v>
      </c>
      <c r="B247" s="26">
        <v>126.03</v>
      </c>
      <c r="C247" s="26">
        <v>126.03</v>
      </c>
      <c r="D247" s="26">
        <v>126.03</v>
      </c>
      <c r="E247" s="26">
        <v>126.03</v>
      </c>
      <c r="F247" s="26">
        <v>126.03</v>
      </c>
      <c r="G247" s="26">
        <v>126.03</v>
      </c>
      <c r="H247" s="26">
        <v>126.03</v>
      </c>
      <c r="I247" s="26">
        <v>126.03</v>
      </c>
      <c r="J247" s="26">
        <v>126.03</v>
      </c>
      <c r="K247" s="26">
        <v>126.03</v>
      </c>
      <c r="L247" s="26">
        <v>126.03</v>
      </c>
      <c r="M247" s="26">
        <v>126.03</v>
      </c>
      <c r="N247" s="26">
        <v>126.03</v>
      </c>
      <c r="O247" s="26">
        <v>126.03</v>
      </c>
      <c r="P247" s="26">
        <v>126.03</v>
      </c>
      <c r="Q247" s="26">
        <v>126.03</v>
      </c>
      <c r="R247" s="26">
        <v>126.03</v>
      </c>
      <c r="S247" s="26">
        <v>126.03</v>
      </c>
      <c r="T247" s="26">
        <v>126.03</v>
      </c>
      <c r="U247" s="26">
        <v>126.03</v>
      </c>
      <c r="V247" s="26">
        <v>126.03</v>
      </c>
      <c r="W247" s="26">
        <v>126.03</v>
      </c>
      <c r="X247" s="26">
        <v>126.03</v>
      </c>
      <c r="Y247" s="26">
        <v>126.03</v>
      </c>
    </row>
    <row r="248" spans="1:25" ht="15" hidden="1" outlineLevel="1" thickBot="1" x14ac:dyDescent="0.25">
      <c r="A248" s="22" t="s">
        <v>64</v>
      </c>
      <c r="B248" s="26">
        <v>3.3667465600000002</v>
      </c>
      <c r="C248" s="26">
        <v>3.3667465600000002</v>
      </c>
      <c r="D248" s="26">
        <v>3.3667465600000002</v>
      </c>
      <c r="E248" s="26">
        <v>3.3667465600000002</v>
      </c>
      <c r="F248" s="26">
        <v>3.3667465600000002</v>
      </c>
      <c r="G248" s="26">
        <v>3.3667465600000002</v>
      </c>
      <c r="H248" s="26">
        <v>3.3667465600000002</v>
      </c>
      <c r="I248" s="26">
        <v>3.3667465600000002</v>
      </c>
      <c r="J248" s="26">
        <v>3.3667465600000002</v>
      </c>
      <c r="K248" s="26">
        <v>3.3667465600000002</v>
      </c>
      <c r="L248" s="26">
        <v>3.3667465600000002</v>
      </c>
      <c r="M248" s="26">
        <v>3.3667465600000002</v>
      </c>
      <c r="N248" s="26">
        <v>3.3667465600000002</v>
      </c>
      <c r="O248" s="26">
        <v>3.3667465600000002</v>
      </c>
      <c r="P248" s="26">
        <v>3.3667465600000002</v>
      </c>
      <c r="Q248" s="26">
        <v>3.3667465600000002</v>
      </c>
      <c r="R248" s="26">
        <v>3.3667465600000002</v>
      </c>
      <c r="S248" s="26">
        <v>3.3667465600000002</v>
      </c>
      <c r="T248" s="26">
        <v>3.3667465600000002</v>
      </c>
      <c r="U248" s="26">
        <v>3.3667465600000002</v>
      </c>
      <c r="V248" s="26">
        <v>3.3667465600000002</v>
      </c>
      <c r="W248" s="26">
        <v>3.3667465600000002</v>
      </c>
      <c r="X248" s="26">
        <v>3.3667465600000002</v>
      </c>
      <c r="Y248" s="26">
        <v>3.3667465600000002</v>
      </c>
    </row>
    <row r="249" spans="1:25" ht="15" collapsed="1" thickBot="1" x14ac:dyDescent="0.25">
      <c r="A249" s="14">
        <v>9</v>
      </c>
      <c r="B249" s="25">
        <v>1266.49</v>
      </c>
      <c r="C249" s="25">
        <v>1300.3900000000001</v>
      </c>
      <c r="D249" s="25">
        <v>1320.1</v>
      </c>
      <c r="E249" s="25">
        <v>1328.05</v>
      </c>
      <c r="F249" s="25">
        <v>1332.73</v>
      </c>
      <c r="G249" s="25">
        <v>1316.8</v>
      </c>
      <c r="H249" s="25">
        <v>1253.2</v>
      </c>
      <c r="I249" s="25">
        <v>1194.0999999999999</v>
      </c>
      <c r="J249" s="25">
        <v>1192.95</v>
      </c>
      <c r="K249" s="25">
        <v>1196.1600000000001</v>
      </c>
      <c r="L249" s="25">
        <v>1194.46</v>
      </c>
      <c r="M249" s="25">
        <v>1200.0999999999999</v>
      </c>
      <c r="N249" s="25">
        <v>1197.01</v>
      </c>
      <c r="O249" s="25">
        <v>1195.48</v>
      </c>
      <c r="P249" s="25">
        <v>1196.43</v>
      </c>
      <c r="Q249" s="25">
        <v>1207.68</v>
      </c>
      <c r="R249" s="25">
        <v>1212.6400000000001</v>
      </c>
      <c r="S249" s="25">
        <v>1192.55</v>
      </c>
      <c r="T249" s="25">
        <v>1168.99</v>
      </c>
      <c r="U249" s="25">
        <v>1162.3900000000001</v>
      </c>
      <c r="V249" s="25">
        <v>1167.99</v>
      </c>
      <c r="W249" s="25">
        <v>1173.56</v>
      </c>
      <c r="X249" s="25">
        <v>1178.5899999999999</v>
      </c>
      <c r="Y249" s="25">
        <v>1218.7</v>
      </c>
    </row>
    <row r="250" spans="1:25" ht="51" hidden="1" outlineLevel="1" x14ac:dyDescent="0.2">
      <c r="A250" s="3" t="s">
        <v>38</v>
      </c>
      <c r="B250" s="26">
        <v>1001.91516904</v>
      </c>
      <c r="C250" s="26">
        <v>1035.8160595500001</v>
      </c>
      <c r="D250" s="26">
        <v>1055.521618</v>
      </c>
      <c r="E250" s="26">
        <v>1063.47106841</v>
      </c>
      <c r="F250" s="26">
        <v>1068.1555940000001</v>
      </c>
      <c r="G250" s="26">
        <v>1052.2262217699999</v>
      </c>
      <c r="H250" s="26">
        <v>988.62173193000001</v>
      </c>
      <c r="I250" s="26">
        <v>929.52147825999998</v>
      </c>
      <c r="J250" s="26">
        <v>928.37233972000001</v>
      </c>
      <c r="K250" s="26">
        <v>931.57941704999996</v>
      </c>
      <c r="L250" s="26">
        <v>929.88161757</v>
      </c>
      <c r="M250" s="26">
        <v>935.51945344000001</v>
      </c>
      <c r="N250" s="26">
        <v>932.43309985999997</v>
      </c>
      <c r="O250" s="26">
        <v>930.90488327000003</v>
      </c>
      <c r="P250" s="26">
        <v>931.85429670999997</v>
      </c>
      <c r="Q250" s="26">
        <v>943.10480731999996</v>
      </c>
      <c r="R250" s="26">
        <v>948.06596936000005</v>
      </c>
      <c r="S250" s="26">
        <v>927.97493343999997</v>
      </c>
      <c r="T250" s="26">
        <v>904.41304715000001</v>
      </c>
      <c r="U250" s="26">
        <v>897.80845737000004</v>
      </c>
      <c r="V250" s="26">
        <v>903.41399434000004</v>
      </c>
      <c r="W250" s="26">
        <v>908.98361894000004</v>
      </c>
      <c r="X250" s="26">
        <v>914.00943643000005</v>
      </c>
      <c r="Y250" s="26">
        <v>954.12033942000005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idden="1" outlineLevel="1" x14ac:dyDescent="0.2">
      <c r="A253" s="4" t="s">
        <v>3</v>
      </c>
      <c r="B253" s="26">
        <v>126.03</v>
      </c>
      <c r="C253" s="26">
        <v>126.03</v>
      </c>
      <c r="D253" s="26">
        <v>126.03</v>
      </c>
      <c r="E253" s="26">
        <v>126.03</v>
      </c>
      <c r="F253" s="26">
        <v>126.03</v>
      </c>
      <c r="G253" s="26">
        <v>126.03</v>
      </c>
      <c r="H253" s="26">
        <v>126.03</v>
      </c>
      <c r="I253" s="26">
        <v>126.03</v>
      </c>
      <c r="J253" s="26">
        <v>126.03</v>
      </c>
      <c r="K253" s="26">
        <v>126.03</v>
      </c>
      <c r="L253" s="26">
        <v>126.03</v>
      </c>
      <c r="M253" s="26">
        <v>126.03</v>
      </c>
      <c r="N253" s="26">
        <v>126.03</v>
      </c>
      <c r="O253" s="26">
        <v>126.03</v>
      </c>
      <c r="P253" s="26">
        <v>126.03</v>
      </c>
      <c r="Q253" s="26">
        <v>126.03</v>
      </c>
      <c r="R253" s="26">
        <v>126.03</v>
      </c>
      <c r="S253" s="26">
        <v>126.03</v>
      </c>
      <c r="T253" s="26">
        <v>126.03</v>
      </c>
      <c r="U253" s="26">
        <v>126.03</v>
      </c>
      <c r="V253" s="26">
        <v>126.03</v>
      </c>
      <c r="W253" s="26">
        <v>126.03</v>
      </c>
      <c r="X253" s="26">
        <v>126.03</v>
      </c>
      <c r="Y253" s="26">
        <v>126.03</v>
      </c>
    </row>
    <row r="254" spans="1:25" ht="15" hidden="1" outlineLevel="1" thickBot="1" x14ac:dyDescent="0.25">
      <c r="A254" s="22" t="s">
        <v>64</v>
      </c>
      <c r="B254" s="26">
        <v>3.3667465600000002</v>
      </c>
      <c r="C254" s="26">
        <v>3.3667465600000002</v>
      </c>
      <c r="D254" s="26">
        <v>3.3667465600000002</v>
      </c>
      <c r="E254" s="26">
        <v>3.3667465600000002</v>
      </c>
      <c r="F254" s="26">
        <v>3.3667465600000002</v>
      </c>
      <c r="G254" s="26">
        <v>3.3667465600000002</v>
      </c>
      <c r="H254" s="26">
        <v>3.3667465600000002</v>
      </c>
      <c r="I254" s="26">
        <v>3.3667465600000002</v>
      </c>
      <c r="J254" s="26">
        <v>3.3667465600000002</v>
      </c>
      <c r="K254" s="26">
        <v>3.3667465600000002</v>
      </c>
      <c r="L254" s="26">
        <v>3.3667465600000002</v>
      </c>
      <c r="M254" s="26">
        <v>3.3667465600000002</v>
      </c>
      <c r="N254" s="26">
        <v>3.3667465600000002</v>
      </c>
      <c r="O254" s="26">
        <v>3.3667465600000002</v>
      </c>
      <c r="P254" s="26">
        <v>3.3667465600000002</v>
      </c>
      <c r="Q254" s="26">
        <v>3.3667465600000002</v>
      </c>
      <c r="R254" s="26">
        <v>3.3667465600000002</v>
      </c>
      <c r="S254" s="26">
        <v>3.3667465600000002</v>
      </c>
      <c r="T254" s="26">
        <v>3.3667465600000002</v>
      </c>
      <c r="U254" s="26">
        <v>3.3667465600000002</v>
      </c>
      <c r="V254" s="26">
        <v>3.3667465600000002</v>
      </c>
      <c r="W254" s="26">
        <v>3.3667465600000002</v>
      </c>
      <c r="X254" s="26">
        <v>3.3667465600000002</v>
      </c>
      <c r="Y254" s="26">
        <v>3.3667465600000002</v>
      </c>
    </row>
    <row r="255" spans="1:25" ht="15" collapsed="1" thickBot="1" x14ac:dyDescent="0.25">
      <c r="A255" s="14">
        <v>10</v>
      </c>
      <c r="B255" s="25">
        <v>1280.76</v>
      </c>
      <c r="C255" s="25">
        <v>1313.03</v>
      </c>
      <c r="D255" s="25">
        <v>1330.38</v>
      </c>
      <c r="E255" s="25">
        <v>1338.03</v>
      </c>
      <c r="F255" s="25">
        <v>1337.12</v>
      </c>
      <c r="G255" s="25">
        <v>1322.22</v>
      </c>
      <c r="H255" s="25">
        <v>1260.8800000000001</v>
      </c>
      <c r="I255" s="25">
        <v>1226.4100000000001</v>
      </c>
      <c r="J255" s="25">
        <v>1209.28</v>
      </c>
      <c r="K255" s="25">
        <v>1193.68</v>
      </c>
      <c r="L255" s="25">
        <v>1182.5899999999999</v>
      </c>
      <c r="M255" s="25">
        <v>1194.07</v>
      </c>
      <c r="N255" s="25">
        <v>1204.3900000000001</v>
      </c>
      <c r="O255" s="25">
        <v>1207.73</v>
      </c>
      <c r="P255" s="25">
        <v>1208.6199999999999</v>
      </c>
      <c r="Q255" s="25">
        <v>1208.0999999999999</v>
      </c>
      <c r="R255" s="25">
        <v>1203.19</v>
      </c>
      <c r="S255" s="25">
        <v>1204.6600000000001</v>
      </c>
      <c r="T255" s="25">
        <v>1188.18</v>
      </c>
      <c r="U255" s="25">
        <v>1165.8599999999999</v>
      </c>
      <c r="V255" s="25">
        <v>1182.03</v>
      </c>
      <c r="W255" s="25">
        <v>1200.83</v>
      </c>
      <c r="X255" s="25">
        <v>1203.98</v>
      </c>
      <c r="Y255" s="25">
        <v>1227.51</v>
      </c>
    </row>
    <row r="256" spans="1:25" ht="51" hidden="1" outlineLevel="1" x14ac:dyDescent="0.2">
      <c r="A256" s="54" t="s">
        <v>38</v>
      </c>
      <c r="B256" s="26">
        <v>1016.18388793</v>
      </c>
      <c r="C256" s="26">
        <v>1048.4515555200001</v>
      </c>
      <c r="D256" s="26">
        <v>1065.7987821199999</v>
      </c>
      <c r="E256" s="26">
        <v>1073.4566961</v>
      </c>
      <c r="F256" s="26">
        <v>1072.5384696799999</v>
      </c>
      <c r="G256" s="26">
        <v>1057.6469791100001</v>
      </c>
      <c r="H256" s="26">
        <v>996.30570564000004</v>
      </c>
      <c r="I256" s="26">
        <v>961.82830724999997</v>
      </c>
      <c r="J256" s="26">
        <v>944.70435686999997</v>
      </c>
      <c r="K256" s="26">
        <v>929.10664936000001</v>
      </c>
      <c r="L256" s="26">
        <v>918.01620947000004</v>
      </c>
      <c r="M256" s="26">
        <v>929.49604981000004</v>
      </c>
      <c r="N256" s="26">
        <v>939.81173312999999</v>
      </c>
      <c r="O256" s="26">
        <v>943.15467104000004</v>
      </c>
      <c r="P256" s="26">
        <v>944.04777955999998</v>
      </c>
      <c r="Q256" s="26">
        <v>943.52419912000005</v>
      </c>
      <c r="R256" s="26">
        <v>938.60944102999997</v>
      </c>
      <c r="S256" s="26">
        <v>940.07949071999997</v>
      </c>
      <c r="T256" s="26">
        <v>923.60155296000005</v>
      </c>
      <c r="U256" s="26">
        <v>901.28674642999999</v>
      </c>
      <c r="V256" s="26">
        <v>917.45385907000002</v>
      </c>
      <c r="W256" s="26">
        <v>936.25660171000004</v>
      </c>
      <c r="X256" s="26">
        <v>939.40415857999994</v>
      </c>
      <c r="Y256" s="26">
        <v>962.93697359999999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idden="1" outlineLevel="1" x14ac:dyDescent="0.2">
      <c r="A259" s="4" t="s">
        <v>3</v>
      </c>
      <c r="B259" s="26">
        <v>126.03</v>
      </c>
      <c r="C259" s="26">
        <v>126.03</v>
      </c>
      <c r="D259" s="26">
        <v>126.03</v>
      </c>
      <c r="E259" s="26">
        <v>126.03</v>
      </c>
      <c r="F259" s="26">
        <v>126.03</v>
      </c>
      <c r="G259" s="26">
        <v>126.03</v>
      </c>
      <c r="H259" s="26">
        <v>126.03</v>
      </c>
      <c r="I259" s="26">
        <v>126.03</v>
      </c>
      <c r="J259" s="26">
        <v>126.03</v>
      </c>
      <c r="K259" s="26">
        <v>126.03</v>
      </c>
      <c r="L259" s="26">
        <v>126.03</v>
      </c>
      <c r="M259" s="26">
        <v>126.03</v>
      </c>
      <c r="N259" s="26">
        <v>126.03</v>
      </c>
      <c r="O259" s="26">
        <v>126.03</v>
      </c>
      <c r="P259" s="26">
        <v>126.03</v>
      </c>
      <c r="Q259" s="26">
        <v>126.03</v>
      </c>
      <c r="R259" s="26">
        <v>126.03</v>
      </c>
      <c r="S259" s="26">
        <v>126.03</v>
      </c>
      <c r="T259" s="26">
        <v>126.03</v>
      </c>
      <c r="U259" s="26">
        <v>126.03</v>
      </c>
      <c r="V259" s="26">
        <v>126.03</v>
      </c>
      <c r="W259" s="26">
        <v>126.03</v>
      </c>
      <c r="X259" s="26">
        <v>126.03</v>
      </c>
      <c r="Y259" s="26">
        <v>126.03</v>
      </c>
    </row>
    <row r="260" spans="1:25" ht="15" hidden="1" outlineLevel="1" thickBot="1" x14ac:dyDescent="0.25">
      <c r="A260" s="22" t="s">
        <v>64</v>
      </c>
      <c r="B260" s="26">
        <v>3.3667465600000002</v>
      </c>
      <c r="C260" s="26">
        <v>3.3667465600000002</v>
      </c>
      <c r="D260" s="26">
        <v>3.3667465600000002</v>
      </c>
      <c r="E260" s="26">
        <v>3.3667465600000002</v>
      </c>
      <c r="F260" s="26">
        <v>3.3667465600000002</v>
      </c>
      <c r="G260" s="26">
        <v>3.3667465600000002</v>
      </c>
      <c r="H260" s="26">
        <v>3.3667465600000002</v>
      </c>
      <c r="I260" s="26">
        <v>3.3667465600000002</v>
      </c>
      <c r="J260" s="26">
        <v>3.3667465600000002</v>
      </c>
      <c r="K260" s="26">
        <v>3.3667465600000002</v>
      </c>
      <c r="L260" s="26">
        <v>3.3667465600000002</v>
      </c>
      <c r="M260" s="26">
        <v>3.3667465600000002</v>
      </c>
      <c r="N260" s="26">
        <v>3.3667465600000002</v>
      </c>
      <c r="O260" s="26">
        <v>3.3667465600000002</v>
      </c>
      <c r="P260" s="26">
        <v>3.3667465600000002</v>
      </c>
      <c r="Q260" s="26">
        <v>3.3667465600000002</v>
      </c>
      <c r="R260" s="26">
        <v>3.3667465600000002</v>
      </c>
      <c r="S260" s="26">
        <v>3.3667465600000002</v>
      </c>
      <c r="T260" s="26">
        <v>3.3667465600000002</v>
      </c>
      <c r="U260" s="26">
        <v>3.3667465600000002</v>
      </c>
      <c r="V260" s="26">
        <v>3.3667465600000002</v>
      </c>
      <c r="W260" s="26">
        <v>3.3667465600000002</v>
      </c>
      <c r="X260" s="26">
        <v>3.3667465600000002</v>
      </c>
      <c r="Y260" s="26">
        <v>3.3667465600000002</v>
      </c>
    </row>
    <row r="261" spans="1:25" ht="15" collapsed="1" thickBot="1" x14ac:dyDescent="0.25">
      <c r="A261" s="14">
        <v>11</v>
      </c>
      <c r="B261" s="25">
        <v>1264.79</v>
      </c>
      <c r="C261" s="25">
        <v>1302.71</v>
      </c>
      <c r="D261" s="25">
        <v>1320.59</v>
      </c>
      <c r="E261" s="25">
        <v>1326.16</v>
      </c>
      <c r="F261" s="25">
        <v>1331.61</v>
      </c>
      <c r="G261" s="25">
        <v>1325.39</v>
      </c>
      <c r="H261" s="25">
        <v>1298.32</v>
      </c>
      <c r="I261" s="25">
        <v>1265.3599999999999</v>
      </c>
      <c r="J261" s="25">
        <v>1230.8699999999999</v>
      </c>
      <c r="K261" s="25">
        <v>1224.74</v>
      </c>
      <c r="L261" s="25">
        <v>1216.8800000000001</v>
      </c>
      <c r="M261" s="25">
        <v>1221.52</v>
      </c>
      <c r="N261" s="25">
        <v>1224.3699999999999</v>
      </c>
      <c r="O261" s="25">
        <v>1220.54</v>
      </c>
      <c r="P261" s="25">
        <v>1222.69</v>
      </c>
      <c r="Q261" s="25">
        <v>1230.31</v>
      </c>
      <c r="R261" s="25">
        <v>1235.07</v>
      </c>
      <c r="S261" s="25">
        <v>1217.52</v>
      </c>
      <c r="T261" s="25">
        <v>1202.78</v>
      </c>
      <c r="U261" s="25">
        <v>1197.3599999999999</v>
      </c>
      <c r="V261" s="25">
        <v>1200.74</v>
      </c>
      <c r="W261" s="25">
        <v>1205.6600000000001</v>
      </c>
      <c r="X261" s="25">
        <v>1208.3399999999999</v>
      </c>
      <c r="Y261" s="25">
        <v>1232.71</v>
      </c>
    </row>
    <row r="262" spans="1:25" ht="51" hidden="1" outlineLevel="1" x14ac:dyDescent="0.2">
      <c r="A262" s="3" t="s">
        <v>38</v>
      </c>
      <c r="B262" s="26">
        <v>1000.21035838</v>
      </c>
      <c r="C262" s="26">
        <v>1038.13309654</v>
      </c>
      <c r="D262" s="26">
        <v>1056.01176332</v>
      </c>
      <c r="E262" s="26">
        <v>1061.58302559</v>
      </c>
      <c r="F262" s="26">
        <v>1067.0342974800001</v>
      </c>
      <c r="G262" s="26">
        <v>1060.81012158</v>
      </c>
      <c r="H262" s="26">
        <v>1033.7432158300001</v>
      </c>
      <c r="I262" s="26">
        <v>1000.78491074</v>
      </c>
      <c r="J262" s="26">
        <v>966.29244104999998</v>
      </c>
      <c r="K262" s="26">
        <v>960.15959544999998</v>
      </c>
      <c r="L262" s="26">
        <v>952.30316200000004</v>
      </c>
      <c r="M262" s="26">
        <v>956.94306964999998</v>
      </c>
      <c r="N262" s="26">
        <v>959.79527235</v>
      </c>
      <c r="O262" s="26">
        <v>955.95917936000001</v>
      </c>
      <c r="P262" s="26">
        <v>958.10993688999997</v>
      </c>
      <c r="Q262" s="26">
        <v>965.73507237000001</v>
      </c>
      <c r="R262" s="26">
        <v>970.49085914</v>
      </c>
      <c r="S262" s="26">
        <v>952.94525112999997</v>
      </c>
      <c r="T262" s="26">
        <v>938.20693416999995</v>
      </c>
      <c r="U262" s="26">
        <v>932.78083975000004</v>
      </c>
      <c r="V262" s="26">
        <v>936.16095853000002</v>
      </c>
      <c r="W262" s="26">
        <v>941.08138138000004</v>
      </c>
      <c r="X262" s="26">
        <v>943.76436044000002</v>
      </c>
      <c r="Y262" s="26">
        <v>968.13441040999999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idden="1" outlineLevel="1" x14ac:dyDescent="0.2">
      <c r="A265" s="4" t="s">
        <v>3</v>
      </c>
      <c r="B265" s="26">
        <v>126.03</v>
      </c>
      <c r="C265" s="26">
        <v>126.03</v>
      </c>
      <c r="D265" s="26">
        <v>126.03</v>
      </c>
      <c r="E265" s="26">
        <v>126.03</v>
      </c>
      <c r="F265" s="26">
        <v>126.03</v>
      </c>
      <c r="G265" s="26">
        <v>126.03</v>
      </c>
      <c r="H265" s="26">
        <v>126.03</v>
      </c>
      <c r="I265" s="26">
        <v>126.03</v>
      </c>
      <c r="J265" s="26">
        <v>126.03</v>
      </c>
      <c r="K265" s="26">
        <v>126.03</v>
      </c>
      <c r="L265" s="26">
        <v>126.03</v>
      </c>
      <c r="M265" s="26">
        <v>126.03</v>
      </c>
      <c r="N265" s="26">
        <v>126.03</v>
      </c>
      <c r="O265" s="26">
        <v>126.03</v>
      </c>
      <c r="P265" s="26">
        <v>126.03</v>
      </c>
      <c r="Q265" s="26">
        <v>126.03</v>
      </c>
      <c r="R265" s="26">
        <v>126.03</v>
      </c>
      <c r="S265" s="26">
        <v>126.03</v>
      </c>
      <c r="T265" s="26">
        <v>126.03</v>
      </c>
      <c r="U265" s="26">
        <v>126.03</v>
      </c>
      <c r="V265" s="26">
        <v>126.03</v>
      </c>
      <c r="W265" s="26">
        <v>126.03</v>
      </c>
      <c r="X265" s="26">
        <v>126.03</v>
      </c>
      <c r="Y265" s="26">
        <v>126.03</v>
      </c>
    </row>
    <row r="266" spans="1:25" ht="15" hidden="1" outlineLevel="1" thickBot="1" x14ac:dyDescent="0.25">
      <c r="A266" s="22" t="s">
        <v>64</v>
      </c>
      <c r="B266" s="26">
        <v>3.3667465600000002</v>
      </c>
      <c r="C266" s="26">
        <v>3.3667465600000002</v>
      </c>
      <c r="D266" s="26">
        <v>3.3667465600000002</v>
      </c>
      <c r="E266" s="26">
        <v>3.3667465600000002</v>
      </c>
      <c r="F266" s="26">
        <v>3.3667465600000002</v>
      </c>
      <c r="G266" s="26">
        <v>3.3667465600000002</v>
      </c>
      <c r="H266" s="26">
        <v>3.3667465600000002</v>
      </c>
      <c r="I266" s="26">
        <v>3.3667465600000002</v>
      </c>
      <c r="J266" s="26">
        <v>3.3667465600000002</v>
      </c>
      <c r="K266" s="26">
        <v>3.3667465600000002</v>
      </c>
      <c r="L266" s="26">
        <v>3.3667465600000002</v>
      </c>
      <c r="M266" s="26">
        <v>3.3667465600000002</v>
      </c>
      <c r="N266" s="26">
        <v>3.3667465600000002</v>
      </c>
      <c r="O266" s="26">
        <v>3.3667465600000002</v>
      </c>
      <c r="P266" s="26">
        <v>3.3667465600000002</v>
      </c>
      <c r="Q266" s="26">
        <v>3.3667465600000002</v>
      </c>
      <c r="R266" s="26">
        <v>3.3667465600000002</v>
      </c>
      <c r="S266" s="26">
        <v>3.3667465600000002</v>
      </c>
      <c r="T266" s="26">
        <v>3.3667465600000002</v>
      </c>
      <c r="U266" s="26">
        <v>3.3667465600000002</v>
      </c>
      <c r="V266" s="26">
        <v>3.3667465600000002</v>
      </c>
      <c r="W266" s="26">
        <v>3.3667465600000002</v>
      </c>
      <c r="X266" s="26">
        <v>3.3667465600000002</v>
      </c>
      <c r="Y266" s="26">
        <v>3.3667465600000002</v>
      </c>
    </row>
    <row r="267" spans="1:25" ht="15" collapsed="1" thickBot="1" x14ac:dyDescent="0.25">
      <c r="A267" s="14">
        <v>12</v>
      </c>
      <c r="B267" s="25">
        <v>1232.3499999999999</v>
      </c>
      <c r="C267" s="25">
        <v>1269.95</v>
      </c>
      <c r="D267" s="25">
        <v>1273.98</v>
      </c>
      <c r="E267" s="25">
        <v>1275.21</v>
      </c>
      <c r="F267" s="25">
        <v>1273.8900000000001</v>
      </c>
      <c r="G267" s="25">
        <v>1265.96</v>
      </c>
      <c r="H267" s="25">
        <v>1262.58</v>
      </c>
      <c r="I267" s="25">
        <v>1275.3399999999999</v>
      </c>
      <c r="J267" s="25">
        <v>1254.8900000000001</v>
      </c>
      <c r="K267" s="25">
        <v>1215.48</v>
      </c>
      <c r="L267" s="25">
        <v>1190.97</v>
      </c>
      <c r="M267" s="25">
        <v>1195.45</v>
      </c>
      <c r="N267" s="25">
        <v>1200.6500000000001</v>
      </c>
      <c r="O267" s="25">
        <v>1261.05</v>
      </c>
      <c r="P267" s="25">
        <v>1271.17</v>
      </c>
      <c r="Q267" s="25">
        <v>1272.19</v>
      </c>
      <c r="R267" s="25">
        <v>1268.28</v>
      </c>
      <c r="S267" s="25">
        <v>1237.23</v>
      </c>
      <c r="T267" s="25">
        <v>1179.33</v>
      </c>
      <c r="U267" s="25">
        <v>1182.0899999999999</v>
      </c>
      <c r="V267" s="25">
        <v>1176.72</v>
      </c>
      <c r="W267" s="25">
        <v>1186.45</v>
      </c>
      <c r="X267" s="25">
        <v>1194.44</v>
      </c>
      <c r="Y267" s="25">
        <v>1252.8599999999999</v>
      </c>
    </row>
    <row r="268" spans="1:25" ht="51" hidden="1" outlineLevel="1" x14ac:dyDescent="0.2">
      <c r="A268" s="54" t="s">
        <v>38</v>
      </c>
      <c r="B268" s="26">
        <v>967.77642986000001</v>
      </c>
      <c r="C268" s="26">
        <v>1005.37007714</v>
      </c>
      <c r="D268" s="26">
        <v>1009.399252</v>
      </c>
      <c r="E268" s="26">
        <v>1010.62916693</v>
      </c>
      <c r="F268" s="26">
        <v>1009.31012703</v>
      </c>
      <c r="G268" s="26">
        <v>1001.3871401599999</v>
      </c>
      <c r="H268" s="26">
        <v>998.00661867999997</v>
      </c>
      <c r="I268" s="26">
        <v>1010.76124743</v>
      </c>
      <c r="J268" s="26">
        <v>990.31386805</v>
      </c>
      <c r="K268" s="26">
        <v>950.90163331999997</v>
      </c>
      <c r="L268" s="26">
        <v>926.39218059999996</v>
      </c>
      <c r="M268" s="26">
        <v>930.87065133999999</v>
      </c>
      <c r="N268" s="26">
        <v>936.07475485999998</v>
      </c>
      <c r="O268" s="26">
        <v>996.47084355000004</v>
      </c>
      <c r="P268" s="26">
        <v>1006.59013268</v>
      </c>
      <c r="Q268" s="26">
        <v>1007.6162275299999</v>
      </c>
      <c r="R268" s="26">
        <v>1003.70126122</v>
      </c>
      <c r="S268" s="26">
        <v>972.65006965999999</v>
      </c>
      <c r="T268" s="26">
        <v>914.75340746999996</v>
      </c>
      <c r="U268" s="26">
        <v>917.51664204999997</v>
      </c>
      <c r="V268" s="26">
        <v>912.14554308000004</v>
      </c>
      <c r="W268" s="26">
        <v>921.87423209999997</v>
      </c>
      <c r="X268" s="26">
        <v>929.85897445000001</v>
      </c>
      <c r="Y268" s="26">
        <v>988.28689081000005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idden="1" outlineLevel="1" x14ac:dyDescent="0.2">
      <c r="A271" s="4" t="s">
        <v>3</v>
      </c>
      <c r="B271" s="26">
        <v>126.03</v>
      </c>
      <c r="C271" s="26">
        <v>126.03</v>
      </c>
      <c r="D271" s="26">
        <v>126.03</v>
      </c>
      <c r="E271" s="26">
        <v>126.03</v>
      </c>
      <c r="F271" s="26">
        <v>126.03</v>
      </c>
      <c r="G271" s="26">
        <v>126.03</v>
      </c>
      <c r="H271" s="26">
        <v>126.03</v>
      </c>
      <c r="I271" s="26">
        <v>126.03</v>
      </c>
      <c r="J271" s="26">
        <v>126.03</v>
      </c>
      <c r="K271" s="26">
        <v>126.03</v>
      </c>
      <c r="L271" s="26">
        <v>126.03</v>
      </c>
      <c r="M271" s="26">
        <v>126.03</v>
      </c>
      <c r="N271" s="26">
        <v>126.03</v>
      </c>
      <c r="O271" s="26">
        <v>126.03</v>
      </c>
      <c r="P271" s="26">
        <v>126.03</v>
      </c>
      <c r="Q271" s="26">
        <v>126.03</v>
      </c>
      <c r="R271" s="26">
        <v>126.03</v>
      </c>
      <c r="S271" s="26">
        <v>126.03</v>
      </c>
      <c r="T271" s="26">
        <v>126.03</v>
      </c>
      <c r="U271" s="26">
        <v>126.03</v>
      </c>
      <c r="V271" s="26">
        <v>126.03</v>
      </c>
      <c r="W271" s="26">
        <v>126.03</v>
      </c>
      <c r="X271" s="26">
        <v>126.03</v>
      </c>
      <c r="Y271" s="26">
        <v>126.03</v>
      </c>
    </row>
    <row r="272" spans="1:25" ht="15" hidden="1" outlineLevel="1" thickBot="1" x14ac:dyDescent="0.25">
      <c r="A272" s="22" t="s">
        <v>64</v>
      </c>
      <c r="B272" s="26">
        <v>3.3667465600000002</v>
      </c>
      <c r="C272" s="26">
        <v>3.3667465600000002</v>
      </c>
      <c r="D272" s="26">
        <v>3.3667465600000002</v>
      </c>
      <c r="E272" s="26">
        <v>3.3667465600000002</v>
      </c>
      <c r="F272" s="26">
        <v>3.3667465600000002</v>
      </c>
      <c r="G272" s="26">
        <v>3.3667465600000002</v>
      </c>
      <c r="H272" s="26">
        <v>3.3667465600000002</v>
      </c>
      <c r="I272" s="26">
        <v>3.3667465600000002</v>
      </c>
      <c r="J272" s="26">
        <v>3.3667465600000002</v>
      </c>
      <c r="K272" s="26">
        <v>3.3667465600000002</v>
      </c>
      <c r="L272" s="26">
        <v>3.3667465600000002</v>
      </c>
      <c r="M272" s="26">
        <v>3.3667465600000002</v>
      </c>
      <c r="N272" s="26">
        <v>3.3667465600000002</v>
      </c>
      <c r="O272" s="26">
        <v>3.3667465600000002</v>
      </c>
      <c r="P272" s="26">
        <v>3.3667465600000002</v>
      </c>
      <c r="Q272" s="26">
        <v>3.3667465600000002</v>
      </c>
      <c r="R272" s="26">
        <v>3.3667465600000002</v>
      </c>
      <c r="S272" s="26">
        <v>3.3667465600000002</v>
      </c>
      <c r="T272" s="26">
        <v>3.3667465600000002</v>
      </c>
      <c r="U272" s="26">
        <v>3.3667465600000002</v>
      </c>
      <c r="V272" s="26">
        <v>3.3667465600000002</v>
      </c>
      <c r="W272" s="26">
        <v>3.3667465600000002</v>
      </c>
      <c r="X272" s="26">
        <v>3.3667465600000002</v>
      </c>
      <c r="Y272" s="26">
        <v>3.3667465600000002</v>
      </c>
    </row>
    <row r="273" spans="1:25" ht="15" collapsed="1" thickBot="1" x14ac:dyDescent="0.25">
      <c r="A273" s="14">
        <v>13</v>
      </c>
      <c r="B273" s="25">
        <v>1300.42</v>
      </c>
      <c r="C273" s="25">
        <v>1343.3</v>
      </c>
      <c r="D273" s="25">
        <v>1361.85</v>
      </c>
      <c r="E273" s="25">
        <v>1358.98</v>
      </c>
      <c r="F273" s="25">
        <v>1357.94</v>
      </c>
      <c r="G273" s="25">
        <v>1342.07</v>
      </c>
      <c r="H273" s="25">
        <v>1293.17</v>
      </c>
      <c r="I273" s="25">
        <v>1225.6400000000001</v>
      </c>
      <c r="J273" s="25">
        <v>1197.21</v>
      </c>
      <c r="K273" s="25">
        <v>1198.1199999999999</v>
      </c>
      <c r="L273" s="25">
        <v>1190.1400000000001</v>
      </c>
      <c r="M273" s="25">
        <v>1186.98</v>
      </c>
      <c r="N273" s="25">
        <v>1195.75</v>
      </c>
      <c r="O273" s="25">
        <v>1207.29</v>
      </c>
      <c r="P273" s="25">
        <v>1218.1500000000001</v>
      </c>
      <c r="Q273" s="25">
        <v>1229.5999999999999</v>
      </c>
      <c r="R273" s="25">
        <v>1227.53</v>
      </c>
      <c r="S273" s="25">
        <v>1215.5</v>
      </c>
      <c r="T273" s="25">
        <v>1187.17</v>
      </c>
      <c r="U273" s="25">
        <v>1202.5</v>
      </c>
      <c r="V273" s="25">
        <v>1195.55</v>
      </c>
      <c r="W273" s="25">
        <v>1185.47</v>
      </c>
      <c r="X273" s="25">
        <v>1197.54</v>
      </c>
      <c r="Y273" s="25">
        <v>1267.4100000000001</v>
      </c>
    </row>
    <row r="274" spans="1:25" ht="51" hidden="1" outlineLevel="1" x14ac:dyDescent="0.2">
      <c r="A274" s="3" t="s">
        <v>38</v>
      </c>
      <c r="B274" s="26">
        <v>1035.8416441300001</v>
      </c>
      <c r="C274" s="26">
        <v>1078.7225548500001</v>
      </c>
      <c r="D274" s="26">
        <v>1097.2742679600001</v>
      </c>
      <c r="E274" s="26">
        <v>1094.4065582799999</v>
      </c>
      <c r="F274" s="26">
        <v>1093.3643943</v>
      </c>
      <c r="G274" s="26">
        <v>1077.4913377</v>
      </c>
      <c r="H274" s="26">
        <v>1028.5963531899999</v>
      </c>
      <c r="I274" s="26">
        <v>961.06305995000002</v>
      </c>
      <c r="J274" s="26">
        <v>932.63162567999996</v>
      </c>
      <c r="K274" s="26">
        <v>933.53864869999995</v>
      </c>
      <c r="L274" s="26">
        <v>925.56508714999995</v>
      </c>
      <c r="M274" s="26">
        <v>922.40767953</v>
      </c>
      <c r="N274" s="26">
        <v>931.17043309999997</v>
      </c>
      <c r="O274" s="26">
        <v>942.70901170000002</v>
      </c>
      <c r="P274" s="26">
        <v>953.57062959999996</v>
      </c>
      <c r="Q274" s="26">
        <v>965.02394413000002</v>
      </c>
      <c r="R274" s="26">
        <v>962.95061805</v>
      </c>
      <c r="S274" s="26">
        <v>950.92334538</v>
      </c>
      <c r="T274" s="26">
        <v>922.59701597000003</v>
      </c>
      <c r="U274" s="26">
        <v>937.92357761000005</v>
      </c>
      <c r="V274" s="26">
        <v>930.97289014</v>
      </c>
      <c r="W274" s="26">
        <v>920.88942909000002</v>
      </c>
      <c r="X274" s="26">
        <v>932.96509317000005</v>
      </c>
      <c r="Y274" s="26">
        <v>1002.83163222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idden="1" outlineLevel="1" x14ac:dyDescent="0.2">
      <c r="A277" s="4" t="s">
        <v>3</v>
      </c>
      <c r="B277" s="26">
        <v>126.03</v>
      </c>
      <c r="C277" s="26">
        <v>126.03</v>
      </c>
      <c r="D277" s="26">
        <v>126.03</v>
      </c>
      <c r="E277" s="26">
        <v>126.03</v>
      </c>
      <c r="F277" s="26">
        <v>126.03</v>
      </c>
      <c r="G277" s="26">
        <v>126.03</v>
      </c>
      <c r="H277" s="26">
        <v>126.03</v>
      </c>
      <c r="I277" s="26">
        <v>126.03</v>
      </c>
      <c r="J277" s="26">
        <v>126.03</v>
      </c>
      <c r="K277" s="26">
        <v>126.03</v>
      </c>
      <c r="L277" s="26">
        <v>126.03</v>
      </c>
      <c r="M277" s="26">
        <v>126.03</v>
      </c>
      <c r="N277" s="26">
        <v>126.03</v>
      </c>
      <c r="O277" s="26">
        <v>126.03</v>
      </c>
      <c r="P277" s="26">
        <v>126.03</v>
      </c>
      <c r="Q277" s="26">
        <v>126.03</v>
      </c>
      <c r="R277" s="26">
        <v>126.03</v>
      </c>
      <c r="S277" s="26">
        <v>126.03</v>
      </c>
      <c r="T277" s="26">
        <v>126.03</v>
      </c>
      <c r="U277" s="26">
        <v>126.03</v>
      </c>
      <c r="V277" s="26">
        <v>126.03</v>
      </c>
      <c r="W277" s="26">
        <v>126.03</v>
      </c>
      <c r="X277" s="26">
        <v>126.03</v>
      </c>
      <c r="Y277" s="26">
        <v>126.03</v>
      </c>
    </row>
    <row r="278" spans="1:25" ht="15" hidden="1" outlineLevel="1" thickBot="1" x14ac:dyDescent="0.25">
      <c r="A278" s="22" t="s">
        <v>64</v>
      </c>
      <c r="B278" s="26">
        <v>3.3667465600000002</v>
      </c>
      <c r="C278" s="26">
        <v>3.3667465600000002</v>
      </c>
      <c r="D278" s="26">
        <v>3.3667465600000002</v>
      </c>
      <c r="E278" s="26">
        <v>3.3667465600000002</v>
      </c>
      <c r="F278" s="26">
        <v>3.3667465600000002</v>
      </c>
      <c r="G278" s="26">
        <v>3.3667465600000002</v>
      </c>
      <c r="H278" s="26">
        <v>3.3667465600000002</v>
      </c>
      <c r="I278" s="26">
        <v>3.3667465600000002</v>
      </c>
      <c r="J278" s="26">
        <v>3.3667465600000002</v>
      </c>
      <c r="K278" s="26">
        <v>3.3667465600000002</v>
      </c>
      <c r="L278" s="26">
        <v>3.3667465600000002</v>
      </c>
      <c r="M278" s="26">
        <v>3.3667465600000002</v>
      </c>
      <c r="N278" s="26">
        <v>3.3667465600000002</v>
      </c>
      <c r="O278" s="26">
        <v>3.3667465600000002</v>
      </c>
      <c r="P278" s="26">
        <v>3.3667465600000002</v>
      </c>
      <c r="Q278" s="26">
        <v>3.3667465600000002</v>
      </c>
      <c r="R278" s="26">
        <v>3.3667465600000002</v>
      </c>
      <c r="S278" s="26">
        <v>3.3667465600000002</v>
      </c>
      <c r="T278" s="26">
        <v>3.3667465600000002</v>
      </c>
      <c r="U278" s="26">
        <v>3.3667465600000002</v>
      </c>
      <c r="V278" s="26">
        <v>3.3667465600000002</v>
      </c>
      <c r="W278" s="26">
        <v>3.3667465600000002</v>
      </c>
      <c r="X278" s="26">
        <v>3.3667465600000002</v>
      </c>
      <c r="Y278" s="26">
        <v>3.3667465600000002</v>
      </c>
    </row>
    <row r="279" spans="1:25" ht="15" collapsed="1" thickBot="1" x14ac:dyDescent="0.25">
      <c r="A279" s="14">
        <v>14</v>
      </c>
      <c r="B279" s="25">
        <v>1206.6400000000001</v>
      </c>
      <c r="C279" s="25">
        <v>1203.31</v>
      </c>
      <c r="D279" s="25">
        <v>1213.2</v>
      </c>
      <c r="E279" s="25">
        <v>1218.25</v>
      </c>
      <c r="F279" s="25">
        <v>1219.44</v>
      </c>
      <c r="G279" s="25">
        <v>1209.33</v>
      </c>
      <c r="H279" s="25">
        <v>1217.23</v>
      </c>
      <c r="I279" s="25">
        <v>1230.3499999999999</v>
      </c>
      <c r="J279" s="25">
        <v>1235.8399999999999</v>
      </c>
      <c r="K279" s="25">
        <v>1236.96</v>
      </c>
      <c r="L279" s="25">
        <v>1238.1199999999999</v>
      </c>
      <c r="M279" s="25">
        <v>1230.6300000000001</v>
      </c>
      <c r="N279" s="25">
        <v>1226.4100000000001</v>
      </c>
      <c r="O279" s="25">
        <v>1241.6300000000001</v>
      </c>
      <c r="P279" s="25">
        <v>1248.53</v>
      </c>
      <c r="Q279" s="25">
        <v>1246.6500000000001</v>
      </c>
      <c r="R279" s="25">
        <v>1243.1099999999999</v>
      </c>
      <c r="S279" s="25">
        <v>1245.32</v>
      </c>
      <c r="T279" s="25">
        <v>1240.3399999999999</v>
      </c>
      <c r="U279" s="25">
        <v>1240.4000000000001</v>
      </c>
      <c r="V279" s="25">
        <v>1240.42</v>
      </c>
      <c r="W279" s="25">
        <v>1243.27</v>
      </c>
      <c r="X279" s="25">
        <v>1241.6099999999999</v>
      </c>
      <c r="Y279" s="25">
        <v>1243.77</v>
      </c>
    </row>
    <row r="280" spans="1:25" ht="51" hidden="1" outlineLevel="1" x14ac:dyDescent="0.2">
      <c r="A280" s="54" t="s">
        <v>38</v>
      </c>
      <c r="B280" s="26">
        <v>942.06429418000005</v>
      </c>
      <c r="C280" s="26">
        <v>938.73481490999995</v>
      </c>
      <c r="D280" s="26">
        <v>948.61938008000004</v>
      </c>
      <c r="E280" s="26">
        <v>953.67732519000003</v>
      </c>
      <c r="F280" s="26">
        <v>954.86218051000003</v>
      </c>
      <c r="G280" s="26">
        <v>944.74920582000004</v>
      </c>
      <c r="H280" s="26">
        <v>952.65737313</v>
      </c>
      <c r="I280" s="26">
        <v>965.76938845999996</v>
      </c>
      <c r="J280" s="26">
        <v>971.26794012000005</v>
      </c>
      <c r="K280" s="26">
        <v>972.38629907999996</v>
      </c>
      <c r="L280" s="26">
        <v>973.54397561999997</v>
      </c>
      <c r="M280" s="26">
        <v>966.05432714000005</v>
      </c>
      <c r="N280" s="26">
        <v>961.83567982</v>
      </c>
      <c r="O280" s="26">
        <v>977.05343650999998</v>
      </c>
      <c r="P280" s="26">
        <v>983.95125242999995</v>
      </c>
      <c r="Q280" s="26">
        <v>982.07570008000005</v>
      </c>
      <c r="R280" s="26">
        <v>978.53720931999999</v>
      </c>
      <c r="S280" s="26">
        <v>980.74219316999995</v>
      </c>
      <c r="T280" s="26">
        <v>975.76751644000001</v>
      </c>
      <c r="U280" s="26">
        <v>975.82821222999996</v>
      </c>
      <c r="V280" s="26">
        <v>975.84253755999998</v>
      </c>
      <c r="W280" s="26">
        <v>978.69257989000005</v>
      </c>
      <c r="X280" s="26">
        <v>977.02906526000004</v>
      </c>
      <c r="Y280" s="26">
        <v>979.19198757000004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idden="1" outlineLevel="1" x14ac:dyDescent="0.2">
      <c r="A283" s="4" t="s">
        <v>3</v>
      </c>
      <c r="B283" s="26">
        <v>126.03</v>
      </c>
      <c r="C283" s="26">
        <v>126.03</v>
      </c>
      <c r="D283" s="26">
        <v>126.03</v>
      </c>
      <c r="E283" s="26">
        <v>126.03</v>
      </c>
      <c r="F283" s="26">
        <v>126.03</v>
      </c>
      <c r="G283" s="26">
        <v>126.03</v>
      </c>
      <c r="H283" s="26">
        <v>126.03</v>
      </c>
      <c r="I283" s="26">
        <v>126.03</v>
      </c>
      <c r="J283" s="26">
        <v>126.03</v>
      </c>
      <c r="K283" s="26">
        <v>126.03</v>
      </c>
      <c r="L283" s="26">
        <v>126.03</v>
      </c>
      <c r="M283" s="26">
        <v>126.03</v>
      </c>
      <c r="N283" s="26">
        <v>126.03</v>
      </c>
      <c r="O283" s="26">
        <v>126.03</v>
      </c>
      <c r="P283" s="26">
        <v>126.03</v>
      </c>
      <c r="Q283" s="26">
        <v>126.03</v>
      </c>
      <c r="R283" s="26">
        <v>126.03</v>
      </c>
      <c r="S283" s="26">
        <v>126.03</v>
      </c>
      <c r="T283" s="26">
        <v>126.03</v>
      </c>
      <c r="U283" s="26">
        <v>126.03</v>
      </c>
      <c r="V283" s="26">
        <v>126.03</v>
      </c>
      <c r="W283" s="26">
        <v>126.03</v>
      </c>
      <c r="X283" s="26">
        <v>126.03</v>
      </c>
      <c r="Y283" s="26">
        <v>126.03</v>
      </c>
    </row>
    <row r="284" spans="1:25" ht="15" hidden="1" outlineLevel="1" thickBot="1" x14ac:dyDescent="0.25">
      <c r="A284" s="22" t="s">
        <v>64</v>
      </c>
      <c r="B284" s="26">
        <v>3.3667465600000002</v>
      </c>
      <c r="C284" s="26">
        <v>3.3667465600000002</v>
      </c>
      <c r="D284" s="26">
        <v>3.3667465600000002</v>
      </c>
      <c r="E284" s="26">
        <v>3.3667465600000002</v>
      </c>
      <c r="F284" s="26">
        <v>3.3667465600000002</v>
      </c>
      <c r="G284" s="26">
        <v>3.3667465600000002</v>
      </c>
      <c r="H284" s="26">
        <v>3.3667465600000002</v>
      </c>
      <c r="I284" s="26">
        <v>3.3667465600000002</v>
      </c>
      <c r="J284" s="26">
        <v>3.3667465600000002</v>
      </c>
      <c r="K284" s="26">
        <v>3.3667465600000002</v>
      </c>
      <c r="L284" s="26">
        <v>3.3667465600000002</v>
      </c>
      <c r="M284" s="26">
        <v>3.3667465600000002</v>
      </c>
      <c r="N284" s="26">
        <v>3.3667465600000002</v>
      </c>
      <c r="O284" s="26">
        <v>3.3667465600000002</v>
      </c>
      <c r="P284" s="26">
        <v>3.3667465600000002</v>
      </c>
      <c r="Q284" s="26">
        <v>3.3667465600000002</v>
      </c>
      <c r="R284" s="26">
        <v>3.3667465600000002</v>
      </c>
      <c r="S284" s="26">
        <v>3.3667465600000002</v>
      </c>
      <c r="T284" s="26">
        <v>3.3667465600000002</v>
      </c>
      <c r="U284" s="26">
        <v>3.3667465600000002</v>
      </c>
      <c r="V284" s="26">
        <v>3.3667465600000002</v>
      </c>
      <c r="W284" s="26">
        <v>3.3667465600000002</v>
      </c>
      <c r="X284" s="26">
        <v>3.3667465600000002</v>
      </c>
      <c r="Y284" s="26">
        <v>3.3667465600000002</v>
      </c>
    </row>
    <row r="285" spans="1:25" ht="15" collapsed="1" thickBot="1" x14ac:dyDescent="0.25">
      <c r="A285" s="14">
        <v>15</v>
      </c>
      <c r="B285" s="25">
        <v>1241.0899999999999</v>
      </c>
      <c r="C285" s="25">
        <v>1282.81</v>
      </c>
      <c r="D285" s="25">
        <v>1299.6500000000001</v>
      </c>
      <c r="E285" s="25">
        <v>1308.26</v>
      </c>
      <c r="F285" s="25">
        <v>1306.21</v>
      </c>
      <c r="G285" s="25">
        <v>1285.51</v>
      </c>
      <c r="H285" s="25">
        <v>1242.1099999999999</v>
      </c>
      <c r="I285" s="25">
        <v>1245.3800000000001</v>
      </c>
      <c r="J285" s="25">
        <v>1252.6400000000001</v>
      </c>
      <c r="K285" s="25">
        <v>1251.68</v>
      </c>
      <c r="L285" s="25">
        <v>1252.47</v>
      </c>
      <c r="M285" s="25">
        <v>1247.6500000000001</v>
      </c>
      <c r="N285" s="25">
        <v>1248.98</v>
      </c>
      <c r="O285" s="25">
        <v>1241.96</v>
      </c>
      <c r="P285" s="25">
        <v>1242.47</v>
      </c>
      <c r="Q285" s="25">
        <v>1242.8599999999999</v>
      </c>
      <c r="R285" s="25">
        <v>1236.57</v>
      </c>
      <c r="S285" s="25">
        <v>1241.24</v>
      </c>
      <c r="T285" s="25">
        <v>1254.3</v>
      </c>
      <c r="U285" s="25">
        <v>1277.02</v>
      </c>
      <c r="V285" s="25">
        <v>1294.03</v>
      </c>
      <c r="W285" s="25">
        <v>1298.78</v>
      </c>
      <c r="X285" s="25">
        <v>1298.92</v>
      </c>
      <c r="Y285" s="25">
        <v>1315.77</v>
      </c>
    </row>
    <row r="286" spans="1:25" ht="51" hidden="1" outlineLevel="1" x14ac:dyDescent="0.2">
      <c r="A286" s="3" t="s">
        <v>38</v>
      </c>
      <c r="B286" s="26">
        <v>976.51706323999997</v>
      </c>
      <c r="C286" s="26">
        <v>1018.23493581</v>
      </c>
      <c r="D286" s="26">
        <v>1035.06838657</v>
      </c>
      <c r="E286" s="26">
        <v>1043.68724578</v>
      </c>
      <c r="F286" s="26">
        <v>1041.6378746099999</v>
      </c>
      <c r="G286" s="26">
        <v>1020.93470418</v>
      </c>
      <c r="H286" s="26">
        <v>977.53756991</v>
      </c>
      <c r="I286" s="26">
        <v>980.79947671000002</v>
      </c>
      <c r="J286" s="26">
        <v>988.06649393999999</v>
      </c>
      <c r="K286" s="26">
        <v>987.09878011000001</v>
      </c>
      <c r="L286" s="26">
        <v>987.89355125999998</v>
      </c>
      <c r="M286" s="26">
        <v>983.07761698000002</v>
      </c>
      <c r="N286" s="26">
        <v>984.40763654</v>
      </c>
      <c r="O286" s="26">
        <v>977.38433511999995</v>
      </c>
      <c r="P286" s="26">
        <v>977.89767211000003</v>
      </c>
      <c r="Q286" s="26">
        <v>978.28079081999999</v>
      </c>
      <c r="R286" s="26">
        <v>971.99130952999997</v>
      </c>
      <c r="S286" s="26">
        <v>976.66569460999995</v>
      </c>
      <c r="T286" s="26">
        <v>989.72504114000003</v>
      </c>
      <c r="U286" s="26">
        <v>1012.43995861</v>
      </c>
      <c r="V286" s="26">
        <v>1029.4556729200001</v>
      </c>
      <c r="W286" s="26">
        <v>1034.2045053899999</v>
      </c>
      <c r="X286" s="26">
        <v>1034.34794545</v>
      </c>
      <c r="Y286" s="26">
        <v>1051.1975356600001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idden="1" outlineLevel="1" x14ac:dyDescent="0.2">
      <c r="A289" s="4" t="s">
        <v>3</v>
      </c>
      <c r="B289" s="26">
        <v>126.03</v>
      </c>
      <c r="C289" s="26">
        <v>126.03</v>
      </c>
      <c r="D289" s="26">
        <v>126.03</v>
      </c>
      <c r="E289" s="26">
        <v>126.03</v>
      </c>
      <c r="F289" s="26">
        <v>126.03</v>
      </c>
      <c r="G289" s="26">
        <v>126.03</v>
      </c>
      <c r="H289" s="26">
        <v>126.03</v>
      </c>
      <c r="I289" s="26">
        <v>126.03</v>
      </c>
      <c r="J289" s="26">
        <v>126.03</v>
      </c>
      <c r="K289" s="26">
        <v>126.03</v>
      </c>
      <c r="L289" s="26">
        <v>126.03</v>
      </c>
      <c r="M289" s="26">
        <v>126.03</v>
      </c>
      <c r="N289" s="26">
        <v>126.03</v>
      </c>
      <c r="O289" s="26">
        <v>126.03</v>
      </c>
      <c r="P289" s="26">
        <v>126.03</v>
      </c>
      <c r="Q289" s="26">
        <v>126.03</v>
      </c>
      <c r="R289" s="26">
        <v>126.03</v>
      </c>
      <c r="S289" s="26">
        <v>126.03</v>
      </c>
      <c r="T289" s="26">
        <v>126.03</v>
      </c>
      <c r="U289" s="26">
        <v>126.03</v>
      </c>
      <c r="V289" s="26">
        <v>126.03</v>
      </c>
      <c r="W289" s="26">
        <v>126.03</v>
      </c>
      <c r="X289" s="26">
        <v>126.03</v>
      </c>
      <c r="Y289" s="26">
        <v>126.03</v>
      </c>
    </row>
    <row r="290" spans="1:25" ht="15" hidden="1" outlineLevel="1" thickBot="1" x14ac:dyDescent="0.25">
      <c r="A290" s="22" t="s">
        <v>64</v>
      </c>
      <c r="B290" s="26">
        <v>3.3667465600000002</v>
      </c>
      <c r="C290" s="26">
        <v>3.3667465600000002</v>
      </c>
      <c r="D290" s="26">
        <v>3.3667465600000002</v>
      </c>
      <c r="E290" s="26">
        <v>3.3667465600000002</v>
      </c>
      <c r="F290" s="26">
        <v>3.3667465600000002</v>
      </c>
      <c r="G290" s="26">
        <v>3.3667465600000002</v>
      </c>
      <c r="H290" s="26">
        <v>3.3667465600000002</v>
      </c>
      <c r="I290" s="26">
        <v>3.3667465600000002</v>
      </c>
      <c r="J290" s="26">
        <v>3.3667465600000002</v>
      </c>
      <c r="K290" s="26">
        <v>3.3667465600000002</v>
      </c>
      <c r="L290" s="26">
        <v>3.3667465600000002</v>
      </c>
      <c r="M290" s="26">
        <v>3.3667465600000002</v>
      </c>
      <c r="N290" s="26">
        <v>3.3667465600000002</v>
      </c>
      <c r="O290" s="26">
        <v>3.3667465600000002</v>
      </c>
      <c r="P290" s="26">
        <v>3.3667465600000002</v>
      </c>
      <c r="Q290" s="26">
        <v>3.3667465600000002</v>
      </c>
      <c r="R290" s="26">
        <v>3.3667465600000002</v>
      </c>
      <c r="S290" s="26">
        <v>3.3667465600000002</v>
      </c>
      <c r="T290" s="26">
        <v>3.3667465600000002</v>
      </c>
      <c r="U290" s="26">
        <v>3.3667465600000002</v>
      </c>
      <c r="V290" s="26">
        <v>3.3667465600000002</v>
      </c>
      <c r="W290" s="26">
        <v>3.3667465600000002</v>
      </c>
      <c r="X290" s="26">
        <v>3.3667465600000002</v>
      </c>
      <c r="Y290" s="26">
        <v>3.3667465600000002</v>
      </c>
    </row>
    <row r="291" spans="1:25" ht="15" collapsed="1" thickBot="1" x14ac:dyDescent="0.25">
      <c r="A291" s="14">
        <v>16</v>
      </c>
      <c r="B291" s="25">
        <v>1227.04</v>
      </c>
      <c r="C291" s="25">
        <v>1240.27</v>
      </c>
      <c r="D291" s="25">
        <v>1264.3900000000001</v>
      </c>
      <c r="E291" s="25">
        <v>1271.6500000000001</v>
      </c>
      <c r="F291" s="25">
        <v>1269.5999999999999</v>
      </c>
      <c r="G291" s="25">
        <v>1253.4100000000001</v>
      </c>
      <c r="H291" s="25">
        <v>1220.32</v>
      </c>
      <c r="I291" s="25">
        <v>1247.58</v>
      </c>
      <c r="J291" s="25">
        <v>1265.92</v>
      </c>
      <c r="K291" s="25">
        <v>1266.71</v>
      </c>
      <c r="L291" s="25">
        <v>1260.03</v>
      </c>
      <c r="M291" s="25">
        <v>1256.1600000000001</v>
      </c>
      <c r="N291" s="25">
        <v>1251.4100000000001</v>
      </c>
      <c r="O291" s="25">
        <v>1251.0999999999999</v>
      </c>
      <c r="P291" s="25">
        <v>1254.05</v>
      </c>
      <c r="Q291" s="25">
        <v>1251.78</v>
      </c>
      <c r="R291" s="25">
        <v>1248.99</v>
      </c>
      <c r="S291" s="25">
        <v>1248.9000000000001</v>
      </c>
      <c r="T291" s="25">
        <v>1243.73</v>
      </c>
      <c r="U291" s="25">
        <v>1247.4100000000001</v>
      </c>
      <c r="V291" s="25">
        <v>1251.92</v>
      </c>
      <c r="W291" s="25">
        <v>1251.78</v>
      </c>
      <c r="X291" s="25">
        <v>1250.6400000000001</v>
      </c>
      <c r="Y291" s="25">
        <v>1252.8499999999999</v>
      </c>
    </row>
    <row r="292" spans="1:25" ht="51" hidden="1" outlineLevel="1" x14ac:dyDescent="0.2">
      <c r="A292" s="54" t="s">
        <v>38</v>
      </c>
      <c r="B292" s="26">
        <v>962.46053569000003</v>
      </c>
      <c r="C292" s="26">
        <v>975.69372315999999</v>
      </c>
      <c r="D292" s="26">
        <v>999.81097670999998</v>
      </c>
      <c r="E292" s="26">
        <v>1007.0765211200001</v>
      </c>
      <c r="F292" s="26">
        <v>1005.0201737</v>
      </c>
      <c r="G292" s="26">
        <v>988.83129030999999</v>
      </c>
      <c r="H292" s="26">
        <v>955.74642982</v>
      </c>
      <c r="I292" s="26">
        <v>983.00562203000004</v>
      </c>
      <c r="J292" s="26">
        <v>1001.34770688</v>
      </c>
      <c r="K292" s="26">
        <v>1002.13821251</v>
      </c>
      <c r="L292" s="26">
        <v>995.44916611999997</v>
      </c>
      <c r="M292" s="26">
        <v>991.58806785000002</v>
      </c>
      <c r="N292" s="26">
        <v>986.83364511000002</v>
      </c>
      <c r="O292" s="26">
        <v>986.52069724</v>
      </c>
      <c r="P292" s="26">
        <v>989.47596472999999</v>
      </c>
      <c r="Q292" s="26">
        <v>987.20167212000001</v>
      </c>
      <c r="R292" s="26">
        <v>984.40874499999995</v>
      </c>
      <c r="S292" s="26">
        <v>984.32311580999999</v>
      </c>
      <c r="T292" s="26">
        <v>979.15313053</v>
      </c>
      <c r="U292" s="26">
        <v>982.83235328000001</v>
      </c>
      <c r="V292" s="26">
        <v>987.34462096000004</v>
      </c>
      <c r="W292" s="26">
        <v>987.20585115999995</v>
      </c>
      <c r="X292" s="26">
        <v>986.06461578999995</v>
      </c>
      <c r="Y292" s="26">
        <v>988.27079989000003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idden="1" outlineLevel="1" x14ac:dyDescent="0.2">
      <c r="A295" s="4" t="s">
        <v>3</v>
      </c>
      <c r="B295" s="26">
        <v>126.03</v>
      </c>
      <c r="C295" s="26">
        <v>126.03</v>
      </c>
      <c r="D295" s="26">
        <v>126.03</v>
      </c>
      <c r="E295" s="26">
        <v>126.03</v>
      </c>
      <c r="F295" s="26">
        <v>126.03</v>
      </c>
      <c r="G295" s="26">
        <v>126.03</v>
      </c>
      <c r="H295" s="26">
        <v>126.03</v>
      </c>
      <c r="I295" s="26">
        <v>126.03</v>
      </c>
      <c r="J295" s="26">
        <v>126.03</v>
      </c>
      <c r="K295" s="26">
        <v>126.03</v>
      </c>
      <c r="L295" s="26">
        <v>126.03</v>
      </c>
      <c r="M295" s="26">
        <v>126.03</v>
      </c>
      <c r="N295" s="26">
        <v>126.03</v>
      </c>
      <c r="O295" s="26">
        <v>126.03</v>
      </c>
      <c r="P295" s="26">
        <v>126.03</v>
      </c>
      <c r="Q295" s="26">
        <v>126.03</v>
      </c>
      <c r="R295" s="26">
        <v>126.03</v>
      </c>
      <c r="S295" s="26">
        <v>126.03</v>
      </c>
      <c r="T295" s="26">
        <v>126.03</v>
      </c>
      <c r="U295" s="26">
        <v>126.03</v>
      </c>
      <c r="V295" s="26">
        <v>126.03</v>
      </c>
      <c r="W295" s="26">
        <v>126.03</v>
      </c>
      <c r="X295" s="26">
        <v>126.03</v>
      </c>
      <c r="Y295" s="26">
        <v>126.03</v>
      </c>
    </row>
    <row r="296" spans="1:25" ht="15" hidden="1" outlineLevel="1" thickBot="1" x14ac:dyDescent="0.25">
      <c r="A296" s="22" t="s">
        <v>64</v>
      </c>
      <c r="B296" s="26">
        <v>3.3667465600000002</v>
      </c>
      <c r="C296" s="26">
        <v>3.3667465600000002</v>
      </c>
      <c r="D296" s="26">
        <v>3.3667465600000002</v>
      </c>
      <c r="E296" s="26">
        <v>3.3667465600000002</v>
      </c>
      <c r="F296" s="26">
        <v>3.3667465600000002</v>
      </c>
      <c r="G296" s="26">
        <v>3.3667465600000002</v>
      </c>
      <c r="H296" s="26">
        <v>3.3667465600000002</v>
      </c>
      <c r="I296" s="26">
        <v>3.3667465600000002</v>
      </c>
      <c r="J296" s="26">
        <v>3.3667465600000002</v>
      </c>
      <c r="K296" s="26">
        <v>3.3667465600000002</v>
      </c>
      <c r="L296" s="26">
        <v>3.3667465600000002</v>
      </c>
      <c r="M296" s="26">
        <v>3.3667465600000002</v>
      </c>
      <c r="N296" s="26">
        <v>3.3667465600000002</v>
      </c>
      <c r="O296" s="26">
        <v>3.3667465600000002</v>
      </c>
      <c r="P296" s="26">
        <v>3.3667465600000002</v>
      </c>
      <c r="Q296" s="26">
        <v>3.3667465600000002</v>
      </c>
      <c r="R296" s="26">
        <v>3.3667465600000002</v>
      </c>
      <c r="S296" s="26">
        <v>3.3667465600000002</v>
      </c>
      <c r="T296" s="26">
        <v>3.3667465600000002</v>
      </c>
      <c r="U296" s="26">
        <v>3.3667465600000002</v>
      </c>
      <c r="V296" s="26">
        <v>3.3667465600000002</v>
      </c>
      <c r="W296" s="26">
        <v>3.3667465600000002</v>
      </c>
      <c r="X296" s="26">
        <v>3.3667465600000002</v>
      </c>
      <c r="Y296" s="26">
        <v>3.3667465600000002</v>
      </c>
    </row>
    <row r="297" spans="1:25" ht="15" collapsed="1" thickBot="1" x14ac:dyDescent="0.25">
      <c r="A297" s="14">
        <v>17</v>
      </c>
      <c r="B297" s="25">
        <v>1268.3900000000001</v>
      </c>
      <c r="C297" s="25">
        <v>1318.72</v>
      </c>
      <c r="D297" s="25">
        <v>1333.63</v>
      </c>
      <c r="E297" s="25">
        <v>1345.57</v>
      </c>
      <c r="F297" s="25">
        <v>1340.49</v>
      </c>
      <c r="G297" s="25">
        <v>1315.39</v>
      </c>
      <c r="H297" s="25">
        <v>1262.9100000000001</v>
      </c>
      <c r="I297" s="25">
        <v>1262.9000000000001</v>
      </c>
      <c r="J297" s="25">
        <v>1263.49</v>
      </c>
      <c r="K297" s="25">
        <v>1267.1600000000001</v>
      </c>
      <c r="L297" s="25">
        <v>1261.5899999999999</v>
      </c>
      <c r="M297" s="25">
        <v>1254.4100000000001</v>
      </c>
      <c r="N297" s="25">
        <v>1248.42</v>
      </c>
      <c r="O297" s="25">
        <v>1248.1600000000001</v>
      </c>
      <c r="P297" s="25">
        <v>1234.3699999999999</v>
      </c>
      <c r="Q297" s="25">
        <v>1234.8399999999999</v>
      </c>
      <c r="R297" s="25">
        <v>1231.4000000000001</v>
      </c>
      <c r="S297" s="25">
        <v>1228.6199999999999</v>
      </c>
      <c r="T297" s="25">
        <v>1222.76</v>
      </c>
      <c r="U297" s="25">
        <v>1222.6199999999999</v>
      </c>
      <c r="V297" s="25">
        <v>1223.06</v>
      </c>
      <c r="W297" s="25">
        <v>1160.19</v>
      </c>
      <c r="X297" s="25">
        <v>1113.5899999999999</v>
      </c>
      <c r="Y297" s="25">
        <v>1156.3599999999999</v>
      </c>
    </row>
    <row r="298" spans="1:25" ht="51" hidden="1" outlineLevel="1" x14ac:dyDescent="0.2">
      <c r="A298" s="3" t="s">
        <v>38</v>
      </c>
      <c r="B298" s="26">
        <v>1003.80908345</v>
      </c>
      <c r="C298" s="26">
        <v>1054.1422918400001</v>
      </c>
      <c r="D298" s="26">
        <v>1069.05338267</v>
      </c>
      <c r="E298" s="26">
        <v>1080.99134574</v>
      </c>
      <c r="F298" s="26">
        <v>1075.9086822100001</v>
      </c>
      <c r="G298" s="26">
        <v>1050.8159460899999</v>
      </c>
      <c r="H298" s="26">
        <v>998.32830626999998</v>
      </c>
      <c r="I298" s="26">
        <v>998.31873114999996</v>
      </c>
      <c r="J298" s="26">
        <v>998.91158158999997</v>
      </c>
      <c r="K298" s="26">
        <v>1002.5830398099999</v>
      </c>
      <c r="L298" s="26">
        <v>997.01048311</v>
      </c>
      <c r="M298" s="26">
        <v>989.83583050000004</v>
      </c>
      <c r="N298" s="26">
        <v>983.84525497000004</v>
      </c>
      <c r="O298" s="26">
        <v>983.58614311999997</v>
      </c>
      <c r="P298" s="26">
        <v>969.79609352</v>
      </c>
      <c r="Q298" s="26">
        <v>970.26700464999999</v>
      </c>
      <c r="R298" s="26">
        <v>966.82114705000004</v>
      </c>
      <c r="S298" s="26">
        <v>964.04027771999995</v>
      </c>
      <c r="T298" s="26">
        <v>958.18617820999998</v>
      </c>
      <c r="U298" s="26">
        <v>958.03865979</v>
      </c>
      <c r="V298" s="26">
        <v>958.48823298000002</v>
      </c>
      <c r="W298" s="26">
        <v>895.61468284</v>
      </c>
      <c r="X298" s="26">
        <v>849.01286734999996</v>
      </c>
      <c r="Y298" s="26">
        <v>891.78781633000006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idden="1" outlineLevel="1" x14ac:dyDescent="0.2">
      <c r="A301" s="4" t="s">
        <v>3</v>
      </c>
      <c r="B301" s="26">
        <v>126.03</v>
      </c>
      <c r="C301" s="26">
        <v>126.03</v>
      </c>
      <c r="D301" s="26">
        <v>126.03</v>
      </c>
      <c r="E301" s="26">
        <v>126.03</v>
      </c>
      <c r="F301" s="26">
        <v>126.03</v>
      </c>
      <c r="G301" s="26">
        <v>126.03</v>
      </c>
      <c r="H301" s="26">
        <v>126.03</v>
      </c>
      <c r="I301" s="26">
        <v>126.03</v>
      </c>
      <c r="J301" s="26">
        <v>126.03</v>
      </c>
      <c r="K301" s="26">
        <v>126.03</v>
      </c>
      <c r="L301" s="26">
        <v>126.03</v>
      </c>
      <c r="M301" s="26">
        <v>126.03</v>
      </c>
      <c r="N301" s="26">
        <v>126.03</v>
      </c>
      <c r="O301" s="26">
        <v>126.03</v>
      </c>
      <c r="P301" s="26">
        <v>126.03</v>
      </c>
      <c r="Q301" s="26">
        <v>126.03</v>
      </c>
      <c r="R301" s="26">
        <v>126.03</v>
      </c>
      <c r="S301" s="26">
        <v>126.03</v>
      </c>
      <c r="T301" s="26">
        <v>126.03</v>
      </c>
      <c r="U301" s="26">
        <v>126.03</v>
      </c>
      <c r="V301" s="26">
        <v>126.03</v>
      </c>
      <c r="W301" s="26">
        <v>126.03</v>
      </c>
      <c r="X301" s="26">
        <v>126.03</v>
      </c>
      <c r="Y301" s="26">
        <v>126.03</v>
      </c>
    </row>
    <row r="302" spans="1:25" ht="15" hidden="1" outlineLevel="1" thickBot="1" x14ac:dyDescent="0.25">
      <c r="A302" s="22" t="s">
        <v>64</v>
      </c>
      <c r="B302" s="26">
        <v>3.3667465600000002</v>
      </c>
      <c r="C302" s="26">
        <v>3.3667465600000002</v>
      </c>
      <c r="D302" s="26">
        <v>3.3667465600000002</v>
      </c>
      <c r="E302" s="26">
        <v>3.3667465600000002</v>
      </c>
      <c r="F302" s="26">
        <v>3.3667465600000002</v>
      </c>
      <c r="G302" s="26">
        <v>3.3667465600000002</v>
      </c>
      <c r="H302" s="26">
        <v>3.3667465600000002</v>
      </c>
      <c r="I302" s="26">
        <v>3.3667465600000002</v>
      </c>
      <c r="J302" s="26">
        <v>3.3667465600000002</v>
      </c>
      <c r="K302" s="26">
        <v>3.3667465600000002</v>
      </c>
      <c r="L302" s="26">
        <v>3.3667465600000002</v>
      </c>
      <c r="M302" s="26">
        <v>3.3667465600000002</v>
      </c>
      <c r="N302" s="26">
        <v>3.3667465600000002</v>
      </c>
      <c r="O302" s="26">
        <v>3.3667465600000002</v>
      </c>
      <c r="P302" s="26">
        <v>3.3667465600000002</v>
      </c>
      <c r="Q302" s="26">
        <v>3.3667465600000002</v>
      </c>
      <c r="R302" s="26">
        <v>3.3667465600000002</v>
      </c>
      <c r="S302" s="26">
        <v>3.3667465600000002</v>
      </c>
      <c r="T302" s="26">
        <v>3.3667465600000002</v>
      </c>
      <c r="U302" s="26">
        <v>3.3667465600000002</v>
      </c>
      <c r="V302" s="26">
        <v>3.3667465600000002</v>
      </c>
      <c r="W302" s="26">
        <v>3.3667465600000002</v>
      </c>
      <c r="X302" s="26">
        <v>3.3667465600000002</v>
      </c>
      <c r="Y302" s="26">
        <v>3.3667465600000002</v>
      </c>
    </row>
    <row r="303" spans="1:25" ht="15" collapsed="1" thickBot="1" x14ac:dyDescent="0.25">
      <c r="A303" s="15">
        <v>18</v>
      </c>
      <c r="B303" s="25">
        <v>1257.69</v>
      </c>
      <c r="C303" s="25">
        <v>1263.46</v>
      </c>
      <c r="D303" s="25">
        <v>1299.81</v>
      </c>
      <c r="E303" s="25">
        <v>1310.5899999999999</v>
      </c>
      <c r="F303" s="25">
        <v>1307.47</v>
      </c>
      <c r="G303" s="25">
        <v>1293.3599999999999</v>
      </c>
      <c r="H303" s="25">
        <v>1241.3800000000001</v>
      </c>
      <c r="I303" s="25">
        <v>1217.58</v>
      </c>
      <c r="J303" s="25">
        <v>1155.26</v>
      </c>
      <c r="K303" s="25">
        <v>1151.28</v>
      </c>
      <c r="L303" s="25">
        <v>1156.08</v>
      </c>
      <c r="M303" s="25">
        <v>1158.82</v>
      </c>
      <c r="N303" s="25">
        <v>1153.27</v>
      </c>
      <c r="O303" s="25">
        <v>1152.81</v>
      </c>
      <c r="P303" s="25">
        <v>1154.01</v>
      </c>
      <c r="Q303" s="25">
        <v>1150.21</v>
      </c>
      <c r="R303" s="25">
        <v>1123.29</v>
      </c>
      <c r="S303" s="25">
        <v>1153.48</v>
      </c>
      <c r="T303" s="25">
        <v>1148.74</v>
      </c>
      <c r="U303" s="25">
        <v>1147.56</v>
      </c>
      <c r="V303" s="25">
        <v>1151.4100000000001</v>
      </c>
      <c r="W303" s="25">
        <v>1156.1500000000001</v>
      </c>
      <c r="X303" s="25">
        <v>1150.83</v>
      </c>
      <c r="Y303" s="25">
        <v>1164.8599999999999</v>
      </c>
    </row>
    <row r="304" spans="1:25" ht="51" hidden="1" outlineLevel="1" x14ac:dyDescent="0.2">
      <c r="A304" s="3" t="s">
        <v>38</v>
      </c>
      <c r="B304" s="26">
        <v>993.11162605000004</v>
      </c>
      <c r="C304" s="26">
        <v>998.88341432000004</v>
      </c>
      <c r="D304" s="26">
        <v>1035.23486159</v>
      </c>
      <c r="E304" s="26">
        <v>1046.0166761400001</v>
      </c>
      <c r="F304" s="26">
        <v>1042.88909891</v>
      </c>
      <c r="G304" s="26">
        <v>1028.7805779099999</v>
      </c>
      <c r="H304" s="26">
        <v>976.80572513000004</v>
      </c>
      <c r="I304" s="26">
        <v>953.00307333000001</v>
      </c>
      <c r="J304" s="26">
        <v>890.68651870999997</v>
      </c>
      <c r="K304" s="26">
        <v>886.70054789999995</v>
      </c>
      <c r="L304" s="26">
        <v>891.49923544000001</v>
      </c>
      <c r="M304" s="26">
        <v>894.24247750999996</v>
      </c>
      <c r="N304" s="26">
        <v>888.69622805999995</v>
      </c>
      <c r="O304" s="26">
        <v>888.23201142000005</v>
      </c>
      <c r="P304" s="26">
        <v>889.42840362000004</v>
      </c>
      <c r="Q304" s="26">
        <v>885.63568156999997</v>
      </c>
      <c r="R304" s="26">
        <v>858.71427674999995</v>
      </c>
      <c r="S304" s="26">
        <v>888.90526367999996</v>
      </c>
      <c r="T304" s="26">
        <v>884.16164520999996</v>
      </c>
      <c r="U304" s="26">
        <v>882.97866280999995</v>
      </c>
      <c r="V304" s="26">
        <v>886.83742617999997</v>
      </c>
      <c r="W304" s="26">
        <v>891.57483792999994</v>
      </c>
      <c r="X304" s="26">
        <v>886.25440719999995</v>
      </c>
      <c r="Y304" s="26">
        <v>900.28398384000002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idden="1" outlineLevel="1" x14ac:dyDescent="0.2">
      <c r="A307" s="4" t="s">
        <v>3</v>
      </c>
      <c r="B307" s="26">
        <v>126.03</v>
      </c>
      <c r="C307" s="26">
        <v>126.03</v>
      </c>
      <c r="D307" s="26">
        <v>126.03</v>
      </c>
      <c r="E307" s="26">
        <v>126.03</v>
      </c>
      <c r="F307" s="26">
        <v>126.03</v>
      </c>
      <c r="G307" s="26">
        <v>126.03</v>
      </c>
      <c r="H307" s="26">
        <v>126.03</v>
      </c>
      <c r="I307" s="26">
        <v>126.03</v>
      </c>
      <c r="J307" s="26">
        <v>126.03</v>
      </c>
      <c r="K307" s="26">
        <v>126.03</v>
      </c>
      <c r="L307" s="26">
        <v>126.03</v>
      </c>
      <c r="M307" s="26">
        <v>126.03</v>
      </c>
      <c r="N307" s="26">
        <v>126.03</v>
      </c>
      <c r="O307" s="26">
        <v>126.03</v>
      </c>
      <c r="P307" s="26">
        <v>126.03</v>
      </c>
      <c r="Q307" s="26">
        <v>126.03</v>
      </c>
      <c r="R307" s="26">
        <v>126.03</v>
      </c>
      <c r="S307" s="26">
        <v>126.03</v>
      </c>
      <c r="T307" s="26">
        <v>126.03</v>
      </c>
      <c r="U307" s="26">
        <v>126.03</v>
      </c>
      <c r="V307" s="26">
        <v>126.03</v>
      </c>
      <c r="W307" s="26">
        <v>126.03</v>
      </c>
      <c r="X307" s="26">
        <v>126.03</v>
      </c>
      <c r="Y307" s="26">
        <v>126.03</v>
      </c>
    </row>
    <row r="308" spans="1:25" ht="15" hidden="1" outlineLevel="1" thickBot="1" x14ac:dyDescent="0.25">
      <c r="A308" s="22" t="s">
        <v>64</v>
      </c>
      <c r="B308" s="26">
        <v>3.3667465600000002</v>
      </c>
      <c r="C308" s="26">
        <v>3.3667465600000002</v>
      </c>
      <c r="D308" s="26">
        <v>3.3667465600000002</v>
      </c>
      <c r="E308" s="26">
        <v>3.3667465600000002</v>
      </c>
      <c r="F308" s="26">
        <v>3.3667465600000002</v>
      </c>
      <c r="G308" s="26">
        <v>3.3667465600000002</v>
      </c>
      <c r="H308" s="26">
        <v>3.3667465600000002</v>
      </c>
      <c r="I308" s="26">
        <v>3.3667465600000002</v>
      </c>
      <c r="J308" s="26">
        <v>3.3667465600000002</v>
      </c>
      <c r="K308" s="26">
        <v>3.3667465600000002</v>
      </c>
      <c r="L308" s="26">
        <v>3.3667465600000002</v>
      </c>
      <c r="M308" s="26">
        <v>3.3667465600000002</v>
      </c>
      <c r="N308" s="26">
        <v>3.3667465600000002</v>
      </c>
      <c r="O308" s="26">
        <v>3.3667465600000002</v>
      </c>
      <c r="P308" s="26">
        <v>3.3667465600000002</v>
      </c>
      <c r="Q308" s="26">
        <v>3.3667465600000002</v>
      </c>
      <c r="R308" s="26">
        <v>3.3667465600000002</v>
      </c>
      <c r="S308" s="26">
        <v>3.3667465600000002</v>
      </c>
      <c r="T308" s="26">
        <v>3.3667465600000002</v>
      </c>
      <c r="U308" s="26">
        <v>3.3667465600000002</v>
      </c>
      <c r="V308" s="26">
        <v>3.3667465600000002</v>
      </c>
      <c r="W308" s="26">
        <v>3.3667465600000002</v>
      </c>
      <c r="X308" s="26">
        <v>3.3667465600000002</v>
      </c>
      <c r="Y308" s="26">
        <v>3.3667465600000002</v>
      </c>
    </row>
    <row r="309" spans="1:25" ht="15" collapsed="1" thickBot="1" x14ac:dyDescent="0.25">
      <c r="A309" s="14">
        <v>19</v>
      </c>
      <c r="B309" s="25">
        <v>1183.6400000000001</v>
      </c>
      <c r="C309" s="25">
        <v>1229.8800000000001</v>
      </c>
      <c r="D309" s="25">
        <v>1249.6400000000001</v>
      </c>
      <c r="E309" s="25">
        <v>1260.8399999999999</v>
      </c>
      <c r="F309" s="25">
        <v>1253.1500000000001</v>
      </c>
      <c r="G309" s="25">
        <v>1252.0899999999999</v>
      </c>
      <c r="H309" s="25">
        <v>1237.06</v>
      </c>
      <c r="I309" s="25">
        <v>1213.8499999999999</v>
      </c>
      <c r="J309" s="25">
        <v>1198.8900000000001</v>
      </c>
      <c r="K309" s="25">
        <v>1158.49</v>
      </c>
      <c r="L309" s="25">
        <v>1148.81</v>
      </c>
      <c r="M309" s="25">
        <v>1152.3599999999999</v>
      </c>
      <c r="N309" s="25">
        <v>1178</v>
      </c>
      <c r="O309" s="25">
        <v>1206.3599999999999</v>
      </c>
      <c r="P309" s="25">
        <v>1214.48</v>
      </c>
      <c r="Q309" s="25">
        <v>1218.79</v>
      </c>
      <c r="R309" s="25">
        <v>1208.18</v>
      </c>
      <c r="S309" s="25">
        <v>1184.54</v>
      </c>
      <c r="T309" s="25">
        <v>1151.6500000000001</v>
      </c>
      <c r="U309" s="25">
        <v>1164.49</v>
      </c>
      <c r="V309" s="25">
        <v>1156.68</v>
      </c>
      <c r="W309" s="25">
        <v>1150.82</v>
      </c>
      <c r="X309" s="25">
        <v>1172.29</v>
      </c>
      <c r="Y309" s="25">
        <v>1213.81</v>
      </c>
    </row>
    <row r="310" spans="1:25" ht="51" hidden="1" outlineLevel="1" x14ac:dyDescent="0.2">
      <c r="A310" s="54" t="s">
        <v>38</v>
      </c>
      <c r="B310" s="26">
        <v>919.06147478000003</v>
      </c>
      <c r="C310" s="26">
        <v>965.30321532999994</v>
      </c>
      <c r="D310" s="26">
        <v>985.06084374</v>
      </c>
      <c r="E310" s="26">
        <v>996.26820050000003</v>
      </c>
      <c r="F310" s="26">
        <v>988.57751284999995</v>
      </c>
      <c r="G310" s="26">
        <v>987.51277703000005</v>
      </c>
      <c r="H310" s="26">
        <v>972.47996967999995</v>
      </c>
      <c r="I310" s="26">
        <v>949.27771085999996</v>
      </c>
      <c r="J310" s="26">
        <v>934.31181993999996</v>
      </c>
      <c r="K310" s="26">
        <v>893.91116849000002</v>
      </c>
      <c r="L310" s="26">
        <v>884.22935725000002</v>
      </c>
      <c r="M310" s="26">
        <v>887.78061941999999</v>
      </c>
      <c r="N310" s="26">
        <v>913.42704730000003</v>
      </c>
      <c r="O310" s="26">
        <v>941.78439885</v>
      </c>
      <c r="P310" s="26">
        <v>949.90636125000003</v>
      </c>
      <c r="Q310" s="26">
        <v>954.21548011000004</v>
      </c>
      <c r="R310" s="26">
        <v>943.60097848999999</v>
      </c>
      <c r="S310" s="26">
        <v>919.96534636000001</v>
      </c>
      <c r="T310" s="26">
        <v>887.07132652999996</v>
      </c>
      <c r="U310" s="26">
        <v>899.90938243999994</v>
      </c>
      <c r="V310" s="26">
        <v>892.10072859000002</v>
      </c>
      <c r="W310" s="26">
        <v>886.24248956999998</v>
      </c>
      <c r="X310" s="26">
        <v>907.71159840999997</v>
      </c>
      <c r="Y310" s="26">
        <v>949.22867060999999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idden="1" outlineLevel="1" x14ac:dyDescent="0.2">
      <c r="A313" s="4" t="s">
        <v>3</v>
      </c>
      <c r="B313" s="26">
        <v>126.03</v>
      </c>
      <c r="C313" s="26">
        <v>126.03</v>
      </c>
      <c r="D313" s="26">
        <v>126.03</v>
      </c>
      <c r="E313" s="26">
        <v>126.03</v>
      </c>
      <c r="F313" s="26">
        <v>126.03</v>
      </c>
      <c r="G313" s="26">
        <v>126.03</v>
      </c>
      <c r="H313" s="26">
        <v>126.03</v>
      </c>
      <c r="I313" s="26">
        <v>126.03</v>
      </c>
      <c r="J313" s="26">
        <v>126.03</v>
      </c>
      <c r="K313" s="26">
        <v>126.03</v>
      </c>
      <c r="L313" s="26">
        <v>126.03</v>
      </c>
      <c r="M313" s="26">
        <v>126.03</v>
      </c>
      <c r="N313" s="26">
        <v>126.03</v>
      </c>
      <c r="O313" s="26">
        <v>126.03</v>
      </c>
      <c r="P313" s="26">
        <v>126.03</v>
      </c>
      <c r="Q313" s="26">
        <v>126.03</v>
      </c>
      <c r="R313" s="26">
        <v>126.03</v>
      </c>
      <c r="S313" s="26">
        <v>126.03</v>
      </c>
      <c r="T313" s="26">
        <v>126.03</v>
      </c>
      <c r="U313" s="26">
        <v>126.03</v>
      </c>
      <c r="V313" s="26">
        <v>126.03</v>
      </c>
      <c r="W313" s="26">
        <v>126.03</v>
      </c>
      <c r="X313" s="26">
        <v>126.03</v>
      </c>
      <c r="Y313" s="26">
        <v>126.03</v>
      </c>
    </row>
    <row r="314" spans="1:25" ht="15" hidden="1" outlineLevel="1" thickBot="1" x14ac:dyDescent="0.25">
      <c r="A314" s="22" t="s">
        <v>64</v>
      </c>
      <c r="B314" s="26">
        <v>3.3667465600000002</v>
      </c>
      <c r="C314" s="26">
        <v>3.3667465600000002</v>
      </c>
      <c r="D314" s="26">
        <v>3.3667465600000002</v>
      </c>
      <c r="E314" s="26">
        <v>3.3667465600000002</v>
      </c>
      <c r="F314" s="26">
        <v>3.3667465600000002</v>
      </c>
      <c r="G314" s="26">
        <v>3.3667465600000002</v>
      </c>
      <c r="H314" s="26">
        <v>3.3667465600000002</v>
      </c>
      <c r="I314" s="26">
        <v>3.3667465600000002</v>
      </c>
      <c r="J314" s="26">
        <v>3.3667465600000002</v>
      </c>
      <c r="K314" s="26">
        <v>3.3667465600000002</v>
      </c>
      <c r="L314" s="26">
        <v>3.3667465600000002</v>
      </c>
      <c r="M314" s="26">
        <v>3.3667465600000002</v>
      </c>
      <c r="N314" s="26">
        <v>3.3667465600000002</v>
      </c>
      <c r="O314" s="26">
        <v>3.3667465600000002</v>
      </c>
      <c r="P314" s="26">
        <v>3.3667465600000002</v>
      </c>
      <c r="Q314" s="26">
        <v>3.3667465600000002</v>
      </c>
      <c r="R314" s="26">
        <v>3.3667465600000002</v>
      </c>
      <c r="S314" s="26">
        <v>3.3667465600000002</v>
      </c>
      <c r="T314" s="26">
        <v>3.3667465600000002</v>
      </c>
      <c r="U314" s="26">
        <v>3.3667465600000002</v>
      </c>
      <c r="V314" s="26">
        <v>3.3667465600000002</v>
      </c>
      <c r="W314" s="26">
        <v>3.3667465600000002</v>
      </c>
      <c r="X314" s="26">
        <v>3.3667465600000002</v>
      </c>
      <c r="Y314" s="26">
        <v>3.3667465600000002</v>
      </c>
    </row>
    <row r="315" spans="1:25" ht="15" collapsed="1" thickBot="1" x14ac:dyDescent="0.25">
      <c r="A315" s="14">
        <v>20</v>
      </c>
      <c r="B315" s="25">
        <v>1224.58</v>
      </c>
      <c r="C315" s="25">
        <v>1243.8399999999999</v>
      </c>
      <c r="D315" s="25">
        <v>1256.3900000000001</v>
      </c>
      <c r="E315" s="25">
        <v>1260.51</v>
      </c>
      <c r="F315" s="25">
        <v>1261.04</v>
      </c>
      <c r="G315" s="25">
        <v>1255.4100000000001</v>
      </c>
      <c r="H315" s="25">
        <v>1229.29</v>
      </c>
      <c r="I315" s="25">
        <v>1247.6099999999999</v>
      </c>
      <c r="J315" s="25">
        <v>1221.08</v>
      </c>
      <c r="K315" s="25">
        <v>1185.1199999999999</v>
      </c>
      <c r="L315" s="25">
        <v>1180.5899999999999</v>
      </c>
      <c r="M315" s="25">
        <v>1178.47</v>
      </c>
      <c r="N315" s="25">
        <v>1170.03</v>
      </c>
      <c r="O315" s="25">
        <v>1192.74</v>
      </c>
      <c r="P315" s="25">
        <v>1222.21</v>
      </c>
      <c r="Q315" s="25">
        <v>1220.7</v>
      </c>
      <c r="R315" s="25">
        <v>1221.1500000000001</v>
      </c>
      <c r="S315" s="25">
        <v>1187.5</v>
      </c>
      <c r="T315" s="25">
        <v>1164.9000000000001</v>
      </c>
      <c r="U315" s="25">
        <v>1172.0999999999999</v>
      </c>
      <c r="V315" s="25">
        <v>1165.48</v>
      </c>
      <c r="W315" s="25">
        <v>1165.8699999999999</v>
      </c>
      <c r="X315" s="25">
        <v>1192.2</v>
      </c>
      <c r="Y315" s="25">
        <v>1216.6300000000001</v>
      </c>
    </row>
    <row r="316" spans="1:25" ht="51" hidden="1" outlineLevel="1" x14ac:dyDescent="0.2">
      <c r="A316" s="3" t="s">
        <v>38</v>
      </c>
      <c r="B316" s="26">
        <v>960.00159993</v>
      </c>
      <c r="C316" s="26">
        <v>979.26743822000003</v>
      </c>
      <c r="D316" s="26">
        <v>991.80923677999999</v>
      </c>
      <c r="E316" s="26">
        <v>995.92966252999997</v>
      </c>
      <c r="F316" s="26">
        <v>996.46246786999995</v>
      </c>
      <c r="G316" s="26">
        <v>990.83719330999998</v>
      </c>
      <c r="H316" s="26">
        <v>964.71273474999998</v>
      </c>
      <c r="I316" s="26">
        <v>983.03651071000002</v>
      </c>
      <c r="J316" s="26">
        <v>956.49947629999997</v>
      </c>
      <c r="K316" s="26">
        <v>920.54358203000004</v>
      </c>
      <c r="L316" s="26">
        <v>916.01066213000001</v>
      </c>
      <c r="M316" s="26">
        <v>913.88928042999999</v>
      </c>
      <c r="N316" s="26">
        <v>905.45048393000002</v>
      </c>
      <c r="O316" s="26">
        <v>928.16687419000004</v>
      </c>
      <c r="P316" s="26">
        <v>957.63164462999998</v>
      </c>
      <c r="Q316" s="26">
        <v>956.11871714999995</v>
      </c>
      <c r="R316" s="26">
        <v>956.57364502999997</v>
      </c>
      <c r="S316" s="26">
        <v>922.91852051000001</v>
      </c>
      <c r="T316" s="26">
        <v>900.32393149999996</v>
      </c>
      <c r="U316" s="26">
        <v>907.52134169999999</v>
      </c>
      <c r="V316" s="26">
        <v>900.90000640999995</v>
      </c>
      <c r="W316" s="26">
        <v>901.29627572000004</v>
      </c>
      <c r="X316" s="26">
        <v>927.62714158000006</v>
      </c>
      <c r="Y316" s="26">
        <v>952.05011173000003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idden="1" outlineLevel="1" x14ac:dyDescent="0.2">
      <c r="A319" s="4" t="s">
        <v>3</v>
      </c>
      <c r="B319" s="26">
        <v>126.03</v>
      </c>
      <c r="C319" s="26">
        <v>126.03</v>
      </c>
      <c r="D319" s="26">
        <v>126.03</v>
      </c>
      <c r="E319" s="26">
        <v>126.03</v>
      </c>
      <c r="F319" s="26">
        <v>126.03</v>
      </c>
      <c r="G319" s="26">
        <v>126.03</v>
      </c>
      <c r="H319" s="26">
        <v>126.03</v>
      </c>
      <c r="I319" s="26">
        <v>126.03</v>
      </c>
      <c r="J319" s="26">
        <v>126.03</v>
      </c>
      <c r="K319" s="26">
        <v>126.03</v>
      </c>
      <c r="L319" s="26">
        <v>126.03</v>
      </c>
      <c r="M319" s="26">
        <v>126.03</v>
      </c>
      <c r="N319" s="26">
        <v>126.03</v>
      </c>
      <c r="O319" s="26">
        <v>126.03</v>
      </c>
      <c r="P319" s="26">
        <v>126.03</v>
      </c>
      <c r="Q319" s="26">
        <v>126.03</v>
      </c>
      <c r="R319" s="26">
        <v>126.03</v>
      </c>
      <c r="S319" s="26">
        <v>126.03</v>
      </c>
      <c r="T319" s="26">
        <v>126.03</v>
      </c>
      <c r="U319" s="26">
        <v>126.03</v>
      </c>
      <c r="V319" s="26">
        <v>126.03</v>
      </c>
      <c r="W319" s="26">
        <v>126.03</v>
      </c>
      <c r="X319" s="26">
        <v>126.03</v>
      </c>
      <c r="Y319" s="26">
        <v>126.03</v>
      </c>
    </row>
    <row r="320" spans="1:25" ht="15" hidden="1" outlineLevel="1" thickBot="1" x14ac:dyDescent="0.25">
      <c r="A320" s="22" t="s">
        <v>64</v>
      </c>
      <c r="B320" s="26">
        <v>3.3667465600000002</v>
      </c>
      <c r="C320" s="26">
        <v>3.3667465600000002</v>
      </c>
      <c r="D320" s="26">
        <v>3.3667465600000002</v>
      </c>
      <c r="E320" s="26">
        <v>3.3667465600000002</v>
      </c>
      <c r="F320" s="26">
        <v>3.3667465600000002</v>
      </c>
      <c r="G320" s="26">
        <v>3.3667465600000002</v>
      </c>
      <c r="H320" s="26">
        <v>3.3667465600000002</v>
      </c>
      <c r="I320" s="26">
        <v>3.3667465600000002</v>
      </c>
      <c r="J320" s="26">
        <v>3.3667465600000002</v>
      </c>
      <c r="K320" s="26">
        <v>3.3667465600000002</v>
      </c>
      <c r="L320" s="26">
        <v>3.3667465600000002</v>
      </c>
      <c r="M320" s="26">
        <v>3.3667465600000002</v>
      </c>
      <c r="N320" s="26">
        <v>3.3667465600000002</v>
      </c>
      <c r="O320" s="26">
        <v>3.3667465600000002</v>
      </c>
      <c r="P320" s="26">
        <v>3.3667465600000002</v>
      </c>
      <c r="Q320" s="26">
        <v>3.3667465600000002</v>
      </c>
      <c r="R320" s="26">
        <v>3.3667465600000002</v>
      </c>
      <c r="S320" s="26">
        <v>3.3667465600000002</v>
      </c>
      <c r="T320" s="26">
        <v>3.3667465600000002</v>
      </c>
      <c r="U320" s="26">
        <v>3.3667465600000002</v>
      </c>
      <c r="V320" s="26">
        <v>3.3667465600000002</v>
      </c>
      <c r="W320" s="26">
        <v>3.3667465600000002</v>
      </c>
      <c r="X320" s="26">
        <v>3.3667465600000002</v>
      </c>
      <c r="Y320" s="26">
        <v>3.3667465600000002</v>
      </c>
    </row>
    <row r="321" spans="1:25" ht="15" collapsed="1" thickBot="1" x14ac:dyDescent="0.25">
      <c r="A321" s="12">
        <v>21</v>
      </c>
      <c r="B321" s="25">
        <v>1238.68</v>
      </c>
      <c r="C321" s="25">
        <v>1283.82</v>
      </c>
      <c r="D321" s="25">
        <v>1283.25</v>
      </c>
      <c r="E321" s="25">
        <v>1280.45</v>
      </c>
      <c r="F321" s="25">
        <v>1279.6400000000001</v>
      </c>
      <c r="G321" s="25">
        <v>1284.18</v>
      </c>
      <c r="H321" s="25">
        <v>1234.3699999999999</v>
      </c>
      <c r="I321" s="25">
        <v>1175.02</v>
      </c>
      <c r="J321" s="25">
        <v>1142.17</v>
      </c>
      <c r="K321" s="25">
        <v>1124.56</v>
      </c>
      <c r="L321" s="25">
        <v>1118.48</v>
      </c>
      <c r="M321" s="25">
        <v>1131.32</v>
      </c>
      <c r="N321" s="25">
        <v>1158.57</v>
      </c>
      <c r="O321" s="25">
        <v>1206.9000000000001</v>
      </c>
      <c r="P321" s="25">
        <v>1234.2</v>
      </c>
      <c r="Q321" s="25">
        <v>1242.83</v>
      </c>
      <c r="R321" s="25">
        <v>1241.08</v>
      </c>
      <c r="S321" s="25">
        <v>1244.9100000000001</v>
      </c>
      <c r="T321" s="25">
        <v>1174.31</v>
      </c>
      <c r="U321" s="25">
        <v>1148.6600000000001</v>
      </c>
      <c r="V321" s="25">
        <v>1163.1500000000001</v>
      </c>
      <c r="W321" s="25">
        <v>1179.05</v>
      </c>
      <c r="X321" s="25">
        <v>1218.6500000000001</v>
      </c>
      <c r="Y321" s="25">
        <v>1261.8599999999999</v>
      </c>
    </row>
    <row r="322" spans="1:25" ht="51" hidden="1" outlineLevel="1" x14ac:dyDescent="0.2">
      <c r="A322" s="3" t="s">
        <v>38</v>
      </c>
      <c r="B322" s="26">
        <v>974.10763549000001</v>
      </c>
      <c r="C322" s="26">
        <v>1019.24351611</v>
      </c>
      <c r="D322" s="26">
        <v>1018.67030597</v>
      </c>
      <c r="E322" s="26">
        <v>1015.87809467</v>
      </c>
      <c r="F322" s="26">
        <v>1015.06032953</v>
      </c>
      <c r="G322" s="26">
        <v>1019.59861802</v>
      </c>
      <c r="H322" s="26">
        <v>969.79460881</v>
      </c>
      <c r="I322" s="26">
        <v>910.44482114000004</v>
      </c>
      <c r="J322" s="26">
        <v>877.59216773000003</v>
      </c>
      <c r="K322" s="26">
        <v>859.98572702000001</v>
      </c>
      <c r="L322" s="26">
        <v>853.90106461000005</v>
      </c>
      <c r="M322" s="26">
        <v>866.74549253999999</v>
      </c>
      <c r="N322" s="26">
        <v>893.99046256999998</v>
      </c>
      <c r="O322" s="26">
        <v>942.31969630000003</v>
      </c>
      <c r="P322" s="26">
        <v>969.62722979</v>
      </c>
      <c r="Q322" s="26">
        <v>978.25307938000003</v>
      </c>
      <c r="R322" s="26">
        <v>976.50440699000001</v>
      </c>
      <c r="S322" s="26">
        <v>980.33606744999997</v>
      </c>
      <c r="T322" s="26">
        <v>909.73496523999995</v>
      </c>
      <c r="U322" s="26">
        <v>884.07958747999999</v>
      </c>
      <c r="V322" s="26">
        <v>898.57010889000003</v>
      </c>
      <c r="W322" s="26">
        <v>914.46922858999994</v>
      </c>
      <c r="X322" s="26">
        <v>954.07583030000001</v>
      </c>
      <c r="Y322" s="26">
        <v>997.28195428000004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idden="1" outlineLevel="1" x14ac:dyDescent="0.2">
      <c r="A325" s="4" t="s">
        <v>3</v>
      </c>
      <c r="B325" s="26">
        <v>126.03</v>
      </c>
      <c r="C325" s="26">
        <v>126.03</v>
      </c>
      <c r="D325" s="26">
        <v>126.03</v>
      </c>
      <c r="E325" s="26">
        <v>126.03</v>
      </c>
      <c r="F325" s="26">
        <v>126.03</v>
      </c>
      <c r="G325" s="26">
        <v>126.03</v>
      </c>
      <c r="H325" s="26">
        <v>126.03</v>
      </c>
      <c r="I325" s="26">
        <v>126.03</v>
      </c>
      <c r="J325" s="26">
        <v>126.03</v>
      </c>
      <c r="K325" s="26">
        <v>126.03</v>
      </c>
      <c r="L325" s="26">
        <v>126.03</v>
      </c>
      <c r="M325" s="26">
        <v>126.03</v>
      </c>
      <c r="N325" s="26">
        <v>126.03</v>
      </c>
      <c r="O325" s="26">
        <v>126.03</v>
      </c>
      <c r="P325" s="26">
        <v>126.03</v>
      </c>
      <c r="Q325" s="26">
        <v>126.03</v>
      </c>
      <c r="R325" s="26">
        <v>126.03</v>
      </c>
      <c r="S325" s="26">
        <v>126.03</v>
      </c>
      <c r="T325" s="26">
        <v>126.03</v>
      </c>
      <c r="U325" s="26">
        <v>126.03</v>
      </c>
      <c r="V325" s="26">
        <v>126.03</v>
      </c>
      <c r="W325" s="26">
        <v>126.03</v>
      </c>
      <c r="X325" s="26">
        <v>126.03</v>
      </c>
      <c r="Y325" s="26">
        <v>126.03</v>
      </c>
    </row>
    <row r="326" spans="1:25" ht="15" hidden="1" outlineLevel="1" thickBot="1" x14ac:dyDescent="0.25">
      <c r="A326" s="22" t="s">
        <v>64</v>
      </c>
      <c r="B326" s="26">
        <v>3.3667465600000002</v>
      </c>
      <c r="C326" s="26">
        <v>3.3667465600000002</v>
      </c>
      <c r="D326" s="26">
        <v>3.3667465600000002</v>
      </c>
      <c r="E326" s="26">
        <v>3.3667465600000002</v>
      </c>
      <c r="F326" s="26">
        <v>3.3667465600000002</v>
      </c>
      <c r="G326" s="26">
        <v>3.3667465600000002</v>
      </c>
      <c r="H326" s="26">
        <v>3.3667465600000002</v>
      </c>
      <c r="I326" s="26">
        <v>3.3667465600000002</v>
      </c>
      <c r="J326" s="26">
        <v>3.3667465600000002</v>
      </c>
      <c r="K326" s="26">
        <v>3.3667465600000002</v>
      </c>
      <c r="L326" s="26">
        <v>3.3667465600000002</v>
      </c>
      <c r="M326" s="26">
        <v>3.3667465600000002</v>
      </c>
      <c r="N326" s="26">
        <v>3.3667465600000002</v>
      </c>
      <c r="O326" s="26">
        <v>3.3667465600000002</v>
      </c>
      <c r="P326" s="26">
        <v>3.3667465600000002</v>
      </c>
      <c r="Q326" s="26">
        <v>3.3667465600000002</v>
      </c>
      <c r="R326" s="26">
        <v>3.3667465600000002</v>
      </c>
      <c r="S326" s="26">
        <v>3.3667465600000002</v>
      </c>
      <c r="T326" s="26">
        <v>3.3667465600000002</v>
      </c>
      <c r="U326" s="26">
        <v>3.3667465600000002</v>
      </c>
      <c r="V326" s="26">
        <v>3.3667465600000002</v>
      </c>
      <c r="W326" s="26">
        <v>3.3667465600000002</v>
      </c>
      <c r="X326" s="26">
        <v>3.3667465600000002</v>
      </c>
      <c r="Y326" s="26">
        <v>3.3667465600000002</v>
      </c>
    </row>
    <row r="327" spans="1:25" ht="15" collapsed="1" thickBot="1" x14ac:dyDescent="0.25">
      <c r="A327" s="14">
        <v>22</v>
      </c>
      <c r="B327" s="25">
        <v>1241.81</v>
      </c>
      <c r="C327" s="25">
        <v>1262.9100000000001</v>
      </c>
      <c r="D327" s="25">
        <v>1271.29</v>
      </c>
      <c r="E327" s="25">
        <v>1276.5899999999999</v>
      </c>
      <c r="F327" s="25">
        <v>1273.3499999999999</v>
      </c>
      <c r="G327" s="25">
        <v>1256.5899999999999</v>
      </c>
      <c r="H327" s="25">
        <v>1220.5999999999999</v>
      </c>
      <c r="I327" s="25">
        <v>1160.68</v>
      </c>
      <c r="J327" s="25">
        <v>1133.6199999999999</v>
      </c>
      <c r="K327" s="25">
        <v>1116.69</v>
      </c>
      <c r="L327" s="25">
        <v>1121.3800000000001</v>
      </c>
      <c r="M327" s="25">
        <v>1140.51</v>
      </c>
      <c r="N327" s="25">
        <v>1191.06</v>
      </c>
      <c r="O327" s="25">
        <v>1184.82</v>
      </c>
      <c r="P327" s="25">
        <v>1213.22</v>
      </c>
      <c r="Q327" s="25">
        <v>1210.8499999999999</v>
      </c>
      <c r="R327" s="25">
        <v>1219.92</v>
      </c>
      <c r="S327" s="25">
        <v>1227.04</v>
      </c>
      <c r="T327" s="25">
        <v>1206.3599999999999</v>
      </c>
      <c r="U327" s="25">
        <v>1159.96</v>
      </c>
      <c r="V327" s="25">
        <v>1163.93</v>
      </c>
      <c r="W327" s="25">
        <v>1200.23</v>
      </c>
      <c r="X327" s="25">
        <v>1243.22</v>
      </c>
      <c r="Y327" s="25">
        <v>1252.57</v>
      </c>
    </row>
    <row r="328" spans="1:25" ht="51" hidden="1" outlineLevel="1" x14ac:dyDescent="0.2">
      <c r="A328" s="3" t="s">
        <v>38</v>
      </c>
      <c r="B328" s="26">
        <v>977.22851287000003</v>
      </c>
      <c r="C328" s="26">
        <v>998.33238977999997</v>
      </c>
      <c r="D328" s="26">
        <v>1006.71399379</v>
      </c>
      <c r="E328" s="26">
        <v>1012.01446168</v>
      </c>
      <c r="F328" s="26">
        <v>1008.7740884900001</v>
      </c>
      <c r="G328" s="26">
        <v>992.01029396000001</v>
      </c>
      <c r="H328" s="26">
        <v>956.02746767999997</v>
      </c>
      <c r="I328" s="26">
        <v>896.10798482999996</v>
      </c>
      <c r="J328" s="26">
        <v>869.04452669</v>
      </c>
      <c r="K328" s="26">
        <v>852.11065006000001</v>
      </c>
      <c r="L328" s="26">
        <v>856.80711842000005</v>
      </c>
      <c r="M328" s="26">
        <v>875.92983185000003</v>
      </c>
      <c r="N328" s="26">
        <v>926.48419697999998</v>
      </c>
      <c r="O328" s="26">
        <v>920.24701821999997</v>
      </c>
      <c r="P328" s="26">
        <v>948.64268574000005</v>
      </c>
      <c r="Q328" s="26">
        <v>946.27418012999999</v>
      </c>
      <c r="R328" s="26">
        <v>955.34665710000002</v>
      </c>
      <c r="S328" s="26">
        <v>962.46335131000001</v>
      </c>
      <c r="T328" s="26">
        <v>941.78807597000002</v>
      </c>
      <c r="U328" s="26">
        <v>895.38523755999995</v>
      </c>
      <c r="V328" s="26">
        <v>899.35148955</v>
      </c>
      <c r="W328" s="26">
        <v>935.65289544999996</v>
      </c>
      <c r="X328" s="26">
        <v>978.64704936999999</v>
      </c>
      <c r="Y328" s="26">
        <v>987.98900971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idden="1" outlineLevel="1" x14ac:dyDescent="0.2">
      <c r="A331" s="4" t="s">
        <v>3</v>
      </c>
      <c r="B331" s="26">
        <v>126.03</v>
      </c>
      <c r="C331" s="26">
        <v>126.03</v>
      </c>
      <c r="D331" s="26">
        <v>126.03</v>
      </c>
      <c r="E331" s="26">
        <v>126.03</v>
      </c>
      <c r="F331" s="26">
        <v>126.03</v>
      </c>
      <c r="G331" s="26">
        <v>126.03</v>
      </c>
      <c r="H331" s="26">
        <v>126.03</v>
      </c>
      <c r="I331" s="26">
        <v>126.03</v>
      </c>
      <c r="J331" s="26">
        <v>126.03</v>
      </c>
      <c r="K331" s="26">
        <v>126.03</v>
      </c>
      <c r="L331" s="26">
        <v>126.03</v>
      </c>
      <c r="M331" s="26">
        <v>126.03</v>
      </c>
      <c r="N331" s="26">
        <v>126.03</v>
      </c>
      <c r="O331" s="26">
        <v>126.03</v>
      </c>
      <c r="P331" s="26">
        <v>126.03</v>
      </c>
      <c r="Q331" s="26">
        <v>126.03</v>
      </c>
      <c r="R331" s="26">
        <v>126.03</v>
      </c>
      <c r="S331" s="26">
        <v>126.03</v>
      </c>
      <c r="T331" s="26">
        <v>126.03</v>
      </c>
      <c r="U331" s="26">
        <v>126.03</v>
      </c>
      <c r="V331" s="26">
        <v>126.03</v>
      </c>
      <c r="W331" s="26">
        <v>126.03</v>
      </c>
      <c r="X331" s="26">
        <v>126.03</v>
      </c>
      <c r="Y331" s="26">
        <v>126.03</v>
      </c>
    </row>
    <row r="332" spans="1:25" ht="15" hidden="1" outlineLevel="1" thickBot="1" x14ac:dyDescent="0.25">
      <c r="A332" s="22" t="s">
        <v>64</v>
      </c>
      <c r="B332" s="26">
        <v>3.3667465600000002</v>
      </c>
      <c r="C332" s="26">
        <v>3.3667465600000002</v>
      </c>
      <c r="D332" s="26">
        <v>3.3667465600000002</v>
      </c>
      <c r="E332" s="26">
        <v>3.3667465600000002</v>
      </c>
      <c r="F332" s="26">
        <v>3.3667465600000002</v>
      </c>
      <c r="G332" s="26">
        <v>3.3667465600000002</v>
      </c>
      <c r="H332" s="26">
        <v>3.3667465600000002</v>
      </c>
      <c r="I332" s="26">
        <v>3.3667465600000002</v>
      </c>
      <c r="J332" s="26">
        <v>3.3667465600000002</v>
      </c>
      <c r="K332" s="26">
        <v>3.3667465600000002</v>
      </c>
      <c r="L332" s="26">
        <v>3.3667465600000002</v>
      </c>
      <c r="M332" s="26">
        <v>3.3667465600000002</v>
      </c>
      <c r="N332" s="26">
        <v>3.3667465600000002</v>
      </c>
      <c r="O332" s="26">
        <v>3.3667465600000002</v>
      </c>
      <c r="P332" s="26">
        <v>3.3667465600000002</v>
      </c>
      <c r="Q332" s="26">
        <v>3.3667465600000002</v>
      </c>
      <c r="R332" s="26">
        <v>3.3667465600000002</v>
      </c>
      <c r="S332" s="26">
        <v>3.3667465600000002</v>
      </c>
      <c r="T332" s="26">
        <v>3.3667465600000002</v>
      </c>
      <c r="U332" s="26">
        <v>3.3667465600000002</v>
      </c>
      <c r="V332" s="26">
        <v>3.3667465600000002</v>
      </c>
      <c r="W332" s="26">
        <v>3.3667465600000002</v>
      </c>
      <c r="X332" s="26">
        <v>3.3667465600000002</v>
      </c>
      <c r="Y332" s="26">
        <v>3.3667465600000002</v>
      </c>
    </row>
    <row r="333" spans="1:25" ht="15" collapsed="1" thickBot="1" x14ac:dyDescent="0.25">
      <c r="A333" s="14">
        <v>23</v>
      </c>
      <c r="B333" s="25">
        <v>1191.49</v>
      </c>
      <c r="C333" s="25">
        <v>1239.8599999999999</v>
      </c>
      <c r="D333" s="25">
        <v>1263.29</v>
      </c>
      <c r="E333" s="25">
        <v>1268.6500000000001</v>
      </c>
      <c r="F333" s="25">
        <v>1267.5</v>
      </c>
      <c r="G333" s="25">
        <v>1261.1199999999999</v>
      </c>
      <c r="H333" s="25">
        <v>1271.6500000000001</v>
      </c>
      <c r="I333" s="25">
        <v>1199.3800000000001</v>
      </c>
      <c r="J333" s="25">
        <v>1214.53</v>
      </c>
      <c r="K333" s="25">
        <v>1185.6300000000001</v>
      </c>
      <c r="L333" s="25">
        <v>1105.7</v>
      </c>
      <c r="M333" s="25">
        <v>1135.17</v>
      </c>
      <c r="N333" s="25">
        <v>1234.04</v>
      </c>
      <c r="O333" s="25">
        <v>1224.33</v>
      </c>
      <c r="P333" s="25">
        <v>1213.4000000000001</v>
      </c>
      <c r="Q333" s="25">
        <v>1206.94</v>
      </c>
      <c r="R333" s="25">
        <v>1206.26</v>
      </c>
      <c r="S333" s="25">
        <v>1215.4100000000001</v>
      </c>
      <c r="T333" s="25">
        <v>1165.07</v>
      </c>
      <c r="U333" s="25">
        <v>1100.03</v>
      </c>
      <c r="V333" s="25">
        <v>1097.32</v>
      </c>
      <c r="W333" s="25">
        <v>1115</v>
      </c>
      <c r="X333" s="25">
        <v>1178.25</v>
      </c>
      <c r="Y333" s="25">
        <v>1211.72</v>
      </c>
    </row>
    <row r="334" spans="1:25" ht="51" hidden="1" outlineLevel="1" x14ac:dyDescent="0.2">
      <c r="A334" s="54" t="s">
        <v>38</v>
      </c>
      <c r="B334" s="26">
        <v>926.90967334000004</v>
      </c>
      <c r="C334" s="26">
        <v>975.28154171999995</v>
      </c>
      <c r="D334" s="26">
        <v>998.71208142</v>
      </c>
      <c r="E334" s="26">
        <v>1004.0746382999999</v>
      </c>
      <c r="F334" s="26">
        <v>1002.92558651</v>
      </c>
      <c r="G334" s="26">
        <v>996.54400408000004</v>
      </c>
      <c r="H334" s="26">
        <v>1007.0766433</v>
      </c>
      <c r="I334" s="26">
        <v>934.80803388000004</v>
      </c>
      <c r="J334" s="26">
        <v>949.94945553000002</v>
      </c>
      <c r="K334" s="26">
        <v>921.05135389999998</v>
      </c>
      <c r="L334" s="26">
        <v>841.12129698000001</v>
      </c>
      <c r="M334" s="26">
        <v>870.59658033000005</v>
      </c>
      <c r="N334" s="26">
        <v>969.45876880000003</v>
      </c>
      <c r="O334" s="26">
        <v>959.75752029</v>
      </c>
      <c r="P334" s="26">
        <v>948.82556303000001</v>
      </c>
      <c r="Q334" s="26">
        <v>942.36311896999996</v>
      </c>
      <c r="R334" s="26">
        <v>941.68456894999997</v>
      </c>
      <c r="S334" s="26">
        <v>950.83745813999997</v>
      </c>
      <c r="T334" s="26">
        <v>900.49076373000003</v>
      </c>
      <c r="U334" s="26">
        <v>835.45028387000002</v>
      </c>
      <c r="V334" s="26">
        <v>832.74032399999999</v>
      </c>
      <c r="W334" s="26">
        <v>850.42704347999995</v>
      </c>
      <c r="X334" s="26">
        <v>913.67488416000003</v>
      </c>
      <c r="Y334" s="26">
        <v>947.13837392999994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idden="1" outlineLevel="1" x14ac:dyDescent="0.2">
      <c r="A337" s="4" t="s">
        <v>3</v>
      </c>
      <c r="B337" s="26">
        <v>126.03</v>
      </c>
      <c r="C337" s="26">
        <v>126.03</v>
      </c>
      <c r="D337" s="26">
        <v>126.03</v>
      </c>
      <c r="E337" s="26">
        <v>126.03</v>
      </c>
      <c r="F337" s="26">
        <v>126.03</v>
      </c>
      <c r="G337" s="26">
        <v>126.03</v>
      </c>
      <c r="H337" s="26">
        <v>126.03</v>
      </c>
      <c r="I337" s="26">
        <v>126.03</v>
      </c>
      <c r="J337" s="26">
        <v>126.03</v>
      </c>
      <c r="K337" s="26">
        <v>126.03</v>
      </c>
      <c r="L337" s="26">
        <v>126.03</v>
      </c>
      <c r="M337" s="26">
        <v>126.03</v>
      </c>
      <c r="N337" s="26">
        <v>126.03</v>
      </c>
      <c r="O337" s="26">
        <v>126.03</v>
      </c>
      <c r="P337" s="26">
        <v>126.03</v>
      </c>
      <c r="Q337" s="26">
        <v>126.03</v>
      </c>
      <c r="R337" s="26">
        <v>126.03</v>
      </c>
      <c r="S337" s="26">
        <v>126.03</v>
      </c>
      <c r="T337" s="26">
        <v>126.03</v>
      </c>
      <c r="U337" s="26">
        <v>126.03</v>
      </c>
      <c r="V337" s="26">
        <v>126.03</v>
      </c>
      <c r="W337" s="26">
        <v>126.03</v>
      </c>
      <c r="X337" s="26">
        <v>126.03</v>
      </c>
      <c r="Y337" s="26">
        <v>126.03</v>
      </c>
    </row>
    <row r="338" spans="1:25" ht="15" hidden="1" outlineLevel="1" thickBot="1" x14ac:dyDescent="0.25">
      <c r="A338" s="22" t="s">
        <v>64</v>
      </c>
      <c r="B338" s="26">
        <v>3.3667465600000002</v>
      </c>
      <c r="C338" s="26">
        <v>3.3667465600000002</v>
      </c>
      <c r="D338" s="26">
        <v>3.3667465600000002</v>
      </c>
      <c r="E338" s="26">
        <v>3.3667465600000002</v>
      </c>
      <c r="F338" s="26">
        <v>3.3667465600000002</v>
      </c>
      <c r="G338" s="26">
        <v>3.3667465600000002</v>
      </c>
      <c r="H338" s="26">
        <v>3.3667465600000002</v>
      </c>
      <c r="I338" s="26">
        <v>3.3667465600000002</v>
      </c>
      <c r="J338" s="26">
        <v>3.3667465600000002</v>
      </c>
      <c r="K338" s="26">
        <v>3.3667465600000002</v>
      </c>
      <c r="L338" s="26">
        <v>3.3667465600000002</v>
      </c>
      <c r="M338" s="26">
        <v>3.3667465600000002</v>
      </c>
      <c r="N338" s="26">
        <v>3.3667465600000002</v>
      </c>
      <c r="O338" s="26">
        <v>3.3667465600000002</v>
      </c>
      <c r="P338" s="26">
        <v>3.3667465600000002</v>
      </c>
      <c r="Q338" s="26">
        <v>3.3667465600000002</v>
      </c>
      <c r="R338" s="26">
        <v>3.3667465600000002</v>
      </c>
      <c r="S338" s="26">
        <v>3.3667465600000002</v>
      </c>
      <c r="T338" s="26">
        <v>3.3667465600000002</v>
      </c>
      <c r="U338" s="26">
        <v>3.3667465600000002</v>
      </c>
      <c r="V338" s="26">
        <v>3.3667465600000002</v>
      </c>
      <c r="W338" s="26">
        <v>3.3667465600000002</v>
      </c>
      <c r="X338" s="26">
        <v>3.3667465600000002</v>
      </c>
      <c r="Y338" s="26">
        <v>3.3667465600000002</v>
      </c>
    </row>
    <row r="339" spans="1:25" ht="15" collapsed="1" thickBot="1" x14ac:dyDescent="0.25">
      <c r="A339" s="14">
        <v>24</v>
      </c>
      <c r="B339" s="25">
        <v>1194.47</v>
      </c>
      <c r="C339" s="25">
        <v>1225.76</v>
      </c>
      <c r="D339" s="25">
        <v>1248.3599999999999</v>
      </c>
      <c r="E339" s="25">
        <v>1261.6500000000001</v>
      </c>
      <c r="F339" s="25">
        <v>1270.03</v>
      </c>
      <c r="G339" s="25">
        <v>1262.47</v>
      </c>
      <c r="H339" s="25">
        <v>1228.08</v>
      </c>
      <c r="I339" s="25">
        <v>1191.6500000000001</v>
      </c>
      <c r="J339" s="25">
        <v>1175.6199999999999</v>
      </c>
      <c r="K339" s="25">
        <v>1129.92</v>
      </c>
      <c r="L339" s="25">
        <v>1170.23</v>
      </c>
      <c r="M339" s="25">
        <v>1134.5899999999999</v>
      </c>
      <c r="N339" s="25">
        <v>1103.03</v>
      </c>
      <c r="O339" s="25">
        <v>1112.75</v>
      </c>
      <c r="P339" s="25">
        <v>1175.6400000000001</v>
      </c>
      <c r="Q339" s="25">
        <v>1172.43</v>
      </c>
      <c r="R339" s="25">
        <v>1171.44</v>
      </c>
      <c r="S339" s="25">
        <v>1159.7</v>
      </c>
      <c r="T339" s="25">
        <v>1157.3499999999999</v>
      </c>
      <c r="U339" s="25">
        <v>1143.6600000000001</v>
      </c>
      <c r="V339" s="25">
        <v>1133.8399999999999</v>
      </c>
      <c r="W339" s="25">
        <v>1110.33</v>
      </c>
      <c r="X339" s="25">
        <v>1101.06</v>
      </c>
      <c r="Y339" s="25">
        <v>1171.18</v>
      </c>
    </row>
    <row r="340" spans="1:25" ht="51" hidden="1" outlineLevel="1" x14ac:dyDescent="0.2">
      <c r="A340" s="54" t="s">
        <v>38</v>
      </c>
      <c r="B340" s="26">
        <v>929.89001383000004</v>
      </c>
      <c r="C340" s="26">
        <v>961.17992575999995</v>
      </c>
      <c r="D340" s="26">
        <v>983.78363835000005</v>
      </c>
      <c r="E340" s="26">
        <v>997.06932528000004</v>
      </c>
      <c r="F340" s="26">
        <v>1005.45707553</v>
      </c>
      <c r="G340" s="26">
        <v>997.89523647999999</v>
      </c>
      <c r="H340" s="26">
        <v>963.50435327000002</v>
      </c>
      <c r="I340" s="26">
        <v>927.07533884999998</v>
      </c>
      <c r="J340" s="26">
        <v>911.04499863000001</v>
      </c>
      <c r="K340" s="26">
        <v>865.34657085000003</v>
      </c>
      <c r="L340" s="26">
        <v>905.65068757999995</v>
      </c>
      <c r="M340" s="26">
        <v>870.00890661999995</v>
      </c>
      <c r="N340" s="26">
        <v>838.45729225000002</v>
      </c>
      <c r="O340" s="26">
        <v>848.16825863999998</v>
      </c>
      <c r="P340" s="26">
        <v>911.06041885000002</v>
      </c>
      <c r="Q340" s="26">
        <v>907.85367616999997</v>
      </c>
      <c r="R340" s="26">
        <v>906.86206934999996</v>
      </c>
      <c r="S340" s="26">
        <v>895.11947529999998</v>
      </c>
      <c r="T340" s="26">
        <v>892.77677798000002</v>
      </c>
      <c r="U340" s="26">
        <v>879.08431755000004</v>
      </c>
      <c r="V340" s="26">
        <v>869.26491650000003</v>
      </c>
      <c r="W340" s="26">
        <v>845.75153889000001</v>
      </c>
      <c r="X340" s="26">
        <v>836.48045818000003</v>
      </c>
      <c r="Y340" s="26">
        <v>906.60025169999994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idden="1" outlineLevel="1" x14ac:dyDescent="0.2">
      <c r="A343" s="4" t="s">
        <v>3</v>
      </c>
      <c r="B343" s="26">
        <v>126.03</v>
      </c>
      <c r="C343" s="26">
        <v>126.03</v>
      </c>
      <c r="D343" s="26">
        <v>126.03</v>
      </c>
      <c r="E343" s="26">
        <v>126.03</v>
      </c>
      <c r="F343" s="26">
        <v>126.03</v>
      </c>
      <c r="G343" s="26">
        <v>126.03</v>
      </c>
      <c r="H343" s="26">
        <v>126.03</v>
      </c>
      <c r="I343" s="26">
        <v>126.03</v>
      </c>
      <c r="J343" s="26">
        <v>126.03</v>
      </c>
      <c r="K343" s="26">
        <v>126.03</v>
      </c>
      <c r="L343" s="26">
        <v>126.03</v>
      </c>
      <c r="M343" s="26">
        <v>126.03</v>
      </c>
      <c r="N343" s="26">
        <v>126.03</v>
      </c>
      <c r="O343" s="26">
        <v>126.03</v>
      </c>
      <c r="P343" s="26">
        <v>126.03</v>
      </c>
      <c r="Q343" s="26">
        <v>126.03</v>
      </c>
      <c r="R343" s="26">
        <v>126.03</v>
      </c>
      <c r="S343" s="26">
        <v>126.03</v>
      </c>
      <c r="T343" s="26">
        <v>126.03</v>
      </c>
      <c r="U343" s="26">
        <v>126.03</v>
      </c>
      <c r="V343" s="26">
        <v>126.03</v>
      </c>
      <c r="W343" s="26">
        <v>126.03</v>
      </c>
      <c r="X343" s="26">
        <v>126.03</v>
      </c>
      <c r="Y343" s="26">
        <v>126.03</v>
      </c>
    </row>
    <row r="344" spans="1:25" ht="15" hidden="1" outlineLevel="1" thickBot="1" x14ac:dyDescent="0.25">
      <c r="A344" s="22" t="s">
        <v>64</v>
      </c>
      <c r="B344" s="26">
        <v>3.3667465600000002</v>
      </c>
      <c r="C344" s="26">
        <v>3.3667465600000002</v>
      </c>
      <c r="D344" s="26">
        <v>3.3667465600000002</v>
      </c>
      <c r="E344" s="26">
        <v>3.3667465600000002</v>
      </c>
      <c r="F344" s="26">
        <v>3.3667465600000002</v>
      </c>
      <c r="G344" s="26">
        <v>3.3667465600000002</v>
      </c>
      <c r="H344" s="26">
        <v>3.3667465600000002</v>
      </c>
      <c r="I344" s="26">
        <v>3.3667465600000002</v>
      </c>
      <c r="J344" s="26">
        <v>3.3667465600000002</v>
      </c>
      <c r="K344" s="26">
        <v>3.3667465600000002</v>
      </c>
      <c r="L344" s="26">
        <v>3.3667465600000002</v>
      </c>
      <c r="M344" s="26">
        <v>3.3667465600000002</v>
      </c>
      <c r="N344" s="26">
        <v>3.3667465600000002</v>
      </c>
      <c r="O344" s="26">
        <v>3.3667465600000002</v>
      </c>
      <c r="P344" s="26">
        <v>3.3667465600000002</v>
      </c>
      <c r="Q344" s="26">
        <v>3.3667465600000002</v>
      </c>
      <c r="R344" s="26">
        <v>3.3667465600000002</v>
      </c>
      <c r="S344" s="26">
        <v>3.3667465600000002</v>
      </c>
      <c r="T344" s="26">
        <v>3.3667465600000002</v>
      </c>
      <c r="U344" s="26">
        <v>3.3667465600000002</v>
      </c>
      <c r="V344" s="26">
        <v>3.3667465600000002</v>
      </c>
      <c r="W344" s="26">
        <v>3.3667465600000002</v>
      </c>
      <c r="X344" s="26">
        <v>3.3667465600000002</v>
      </c>
      <c r="Y344" s="26">
        <v>3.3667465600000002</v>
      </c>
    </row>
    <row r="345" spans="1:25" ht="15" collapsed="1" thickBot="1" x14ac:dyDescent="0.25">
      <c r="A345" s="14">
        <v>25</v>
      </c>
      <c r="B345" s="25">
        <v>1195.23</v>
      </c>
      <c r="C345" s="25">
        <v>1220.19</v>
      </c>
      <c r="D345" s="25">
        <v>1233.17</v>
      </c>
      <c r="E345" s="25">
        <v>1243.74</v>
      </c>
      <c r="F345" s="25">
        <v>1241.1400000000001</v>
      </c>
      <c r="G345" s="25">
        <v>1235.78</v>
      </c>
      <c r="H345" s="25">
        <v>1228.95</v>
      </c>
      <c r="I345" s="25">
        <v>1225.32</v>
      </c>
      <c r="J345" s="25">
        <v>1223.1199999999999</v>
      </c>
      <c r="K345" s="25">
        <v>1179.01</v>
      </c>
      <c r="L345" s="25">
        <v>1167.1500000000001</v>
      </c>
      <c r="M345" s="25">
        <v>1190.92</v>
      </c>
      <c r="N345" s="25">
        <v>1214.93</v>
      </c>
      <c r="O345" s="25">
        <v>1226.3800000000001</v>
      </c>
      <c r="P345" s="25">
        <v>1205.68</v>
      </c>
      <c r="Q345" s="25">
        <v>1211.8399999999999</v>
      </c>
      <c r="R345" s="25">
        <v>1219.26</v>
      </c>
      <c r="S345" s="25">
        <v>1202.6300000000001</v>
      </c>
      <c r="T345" s="25">
        <v>1165.02</v>
      </c>
      <c r="U345" s="25">
        <v>1131.79</v>
      </c>
      <c r="V345" s="25">
        <v>1144.19</v>
      </c>
      <c r="W345" s="25">
        <v>1151.49</v>
      </c>
      <c r="X345" s="25">
        <v>1148.76</v>
      </c>
      <c r="Y345" s="25">
        <v>1169.72</v>
      </c>
    </row>
    <row r="346" spans="1:25" ht="51" hidden="1" outlineLevel="1" x14ac:dyDescent="0.2">
      <c r="A346" s="3" t="s">
        <v>38</v>
      </c>
      <c r="B346" s="26">
        <v>930.65504380000004</v>
      </c>
      <c r="C346" s="26">
        <v>955.61354619999997</v>
      </c>
      <c r="D346" s="26">
        <v>968.59227107000004</v>
      </c>
      <c r="E346" s="26">
        <v>979.16326957000001</v>
      </c>
      <c r="F346" s="26">
        <v>976.56550934999996</v>
      </c>
      <c r="G346" s="26">
        <v>971.19922802999997</v>
      </c>
      <c r="H346" s="26">
        <v>964.36896938999996</v>
      </c>
      <c r="I346" s="26">
        <v>960.74390585000003</v>
      </c>
      <c r="J346" s="26">
        <v>958.54223176000005</v>
      </c>
      <c r="K346" s="26">
        <v>914.43110286000001</v>
      </c>
      <c r="L346" s="26">
        <v>902.57353024999998</v>
      </c>
      <c r="M346" s="26">
        <v>926.33839444</v>
      </c>
      <c r="N346" s="26">
        <v>950.35677707000002</v>
      </c>
      <c r="O346" s="26">
        <v>961.79854160000002</v>
      </c>
      <c r="P346" s="26">
        <v>941.10682855000005</v>
      </c>
      <c r="Q346" s="26">
        <v>947.25996795000003</v>
      </c>
      <c r="R346" s="26">
        <v>954.68775771000003</v>
      </c>
      <c r="S346" s="26">
        <v>938.04973078</v>
      </c>
      <c r="T346" s="26">
        <v>900.44734702000005</v>
      </c>
      <c r="U346" s="26">
        <v>867.21712201000003</v>
      </c>
      <c r="V346" s="26">
        <v>879.61390716999995</v>
      </c>
      <c r="W346" s="26">
        <v>886.91233427999998</v>
      </c>
      <c r="X346" s="26">
        <v>884.18004983000003</v>
      </c>
      <c r="Y346" s="26">
        <v>905.14702712999997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idden="1" outlineLevel="1" x14ac:dyDescent="0.2">
      <c r="A349" s="4" t="s">
        <v>3</v>
      </c>
      <c r="B349" s="26">
        <v>126.03</v>
      </c>
      <c r="C349" s="26">
        <v>126.03</v>
      </c>
      <c r="D349" s="26">
        <v>126.03</v>
      </c>
      <c r="E349" s="26">
        <v>126.03</v>
      </c>
      <c r="F349" s="26">
        <v>126.03</v>
      </c>
      <c r="G349" s="26">
        <v>126.03</v>
      </c>
      <c r="H349" s="26">
        <v>126.03</v>
      </c>
      <c r="I349" s="26">
        <v>126.03</v>
      </c>
      <c r="J349" s="26">
        <v>126.03</v>
      </c>
      <c r="K349" s="26">
        <v>126.03</v>
      </c>
      <c r="L349" s="26">
        <v>126.03</v>
      </c>
      <c r="M349" s="26">
        <v>126.03</v>
      </c>
      <c r="N349" s="26">
        <v>126.03</v>
      </c>
      <c r="O349" s="26">
        <v>126.03</v>
      </c>
      <c r="P349" s="26">
        <v>126.03</v>
      </c>
      <c r="Q349" s="26">
        <v>126.03</v>
      </c>
      <c r="R349" s="26">
        <v>126.03</v>
      </c>
      <c r="S349" s="26">
        <v>126.03</v>
      </c>
      <c r="T349" s="26">
        <v>126.03</v>
      </c>
      <c r="U349" s="26">
        <v>126.03</v>
      </c>
      <c r="V349" s="26">
        <v>126.03</v>
      </c>
      <c r="W349" s="26">
        <v>126.03</v>
      </c>
      <c r="X349" s="26">
        <v>126.03</v>
      </c>
      <c r="Y349" s="26">
        <v>126.03</v>
      </c>
    </row>
    <row r="350" spans="1:25" ht="15" hidden="1" outlineLevel="1" thickBot="1" x14ac:dyDescent="0.25">
      <c r="A350" s="22" t="s">
        <v>64</v>
      </c>
      <c r="B350" s="26">
        <v>3.3667465600000002</v>
      </c>
      <c r="C350" s="26">
        <v>3.3667465600000002</v>
      </c>
      <c r="D350" s="26">
        <v>3.3667465600000002</v>
      </c>
      <c r="E350" s="26">
        <v>3.3667465600000002</v>
      </c>
      <c r="F350" s="26">
        <v>3.3667465600000002</v>
      </c>
      <c r="G350" s="26">
        <v>3.3667465600000002</v>
      </c>
      <c r="H350" s="26">
        <v>3.3667465600000002</v>
      </c>
      <c r="I350" s="26">
        <v>3.3667465600000002</v>
      </c>
      <c r="J350" s="26">
        <v>3.3667465600000002</v>
      </c>
      <c r="K350" s="26">
        <v>3.3667465600000002</v>
      </c>
      <c r="L350" s="26">
        <v>3.3667465600000002</v>
      </c>
      <c r="M350" s="26">
        <v>3.3667465600000002</v>
      </c>
      <c r="N350" s="26">
        <v>3.3667465600000002</v>
      </c>
      <c r="O350" s="26">
        <v>3.3667465600000002</v>
      </c>
      <c r="P350" s="26">
        <v>3.3667465600000002</v>
      </c>
      <c r="Q350" s="26">
        <v>3.3667465600000002</v>
      </c>
      <c r="R350" s="26">
        <v>3.3667465600000002</v>
      </c>
      <c r="S350" s="26">
        <v>3.3667465600000002</v>
      </c>
      <c r="T350" s="26">
        <v>3.3667465600000002</v>
      </c>
      <c r="U350" s="26">
        <v>3.3667465600000002</v>
      </c>
      <c r="V350" s="26">
        <v>3.3667465600000002</v>
      </c>
      <c r="W350" s="26">
        <v>3.3667465600000002</v>
      </c>
      <c r="X350" s="26">
        <v>3.3667465600000002</v>
      </c>
      <c r="Y350" s="26">
        <v>3.3667465600000002</v>
      </c>
    </row>
    <row r="351" spans="1:25" ht="15" collapsed="1" thickBot="1" x14ac:dyDescent="0.25">
      <c r="A351" s="15">
        <v>26</v>
      </c>
      <c r="B351" s="25">
        <v>1191.53</v>
      </c>
      <c r="C351" s="25">
        <v>1240.69</v>
      </c>
      <c r="D351" s="25">
        <v>1256.23</v>
      </c>
      <c r="E351" s="25">
        <v>1263.1600000000001</v>
      </c>
      <c r="F351" s="25">
        <v>1260.9000000000001</v>
      </c>
      <c r="G351" s="25">
        <v>1255.71</v>
      </c>
      <c r="H351" s="25">
        <v>1245.27</v>
      </c>
      <c r="I351" s="25">
        <v>1205.57</v>
      </c>
      <c r="J351" s="25">
        <v>1176.42</v>
      </c>
      <c r="K351" s="25">
        <v>1217.55</v>
      </c>
      <c r="L351" s="25">
        <v>1210.76</v>
      </c>
      <c r="M351" s="25">
        <v>1217.04</v>
      </c>
      <c r="N351" s="25">
        <v>1236.0899999999999</v>
      </c>
      <c r="O351" s="25">
        <v>1194.68</v>
      </c>
      <c r="P351" s="25">
        <v>1151.94</v>
      </c>
      <c r="Q351" s="25">
        <v>1158.78</v>
      </c>
      <c r="R351" s="25">
        <v>1163.78</v>
      </c>
      <c r="S351" s="25">
        <v>1158.44</v>
      </c>
      <c r="T351" s="25">
        <v>1225.69</v>
      </c>
      <c r="U351" s="25">
        <v>1068.49</v>
      </c>
      <c r="V351" s="25">
        <v>1068.46</v>
      </c>
      <c r="W351" s="25">
        <v>1090.06</v>
      </c>
      <c r="X351" s="25">
        <v>1175.74</v>
      </c>
      <c r="Y351" s="25">
        <v>1179.97</v>
      </c>
    </row>
    <row r="352" spans="1:25" ht="51" hidden="1" outlineLevel="1" x14ac:dyDescent="0.2">
      <c r="A352" s="3" t="s">
        <v>38</v>
      </c>
      <c r="B352" s="26">
        <v>926.94963765</v>
      </c>
      <c r="C352" s="26">
        <v>976.11190584999997</v>
      </c>
      <c r="D352" s="26">
        <v>991.65488928000002</v>
      </c>
      <c r="E352" s="26">
        <v>998.57880772999999</v>
      </c>
      <c r="F352" s="26">
        <v>996.32815638</v>
      </c>
      <c r="G352" s="26">
        <v>991.12986020000005</v>
      </c>
      <c r="H352" s="26">
        <v>980.68860583000003</v>
      </c>
      <c r="I352" s="26">
        <v>940.99607585000001</v>
      </c>
      <c r="J352" s="26">
        <v>911.84363758999996</v>
      </c>
      <c r="K352" s="26">
        <v>952.97287831999995</v>
      </c>
      <c r="L352" s="26">
        <v>946.18236134000006</v>
      </c>
      <c r="M352" s="26">
        <v>952.46109924999996</v>
      </c>
      <c r="N352" s="26">
        <v>971.51576852999995</v>
      </c>
      <c r="O352" s="26">
        <v>930.10416035000003</v>
      </c>
      <c r="P352" s="26">
        <v>887.3613239</v>
      </c>
      <c r="Q352" s="26">
        <v>894.19939803</v>
      </c>
      <c r="R352" s="26">
        <v>899.19836680000003</v>
      </c>
      <c r="S352" s="26">
        <v>893.85909384000001</v>
      </c>
      <c r="T352" s="26">
        <v>961.11393410000005</v>
      </c>
      <c r="U352" s="26">
        <v>803.91339327000003</v>
      </c>
      <c r="V352" s="26">
        <v>803.88691440000002</v>
      </c>
      <c r="W352" s="26">
        <v>825.48022951999997</v>
      </c>
      <c r="X352" s="26">
        <v>911.16121879000002</v>
      </c>
      <c r="Y352" s="26">
        <v>915.39152156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idden="1" outlineLevel="1" x14ac:dyDescent="0.2">
      <c r="A355" s="4" t="s">
        <v>3</v>
      </c>
      <c r="B355" s="26">
        <v>126.03</v>
      </c>
      <c r="C355" s="26">
        <v>126.03</v>
      </c>
      <c r="D355" s="26">
        <v>126.03</v>
      </c>
      <c r="E355" s="26">
        <v>126.03</v>
      </c>
      <c r="F355" s="26">
        <v>126.03</v>
      </c>
      <c r="G355" s="26">
        <v>126.03</v>
      </c>
      <c r="H355" s="26">
        <v>126.03</v>
      </c>
      <c r="I355" s="26">
        <v>126.03</v>
      </c>
      <c r="J355" s="26">
        <v>126.03</v>
      </c>
      <c r="K355" s="26">
        <v>126.03</v>
      </c>
      <c r="L355" s="26">
        <v>126.03</v>
      </c>
      <c r="M355" s="26">
        <v>126.03</v>
      </c>
      <c r="N355" s="26">
        <v>126.03</v>
      </c>
      <c r="O355" s="26">
        <v>126.03</v>
      </c>
      <c r="P355" s="26">
        <v>126.03</v>
      </c>
      <c r="Q355" s="26">
        <v>126.03</v>
      </c>
      <c r="R355" s="26">
        <v>126.03</v>
      </c>
      <c r="S355" s="26">
        <v>126.03</v>
      </c>
      <c r="T355" s="26">
        <v>126.03</v>
      </c>
      <c r="U355" s="26">
        <v>126.03</v>
      </c>
      <c r="V355" s="26">
        <v>126.03</v>
      </c>
      <c r="W355" s="26">
        <v>126.03</v>
      </c>
      <c r="X355" s="26">
        <v>126.03</v>
      </c>
      <c r="Y355" s="26">
        <v>126.03</v>
      </c>
    </row>
    <row r="356" spans="1:25" ht="15" hidden="1" outlineLevel="1" thickBot="1" x14ac:dyDescent="0.25">
      <c r="A356" s="22" t="s">
        <v>64</v>
      </c>
      <c r="B356" s="26">
        <v>3.3667465600000002</v>
      </c>
      <c r="C356" s="26">
        <v>3.3667465600000002</v>
      </c>
      <c r="D356" s="26">
        <v>3.3667465600000002</v>
      </c>
      <c r="E356" s="26">
        <v>3.3667465600000002</v>
      </c>
      <c r="F356" s="26">
        <v>3.3667465600000002</v>
      </c>
      <c r="G356" s="26">
        <v>3.3667465600000002</v>
      </c>
      <c r="H356" s="26">
        <v>3.3667465600000002</v>
      </c>
      <c r="I356" s="26">
        <v>3.3667465600000002</v>
      </c>
      <c r="J356" s="26">
        <v>3.3667465600000002</v>
      </c>
      <c r="K356" s="26">
        <v>3.3667465600000002</v>
      </c>
      <c r="L356" s="26">
        <v>3.3667465600000002</v>
      </c>
      <c r="M356" s="26">
        <v>3.3667465600000002</v>
      </c>
      <c r="N356" s="26">
        <v>3.3667465600000002</v>
      </c>
      <c r="O356" s="26">
        <v>3.3667465600000002</v>
      </c>
      <c r="P356" s="26">
        <v>3.3667465600000002</v>
      </c>
      <c r="Q356" s="26">
        <v>3.3667465600000002</v>
      </c>
      <c r="R356" s="26">
        <v>3.3667465600000002</v>
      </c>
      <c r="S356" s="26">
        <v>3.3667465600000002</v>
      </c>
      <c r="T356" s="26">
        <v>3.3667465600000002</v>
      </c>
      <c r="U356" s="26">
        <v>3.3667465600000002</v>
      </c>
      <c r="V356" s="26">
        <v>3.3667465600000002</v>
      </c>
      <c r="W356" s="26">
        <v>3.3667465600000002</v>
      </c>
      <c r="X356" s="26">
        <v>3.3667465600000002</v>
      </c>
      <c r="Y356" s="26">
        <v>3.3667465600000002</v>
      </c>
    </row>
    <row r="357" spans="1:25" ht="15" collapsed="1" thickBot="1" x14ac:dyDescent="0.25">
      <c r="A357" s="14">
        <v>27</v>
      </c>
      <c r="B357" s="25">
        <v>1276.3900000000001</v>
      </c>
      <c r="C357" s="25">
        <v>1314.1</v>
      </c>
      <c r="D357" s="25">
        <v>1339.32</v>
      </c>
      <c r="E357" s="25">
        <v>1348.15</v>
      </c>
      <c r="F357" s="25">
        <v>1346.73</v>
      </c>
      <c r="G357" s="25">
        <v>1325</v>
      </c>
      <c r="H357" s="25">
        <v>1262.74</v>
      </c>
      <c r="I357" s="25">
        <v>1203.3599999999999</v>
      </c>
      <c r="J357" s="25">
        <v>1193.3499999999999</v>
      </c>
      <c r="K357" s="25">
        <v>1200.8499999999999</v>
      </c>
      <c r="L357" s="25">
        <v>1212.2</v>
      </c>
      <c r="M357" s="25">
        <v>1229.8800000000001</v>
      </c>
      <c r="N357" s="25">
        <v>1248.9000000000001</v>
      </c>
      <c r="O357" s="25">
        <v>1263.98</v>
      </c>
      <c r="P357" s="25">
        <v>1284.75</v>
      </c>
      <c r="Q357" s="25">
        <v>1294.22</v>
      </c>
      <c r="R357" s="25">
        <v>1299.17</v>
      </c>
      <c r="S357" s="25">
        <v>1281.95</v>
      </c>
      <c r="T357" s="25">
        <v>1231.03</v>
      </c>
      <c r="U357" s="25">
        <v>1194.23</v>
      </c>
      <c r="V357" s="25">
        <v>1199.5899999999999</v>
      </c>
      <c r="W357" s="25">
        <v>1213.97</v>
      </c>
      <c r="X357" s="25">
        <v>1197.8699999999999</v>
      </c>
      <c r="Y357" s="25">
        <v>1224.82</v>
      </c>
    </row>
    <row r="358" spans="1:25" ht="51" hidden="1" outlineLevel="1" x14ac:dyDescent="0.2">
      <c r="A358" s="54" t="s">
        <v>38</v>
      </c>
      <c r="B358" s="26">
        <v>1011.81690714</v>
      </c>
      <c r="C358" s="26">
        <v>1049.51840184</v>
      </c>
      <c r="D358" s="26">
        <v>1074.7437758399999</v>
      </c>
      <c r="E358" s="26">
        <v>1083.5706170399999</v>
      </c>
      <c r="F358" s="26">
        <v>1082.14928547</v>
      </c>
      <c r="G358" s="26">
        <v>1060.42079986</v>
      </c>
      <c r="H358" s="26">
        <v>998.16278307000005</v>
      </c>
      <c r="I358" s="26">
        <v>938.78620839999996</v>
      </c>
      <c r="J358" s="26">
        <v>928.77521575000003</v>
      </c>
      <c r="K358" s="26">
        <v>936.26977061000002</v>
      </c>
      <c r="L358" s="26">
        <v>947.62252233000004</v>
      </c>
      <c r="M358" s="26">
        <v>965.30086154000003</v>
      </c>
      <c r="N358" s="26">
        <v>984.32508587999996</v>
      </c>
      <c r="O358" s="26">
        <v>999.40240846999995</v>
      </c>
      <c r="P358" s="26">
        <v>1020.1745680400001</v>
      </c>
      <c r="Q358" s="26">
        <v>1029.6472206399999</v>
      </c>
      <c r="R358" s="26">
        <v>1034.59729378</v>
      </c>
      <c r="S358" s="26">
        <v>1017.37360598</v>
      </c>
      <c r="T358" s="26">
        <v>966.45015717000001</v>
      </c>
      <c r="U358" s="26">
        <v>929.65584239999998</v>
      </c>
      <c r="V358" s="26">
        <v>935.01822664999997</v>
      </c>
      <c r="W358" s="26">
        <v>949.39401394000004</v>
      </c>
      <c r="X358" s="26">
        <v>933.2957384</v>
      </c>
      <c r="Y358" s="26">
        <v>960.24609415999998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idden="1" outlineLevel="1" x14ac:dyDescent="0.2">
      <c r="A361" s="4" t="s">
        <v>3</v>
      </c>
      <c r="B361" s="26">
        <v>126.03</v>
      </c>
      <c r="C361" s="26">
        <v>126.03</v>
      </c>
      <c r="D361" s="26">
        <v>126.03</v>
      </c>
      <c r="E361" s="26">
        <v>126.03</v>
      </c>
      <c r="F361" s="26">
        <v>126.03</v>
      </c>
      <c r="G361" s="26">
        <v>126.03</v>
      </c>
      <c r="H361" s="26">
        <v>126.03</v>
      </c>
      <c r="I361" s="26">
        <v>126.03</v>
      </c>
      <c r="J361" s="26">
        <v>126.03</v>
      </c>
      <c r="K361" s="26">
        <v>126.03</v>
      </c>
      <c r="L361" s="26">
        <v>126.03</v>
      </c>
      <c r="M361" s="26">
        <v>126.03</v>
      </c>
      <c r="N361" s="26">
        <v>126.03</v>
      </c>
      <c r="O361" s="26">
        <v>126.03</v>
      </c>
      <c r="P361" s="26">
        <v>126.03</v>
      </c>
      <c r="Q361" s="26">
        <v>126.03</v>
      </c>
      <c r="R361" s="26">
        <v>126.03</v>
      </c>
      <c r="S361" s="26">
        <v>126.03</v>
      </c>
      <c r="T361" s="26">
        <v>126.03</v>
      </c>
      <c r="U361" s="26">
        <v>126.03</v>
      </c>
      <c r="V361" s="26">
        <v>126.03</v>
      </c>
      <c r="W361" s="26">
        <v>126.03</v>
      </c>
      <c r="X361" s="26">
        <v>126.03</v>
      </c>
      <c r="Y361" s="26">
        <v>126.03</v>
      </c>
    </row>
    <row r="362" spans="1:25" ht="15" hidden="1" outlineLevel="1" thickBot="1" x14ac:dyDescent="0.25">
      <c r="A362" s="22" t="s">
        <v>64</v>
      </c>
      <c r="B362" s="26">
        <v>3.3667465600000002</v>
      </c>
      <c r="C362" s="26">
        <v>3.3667465600000002</v>
      </c>
      <c r="D362" s="26">
        <v>3.3667465600000002</v>
      </c>
      <c r="E362" s="26">
        <v>3.3667465600000002</v>
      </c>
      <c r="F362" s="26">
        <v>3.3667465600000002</v>
      </c>
      <c r="G362" s="26">
        <v>3.3667465600000002</v>
      </c>
      <c r="H362" s="26">
        <v>3.3667465600000002</v>
      </c>
      <c r="I362" s="26">
        <v>3.3667465600000002</v>
      </c>
      <c r="J362" s="26">
        <v>3.3667465600000002</v>
      </c>
      <c r="K362" s="26">
        <v>3.3667465600000002</v>
      </c>
      <c r="L362" s="26">
        <v>3.3667465600000002</v>
      </c>
      <c r="M362" s="26">
        <v>3.3667465600000002</v>
      </c>
      <c r="N362" s="26">
        <v>3.3667465600000002</v>
      </c>
      <c r="O362" s="26">
        <v>3.3667465600000002</v>
      </c>
      <c r="P362" s="26">
        <v>3.3667465600000002</v>
      </c>
      <c r="Q362" s="26">
        <v>3.3667465600000002</v>
      </c>
      <c r="R362" s="26">
        <v>3.3667465600000002</v>
      </c>
      <c r="S362" s="26">
        <v>3.3667465600000002</v>
      </c>
      <c r="T362" s="26">
        <v>3.3667465600000002</v>
      </c>
      <c r="U362" s="26">
        <v>3.3667465600000002</v>
      </c>
      <c r="V362" s="26">
        <v>3.3667465600000002</v>
      </c>
      <c r="W362" s="26">
        <v>3.3667465600000002</v>
      </c>
      <c r="X362" s="26">
        <v>3.3667465600000002</v>
      </c>
      <c r="Y362" s="26">
        <v>3.3667465600000002</v>
      </c>
    </row>
    <row r="363" spans="1:25" ht="15" collapsed="1" thickBot="1" x14ac:dyDescent="0.25">
      <c r="A363" s="14">
        <v>28</v>
      </c>
      <c r="B363" s="25">
        <v>1314.06</v>
      </c>
      <c r="C363" s="25">
        <v>1330.63</v>
      </c>
      <c r="D363" s="25">
        <v>1334.16</v>
      </c>
      <c r="E363" s="25">
        <v>1343.2</v>
      </c>
      <c r="F363" s="25">
        <v>1341.59</v>
      </c>
      <c r="G363" s="25">
        <v>1334.28</v>
      </c>
      <c r="H363" s="25">
        <v>1297.99</v>
      </c>
      <c r="I363" s="25">
        <v>1262.32</v>
      </c>
      <c r="J363" s="25">
        <v>1255.1500000000001</v>
      </c>
      <c r="K363" s="25">
        <v>1241.3</v>
      </c>
      <c r="L363" s="25">
        <v>1236.77</v>
      </c>
      <c r="M363" s="25">
        <v>1252.0999999999999</v>
      </c>
      <c r="N363" s="25">
        <v>1256.95</v>
      </c>
      <c r="O363" s="25">
        <v>1275.75</v>
      </c>
      <c r="P363" s="25">
        <v>1294.04</v>
      </c>
      <c r="Q363" s="25">
        <v>1305.2</v>
      </c>
      <c r="R363" s="25">
        <v>1307.78</v>
      </c>
      <c r="S363" s="25">
        <v>1297.79</v>
      </c>
      <c r="T363" s="25">
        <v>1260.5999999999999</v>
      </c>
      <c r="U363" s="25">
        <v>1223.51</v>
      </c>
      <c r="V363" s="25">
        <v>1226.01</v>
      </c>
      <c r="W363" s="25">
        <v>1241.4100000000001</v>
      </c>
      <c r="X363" s="25">
        <v>1256.81</v>
      </c>
      <c r="Y363" s="25">
        <v>1275.6300000000001</v>
      </c>
    </row>
    <row r="364" spans="1:25" ht="51" hidden="1" outlineLevel="1" x14ac:dyDescent="0.2">
      <c r="A364" s="54" t="s">
        <v>38</v>
      </c>
      <c r="B364" s="26">
        <v>1049.4805707600001</v>
      </c>
      <c r="C364" s="26">
        <v>1066.0519630599999</v>
      </c>
      <c r="D364" s="26">
        <v>1069.5821238599999</v>
      </c>
      <c r="E364" s="26">
        <v>1078.62443654</v>
      </c>
      <c r="F364" s="26">
        <v>1077.01794172</v>
      </c>
      <c r="G364" s="26">
        <v>1069.70786221</v>
      </c>
      <c r="H364" s="26">
        <v>1033.41721231</v>
      </c>
      <c r="I364" s="26">
        <v>997.74340426000003</v>
      </c>
      <c r="J364" s="26">
        <v>990.57399791</v>
      </c>
      <c r="K364" s="26">
        <v>976.72048448999999</v>
      </c>
      <c r="L364" s="26">
        <v>972.19322703</v>
      </c>
      <c r="M364" s="26">
        <v>987.51851634000002</v>
      </c>
      <c r="N364" s="26">
        <v>992.37810291000005</v>
      </c>
      <c r="O364" s="26">
        <v>1011.17387655</v>
      </c>
      <c r="P364" s="26">
        <v>1029.46057217</v>
      </c>
      <c r="Q364" s="26">
        <v>1040.6271731300001</v>
      </c>
      <c r="R364" s="26">
        <v>1043.20586445</v>
      </c>
      <c r="S364" s="26">
        <v>1033.2091374700001</v>
      </c>
      <c r="T364" s="26">
        <v>996.02033280000001</v>
      </c>
      <c r="U364" s="26">
        <v>958.93068641000002</v>
      </c>
      <c r="V364" s="26">
        <v>961.42944925999996</v>
      </c>
      <c r="W364" s="26">
        <v>976.83122595999998</v>
      </c>
      <c r="X364" s="26">
        <v>992.23707457</v>
      </c>
      <c r="Y364" s="26">
        <v>1011.05066142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idden="1" outlineLevel="1" x14ac:dyDescent="0.2">
      <c r="A367" s="4" t="s">
        <v>3</v>
      </c>
      <c r="B367" s="26">
        <v>126.03</v>
      </c>
      <c r="C367" s="26">
        <v>126.03</v>
      </c>
      <c r="D367" s="26">
        <v>126.03</v>
      </c>
      <c r="E367" s="26">
        <v>126.03</v>
      </c>
      <c r="F367" s="26">
        <v>126.03</v>
      </c>
      <c r="G367" s="26">
        <v>126.03</v>
      </c>
      <c r="H367" s="26">
        <v>126.03</v>
      </c>
      <c r="I367" s="26">
        <v>126.03</v>
      </c>
      <c r="J367" s="26">
        <v>126.03</v>
      </c>
      <c r="K367" s="26">
        <v>126.03</v>
      </c>
      <c r="L367" s="26">
        <v>126.03</v>
      </c>
      <c r="M367" s="26">
        <v>126.03</v>
      </c>
      <c r="N367" s="26">
        <v>126.03</v>
      </c>
      <c r="O367" s="26">
        <v>126.03</v>
      </c>
      <c r="P367" s="26">
        <v>126.03</v>
      </c>
      <c r="Q367" s="26">
        <v>126.03</v>
      </c>
      <c r="R367" s="26">
        <v>126.03</v>
      </c>
      <c r="S367" s="26">
        <v>126.03</v>
      </c>
      <c r="T367" s="26">
        <v>126.03</v>
      </c>
      <c r="U367" s="26">
        <v>126.03</v>
      </c>
      <c r="V367" s="26">
        <v>126.03</v>
      </c>
      <c r="W367" s="26">
        <v>126.03</v>
      </c>
      <c r="X367" s="26">
        <v>126.03</v>
      </c>
      <c r="Y367" s="26">
        <v>126.03</v>
      </c>
    </row>
    <row r="368" spans="1:25" ht="15" hidden="1" outlineLevel="1" thickBot="1" x14ac:dyDescent="0.25">
      <c r="A368" s="22" t="s">
        <v>64</v>
      </c>
      <c r="B368" s="26">
        <v>3.3667465600000002</v>
      </c>
      <c r="C368" s="26">
        <v>3.3667465600000002</v>
      </c>
      <c r="D368" s="26">
        <v>3.3667465600000002</v>
      </c>
      <c r="E368" s="26">
        <v>3.3667465600000002</v>
      </c>
      <c r="F368" s="26">
        <v>3.3667465600000002</v>
      </c>
      <c r="G368" s="26">
        <v>3.3667465600000002</v>
      </c>
      <c r="H368" s="26">
        <v>3.3667465600000002</v>
      </c>
      <c r="I368" s="26">
        <v>3.3667465600000002</v>
      </c>
      <c r="J368" s="26">
        <v>3.3667465600000002</v>
      </c>
      <c r="K368" s="26">
        <v>3.3667465600000002</v>
      </c>
      <c r="L368" s="26">
        <v>3.3667465600000002</v>
      </c>
      <c r="M368" s="26">
        <v>3.3667465600000002</v>
      </c>
      <c r="N368" s="26">
        <v>3.3667465600000002</v>
      </c>
      <c r="O368" s="26">
        <v>3.3667465600000002</v>
      </c>
      <c r="P368" s="26">
        <v>3.3667465600000002</v>
      </c>
      <c r="Q368" s="26">
        <v>3.3667465600000002</v>
      </c>
      <c r="R368" s="26">
        <v>3.3667465600000002</v>
      </c>
      <c r="S368" s="26">
        <v>3.3667465600000002</v>
      </c>
      <c r="T368" s="26">
        <v>3.3667465600000002</v>
      </c>
      <c r="U368" s="26">
        <v>3.3667465600000002</v>
      </c>
      <c r="V368" s="26">
        <v>3.3667465600000002</v>
      </c>
      <c r="W368" s="26">
        <v>3.3667465600000002</v>
      </c>
      <c r="X368" s="26">
        <v>3.3667465600000002</v>
      </c>
      <c r="Y368" s="26">
        <v>3.3667465600000002</v>
      </c>
    </row>
    <row r="369" spans="1:25" ht="15" collapsed="1" thickBot="1" x14ac:dyDescent="0.25">
      <c r="A369" s="1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ht="51" hidden="1" outlineLevel="1" x14ac:dyDescent="0.2">
      <c r="A370" s="3" t="s">
        <v>38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135.18</v>
      </c>
      <c r="C372" s="26">
        <v>135.18</v>
      </c>
      <c r="D372" s="26">
        <v>135.18</v>
      </c>
      <c r="E372" s="26">
        <v>135.18</v>
      </c>
      <c r="F372" s="26">
        <v>135.18</v>
      </c>
      <c r="G372" s="26">
        <v>135.18</v>
      </c>
      <c r="H372" s="26">
        <v>135.18</v>
      </c>
      <c r="I372" s="26">
        <v>135.18</v>
      </c>
      <c r="J372" s="26">
        <v>135.18</v>
      </c>
      <c r="K372" s="26">
        <v>135.18</v>
      </c>
      <c r="L372" s="26">
        <v>135.18</v>
      </c>
      <c r="M372" s="26">
        <v>135.18</v>
      </c>
      <c r="N372" s="26">
        <v>135.18</v>
      </c>
      <c r="O372" s="26">
        <v>135.18</v>
      </c>
      <c r="P372" s="26">
        <v>135.18</v>
      </c>
      <c r="Q372" s="26">
        <v>135.18</v>
      </c>
      <c r="R372" s="26">
        <v>135.18</v>
      </c>
      <c r="S372" s="26">
        <v>135.18</v>
      </c>
      <c r="T372" s="26">
        <v>135.18</v>
      </c>
      <c r="U372" s="26">
        <v>135.18</v>
      </c>
      <c r="V372" s="26">
        <v>135.18</v>
      </c>
      <c r="W372" s="26">
        <v>135.18</v>
      </c>
      <c r="X372" s="26">
        <v>135.18</v>
      </c>
      <c r="Y372" s="26">
        <v>135.18</v>
      </c>
    </row>
    <row r="373" spans="1:25" hidden="1" outlineLevel="1" x14ac:dyDescent="0.2">
      <c r="A373" s="4" t="s">
        <v>3</v>
      </c>
      <c r="B373" s="26">
        <v>126.03</v>
      </c>
      <c r="C373" s="26">
        <v>126.03</v>
      </c>
      <c r="D373" s="26">
        <v>126.03</v>
      </c>
      <c r="E373" s="26">
        <v>126.03</v>
      </c>
      <c r="F373" s="26">
        <v>126.03</v>
      </c>
      <c r="G373" s="26">
        <v>126.03</v>
      </c>
      <c r="H373" s="26">
        <v>126.03</v>
      </c>
      <c r="I373" s="26">
        <v>126.03</v>
      </c>
      <c r="J373" s="26">
        <v>126.03</v>
      </c>
      <c r="K373" s="26">
        <v>126.03</v>
      </c>
      <c r="L373" s="26">
        <v>126.03</v>
      </c>
      <c r="M373" s="26">
        <v>126.03</v>
      </c>
      <c r="N373" s="26">
        <v>126.03</v>
      </c>
      <c r="O373" s="26">
        <v>126.03</v>
      </c>
      <c r="P373" s="26">
        <v>126.03</v>
      </c>
      <c r="Q373" s="26">
        <v>126.03</v>
      </c>
      <c r="R373" s="26">
        <v>126.03</v>
      </c>
      <c r="S373" s="26">
        <v>126.03</v>
      </c>
      <c r="T373" s="26">
        <v>126.03</v>
      </c>
      <c r="U373" s="26">
        <v>126.03</v>
      </c>
      <c r="V373" s="26">
        <v>126.03</v>
      </c>
      <c r="W373" s="26">
        <v>126.03</v>
      </c>
      <c r="X373" s="26">
        <v>126.03</v>
      </c>
      <c r="Y373" s="26">
        <v>126.03</v>
      </c>
    </row>
    <row r="374" spans="1:25" ht="15" hidden="1" outlineLevel="1" thickBot="1" x14ac:dyDescent="0.25">
      <c r="A374" s="22" t="s">
        <v>64</v>
      </c>
      <c r="B374" s="26">
        <v>3.3667465600000002</v>
      </c>
      <c r="C374" s="26">
        <v>3.3667465600000002</v>
      </c>
      <c r="D374" s="26">
        <v>3.3667465600000002</v>
      </c>
      <c r="E374" s="26">
        <v>3.3667465600000002</v>
      </c>
      <c r="F374" s="26">
        <v>3.3667465600000002</v>
      </c>
      <c r="G374" s="26">
        <v>3.3667465600000002</v>
      </c>
      <c r="H374" s="26">
        <v>3.3667465600000002</v>
      </c>
      <c r="I374" s="26">
        <v>3.3667465600000002</v>
      </c>
      <c r="J374" s="26">
        <v>3.3667465600000002</v>
      </c>
      <c r="K374" s="26">
        <v>3.3667465600000002</v>
      </c>
      <c r="L374" s="26">
        <v>3.3667465600000002</v>
      </c>
      <c r="M374" s="26">
        <v>3.3667465600000002</v>
      </c>
      <c r="N374" s="26">
        <v>3.3667465600000002</v>
      </c>
      <c r="O374" s="26">
        <v>3.3667465600000002</v>
      </c>
      <c r="P374" s="26">
        <v>3.3667465600000002</v>
      </c>
      <c r="Q374" s="26">
        <v>3.3667465600000002</v>
      </c>
      <c r="R374" s="26">
        <v>3.3667465600000002</v>
      </c>
      <c r="S374" s="26">
        <v>3.3667465600000002</v>
      </c>
      <c r="T374" s="26">
        <v>3.3667465600000002</v>
      </c>
      <c r="U374" s="26">
        <v>3.3667465600000002</v>
      </c>
      <c r="V374" s="26">
        <v>3.3667465600000002</v>
      </c>
      <c r="W374" s="26">
        <v>3.3667465600000002</v>
      </c>
      <c r="X374" s="26">
        <v>3.3667465600000002</v>
      </c>
      <c r="Y374" s="26">
        <v>3.3667465600000002</v>
      </c>
    </row>
    <row r="375" spans="1:25" ht="15" collapsed="1" thickBot="1" x14ac:dyDescent="0.25">
      <c r="A375" s="1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ht="51" hidden="1" outlineLevel="1" x14ac:dyDescent="0.2">
      <c r="A376" s="3" t="s">
        <v>38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135.18</v>
      </c>
      <c r="C378" s="26">
        <v>135.18</v>
      </c>
      <c r="D378" s="26">
        <v>135.18</v>
      </c>
      <c r="E378" s="26">
        <v>135.18</v>
      </c>
      <c r="F378" s="26">
        <v>135.18</v>
      </c>
      <c r="G378" s="26">
        <v>135.18</v>
      </c>
      <c r="H378" s="26">
        <v>135.18</v>
      </c>
      <c r="I378" s="26">
        <v>135.18</v>
      </c>
      <c r="J378" s="26">
        <v>135.18</v>
      </c>
      <c r="K378" s="26">
        <v>135.18</v>
      </c>
      <c r="L378" s="26">
        <v>135.18</v>
      </c>
      <c r="M378" s="26">
        <v>135.18</v>
      </c>
      <c r="N378" s="26">
        <v>135.18</v>
      </c>
      <c r="O378" s="26">
        <v>135.18</v>
      </c>
      <c r="P378" s="26">
        <v>135.18</v>
      </c>
      <c r="Q378" s="26">
        <v>135.18</v>
      </c>
      <c r="R378" s="26">
        <v>135.18</v>
      </c>
      <c r="S378" s="26">
        <v>135.18</v>
      </c>
      <c r="T378" s="26">
        <v>135.18</v>
      </c>
      <c r="U378" s="26">
        <v>135.18</v>
      </c>
      <c r="V378" s="26">
        <v>135.18</v>
      </c>
      <c r="W378" s="26">
        <v>135.18</v>
      </c>
      <c r="X378" s="26">
        <v>135.18</v>
      </c>
      <c r="Y378" s="26">
        <v>135.18</v>
      </c>
    </row>
    <row r="379" spans="1:25" hidden="1" outlineLevel="1" x14ac:dyDescent="0.2">
      <c r="A379" s="4" t="s">
        <v>3</v>
      </c>
      <c r="B379" s="26">
        <v>126.03</v>
      </c>
      <c r="C379" s="26">
        <v>126.03</v>
      </c>
      <c r="D379" s="26">
        <v>126.03</v>
      </c>
      <c r="E379" s="26">
        <v>126.03</v>
      </c>
      <c r="F379" s="26">
        <v>126.03</v>
      </c>
      <c r="G379" s="26">
        <v>126.03</v>
      </c>
      <c r="H379" s="26">
        <v>126.03</v>
      </c>
      <c r="I379" s="26">
        <v>126.03</v>
      </c>
      <c r="J379" s="26">
        <v>126.03</v>
      </c>
      <c r="K379" s="26">
        <v>126.03</v>
      </c>
      <c r="L379" s="26">
        <v>126.03</v>
      </c>
      <c r="M379" s="26">
        <v>126.03</v>
      </c>
      <c r="N379" s="26">
        <v>126.03</v>
      </c>
      <c r="O379" s="26">
        <v>126.03</v>
      </c>
      <c r="P379" s="26">
        <v>126.03</v>
      </c>
      <c r="Q379" s="26">
        <v>126.03</v>
      </c>
      <c r="R379" s="26">
        <v>126.03</v>
      </c>
      <c r="S379" s="26">
        <v>126.03</v>
      </c>
      <c r="T379" s="26">
        <v>126.03</v>
      </c>
      <c r="U379" s="26">
        <v>126.03</v>
      </c>
      <c r="V379" s="26">
        <v>126.03</v>
      </c>
      <c r="W379" s="26">
        <v>126.03</v>
      </c>
      <c r="X379" s="26">
        <v>126.03</v>
      </c>
      <c r="Y379" s="26">
        <v>126.03</v>
      </c>
    </row>
    <row r="380" spans="1:25" ht="15" hidden="1" outlineLevel="1" thickBot="1" x14ac:dyDescent="0.25">
      <c r="A380" s="22" t="s">
        <v>64</v>
      </c>
      <c r="B380" s="26">
        <v>3.3667465600000002</v>
      </c>
      <c r="C380" s="26">
        <v>3.3667465600000002</v>
      </c>
      <c r="D380" s="26">
        <v>3.3667465600000002</v>
      </c>
      <c r="E380" s="26">
        <v>3.3667465600000002</v>
      </c>
      <c r="F380" s="26">
        <v>3.3667465600000002</v>
      </c>
      <c r="G380" s="26">
        <v>3.3667465600000002</v>
      </c>
      <c r="H380" s="26">
        <v>3.3667465600000002</v>
      </c>
      <c r="I380" s="26">
        <v>3.3667465600000002</v>
      </c>
      <c r="J380" s="26">
        <v>3.3667465600000002</v>
      </c>
      <c r="K380" s="26">
        <v>3.3667465600000002</v>
      </c>
      <c r="L380" s="26">
        <v>3.3667465600000002</v>
      </c>
      <c r="M380" s="26">
        <v>3.3667465600000002</v>
      </c>
      <c r="N380" s="26">
        <v>3.3667465600000002</v>
      </c>
      <c r="O380" s="26">
        <v>3.3667465600000002</v>
      </c>
      <c r="P380" s="26">
        <v>3.3667465600000002</v>
      </c>
      <c r="Q380" s="26">
        <v>3.3667465600000002</v>
      </c>
      <c r="R380" s="26">
        <v>3.3667465600000002</v>
      </c>
      <c r="S380" s="26">
        <v>3.3667465600000002</v>
      </c>
      <c r="T380" s="26">
        <v>3.3667465600000002</v>
      </c>
      <c r="U380" s="26">
        <v>3.3667465600000002</v>
      </c>
      <c r="V380" s="26">
        <v>3.3667465600000002</v>
      </c>
      <c r="W380" s="26">
        <v>3.3667465600000002</v>
      </c>
      <c r="X380" s="26">
        <v>3.3667465600000002</v>
      </c>
      <c r="Y380" s="26">
        <v>3.3667465600000002</v>
      </c>
    </row>
    <row r="381" spans="1:25" ht="15" collapsed="1" thickBot="1" x14ac:dyDescent="0.25">
      <c r="A381" s="14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6" hidden="1" outlineLevel="1" x14ac:dyDescent="0.2">
      <c r="A385" s="4" t="s">
        <v>3</v>
      </c>
      <c r="B385" s="26">
        <v>126.03</v>
      </c>
      <c r="C385" s="26">
        <v>126.03</v>
      </c>
      <c r="D385" s="26">
        <v>126.03</v>
      </c>
      <c r="E385" s="26">
        <v>126.03</v>
      </c>
      <c r="F385" s="26">
        <v>126.03</v>
      </c>
      <c r="G385" s="26">
        <v>126.03</v>
      </c>
      <c r="H385" s="26">
        <v>126.03</v>
      </c>
      <c r="I385" s="26">
        <v>126.03</v>
      </c>
      <c r="J385" s="26">
        <v>126.03</v>
      </c>
      <c r="K385" s="26">
        <v>126.03</v>
      </c>
      <c r="L385" s="26">
        <v>126.03</v>
      </c>
      <c r="M385" s="26">
        <v>126.03</v>
      </c>
      <c r="N385" s="26">
        <v>126.03</v>
      </c>
      <c r="O385" s="26">
        <v>126.03</v>
      </c>
      <c r="P385" s="26">
        <v>126.03</v>
      </c>
      <c r="Q385" s="26">
        <v>126.03</v>
      </c>
      <c r="R385" s="26">
        <v>126.03</v>
      </c>
      <c r="S385" s="26">
        <v>126.03</v>
      </c>
      <c r="T385" s="26">
        <v>126.03</v>
      </c>
      <c r="U385" s="26">
        <v>126.03</v>
      </c>
      <c r="V385" s="26">
        <v>126.03</v>
      </c>
      <c r="W385" s="26">
        <v>126.03</v>
      </c>
      <c r="X385" s="26">
        <v>126.03</v>
      </c>
      <c r="Y385" s="26">
        <v>126.03</v>
      </c>
    </row>
    <row r="386" spans="1:26" ht="15" hidden="1" outlineLevel="1" thickBot="1" x14ac:dyDescent="0.25">
      <c r="A386" s="22" t="s">
        <v>64</v>
      </c>
      <c r="B386" s="26">
        <v>3.3667465600000002</v>
      </c>
      <c r="C386" s="26">
        <v>3.3667465600000002</v>
      </c>
      <c r="D386" s="26">
        <v>3.3667465600000002</v>
      </c>
      <c r="E386" s="26">
        <v>3.3667465600000002</v>
      </c>
      <c r="F386" s="26">
        <v>3.3667465600000002</v>
      </c>
      <c r="G386" s="26">
        <v>3.3667465600000002</v>
      </c>
      <c r="H386" s="26">
        <v>3.3667465600000002</v>
      </c>
      <c r="I386" s="26">
        <v>3.3667465600000002</v>
      </c>
      <c r="J386" s="26">
        <v>3.3667465600000002</v>
      </c>
      <c r="K386" s="26">
        <v>3.3667465600000002</v>
      </c>
      <c r="L386" s="26">
        <v>3.3667465600000002</v>
      </c>
      <c r="M386" s="26">
        <v>3.3667465600000002</v>
      </c>
      <c r="N386" s="26">
        <v>3.3667465600000002</v>
      </c>
      <c r="O386" s="26">
        <v>3.3667465600000002</v>
      </c>
      <c r="P386" s="26">
        <v>3.3667465600000002</v>
      </c>
      <c r="Q386" s="26">
        <v>3.3667465600000002</v>
      </c>
      <c r="R386" s="26">
        <v>3.3667465600000002</v>
      </c>
      <c r="S386" s="26">
        <v>3.3667465600000002</v>
      </c>
      <c r="T386" s="26">
        <v>3.3667465600000002</v>
      </c>
      <c r="U386" s="26">
        <v>3.3667465600000002</v>
      </c>
      <c r="V386" s="26">
        <v>3.3667465600000002</v>
      </c>
      <c r="W386" s="26">
        <v>3.3667465600000002</v>
      </c>
      <c r="X386" s="26">
        <v>3.3667465600000002</v>
      </c>
      <c r="Y386" s="26">
        <v>3.3667465600000002</v>
      </c>
    </row>
    <row r="387" spans="1:26" ht="15" collapsed="1" thickBot="1" x14ac:dyDescent="0.25">
      <c r="A387"/>
    </row>
    <row r="388" spans="1:26" ht="15" thickBot="1" x14ac:dyDescent="0.25">
      <c r="A388" s="98" t="s">
        <v>31</v>
      </c>
      <c r="B388" s="100" t="s">
        <v>42</v>
      </c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2"/>
      <c r="Z388" s="5">
        <v>1</v>
      </c>
    </row>
    <row r="389" spans="1:26" ht="26.25" thickBot="1" x14ac:dyDescent="0.25">
      <c r="A389" s="99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>
        <v>1417.59</v>
      </c>
      <c r="C390" s="25">
        <v>1458.31</v>
      </c>
      <c r="D390" s="25">
        <v>1480.87</v>
      </c>
      <c r="E390" s="25">
        <v>1494.7</v>
      </c>
      <c r="F390" s="25">
        <v>1489.07</v>
      </c>
      <c r="G390" s="25">
        <v>1475.34</v>
      </c>
      <c r="H390" s="25">
        <v>1409.17</v>
      </c>
      <c r="I390" s="25">
        <v>1359.23</v>
      </c>
      <c r="J390" s="25">
        <v>1330.31</v>
      </c>
      <c r="K390" s="25">
        <v>1312.82</v>
      </c>
      <c r="L390" s="25">
        <v>1323.77</v>
      </c>
      <c r="M390" s="25">
        <v>1336.61</v>
      </c>
      <c r="N390" s="25">
        <v>1293.43</v>
      </c>
      <c r="O390" s="25">
        <v>1292.5</v>
      </c>
      <c r="P390" s="25">
        <v>1310.43</v>
      </c>
      <c r="Q390" s="25">
        <v>1318.42</v>
      </c>
      <c r="R390" s="25">
        <v>1322.11</v>
      </c>
      <c r="S390" s="25">
        <v>1306.2</v>
      </c>
      <c r="T390" s="25">
        <v>1249.6500000000001</v>
      </c>
      <c r="U390" s="25">
        <v>1232.8</v>
      </c>
      <c r="V390" s="25">
        <v>1255.3800000000001</v>
      </c>
      <c r="W390" s="25">
        <v>1273.79</v>
      </c>
      <c r="X390" s="25">
        <v>1305.2</v>
      </c>
      <c r="Y390" s="25">
        <v>1363.5</v>
      </c>
    </row>
    <row r="391" spans="1:26" ht="51" hidden="1" outlineLevel="1" x14ac:dyDescent="0.2">
      <c r="A391" s="3" t="s">
        <v>38</v>
      </c>
      <c r="B391" s="26">
        <v>1106.7988597399999</v>
      </c>
      <c r="C391" s="26">
        <v>1147.5256776900001</v>
      </c>
      <c r="D391" s="26">
        <v>1170.088035</v>
      </c>
      <c r="E391" s="26">
        <v>1183.9174716699999</v>
      </c>
      <c r="F391" s="26">
        <v>1178.2789143699999</v>
      </c>
      <c r="G391" s="26">
        <v>1164.55278185</v>
      </c>
      <c r="H391" s="26">
        <v>1098.38218596</v>
      </c>
      <c r="I391" s="26">
        <v>1048.44199177</v>
      </c>
      <c r="J391" s="26">
        <v>1019.52660143</v>
      </c>
      <c r="K391" s="26">
        <v>1002.03804837</v>
      </c>
      <c r="L391" s="26">
        <v>1012.98386874</v>
      </c>
      <c r="M391" s="26">
        <v>1025.8205700399999</v>
      </c>
      <c r="N391" s="26">
        <v>982.64468456999998</v>
      </c>
      <c r="O391" s="26">
        <v>981.71626325</v>
      </c>
      <c r="P391" s="26">
        <v>999.64457670000002</v>
      </c>
      <c r="Q391" s="26">
        <v>1007.62960255</v>
      </c>
      <c r="R391" s="26">
        <v>1011.3196752</v>
      </c>
      <c r="S391" s="26">
        <v>995.41245618999994</v>
      </c>
      <c r="T391" s="26">
        <v>938.86636394000004</v>
      </c>
      <c r="U391" s="26">
        <v>922.01494948000004</v>
      </c>
      <c r="V391" s="26">
        <v>944.59737127999995</v>
      </c>
      <c r="W391" s="26">
        <v>963.00132296000004</v>
      </c>
      <c r="X391" s="26">
        <v>994.41042076999997</v>
      </c>
      <c r="Y391" s="26">
        <v>1052.7087142800001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6" hidden="1" outlineLevel="1" x14ac:dyDescent="0.2">
      <c r="A394" s="4" t="s">
        <v>3</v>
      </c>
      <c r="B394" s="26">
        <v>126.03</v>
      </c>
      <c r="C394" s="26">
        <v>126.03</v>
      </c>
      <c r="D394" s="26">
        <v>126.03</v>
      </c>
      <c r="E394" s="26">
        <v>126.03</v>
      </c>
      <c r="F394" s="26">
        <v>126.03</v>
      </c>
      <c r="G394" s="26">
        <v>126.03</v>
      </c>
      <c r="H394" s="26">
        <v>126.03</v>
      </c>
      <c r="I394" s="26">
        <v>126.03</v>
      </c>
      <c r="J394" s="26">
        <v>126.03</v>
      </c>
      <c r="K394" s="26">
        <v>126.03</v>
      </c>
      <c r="L394" s="26">
        <v>126.03</v>
      </c>
      <c r="M394" s="26">
        <v>126.03</v>
      </c>
      <c r="N394" s="26">
        <v>126.03</v>
      </c>
      <c r="O394" s="26">
        <v>126.03</v>
      </c>
      <c r="P394" s="26">
        <v>126.03</v>
      </c>
      <c r="Q394" s="26">
        <v>126.03</v>
      </c>
      <c r="R394" s="26">
        <v>126.03</v>
      </c>
      <c r="S394" s="26">
        <v>126.03</v>
      </c>
      <c r="T394" s="26">
        <v>126.03</v>
      </c>
      <c r="U394" s="26">
        <v>126.03</v>
      </c>
      <c r="V394" s="26">
        <v>126.03</v>
      </c>
      <c r="W394" s="26">
        <v>126.03</v>
      </c>
      <c r="X394" s="26">
        <v>126.03</v>
      </c>
      <c r="Y394" s="26">
        <v>126.03</v>
      </c>
    </row>
    <row r="395" spans="1:26" ht="15" hidden="1" outlineLevel="1" thickBot="1" x14ac:dyDescent="0.25">
      <c r="A395" s="22" t="s">
        <v>64</v>
      </c>
      <c r="B395" s="26">
        <v>3.3667465600000002</v>
      </c>
      <c r="C395" s="26">
        <v>3.3667465600000002</v>
      </c>
      <c r="D395" s="26">
        <v>3.3667465600000002</v>
      </c>
      <c r="E395" s="26">
        <v>3.3667465600000002</v>
      </c>
      <c r="F395" s="26">
        <v>3.3667465600000002</v>
      </c>
      <c r="G395" s="26">
        <v>3.3667465600000002</v>
      </c>
      <c r="H395" s="26">
        <v>3.3667465600000002</v>
      </c>
      <c r="I395" s="26">
        <v>3.3667465600000002</v>
      </c>
      <c r="J395" s="26">
        <v>3.3667465600000002</v>
      </c>
      <c r="K395" s="26">
        <v>3.3667465600000002</v>
      </c>
      <c r="L395" s="26">
        <v>3.3667465600000002</v>
      </c>
      <c r="M395" s="26">
        <v>3.3667465600000002</v>
      </c>
      <c r="N395" s="26">
        <v>3.3667465600000002</v>
      </c>
      <c r="O395" s="26">
        <v>3.3667465600000002</v>
      </c>
      <c r="P395" s="26">
        <v>3.3667465600000002</v>
      </c>
      <c r="Q395" s="26">
        <v>3.3667465600000002</v>
      </c>
      <c r="R395" s="26">
        <v>3.3667465600000002</v>
      </c>
      <c r="S395" s="26">
        <v>3.3667465600000002</v>
      </c>
      <c r="T395" s="26">
        <v>3.3667465600000002</v>
      </c>
      <c r="U395" s="26">
        <v>3.3667465600000002</v>
      </c>
      <c r="V395" s="26">
        <v>3.3667465600000002</v>
      </c>
      <c r="W395" s="26">
        <v>3.3667465600000002</v>
      </c>
      <c r="X395" s="26">
        <v>3.3667465600000002</v>
      </c>
      <c r="Y395" s="26">
        <v>3.3667465600000002</v>
      </c>
    </row>
    <row r="396" spans="1:26" ht="15" collapsed="1" thickBot="1" x14ac:dyDescent="0.25">
      <c r="A396" s="14">
        <v>2</v>
      </c>
      <c r="B396" s="25">
        <v>1425.61</v>
      </c>
      <c r="C396" s="25">
        <v>1462.13</v>
      </c>
      <c r="D396" s="25">
        <v>1485.09</v>
      </c>
      <c r="E396" s="25">
        <v>1497.79</v>
      </c>
      <c r="F396" s="25">
        <v>1490.5</v>
      </c>
      <c r="G396" s="25">
        <v>1471.88</v>
      </c>
      <c r="H396" s="25">
        <v>1405.63</v>
      </c>
      <c r="I396" s="25">
        <v>1338.49</v>
      </c>
      <c r="J396" s="25">
        <v>1300.8499999999999</v>
      </c>
      <c r="K396" s="25">
        <v>1274.71</v>
      </c>
      <c r="L396" s="25">
        <v>1264.78</v>
      </c>
      <c r="M396" s="25">
        <v>1276.69</v>
      </c>
      <c r="N396" s="25">
        <v>1299.3800000000001</v>
      </c>
      <c r="O396" s="25">
        <v>1309.1400000000001</v>
      </c>
      <c r="P396" s="25">
        <v>1325.63</v>
      </c>
      <c r="Q396" s="25">
        <v>1336.48</v>
      </c>
      <c r="R396" s="25">
        <v>1337.08</v>
      </c>
      <c r="S396" s="25">
        <v>1323.88</v>
      </c>
      <c r="T396" s="25">
        <v>1263.9100000000001</v>
      </c>
      <c r="U396" s="25">
        <v>1243.02</v>
      </c>
      <c r="V396" s="25">
        <v>1257.3599999999999</v>
      </c>
      <c r="W396" s="25">
        <v>1285.81</v>
      </c>
      <c r="X396" s="25">
        <v>1310.7</v>
      </c>
      <c r="Y396" s="25">
        <v>1362.23</v>
      </c>
    </row>
    <row r="397" spans="1:26" ht="51" hidden="1" outlineLevel="1" x14ac:dyDescent="0.2">
      <c r="A397" s="54" t="s">
        <v>38</v>
      </c>
      <c r="B397" s="26">
        <v>1114.8188965300001</v>
      </c>
      <c r="C397" s="26">
        <v>1151.3479717800001</v>
      </c>
      <c r="D397" s="26">
        <v>1174.30218734</v>
      </c>
      <c r="E397" s="26">
        <v>1187.0035991</v>
      </c>
      <c r="F397" s="26">
        <v>1179.70921828</v>
      </c>
      <c r="G397" s="26">
        <v>1161.0906937300001</v>
      </c>
      <c r="H397" s="26">
        <v>1094.84580452</v>
      </c>
      <c r="I397" s="26">
        <v>1027.7009074099999</v>
      </c>
      <c r="J397" s="26">
        <v>990.06080455999995</v>
      </c>
      <c r="K397" s="26">
        <v>963.92353401000003</v>
      </c>
      <c r="L397" s="26">
        <v>953.99627055999997</v>
      </c>
      <c r="M397" s="26">
        <v>965.89883698999995</v>
      </c>
      <c r="N397" s="26">
        <v>988.58998735</v>
      </c>
      <c r="O397" s="26">
        <v>998.35341281000001</v>
      </c>
      <c r="P397" s="26">
        <v>1014.83887228</v>
      </c>
      <c r="Q397" s="26">
        <v>1025.6945755500001</v>
      </c>
      <c r="R397" s="26">
        <v>1026.2978574900001</v>
      </c>
      <c r="S397" s="26">
        <v>1013.08965405</v>
      </c>
      <c r="T397" s="26">
        <v>953.12622770999997</v>
      </c>
      <c r="U397" s="26">
        <v>932.22921096000005</v>
      </c>
      <c r="V397" s="26">
        <v>946.57350059999999</v>
      </c>
      <c r="W397" s="26">
        <v>975.01874620000001</v>
      </c>
      <c r="X397" s="26">
        <v>999.91252216999999</v>
      </c>
      <c r="Y397" s="26">
        <v>1051.43928157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6" hidden="1" outlineLevel="1" x14ac:dyDescent="0.2">
      <c r="A400" s="4" t="s">
        <v>3</v>
      </c>
      <c r="B400" s="26">
        <v>126.03</v>
      </c>
      <c r="C400" s="26">
        <v>126.03</v>
      </c>
      <c r="D400" s="26">
        <v>126.03</v>
      </c>
      <c r="E400" s="26">
        <v>126.03</v>
      </c>
      <c r="F400" s="26">
        <v>126.03</v>
      </c>
      <c r="G400" s="26">
        <v>126.03</v>
      </c>
      <c r="H400" s="26">
        <v>126.03</v>
      </c>
      <c r="I400" s="26">
        <v>126.03</v>
      </c>
      <c r="J400" s="26">
        <v>126.03</v>
      </c>
      <c r="K400" s="26">
        <v>126.03</v>
      </c>
      <c r="L400" s="26">
        <v>126.03</v>
      </c>
      <c r="M400" s="26">
        <v>126.03</v>
      </c>
      <c r="N400" s="26">
        <v>126.03</v>
      </c>
      <c r="O400" s="26">
        <v>126.03</v>
      </c>
      <c r="P400" s="26">
        <v>126.03</v>
      </c>
      <c r="Q400" s="26">
        <v>126.03</v>
      </c>
      <c r="R400" s="26">
        <v>126.03</v>
      </c>
      <c r="S400" s="26">
        <v>126.03</v>
      </c>
      <c r="T400" s="26">
        <v>126.03</v>
      </c>
      <c r="U400" s="26">
        <v>126.03</v>
      </c>
      <c r="V400" s="26">
        <v>126.03</v>
      </c>
      <c r="W400" s="26">
        <v>126.03</v>
      </c>
      <c r="X400" s="26">
        <v>126.03</v>
      </c>
      <c r="Y400" s="26">
        <v>126.03</v>
      </c>
    </row>
    <row r="401" spans="1:25" ht="15" hidden="1" outlineLevel="1" thickBot="1" x14ac:dyDescent="0.25">
      <c r="A401" s="22" t="s">
        <v>64</v>
      </c>
      <c r="B401" s="26">
        <v>3.3667465600000002</v>
      </c>
      <c r="C401" s="26">
        <v>3.3667465600000002</v>
      </c>
      <c r="D401" s="26">
        <v>3.3667465600000002</v>
      </c>
      <c r="E401" s="26">
        <v>3.3667465600000002</v>
      </c>
      <c r="F401" s="26">
        <v>3.3667465600000002</v>
      </c>
      <c r="G401" s="26">
        <v>3.3667465600000002</v>
      </c>
      <c r="H401" s="26">
        <v>3.3667465600000002</v>
      </c>
      <c r="I401" s="26">
        <v>3.3667465600000002</v>
      </c>
      <c r="J401" s="26">
        <v>3.3667465600000002</v>
      </c>
      <c r="K401" s="26">
        <v>3.3667465600000002</v>
      </c>
      <c r="L401" s="26">
        <v>3.3667465600000002</v>
      </c>
      <c r="M401" s="26">
        <v>3.3667465600000002</v>
      </c>
      <c r="N401" s="26">
        <v>3.3667465600000002</v>
      </c>
      <c r="O401" s="26">
        <v>3.3667465600000002</v>
      </c>
      <c r="P401" s="26">
        <v>3.3667465600000002</v>
      </c>
      <c r="Q401" s="26">
        <v>3.3667465600000002</v>
      </c>
      <c r="R401" s="26">
        <v>3.3667465600000002</v>
      </c>
      <c r="S401" s="26">
        <v>3.3667465600000002</v>
      </c>
      <c r="T401" s="26">
        <v>3.3667465600000002</v>
      </c>
      <c r="U401" s="26">
        <v>3.3667465600000002</v>
      </c>
      <c r="V401" s="26">
        <v>3.3667465600000002</v>
      </c>
      <c r="W401" s="26">
        <v>3.3667465600000002</v>
      </c>
      <c r="X401" s="26">
        <v>3.3667465600000002</v>
      </c>
      <c r="Y401" s="26">
        <v>3.3667465600000002</v>
      </c>
    </row>
    <row r="402" spans="1:25" ht="15" collapsed="1" thickBot="1" x14ac:dyDescent="0.25">
      <c r="A402" s="14">
        <v>3</v>
      </c>
      <c r="B402" s="25">
        <v>1429.19</v>
      </c>
      <c r="C402" s="25">
        <v>1474.18</v>
      </c>
      <c r="D402" s="25">
        <v>1496.98</v>
      </c>
      <c r="E402" s="25">
        <v>1502.73</v>
      </c>
      <c r="F402" s="25">
        <v>1499.22</v>
      </c>
      <c r="G402" s="25">
        <v>1482.26</v>
      </c>
      <c r="H402" s="25">
        <v>1417.58</v>
      </c>
      <c r="I402" s="25">
        <v>1347.02</v>
      </c>
      <c r="J402" s="25">
        <v>1300.57</v>
      </c>
      <c r="K402" s="25">
        <v>1275.8699999999999</v>
      </c>
      <c r="L402" s="25">
        <v>1273.2</v>
      </c>
      <c r="M402" s="25">
        <v>1280.42</v>
      </c>
      <c r="N402" s="25">
        <v>1303.68</v>
      </c>
      <c r="O402" s="25">
        <v>1318.61</v>
      </c>
      <c r="P402" s="25">
        <v>1344.46</v>
      </c>
      <c r="Q402" s="25">
        <v>1350.48</v>
      </c>
      <c r="R402" s="25">
        <v>1327.48</v>
      </c>
      <c r="S402" s="25">
        <v>1311.81</v>
      </c>
      <c r="T402" s="25">
        <v>1258.02</v>
      </c>
      <c r="U402" s="25">
        <v>1246.46</v>
      </c>
      <c r="V402" s="25">
        <v>1253.6199999999999</v>
      </c>
      <c r="W402" s="25">
        <v>1270.19</v>
      </c>
      <c r="X402" s="25">
        <v>1298.78</v>
      </c>
      <c r="Y402" s="25">
        <v>1350.24</v>
      </c>
    </row>
    <row r="403" spans="1:25" ht="51" hidden="1" outlineLevel="1" x14ac:dyDescent="0.2">
      <c r="A403" s="3" t="s">
        <v>38</v>
      </c>
      <c r="B403" s="26">
        <v>1118.40667422</v>
      </c>
      <c r="C403" s="26">
        <v>1163.3914927599999</v>
      </c>
      <c r="D403" s="26">
        <v>1186.1951400999999</v>
      </c>
      <c r="E403" s="26">
        <v>1191.9477023699999</v>
      </c>
      <c r="F403" s="26">
        <v>1188.4362858899999</v>
      </c>
      <c r="G403" s="26">
        <v>1171.47074133</v>
      </c>
      <c r="H403" s="26">
        <v>1106.7945329900001</v>
      </c>
      <c r="I403" s="26">
        <v>1036.2328965700001</v>
      </c>
      <c r="J403" s="26">
        <v>989.78134398999998</v>
      </c>
      <c r="K403" s="26">
        <v>965.08582854999997</v>
      </c>
      <c r="L403" s="26">
        <v>962.41324383999995</v>
      </c>
      <c r="M403" s="26">
        <v>969.63280055999996</v>
      </c>
      <c r="N403" s="26">
        <v>992.88975686000003</v>
      </c>
      <c r="O403" s="26">
        <v>1007.8225786</v>
      </c>
      <c r="P403" s="26">
        <v>1033.6682954800001</v>
      </c>
      <c r="Q403" s="26">
        <v>1039.6884201299999</v>
      </c>
      <c r="R403" s="26">
        <v>1016.69220696</v>
      </c>
      <c r="S403" s="26">
        <v>1001.0250152</v>
      </c>
      <c r="T403" s="26">
        <v>947.23419244000002</v>
      </c>
      <c r="U403" s="26">
        <v>935.67655980999996</v>
      </c>
      <c r="V403" s="26">
        <v>942.83727514999998</v>
      </c>
      <c r="W403" s="26">
        <v>959.40583800000002</v>
      </c>
      <c r="X403" s="26">
        <v>987.99274192999997</v>
      </c>
      <c r="Y403" s="26">
        <v>1039.4506164500001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idden="1" outlineLevel="1" x14ac:dyDescent="0.2">
      <c r="A406" s="4" t="s">
        <v>3</v>
      </c>
      <c r="B406" s="26">
        <v>126.03</v>
      </c>
      <c r="C406" s="26">
        <v>126.03</v>
      </c>
      <c r="D406" s="26">
        <v>126.03</v>
      </c>
      <c r="E406" s="26">
        <v>126.03</v>
      </c>
      <c r="F406" s="26">
        <v>126.03</v>
      </c>
      <c r="G406" s="26">
        <v>126.03</v>
      </c>
      <c r="H406" s="26">
        <v>126.03</v>
      </c>
      <c r="I406" s="26">
        <v>126.03</v>
      </c>
      <c r="J406" s="26">
        <v>126.03</v>
      </c>
      <c r="K406" s="26">
        <v>126.03</v>
      </c>
      <c r="L406" s="26">
        <v>126.03</v>
      </c>
      <c r="M406" s="26">
        <v>126.03</v>
      </c>
      <c r="N406" s="26">
        <v>126.03</v>
      </c>
      <c r="O406" s="26">
        <v>126.03</v>
      </c>
      <c r="P406" s="26">
        <v>126.03</v>
      </c>
      <c r="Q406" s="26">
        <v>126.03</v>
      </c>
      <c r="R406" s="26">
        <v>126.03</v>
      </c>
      <c r="S406" s="26">
        <v>126.03</v>
      </c>
      <c r="T406" s="26">
        <v>126.03</v>
      </c>
      <c r="U406" s="26">
        <v>126.03</v>
      </c>
      <c r="V406" s="26">
        <v>126.03</v>
      </c>
      <c r="W406" s="26">
        <v>126.03</v>
      </c>
      <c r="X406" s="26">
        <v>126.03</v>
      </c>
      <c r="Y406" s="26">
        <v>126.03</v>
      </c>
    </row>
    <row r="407" spans="1:25" ht="15" hidden="1" outlineLevel="1" thickBot="1" x14ac:dyDescent="0.25">
      <c r="A407" s="22" t="s">
        <v>64</v>
      </c>
      <c r="B407" s="26">
        <v>3.3667465600000002</v>
      </c>
      <c r="C407" s="26">
        <v>3.3667465600000002</v>
      </c>
      <c r="D407" s="26">
        <v>3.3667465600000002</v>
      </c>
      <c r="E407" s="26">
        <v>3.3667465600000002</v>
      </c>
      <c r="F407" s="26">
        <v>3.3667465600000002</v>
      </c>
      <c r="G407" s="26">
        <v>3.3667465600000002</v>
      </c>
      <c r="H407" s="26">
        <v>3.3667465600000002</v>
      </c>
      <c r="I407" s="26">
        <v>3.3667465600000002</v>
      </c>
      <c r="J407" s="26">
        <v>3.3667465600000002</v>
      </c>
      <c r="K407" s="26">
        <v>3.3667465600000002</v>
      </c>
      <c r="L407" s="26">
        <v>3.3667465600000002</v>
      </c>
      <c r="M407" s="26">
        <v>3.3667465600000002</v>
      </c>
      <c r="N407" s="26">
        <v>3.3667465600000002</v>
      </c>
      <c r="O407" s="26">
        <v>3.3667465600000002</v>
      </c>
      <c r="P407" s="26">
        <v>3.3667465600000002</v>
      </c>
      <c r="Q407" s="26">
        <v>3.3667465600000002</v>
      </c>
      <c r="R407" s="26">
        <v>3.3667465600000002</v>
      </c>
      <c r="S407" s="26">
        <v>3.3667465600000002</v>
      </c>
      <c r="T407" s="26">
        <v>3.3667465600000002</v>
      </c>
      <c r="U407" s="26">
        <v>3.3667465600000002</v>
      </c>
      <c r="V407" s="26">
        <v>3.3667465600000002</v>
      </c>
      <c r="W407" s="26">
        <v>3.3667465600000002</v>
      </c>
      <c r="X407" s="26">
        <v>3.3667465600000002</v>
      </c>
      <c r="Y407" s="26">
        <v>3.3667465600000002</v>
      </c>
    </row>
    <row r="408" spans="1:25" ht="15" collapsed="1" thickBot="1" x14ac:dyDescent="0.25">
      <c r="A408" s="14">
        <v>4</v>
      </c>
      <c r="B408" s="25">
        <v>1376.3</v>
      </c>
      <c r="C408" s="25">
        <v>1410.25</v>
      </c>
      <c r="D408" s="25">
        <v>1432.5</v>
      </c>
      <c r="E408" s="25">
        <v>1447.74</v>
      </c>
      <c r="F408" s="25">
        <v>1445.75</v>
      </c>
      <c r="G408" s="25">
        <v>1434.89</v>
      </c>
      <c r="H408" s="25">
        <v>1411.22</v>
      </c>
      <c r="I408" s="25">
        <v>1376.54</v>
      </c>
      <c r="J408" s="25">
        <v>1334.49</v>
      </c>
      <c r="K408" s="25">
        <v>1283.5999999999999</v>
      </c>
      <c r="L408" s="25">
        <v>1253.58</v>
      </c>
      <c r="M408" s="25">
        <v>1256.83</v>
      </c>
      <c r="N408" s="25">
        <v>1271.8499999999999</v>
      </c>
      <c r="O408" s="25">
        <v>1290.95</v>
      </c>
      <c r="P408" s="25">
        <v>1303.8599999999999</v>
      </c>
      <c r="Q408" s="25">
        <v>1312.02</v>
      </c>
      <c r="R408" s="25">
        <v>1310.86</v>
      </c>
      <c r="S408" s="25">
        <v>1297.8599999999999</v>
      </c>
      <c r="T408" s="25">
        <v>1244.23</v>
      </c>
      <c r="U408" s="25">
        <v>1258.19</v>
      </c>
      <c r="V408" s="25">
        <v>1282.8699999999999</v>
      </c>
      <c r="W408" s="25">
        <v>1259.96</v>
      </c>
      <c r="X408" s="25">
        <v>1262.3399999999999</v>
      </c>
      <c r="Y408" s="25">
        <v>1322.01</v>
      </c>
    </row>
    <row r="409" spans="1:25" ht="51" hidden="1" outlineLevel="1" x14ac:dyDescent="0.2">
      <c r="A409" s="54" t="s">
        <v>38</v>
      </c>
      <c r="B409" s="26">
        <v>1065.51052101</v>
      </c>
      <c r="C409" s="26">
        <v>1099.4632863300001</v>
      </c>
      <c r="D409" s="26">
        <v>1121.7129795999999</v>
      </c>
      <c r="E409" s="26">
        <v>1136.9503971199999</v>
      </c>
      <c r="F409" s="26">
        <v>1134.9670371699999</v>
      </c>
      <c r="G409" s="26">
        <v>1124.1053938299999</v>
      </c>
      <c r="H409" s="26">
        <v>1100.43769488</v>
      </c>
      <c r="I409" s="26">
        <v>1065.75421422</v>
      </c>
      <c r="J409" s="26">
        <v>1023.7079493700001</v>
      </c>
      <c r="K409" s="26">
        <v>972.81187354999997</v>
      </c>
      <c r="L409" s="26">
        <v>942.79507639999997</v>
      </c>
      <c r="M409" s="26">
        <v>946.03866803000005</v>
      </c>
      <c r="N409" s="26">
        <v>961.06813260000001</v>
      </c>
      <c r="O409" s="26">
        <v>980.16458737999994</v>
      </c>
      <c r="P409" s="26">
        <v>993.07120997000004</v>
      </c>
      <c r="Q409" s="26">
        <v>1001.23541943</v>
      </c>
      <c r="R409" s="26">
        <v>1000.07151815</v>
      </c>
      <c r="S409" s="26">
        <v>987.06936127999995</v>
      </c>
      <c r="T409" s="26">
        <v>933.44377985000006</v>
      </c>
      <c r="U409" s="26">
        <v>947.40743770999995</v>
      </c>
      <c r="V409" s="26">
        <v>972.08285447000003</v>
      </c>
      <c r="W409" s="26">
        <v>949.17651374000002</v>
      </c>
      <c r="X409" s="26">
        <v>951.55252656000005</v>
      </c>
      <c r="Y409" s="26">
        <v>1011.22674133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idden="1" outlineLevel="1" x14ac:dyDescent="0.2">
      <c r="A412" s="4" t="s">
        <v>3</v>
      </c>
      <c r="B412" s="26">
        <v>126.03</v>
      </c>
      <c r="C412" s="26">
        <v>126.03</v>
      </c>
      <c r="D412" s="26">
        <v>126.03</v>
      </c>
      <c r="E412" s="26">
        <v>126.03</v>
      </c>
      <c r="F412" s="26">
        <v>126.03</v>
      </c>
      <c r="G412" s="26">
        <v>126.03</v>
      </c>
      <c r="H412" s="26">
        <v>126.03</v>
      </c>
      <c r="I412" s="26">
        <v>126.03</v>
      </c>
      <c r="J412" s="26">
        <v>126.03</v>
      </c>
      <c r="K412" s="26">
        <v>126.03</v>
      </c>
      <c r="L412" s="26">
        <v>126.03</v>
      </c>
      <c r="M412" s="26">
        <v>126.03</v>
      </c>
      <c r="N412" s="26">
        <v>126.03</v>
      </c>
      <c r="O412" s="26">
        <v>126.03</v>
      </c>
      <c r="P412" s="26">
        <v>126.03</v>
      </c>
      <c r="Q412" s="26">
        <v>126.03</v>
      </c>
      <c r="R412" s="26">
        <v>126.03</v>
      </c>
      <c r="S412" s="26">
        <v>126.03</v>
      </c>
      <c r="T412" s="26">
        <v>126.03</v>
      </c>
      <c r="U412" s="26">
        <v>126.03</v>
      </c>
      <c r="V412" s="26">
        <v>126.03</v>
      </c>
      <c r="W412" s="26">
        <v>126.03</v>
      </c>
      <c r="X412" s="26">
        <v>126.03</v>
      </c>
      <c r="Y412" s="26">
        <v>126.03</v>
      </c>
    </row>
    <row r="413" spans="1:25" ht="15" hidden="1" outlineLevel="1" thickBot="1" x14ac:dyDescent="0.25">
      <c r="A413" s="22" t="s">
        <v>64</v>
      </c>
      <c r="B413" s="26">
        <v>3.3667465600000002</v>
      </c>
      <c r="C413" s="26">
        <v>3.3667465600000002</v>
      </c>
      <c r="D413" s="26">
        <v>3.3667465600000002</v>
      </c>
      <c r="E413" s="26">
        <v>3.3667465600000002</v>
      </c>
      <c r="F413" s="26">
        <v>3.3667465600000002</v>
      </c>
      <c r="G413" s="26">
        <v>3.3667465600000002</v>
      </c>
      <c r="H413" s="26">
        <v>3.3667465600000002</v>
      </c>
      <c r="I413" s="26">
        <v>3.3667465600000002</v>
      </c>
      <c r="J413" s="26">
        <v>3.3667465600000002</v>
      </c>
      <c r="K413" s="26">
        <v>3.3667465600000002</v>
      </c>
      <c r="L413" s="26">
        <v>3.3667465600000002</v>
      </c>
      <c r="M413" s="26">
        <v>3.3667465600000002</v>
      </c>
      <c r="N413" s="26">
        <v>3.3667465600000002</v>
      </c>
      <c r="O413" s="26">
        <v>3.3667465600000002</v>
      </c>
      <c r="P413" s="26">
        <v>3.3667465600000002</v>
      </c>
      <c r="Q413" s="26">
        <v>3.3667465600000002</v>
      </c>
      <c r="R413" s="26">
        <v>3.3667465600000002</v>
      </c>
      <c r="S413" s="26">
        <v>3.3667465600000002</v>
      </c>
      <c r="T413" s="26">
        <v>3.3667465600000002</v>
      </c>
      <c r="U413" s="26">
        <v>3.3667465600000002</v>
      </c>
      <c r="V413" s="26">
        <v>3.3667465600000002</v>
      </c>
      <c r="W413" s="26">
        <v>3.3667465600000002</v>
      </c>
      <c r="X413" s="26">
        <v>3.3667465600000002</v>
      </c>
      <c r="Y413" s="26">
        <v>3.3667465600000002</v>
      </c>
    </row>
    <row r="414" spans="1:25" ht="15" collapsed="1" thickBot="1" x14ac:dyDescent="0.25">
      <c r="A414" s="14">
        <v>5</v>
      </c>
      <c r="B414" s="25">
        <v>1370.97</v>
      </c>
      <c r="C414" s="25">
        <v>1412.07</v>
      </c>
      <c r="D414" s="25">
        <v>1433.1</v>
      </c>
      <c r="E414" s="25">
        <v>1446.94</v>
      </c>
      <c r="F414" s="25">
        <v>1443.89</v>
      </c>
      <c r="G414" s="25">
        <v>1440.93</v>
      </c>
      <c r="H414" s="25">
        <v>1425.99</v>
      </c>
      <c r="I414" s="25">
        <v>1401.53</v>
      </c>
      <c r="J414" s="25">
        <v>1367.63</v>
      </c>
      <c r="K414" s="25">
        <v>1311.38</v>
      </c>
      <c r="L414" s="25">
        <v>1265.79</v>
      </c>
      <c r="M414" s="25">
        <v>1261.01</v>
      </c>
      <c r="N414" s="25">
        <v>1277.71</v>
      </c>
      <c r="O414" s="25">
        <v>1300.44</v>
      </c>
      <c r="P414" s="25">
        <v>1308.8800000000001</v>
      </c>
      <c r="Q414" s="25">
        <v>1319.91</v>
      </c>
      <c r="R414" s="25">
        <v>1319.7</v>
      </c>
      <c r="S414" s="25">
        <v>1299.05</v>
      </c>
      <c r="T414" s="25">
        <v>1242.42</v>
      </c>
      <c r="U414" s="25">
        <v>1225.82</v>
      </c>
      <c r="V414" s="25">
        <v>1235.93</v>
      </c>
      <c r="W414" s="25">
        <v>1254.83</v>
      </c>
      <c r="X414" s="25">
        <v>1280.8399999999999</v>
      </c>
      <c r="Y414" s="25">
        <v>1321.56</v>
      </c>
    </row>
    <row r="415" spans="1:25" ht="51" hidden="1" outlineLevel="1" x14ac:dyDescent="0.2">
      <c r="A415" s="3" t="s">
        <v>38</v>
      </c>
      <c r="B415" s="26">
        <v>1060.1808418099999</v>
      </c>
      <c r="C415" s="26">
        <v>1101.2812879600001</v>
      </c>
      <c r="D415" s="26">
        <v>1122.3123978900001</v>
      </c>
      <c r="E415" s="26">
        <v>1136.15414536</v>
      </c>
      <c r="F415" s="26">
        <v>1133.1068937299999</v>
      </c>
      <c r="G415" s="26">
        <v>1130.14534583</v>
      </c>
      <c r="H415" s="26">
        <v>1115.20413977</v>
      </c>
      <c r="I415" s="26">
        <v>1090.7428372300001</v>
      </c>
      <c r="J415" s="26">
        <v>1056.8448908299999</v>
      </c>
      <c r="K415" s="26">
        <v>1000.59700672</v>
      </c>
      <c r="L415" s="26">
        <v>955.00023598999996</v>
      </c>
      <c r="M415" s="26">
        <v>950.22310015999994</v>
      </c>
      <c r="N415" s="26">
        <v>966.91982558999996</v>
      </c>
      <c r="O415" s="26">
        <v>989.64828958999999</v>
      </c>
      <c r="P415" s="26">
        <v>998.09278976999997</v>
      </c>
      <c r="Q415" s="26">
        <v>1009.11831979</v>
      </c>
      <c r="R415" s="26">
        <v>1008.91615711</v>
      </c>
      <c r="S415" s="26">
        <v>988.26508819000003</v>
      </c>
      <c r="T415" s="26">
        <v>931.63274133000004</v>
      </c>
      <c r="U415" s="26">
        <v>915.03504427999997</v>
      </c>
      <c r="V415" s="26">
        <v>925.14579506999996</v>
      </c>
      <c r="W415" s="26">
        <v>944.04062223999995</v>
      </c>
      <c r="X415" s="26">
        <v>970.05766488999996</v>
      </c>
      <c r="Y415" s="26">
        <v>1010.77447182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idden="1" outlineLevel="1" x14ac:dyDescent="0.2">
      <c r="A418" s="4" t="s">
        <v>3</v>
      </c>
      <c r="B418" s="26">
        <v>126.03</v>
      </c>
      <c r="C418" s="26">
        <v>126.03</v>
      </c>
      <c r="D418" s="26">
        <v>126.03</v>
      </c>
      <c r="E418" s="26">
        <v>126.03</v>
      </c>
      <c r="F418" s="26">
        <v>126.03</v>
      </c>
      <c r="G418" s="26">
        <v>126.03</v>
      </c>
      <c r="H418" s="26">
        <v>126.03</v>
      </c>
      <c r="I418" s="26">
        <v>126.03</v>
      </c>
      <c r="J418" s="26">
        <v>126.03</v>
      </c>
      <c r="K418" s="26">
        <v>126.03</v>
      </c>
      <c r="L418" s="26">
        <v>126.03</v>
      </c>
      <c r="M418" s="26">
        <v>126.03</v>
      </c>
      <c r="N418" s="26">
        <v>126.03</v>
      </c>
      <c r="O418" s="26">
        <v>126.03</v>
      </c>
      <c r="P418" s="26">
        <v>126.03</v>
      </c>
      <c r="Q418" s="26">
        <v>126.03</v>
      </c>
      <c r="R418" s="26">
        <v>126.03</v>
      </c>
      <c r="S418" s="26">
        <v>126.03</v>
      </c>
      <c r="T418" s="26">
        <v>126.03</v>
      </c>
      <c r="U418" s="26">
        <v>126.03</v>
      </c>
      <c r="V418" s="26">
        <v>126.03</v>
      </c>
      <c r="W418" s="26">
        <v>126.03</v>
      </c>
      <c r="X418" s="26">
        <v>126.03</v>
      </c>
      <c r="Y418" s="26">
        <v>126.03</v>
      </c>
    </row>
    <row r="419" spans="1:25" ht="15" hidden="1" outlineLevel="1" thickBot="1" x14ac:dyDescent="0.25">
      <c r="A419" s="22" t="s">
        <v>64</v>
      </c>
      <c r="B419" s="26">
        <v>3.3667465600000002</v>
      </c>
      <c r="C419" s="26">
        <v>3.3667465600000002</v>
      </c>
      <c r="D419" s="26">
        <v>3.3667465600000002</v>
      </c>
      <c r="E419" s="26">
        <v>3.3667465600000002</v>
      </c>
      <c r="F419" s="26">
        <v>3.3667465600000002</v>
      </c>
      <c r="G419" s="26">
        <v>3.3667465600000002</v>
      </c>
      <c r="H419" s="26">
        <v>3.3667465600000002</v>
      </c>
      <c r="I419" s="26">
        <v>3.3667465600000002</v>
      </c>
      <c r="J419" s="26">
        <v>3.3667465600000002</v>
      </c>
      <c r="K419" s="26">
        <v>3.3667465600000002</v>
      </c>
      <c r="L419" s="26">
        <v>3.3667465600000002</v>
      </c>
      <c r="M419" s="26">
        <v>3.3667465600000002</v>
      </c>
      <c r="N419" s="26">
        <v>3.3667465600000002</v>
      </c>
      <c r="O419" s="26">
        <v>3.3667465600000002</v>
      </c>
      <c r="P419" s="26">
        <v>3.3667465600000002</v>
      </c>
      <c r="Q419" s="26">
        <v>3.3667465600000002</v>
      </c>
      <c r="R419" s="26">
        <v>3.3667465600000002</v>
      </c>
      <c r="S419" s="26">
        <v>3.3667465600000002</v>
      </c>
      <c r="T419" s="26">
        <v>3.3667465600000002</v>
      </c>
      <c r="U419" s="26">
        <v>3.3667465600000002</v>
      </c>
      <c r="V419" s="26">
        <v>3.3667465600000002</v>
      </c>
      <c r="W419" s="26">
        <v>3.3667465600000002</v>
      </c>
      <c r="X419" s="26">
        <v>3.3667465600000002</v>
      </c>
      <c r="Y419" s="26">
        <v>3.3667465600000002</v>
      </c>
    </row>
    <row r="420" spans="1:25" ht="15" collapsed="1" thickBot="1" x14ac:dyDescent="0.25">
      <c r="A420" s="14">
        <v>6</v>
      </c>
      <c r="B420" s="25">
        <v>1381.67</v>
      </c>
      <c r="C420" s="25">
        <v>1425.33</v>
      </c>
      <c r="D420" s="25">
        <v>1444.98</v>
      </c>
      <c r="E420" s="25">
        <v>1454.55</v>
      </c>
      <c r="F420" s="25">
        <v>1453.14</v>
      </c>
      <c r="G420" s="25">
        <v>1430.2</v>
      </c>
      <c r="H420" s="25">
        <v>1370.18</v>
      </c>
      <c r="I420" s="25">
        <v>1294.06</v>
      </c>
      <c r="J420" s="25">
        <v>1272.44</v>
      </c>
      <c r="K420" s="25">
        <v>1265.57</v>
      </c>
      <c r="L420" s="25">
        <v>1259.7</v>
      </c>
      <c r="M420" s="25">
        <v>1259.95</v>
      </c>
      <c r="N420" s="25">
        <v>1265.4100000000001</v>
      </c>
      <c r="O420" s="25">
        <v>1276.1199999999999</v>
      </c>
      <c r="P420" s="25">
        <v>1293.9100000000001</v>
      </c>
      <c r="Q420" s="25">
        <v>1305.47</v>
      </c>
      <c r="R420" s="25">
        <v>1304.06</v>
      </c>
      <c r="S420" s="25">
        <v>1291.95</v>
      </c>
      <c r="T420" s="25">
        <v>1263</v>
      </c>
      <c r="U420" s="25">
        <v>1249.49</v>
      </c>
      <c r="V420" s="25">
        <v>1252.45</v>
      </c>
      <c r="W420" s="25">
        <v>1265.3599999999999</v>
      </c>
      <c r="X420" s="25">
        <v>1292.2</v>
      </c>
      <c r="Y420" s="25">
        <v>1343.15</v>
      </c>
    </row>
    <row r="421" spans="1:25" ht="51" hidden="1" outlineLevel="1" x14ac:dyDescent="0.2">
      <c r="A421" s="54" t="s">
        <v>38</v>
      </c>
      <c r="B421" s="26">
        <v>1070.8834725199999</v>
      </c>
      <c r="C421" s="26">
        <v>1114.5429091399999</v>
      </c>
      <c r="D421" s="26">
        <v>1134.1901427600001</v>
      </c>
      <c r="E421" s="26">
        <v>1143.7676153499999</v>
      </c>
      <c r="F421" s="26">
        <v>1142.3543587500001</v>
      </c>
      <c r="G421" s="26">
        <v>1119.4136945099999</v>
      </c>
      <c r="H421" s="26">
        <v>1059.3929229299999</v>
      </c>
      <c r="I421" s="26">
        <v>983.27605287999995</v>
      </c>
      <c r="J421" s="26">
        <v>961.65408677999994</v>
      </c>
      <c r="K421" s="26">
        <v>954.78571048000003</v>
      </c>
      <c r="L421" s="26">
        <v>948.91250155</v>
      </c>
      <c r="M421" s="26">
        <v>949.16667141999994</v>
      </c>
      <c r="N421" s="26">
        <v>954.62366918999999</v>
      </c>
      <c r="O421" s="26">
        <v>965.33145925999997</v>
      </c>
      <c r="P421" s="26">
        <v>983.12767147</v>
      </c>
      <c r="Q421" s="26">
        <v>994.67966074000003</v>
      </c>
      <c r="R421" s="26">
        <v>993.27160060999995</v>
      </c>
      <c r="S421" s="26">
        <v>981.16393423</v>
      </c>
      <c r="T421" s="26">
        <v>952.21440263</v>
      </c>
      <c r="U421" s="26">
        <v>938.70712741</v>
      </c>
      <c r="V421" s="26">
        <v>941.66004573999999</v>
      </c>
      <c r="W421" s="26">
        <v>954.57482813000001</v>
      </c>
      <c r="X421" s="26">
        <v>981.41220561</v>
      </c>
      <c r="Y421" s="26">
        <v>1032.3673656200001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idden="1" outlineLevel="1" x14ac:dyDescent="0.2">
      <c r="A424" s="4" t="s">
        <v>3</v>
      </c>
      <c r="B424" s="26">
        <v>126.03</v>
      </c>
      <c r="C424" s="26">
        <v>126.03</v>
      </c>
      <c r="D424" s="26">
        <v>126.03</v>
      </c>
      <c r="E424" s="26">
        <v>126.03</v>
      </c>
      <c r="F424" s="26">
        <v>126.03</v>
      </c>
      <c r="G424" s="26">
        <v>126.03</v>
      </c>
      <c r="H424" s="26">
        <v>126.03</v>
      </c>
      <c r="I424" s="26">
        <v>126.03</v>
      </c>
      <c r="J424" s="26">
        <v>126.03</v>
      </c>
      <c r="K424" s="26">
        <v>126.03</v>
      </c>
      <c r="L424" s="26">
        <v>126.03</v>
      </c>
      <c r="M424" s="26">
        <v>126.03</v>
      </c>
      <c r="N424" s="26">
        <v>126.03</v>
      </c>
      <c r="O424" s="26">
        <v>126.03</v>
      </c>
      <c r="P424" s="26">
        <v>126.03</v>
      </c>
      <c r="Q424" s="26">
        <v>126.03</v>
      </c>
      <c r="R424" s="26">
        <v>126.03</v>
      </c>
      <c r="S424" s="26">
        <v>126.03</v>
      </c>
      <c r="T424" s="26">
        <v>126.03</v>
      </c>
      <c r="U424" s="26">
        <v>126.03</v>
      </c>
      <c r="V424" s="26">
        <v>126.03</v>
      </c>
      <c r="W424" s="26">
        <v>126.03</v>
      </c>
      <c r="X424" s="26">
        <v>126.03</v>
      </c>
      <c r="Y424" s="26">
        <v>126.03</v>
      </c>
    </row>
    <row r="425" spans="1:25" ht="15" hidden="1" outlineLevel="1" thickBot="1" x14ac:dyDescent="0.25">
      <c r="A425" s="22" t="s">
        <v>64</v>
      </c>
      <c r="B425" s="26">
        <v>3.3667465600000002</v>
      </c>
      <c r="C425" s="26">
        <v>3.3667465600000002</v>
      </c>
      <c r="D425" s="26">
        <v>3.3667465600000002</v>
      </c>
      <c r="E425" s="26">
        <v>3.3667465600000002</v>
      </c>
      <c r="F425" s="26">
        <v>3.3667465600000002</v>
      </c>
      <c r="G425" s="26">
        <v>3.3667465600000002</v>
      </c>
      <c r="H425" s="26">
        <v>3.3667465600000002</v>
      </c>
      <c r="I425" s="26">
        <v>3.3667465600000002</v>
      </c>
      <c r="J425" s="26">
        <v>3.3667465600000002</v>
      </c>
      <c r="K425" s="26">
        <v>3.3667465600000002</v>
      </c>
      <c r="L425" s="26">
        <v>3.3667465600000002</v>
      </c>
      <c r="M425" s="26">
        <v>3.3667465600000002</v>
      </c>
      <c r="N425" s="26">
        <v>3.3667465600000002</v>
      </c>
      <c r="O425" s="26">
        <v>3.3667465600000002</v>
      </c>
      <c r="P425" s="26">
        <v>3.3667465600000002</v>
      </c>
      <c r="Q425" s="26">
        <v>3.3667465600000002</v>
      </c>
      <c r="R425" s="26">
        <v>3.3667465600000002</v>
      </c>
      <c r="S425" s="26">
        <v>3.3667465600000002</v>
      </c>
      <c r="T425" s="26">
        <v>3.3667465600000002</v>
      </c>
      <c r="U425" s="26">
        <v>3.3667465600000002</v>
      </c>
      <c r="V425" s="26">
        <v>3.3667465600000002</v>
      </c>
      <c r="W425" s="26">
        <v>3.3667465600000002</v>
      </c>
      <c r="X425" s="26">
        <v>3.3667465600000002</v>
      </c>
      <c r="Y425" s="26">
        <v>3.3667465600000002</v>
      </c>
    </row>
    <row r="426" spans="1:25" ht="15" collapsed="1" thickBot="1" x14ac:dyDescent="0.25">
      <c r="A426" s="14">
        <v>7</v>
      </c>
      <c r="B426" s="25">
        <v>1400.3</v>
      </c>
      <c r="C426" s="25">
        <v>1441.87</v>
      </c>
      <c r="D426" s="25">
        <v>1465.61</v>
      </c>
      <c r="E426" s="25">
        <v>1475.14</v>
      </c>
      <c r="F426" s="25">
        <v>1471.57</v>
      </c>
      <c r="G426" s="25">
        <v>1456.04</v>
      </c>
      <c r="H426" s="25">
        <v>1390.59</v>
      </c>
      <c r="I426" s="25">
        <v>1316.75</v>
      </c>
      <c r="J426" s="25">
        <v>1283.76</v>
      </c>
      <c r="K426" s="25">
        <v>1265.77</v>
      </c>
      <c r="L426" s="25">
        <v>1264.8399999999999</v>
      </c>
      <c r="M426" s="25">
        <v>1276.74</v>
      </c>
      <c r="N426" s="25">
        <v>1296.82</v>
      </c>
      <c r="O426" s="25">
        <v>1310.3900000000001</v>
      </c>
      <c r="P426" s="25">
        <v>1322.53</v>
      </c>
      <c r="Q426" s="25">
        <v>1329.09</v>
      </c>
      <c r="R426" s="25">
        <v>1338.53</v>
      </c>
      <c r="S426" s="25">
        <v>1320.46</v>
      </c>
      <c r="T426" s="25">
        <v>1267.8800000000001</v>
      </c>
      <c r="U426" s="25">
        <v>1242.9000000000001</v>
      </c>
      <c r="V426" s="25">
        <v>1254.6500000000001</v>
      </c>
      <c r="W426" s="25">
        <v>1276.56</v>
      </c>
      <c r="X426" s="25">
        <v>1313.79</v>
      </c>
      <c r="Y426" s="25">
        <v>1364.55</v>
      </c>
    </row>
    <row r="427" spans="1:25" ht="51" hidden="1" outlineLevel="1" x14ac:dyDescent="0.2">
      <c r="A427" s="3" t="s">
        <v>38</v>
      </c>
      <c r="B427" s="26">
        <v>1089.51748688</v>
      </c>
      <c r="C427" s="26">
        <v>1131.0867337100001</v>
      </c>
      <c r="D427" s="26">
        <v>1154.82097931</v>
      </c>
      <c r="E427" s="26">
        <v>1164.3561342</v>
      </c>
      <c r="F427" s="26">
        <v>1160.7864125599999</v>
      </c>
      <c r="G427" s="26">
        <v>1145.2494333899999</v>
      </c>
      <c r="H427" s="26">
        <v>1079.79862413</v>
      </c>
      <c r="I427" s="26">
        <v>1005.95902434</v>
      </c>
      <c r="J427" s="26">
        <v>972.96976760999996</v>
      </c>
      <c r="K427" s="26">
        <v>954.98104455999999</v>
      </c>
      <c r="L427" s="26">
        <v>954.04954576</v>
      </c>
      <c r="M427" s="26">
        <v>965.95624554999995</v>
      </c>
      <c r="N427" s="26">
        <v>986.03766134</v>
      </c>
      <c r="O427" s="26">
        <v>999.60559219000004</v>
      </c>
      <c r="P427" s="26">
        <v>1011.74427888</v>
      </c>
      <c r="Q427" s="26">
        <v>1018.29865534</v>
      </c>
      <c r="R427" s="26">
        <v>1027.7447315100001</v>
      </c>
      <c r="S427" s="26">
        <v>1009.67013745</v>
      </c>
      <c r="T427" s="26">
        <v>957.08891252000001</v>
      </c>
      <c r="U427" s="26">
        <v>932.11621159000003</v>
      </c>
      <c r="V427" s="26">
        <v>943.86699046000001</v>
      </c>
      <c r="W427" s="26">
        <v>965.77204801000005</v>
      </c>
      <c r="X427" s="26">
        <v>1003.00701269</v>
      </c>
      <c r="Y427" s="26">
        <v>1053.7637339299999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idden="1" outlineLevel="1" x14ac:dyDescent="0.2">
      <c r="A430" s="4" t="s">
        <v>3</v>
      </c>
      <c r="B430" s="26">
        <v>126.03</v>
      </c>
      <c r="C430" s="26">
        <v>126.03</v>
      </c>
      <c r="D430" s="26">
        <v>126.03</v>
      </c>
      <c r="E430" s="26">
        <v>126.03</v>
      </c>
      <c r="F430" s="26">
        <v>126.03</v>
      </c>
      <c r="G430" s="26">
        <v>126.03</v>
      </c>
      <c r="H430" s="26">
        <v>126.03</v>
      </c>
      <c r="I430" s="26">
        <v>126.03</v>
      </c>
      <c r="J430" s="26">
        <v>126.03</v>
      </c>
      <c r="K430" s="26">
        <v>126.03</v>
      </c>
      <c r="L430" s="26">
        <v>126.03</v>
      </c>
      <c r="M430" s="26">
        <v>126.03</v>
      </c>
      <c r="N430" s="26">
        <v>126.03</v>
      </c>
      <c r="O430" s="26">
        <v>126.03</v>
      </c>
      <c r="P430" s="26">
        <v>126.03</v>
      </c>
      <c r="Q430" s="26">
        <v>126.03</v>
      </c>
      <c r="R430" s="26">
        <v>126.03</v>
      </c>
      <c r="S430" s="26">
        <v>126.03</v>
      </c>
      <c r="T430" s="26">
        <v>126.03</v>
      </c>
      <c r="U430" s="26">
        <v>126.03</v>
      </c>
      <c r="V430" s="26">
        <v>126.03</v>
      </c>
      <c r="W430" s="26">
        <v>126.03</v>
      </c>
      <c r="X430" s="26">
        <v>126.03</v>
      </c>
      <c r="Y430" s="26">
        <v>126.03</v>
      </c>
    </row>
    <row r="431" spans="1:25" ht="15" hidden="1" outlineLevel="1" thickBot="1" x14ac:dyDescent="0.25">
      <c r="A431" s="22" t="s">
        <v>64</v>
      </c>
      <c r="B431" s="26">
        <v>3.3667465600000002</v>
      </c>
      <c r="C431" s="26">
        <v>3.3667465600000002</v>
      </c>
      <c r="D431" s="26">
        <v>3.3667465600000002</v>
      </c>
      <c r="E431" s="26">
        <v>3.3667465600000002</v>
      </c>
      <c r="F431" s="26">
        <v>3.3667465600000002</v>
      </c>
      <c r="G431" s="26">
        <v>3.3667465600000002</v>
      </c>
      <c r="H431" s="26">
        <v>3.3667465600000002</v>
      </c>
      <c r="I431" s="26">
        <v>3.3667465600000002</v>
      </c>
      <c r="J431" s="26">
        <v>3.3667465600000002</v>
      </c>
      <c r="K431" s="26">
        <v>3.3667465600000002</v>
      </c>
      <c r="L431" s="26">
        <v>3.3667465600000002</v>
      </c>
      <c r="M431" s="26">
        <v>3.3667465600000002</v>
      </c>
      <c r="N431" s="26">
        <v>3.3667465600000002</v>
      </c>
      <c r="O431" s="26">
        <v>3.3667465600000002</v>
      </c>
      <c r="P431" s="26">
        <v>3.3667465600000002</v>
      </c>
      <c r="Q431" s="26">
        <v>3.3667465600000002</v>
      </c>
      <c r="R431" s="26">
        <v>3.3667465600000002</v>
      </c>
      <c r="S431" s="26">
        <v>3.3667465600000002</v>
      </c>
      <c r="T431" s="26">
        <v>3.3667465600000002</v>
      </c>
      <c r="U431" s="26">
        <v>3.3667465600000002</v>
      </c>
      <c r="V431" s="26">
        <v>3.3667465600000002</v>
      </c>
      <c r="W431" s="26">
        <v>3.3667465600000002</v>
      </c>
      <c r="X431" s="26">
        <v>3.3667465600000002</v>
      </c>
      <c r="Y431" s="26">
        <v>3.3667465600000002</v>
      </c>
    </row>
    <row r="432" spans="1:25" ht="15" collapsed="1" thickBot="1" x14ac:dyDescent="0.25">
      <c r="A432" s="14">
        <v>8</v>
      </c>
      <c r="B432" s="25">
        <v>1395.89</v>
      </c>
      <c r="C432" s="25">
        <v>1437.15</v>
      </c>
      <c r="D432" s="25">
        <v>1456.63</v>
      </c>
      <c r="E432" s="25">
        <v>1463.38</v>
      </c>
      <c r="F432" s="25">
        <v>1461.38</v>
      </c>
      <c r="G432" s="25">
        <v>1443.77</v>
      </c>
      <c r="H432" s="25">
        <v>1378.24</v>
      </c>
      <c r="I432" s="25">
        <v>1305.55</v>
      </c>
      <c r="J432" s="25">
        <v>1271.8499999999999</v>
      </c>
      <c r="K432" s="25">
        <v>1257.8499999999999</v>
      </c>
      <c r="L432" s="25">
        <v>1256.8800000000001</v>
      </c>
      <c r="M432" s="25">
        <v>1264.8399999999999</v>
      </c>
      <c r="N432" s="25">
        <v>1282.0999999999999</v>
      </c>
      <c r="O432" s="25">
        <v>1291.33</v>
      </c>
      <c r="P432" s="25">
        <v>1305.8599999999999</v>
      </c>
      <c r="Q432" s="25">
        <v>1319.65</v>
      </c>
      <c r="R432" s="25">
        <v>1321.62</v>
      </c>
      <c r="S432" s="25">
        <v>1298.48</v>
      </c>
      <c r="T432" s="25">
        <v>1245.51</v>
      </c>
      <c r="U432" s="25">
        <v>1238.07</v>
      </c>
      <c r="V432" s="25">
        <v>1234.81</v>
      </c>
      <c r="W432" s="25">
        <v>1255.0999999999999</v>
      </c>
      <c r="X432" s="25">
        <v>1284.47</v>
      </c>
      <c r="Y432" s="25">
        <v>1336.7</v>
      </c>
    </row>
    <row r="433" spans="1:25" ht="51" hidden="1" outlineLevel="1" x14ac:dyDescent="0.2">
      <c r="A433" s="54" t="s">
        <v>38</v>
      </c>
      <c r="B433" s="26">
        <v>1085.1072617</v>
      </c>
      <c r="C433" s="26">
        <v>1126.3672527799999</v>
      </c>
      <c r="D433" s="26">
        <v>1145.8411332000001</v>
      </c>
      <c r="E433" s="26">
        <v>1152.5917810399999</v>
      </c>
      <c r="F433" s="26">
        <v>1150.59155676</v>
      </c>
      <c r="G433" s="26">
        <v>1132.9810828300001</v>
      </c>
      <c r="H433" s="26">
        <v>1067.4496175500001</v>
      </c>
      <c r="I433" s="26">
        <v>994.76193664000004</v>
      </c>
      <c r="J433" s="26">
        <v>961.05874487999995</v>
      </c>
      <c r="K433" s="26">
        <v>947.06805141999996</v>
      </c>
      <c r="L433" s="26">
        <v>946.09254025999996</v>
      </c>
      <c r="M433" s="26">
        <v>954.05035171999998</v>
      </c>
      <c r="N433" s="26">
        <v>971.31682146000003</v>
      </c>
      <c r="O433" s="26">
        <v>980.54187909999996</v>
      </c>
      <c r="P433" s="26">
        <v>995.07161129999997</v>
      </c>
      <c r="Q433" s="26">
        <v>1008.85872937</v>
      </c>
      <c r="R433" s="26">
        <v>1010.83483015</v>
      </c>
      <c r="S433" s="26">
        <v>987.69225659000006</v>
      </c>
      <c r="T433" s="26">
        <v>934.72791331999997</v>
      </c>
      <c r="U433" s="26">
        <v>927.28537012000004</v>
      </c>
      <c r="V433" s="26">
        <v>924.02283334000003</v>
      </c>
      <c r="W433" s="26">
        <v>944.31437607999999</v>
      </c>
      <c r="X433" s="26">
        <v>973.67987601000004</v>
      </c>
      <c r="Y433" s="26">
        <v>1025.9088995899999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idden="1" outlineLevel="1" x14ac:dyDescent="0.2">
      <c r="A436" s="4" t="s">
        <v>3</v>
      </c>
      <c r="B436" s="26">
        <v>126.03</v>
      </c>
      <c r="C436" s="26">
        <v>126.03</v>
      </c>
      <c r="D436" s="26">
        <v>126.03</v>
      </c>
      <c r="E436" s="26">
        <v>126.03</v>
      </c>
      <c r="F436" s="26">
        <v>126.03</v>
      </c>
      <c r="G436" s="26">
        <v>126.03</v>
      </c>
      <c r="H436" s="26">
        <v>126.03</v>
      </c>
      <c r="I436" s="26">
        <v>126.03</v>
      </c>
      <c r="J436" s="26">
        <v>126.03</v>
      </c>
      <c r="K436" s="26">
        <v>126.03</v>
      </c>
      <c r="L436" s="26">
        <v>126.03</v>
      </c>
      <c r="M436" s="26">
        <v>126.03</v>
      </c>
      <c r="N436" s="26">
        <v>126.03</v>
      </c>
      <c r="O436" s="26">
        <v>126.03</v>
      </c>
      <c r="P436" s="26">
        <v>126.03</v>
      </c>
      <c r="Q436" s="26">
        <v>126.03</v>
      </c>
      <c r="R436" s="26">
        <v>126.03</v>
      </c>
      <c r="S436" s="26">
        <v>126.03</v>
      </c>
      <c r="T436" s="26">
        <v>126.03</v>
      </c>
      <c r="U436" s="26">
        <v>126.03</v>
      </c>
      <c r="V436" s="26">
        <v>126.03</v>
      </c>
      <c r="W436" s="26">
        <v>126.03</v>
      </c>
      <c r="X436" s="26">
        <v>126.03</v>
      </c>
      <c r="Y436" s="26">
        <v>126.03</v>
      </c>
    </row>
    <row r="437" spans="1:25" ht="15" hidden="1" outlineLevel="1" thickBot="1" x14ac:dyDescent="0.25">
      <c r="A437" s="22" t="s">
        <v>64</v>
      </c>
      <c r="B437" s="26">
        <v>3.3667465600000002</v>
      </c>
      <c r="C437" s="26">
        <v>3.3667465600000002</v>
      </c>
      <c r="D437" s="26">
        <v>3.3667465600000002</v>
      </c>
      <c r="E437" s="26">
        <v>3.3667465600000002</v>
      </c>
      <c r="F437" s="26">
        <v>3.3667465600000002</v>
      </c>
      <c r="G437" s="26">
        <v>3.3667465600000002</v>
      </c>
      <c r="H437" s="26">
        <v>3.3667465600000002</v>
      </c>
      <c r="I437" s="26">
        <v>3.3667465600000002</v>
      </c>
      <c r="J437" s="26">
        <v>3.3667465600000002</v>
      </c>
      <c r="K437" s="26">
        <v>3.3667465600000002</v>
      </c>
      <c r="L437" s="26">
        <v>3.3667465600000002</v>
      </c>
      <c r="M437" s="26">
        <v>3.3667465600000002</v>
      </c>
      <c r="N437" s="26">
        <v>3.3667465600000002</v>
      </c>
      <c r="O437" s="26">
        <v>3.3667465600000002</v>
      </c>
      <c r="P437" s="26">
        <v>3.3667465600000002</v>
      </c>
      <c r="Q437" s="26">
        <v>3.3667465600000002</v>
      </c>
      <c r="R437" s="26">
        <v>3.3667465600000002</v>
      </c>
      <c r="S437" s="26">
        <v>3.3667465600000002</v>
      </c>
      <c r="T437" s="26">
        <v>3.3667465600000002</v>
      </c>
      <c r="U437" s="26">
        <v>3.3667465600000002</v>
      </c>
      <c r="V437" s="26">
        <v>3.3667465600000002</v>
      </c>
      <c r="W437" s="26">
        <v>3.3667465600000002</v>
      </c>
      <c r="X437" s="26">
        <v>3.3667465600000002</v>
      </c>
      <c r="Y437" s="26">
        <v>3.3667465600000002</v>
      </c>
    </row>
    <row r="438" spans="1:25" ht="15" collapsed="1" thickBot="1" x14ac:dyDescent="0.25">
      <c r="A438" s="14">
        <v>9</v>
      </c>
      <c r="B438" s="25">
        <v>1312.7</v>
      </c>
      <c r="C438" s="25">
        <v>1346.6</v>
      </c>
      <c r="D438" s="25">
        <v>1366.31</v>
      </c>
      <c r="E438" s="25">
        <v>1374.26</v>
      </c>
      <c r="F438" s="25">
        <v>1378.94</v>
      </c>
      <c r="G438" s="25">
        <v>1363.01</v>
      </c>
      <c r="H438" s="25">
        <v>1299.4100000000001</v>
      </c>
      <c r="I438" s="25">
        <v>1240.31</v>
      </c>
      <c r="J438" s="25">
        <v>1239.1600000000001</v>
      </c>
      <c r="K438" s="25">
        <v>1242.3699999999999</v>
      </c>
      <c r="L438" s="25">
        <v>1240.67</v>
      </c>
      <c r="M438" s="25">
        <v>1246.31</v>
      </c>
      <c r="N438" s="25">
        <v>1243.22</v>
      </c>
      <c r="O438" s="25">
        <v>1241.69</v>
      </c>
      <c r="P438" s="25">
        <v>1242.6400000000001</v>
      </c>
      <c r="Q438" s="25">
        <v>1253.8900000000001</v>
      </c>
      <c r="R438" s="25">
        <v>1258.8499999999999</v>
      </c>
      <c r="S438" s="25">
        <v>1238.76</v>
      </c>
      <c r="T438" s="25">
        <v>1215.2</v>
      </c>
      <c r="U438" s="25">
        <v>1208.5999999999999</v>
      </c>
      <c r="V438" s="25">
        <v>1214.2</v>
      </c>
      <c r="W438" s="25">
        <v>1219.77</v>
      </c>
      <c r="X438" s="25">
        <v>1224.8</v>
      </c>
      <c r="Y438" s="25">
        <v>1264.9100000000001</v>
      </c>
    </row>
    <row r="439" spans="1:25" ht="51" hidden="1" outlineLevel="1" x14ac:dyDescent="0.2">
      <c r="A439" s="3" t="s">
        <v>38</v>
      </c>
      <c r="B439" s="26">
        <v>1001.91516904</v>
      </c>
      <c r="C439" s="26">
        <v>1035.8160595500001</v>
      </c>
      <c r="D439" s="26">
        <v>1055.521618</v>
      </c>
      <c r="E439" s="26">
        <v>1063.47106841</v>
      </c>
      <c r="F439" s="26">
        <v>1068.1555940000001</v>
      </c>
      <c r="G439" s="26">
        <v>1052.2262217699999</v>
      </c>
      <c r="H439" s="26">
        <v>988.62173193000001</v>
      </c>
      <c r="I439" s="26">
        <v>929.52147825999998</v>
      </c>
      <c r="J439" s="26">
        <v>928.37233972000001</v>
      </c>
      <c r="K439" s="26">
        <v>931.57941704999996</v>
      </c>
      <c r="L439" s="26">
        <v>929.88161757</v>
      </c>
      <c r="M439" s="26">
        <v>935.51945344000001</v>
      </c>
      <c r="N439" s="26">
        <v>932.43309985999997</v>
      </c>
      <c r="O439" s="26">
        <v>930.90488327000003</v>
      </c>
      <c r="P439" s="26">
        <v>931.85429670999997</v>
      </c>
      <c r="Q439" s="26">
        <v>943.10480731999996</v>
      </c>
      <c r="R439" s="26">
        <v>948.06596936000005</v>
      </c>
      <c r="S439" s="26">
        <v>927.97493343999997</v>
      </c>
      <c r="T439" s="26">
        <v>904.41304715000001</v>
      </c>
      <c r="U439" s="26">
        <v>897.80845737000004</v>
      </c>
      <c r="V439" s="26">
        <v>903.41399434000004</v>
      </c>
      <c r="W439" s="26">
        <v>908.98361894000004</v>
      </c>
      <c r="X439" s="26">
        <v>914.00943643000005</v>
      </c>
      <c r="Y439" s="26">
        <v>954.12033942000005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idden="1" outlineLevel="1" x14ac:dyDescent="0.2">
      <c r="A442" s="4" t="s">
        <v>3</v>
      </c>
      <c r="B442" s="26">
        <v>126.03</v>
      </c>
      <c r="C442" s="26">
        <v>126.03</v>
      </c>
      <c r="D442" s="26">
        <v>126.03</v>
      </c>
      <c r="E442" s="26">
        <v>126.03</v>
      </c>
      <c r="F442" s="26">
        <v>126.03</v>
      </c>
      <c r="G442" s="26">
        <v>126.03</v>
      </c>
      <c r="H442" s="26">
        <v>126.03</v>
      </c>
      <c r="I442" s="26">
        <v>126.03</v>
      </c>
      <c r="J442" s="26">
        <v>126.03</v>
      </c>
      <c r="K442" s="26">
        <v>126.03</v>
      </c>
      <c r="L442" s="26">
        <v>126.03</v>
      </c>
      <c r="M442" s="26">
        <v>126.03</v>
      </c>
      <c r="N442" s="26">
        <v>126.03</v>
      </c>
      <c r="O442" s="26">
        <v>126.03</v>
      </c>
      <c r="P442" s="26">
        <v>126.03</v>
      </c>
      <c r="Q442" s="26">
        <v>126.03</v>
      </c>
      <c r="R442" s="26">
        <v>126.03</v>
      </c>
      <c r="S442" s="26">
        <v>126.03</v>
      </c>
      <c r="T442" s="26">
        <v>126.03</v>
      </c>
      <c r="U442" s="26">
        <v>126.03</v>
      </c>
      <c r="V442" s="26">
        <v>126.03</v>
      </c>
      <c r="W442" s="26">
        <v>126.03</v>
      </c>
      <c r="X442" s="26">
        <v>126.03</v>
      </c>
      <c r="Y442" s="26">
        <v>126.03</v>
      </c>
    </row>
    <row r="443" spans="1:25" ht="15" hidden="1" outlineLevel="1" thickBot="1" x14ac:dyDescent="0.25">
      <c r="A443" s="22" t="s">
        <v>64</v>
      </c>
      <c r="B443" s="26">
        <v>3.3667465600000002</v>
      </c>
      <c r="C443" s="26">
        <v>3.3667465600000002</v>
      </c>
      <c r="D443" s="26">
        <v>3.3667465600000002</v>
      </c>
      <c r="E443" s="26">
        <v>3.3667465600000002</v>
      </c>
      <c r="F443" s="26">
        <v>3.3667465600000002</v>
      </c>
      <c r="G443" s="26">
        <v>3.3667465600000002</v>
      </c>
      <c r="H443" s="26">
        <v>3.3667465600000002</v>
      </c>
      <c r="I443" s="26">
        <v>3.3667465600000002</v>
      </c>
      <c r="J443" s="26">
        <v>3.3667465600000002</v>
      </c>
      <c r="K443" s="26">
        <v>3.3667465600000002</v>
      </c>
      <c r="L443" s="26">
        <v>3.3667465600000002</v>
      </c>
      <c r="M443" s="26">
        <v>3.3667465600000002</v>
      </c>
      <c r="N443" s="26">
        <v>3.3667465600000002</v>
      </c>
      <c r="O443" s="26">
        <v>3.3667465600000002</v>
      </c>
      <c r="P443" s="26">
        <v>3.3667465600000002</v>
      </c>
      <c r="Q443" s="26">
        <v>3.3667465600000002</v>
      </c>
      <c r="R443" s="26">
        <v>3.3667465600000002</v>
      </c>
      <c r="S443" s="26">
        <v>3.3667465600000002</v>
      </c>
      <c r="T443" s="26">
        <v>3.3667465600000002</v>
      </c>
      <c r="U443" s="26">
        <v>3.3667465600000002</v>
      </c>
      <c r="V443" s="26">
        <v>3.3667465600000002</v>
      </c>
      <c r="W443" s="26">
        <v>3.3667465600000002</v>
      </c>
      <c r="X443" s="26">
        <v>3.3667465600000002</v>
      </c>
      <c r="Y443" s="26">
        <v>3.3667465600000002</v>
      </c>
    </row>
    <row r="444" spans="1:25" ht="15" collapsed="1" thickBot="1" x14ac:dyDescent="0.25">
      <c r="A444" s="14">
        <v>10</v>
      </c>
      <c r="B444" s="25">
        <v>1326.97</v>
      </c>
      <c r="C444" s="25">
        <v>1359.24</v>
      </c>
      <c r="D444" s="25">
        <v>1376.59</v>
      </c>
      <c r="E444" s="25">
        <v>1384.24</v>
      </c>
      <c r="F444" s="25">
        <v>1383.33</v>
      </c>
      <c r="G444" s="25">
        <v>1368.43</v>
      </c>
      <c r="H444" s="25">
        <v>1307.0899999999999</v>
      </c>
      <c r="I444" s="25">
        <v>1272.6199999999999</v>
      </c>
      <c r="J444" s="25">
        <v>1255.49</v>
      </c>
      <c r="K444" s="25">
        <v>1239.8900000000001</v>
      </c>
      <c r="L444" s="25">
        <v>1228.8</v>
      </c>
      <c r="M444" s="25">
        <v>1240.28</v>
      </c>
      <c r="N444" s="25">
        <v>1250.5999999999999</v>
      </c>
      <c r="O444" s="25">
        <v>1253.94</v>
      </c>
      <c r="P444" s="25">
        <v>1254.83</v>
      </c>
      <c r="Q444" s="25">
        <v>1254.31</v>
      </c>
      <c r="R444" s="25">
        <v>1249.4000000000001</v>
      </c>
      <c r="S444" s="25">
        <v>1250.8699999999999</v>
      </c>
      <c r="T444" s="25">
        <v>1234.3900000000001</v>
      </c>
      <c r="U444" s="25">
        <v>1212.07</v>
      </c>
      <c r="V444" s="25">
        <v>1228.24</v>
      </c>
      <c r="W444" s="25">
        <v>1247.04</v>
      </c>
      <c r="X444" s="25">
        <v>1250.19</v>
      </c>
      <c r="Y444" s="25">
        <v>1273.72</v>
      </c>
    </row>
    <row r="445" spans="1:25" ht="51" hidden="1" outlineLevel="1" x14ac:dyDescent="0.2">
      <c r="A445" s="54" t="s">
        <v>38</v>
      </c>
      <c r="B445" s="26">
        <v>1016.18388793</v>
      </c>
      <c r="C445" s="26">
        <v>1048.4515555200001</v>
      </c>
      <c r="D445" s="26">
        <v>1065.7987821199999</v>
      </c>
      <c r="E445" s="26">
        <v>1073.4566961</v>
      </c>
      <c r="F445" s="26">
        <v>1072.5384696799999</v>
      </c>
      <c r="G445" s="26">
        <v>1057.6469791100001</v>
      </c>
      <c r="H445" s="26">
        <v>996.30570564000004</v>
      </c>
      <c r="I445" s="26">
        <v>961.82830724999997</v>
      </c>
      <c r="J445" s="26">
        <v>944.70435686999997</v>
      </c>
      <c r="K445" s="26">
        <v>929.10664936000001</v>
      </c>
      <c r="L445" s="26">
        <v>918.01620947000004</v>
      </c>
      <c r="M445" s="26">
        <v>929.49604981000004</v>
      </c>
      <c r="N445" s="26">
        <v>939.81173312999999</v>
      </c>
      <c r="O445" s="26">
        <v>943.15467104000004</v>
      </c>
      <c r="P445" s="26">
        <v>944.04777955999998</v>
      </c>
      <c r="Q445" s="26">
        <v>943.52419912000005</v>
      </c>
      <c r="R445" s="26">
        <v>938.60944102999997</v>
      </c>
      <c r="S445" s="26">
        <v>940.07949071999997</v>
      </c>
      <c r="T445" s="26">
        <v>923.60155296000005</v>
      </c>
      <c r="U445" s="26">
        <v>901.28674642999999</v>
      </c>
      <c r="V445" s="26">
        <v>917.45385907000002</v>
      </c>
      <c r="W445" s="26">
        <v>936.25660171000004</v>
      </c>
      <c r="X445" s="26">
        <v>939.40415857999994</v>
      </c>
      <c r="Y445" s="26">
        <v>962.93697359999999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idden="1" outlineLevel="1" x14ac:dyDescent="0.2">
      <c r="A448" s="4" t="s">
        <v>3</v>
      </c>
      <c r="B448" s="26">
        <v>126.03</v>
      </c>
      <c r="C448" s="26">
        <v>126.03</v>
      </c>
      <c r="D448" s="26">
        <v>126.03</v>
      </c>
      <c r="E448" s="26">
        <v>126.03</v>
      </c>
      <c r="F448" s="26">
        <v>126.03</v>
      </c>
      <c r="G448" s="26">
        <v>126.03</v>
      </c>
      <c r="H448" s="26">
        <v>126.03</v>
      </c>
      <c r="I448" s="26">
        <v>126.03</v>
      </c>
      <c r="J448" s="26">
        <v>126.03</v>
      </c>
      <c r="K448" s="26">
        <v>126.03</v>
      </c>
      <c r="L448" s="26">
        <v>126.03</v>
      </c>
      <c r="M448" s="26">
        <v>126.03</v>
      </c>
      <c r="N448" s="26">
        <v>126.03</v>
      </c>
      <c r="O448" s="26">
        <v>126.03</v>
      </c>
      <c r="P448" s="26">
        <v>126.03</v>
      </c>
      <c r="Q448" s="26">
        <v>126.03</v>
      </c>
      <c r="R448" s="26">
        <v>126.03</v>
      </c>
      <c r="S448" s="26">
        <v>126.03</v>
      </c>
      <c r="T448" s="26">
        <v>126.03</v>
      </c>
      <c r="U448" s="26">
        <v>126.03</v>
      </c>
      <c r="V448" s="26">
        <v>126.03</v>
      </c>
      <c r="W448" s="26">
        <v>126.03</v>
      </c>
      <c r="X448" s="26">
        <v>126.03</v>
      </c>
      <c r="Y448" s="26">
        <v>126.03</v>
      </c>
    </row>
    <row r="449" spans="1:25" ht="15" hidden="1" outlineLevel="1" thickBot="1" x14ac:dyDescent="0.25">
      <c r="A449" s="22" t="s">
        <v>64</v>
      </c>
      <c r="B449" s="26">
        <v>3.3667465600000002</v>
      </c>
      <c r="C449" s="26">
        <v>3.3667465600000002</v>
      </c>
      <c r="D449" s="26">
        <v>3.3667465600000002</v>
      </c>
      <c r="E449" s="26">
        <v>3.3667465600000002</v>
      </c>
      <c r="F449" s="26">
        <v>3.3667465600000002</v>
      </c>
      <c r="G449" s="26">
        <v>3.3667465600000002</v>
      </c>
      <c r="H449" s="26">
        <v>3.3667465600000002</v>
      </c>
      <c r="I449" s="26">
        <v>3.3667465600000002</v>
      </c>
      <c r="J449" s="26">
        <v>3.3667465600000002</v>
      </c>
      <c r="K449" s="26">
        <v>3.3667465600000002</v>
      </c>
      <c r="L449" s="26">
        <v>3.3667465600000002</v>
      </c>
      <c r="M449" s="26">
        <v>3.3667465600000002</v>
      </c>
      <c r="N449" s="26">
        <v>3.3667465600000002</v>
      </c>
      <c r="O449" s="26">
        <v>3.3667465600000002</v>
      </c>
      <c r="P449" s="26">
        <v>3.3667465600000002</v>
      </c>
      <c r="Q449" s="26">
        <v>3.3667465600000002</v>
      </c>
      <c r="R449" s="26">
        <v>3.3667465600000002</v>
      </c>
      <c r="S449" s="26">
        <v>3.3667465600000002</v>
      </c>
      <c r="T449" s="26">
        <v>3.3667465600000002</v>
      </c>
      <c r="U449" s="26">
        <v>3.3667465600000002</v>
      </c>
      <c r="V449" s="26">
        <v>3.3667465600000002</v>
      </c>
      <c r="W449" s="26">
        <v>3.3667465600000002</v>
      </c>
      <c r="X449" s="26">
        <v>3.3667465600000002</v>
      </c>
      <c r="Y449" s="26">
        <v>3.3667465600000002</v>
      </c>
    </row>
    <row r="450" spans="1:25" ht="15" collapsed="1" thickBot="1" x14ac:dyDescent="0.25">
      <c r="A450" s="14">
        <v>11</v>
      </c>
      <c r="B450" s="25">
        <v>1311</v>
      </c>
      <c r="C450" s="25">
        <v>1348.92</v>
      </c>
      <c r="D450" s="25">
        <v>1366.8</v>
      </c>
      <c r="E450" s="25">
        <v>1372.37</v>
      </c>
      <c r="F450" s="25">
        <v>1377.82</v>
      </c>
      <c r="G450" s="25">
        <v>1371.6</v>
      </c>
      <c r="H450" s="25">
        <v>1344.53</v>
      </c>
      <c r="I450" s="25">
        <v>1311.57</v>
      </c>
      <c r="J450" s="25">
        <v>1277.08</v>
      </c>
      <c r="K450" s="25">
        <v>1270.95</v>
      </c>
      <c r="L450" s="25">
        <v>1263.0899999999999</v>
      </c>
      <c r="M450" s="25">
        <v>1267.73</v>
      </c>
      <c r="N450" s="25">
        <v>1270.58</v>
      </c>
      <c r="O450" s="25">
        <v>1266.75</v>
      </c>
      <c r="P450" s="25">
        <v>1268.9000000000001</v>
      </c>
      <c r="Q450" s="25">
        <v>1276.52</v>
      </c>
      <c r="R450" s="25">
        <v>1281.28</v>
      </c>
      <c r="S450" s="25">
        <v>1263.73</v>
      </c>
      <c r="T450" s="25">
        <v>1248.99</v>
      </c>
      <c r="U450" s="25">
        <v>1243.57</v>
      </c>
      <c r="V450" s="25">
        <v>1246.95</v>
      </c>
      <c r="W450" s="25">
        <v>1251.8699999999999</v>
      </c>
      <c r="X450" s="25">
        <v>1254.55</v>
      </c>
      <c r="Y450" s="25">
        <v>1278.92</v>
      </c>
    </row>
    <row r="451" spans="1:25" ht="51" hidden="1" outlineLevel="1" x14ac:dyDescent="0.2">
      <c r="A451" s="3" t="s">
        <v>38</v>
      </c>
      <c r="B451" s="26">
        <v>1000.21035838</v>
      </c>
      <c r="C451" s="26">
        <v>1038.13309654</v>
      </c>
      <c r="D451" s="26">
        <v>1056.01176332</v>
      </c>
      <c r="E451" s="26">
        <v>1061.58302559</v>
      </c>
      <c r="F451" s="26">
        <v>1067.0342974800001</v>
      </c>
      <c r="G451" s="26">
        <v>1060.81012158</v>
      </c>
      <c r="H451" s="26">
        <v>1033.7432158300001</v>
      </c>
      <c r="I451" s="26">
        <v>1000.78491074</v>
      </c>
      <c r="J451" s="26">
        <v>966.29244104999998</v>
      </c>
      <c r="K451" s="26">
        <v>960.15959544999998</v>
      </c>
      <c r="L451" s="26">
        <v>952.30316200000004</v>
      </c>
      <c r="M451" s="26">
        <v>956.94306964999998</v>
      </c>
      <c r="N451" s="26">
        <v>959.79527235</v>
      </c>
      <c r="O451" s="26">
        <v>955.95917936000001</v>
      </c>
      <c r="P451" s="26">
        <v>958.10993688999997</v>
      </c>
      <c r="Q451" s="26">
        <v>965.73507237000001</v>
      </c>
      <c r="R451" s="26">
        <v>970.49085914</v>
      </c>
      <c r="S451" s="26">
        <v>952.94525112999997</v>
      </c>
      <c r="T451" s="26">
        <v>938.20693416999995</v>
      </c>
      <c r="U451" s="26">
        <v>932.78083975000004</v>
      </c>
      <c r="V451" s="26">
        <v>936.16095853000002</v>
      </c>
      <c r="W451" s="26">
        <v>941.08138138000004</v>
      </c>
      <c r="X451" s="26">
        <v>943.76436044000002</v>
      </c>
      <c r="Y451" s="26">
        <v>968.13441040999999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idden="1" outlineLevel="1" x14ac:dyDescent="0.2">
      <c r="A454" s="4" t="s">
        <v>3</v>
      </c>
      <c r="B454" s="26">
        <v>126.03</v>
      </c>
      <c r="C454" s="26">
        <v>126.03</v>
      </c>
      <c r="D454" s="26">
        <v>126.03</v>
      </c>
      <c r="E454" s="26">
        <v>126.03</v>
      </c>
      <c r="F454" s="26">
        <v>126.03</v>
      </c>
      <c r="G454" s="26">
        <v>126.03</v>
      </c>
      <c r="H454" s="26">
        <v>126.03</v>
      </c>
      <c r="I454" s="26">
        <v>126.03</v>
      </c>
      <c r="J454" s="26">
        <v>126.03</v>
      </c>
      <c r="K454" s="26">
        <v>126.03</v>
      </c>
      <c r="L454" s="26">
        <v>126.03</v>
      </c>
      <c r="M454" s="26">
        <v>126.03</v>
      </c>
      <c r="N454" s="26">
        <v>126.03</v>
      </c>
      <c r="O454" s="26">
        <v>126.03</v>
      </c>
      <c r="P454" s="26">
        <v>126.03</v>
      </c>
      <c r="Q454" s="26">
        <v>126.03</v>
      </c>
      <c r="R454" s="26">
        <v>126.03</v>
      </c>
      <c r="S454" s="26">
        <v>126.03</v>
      </c>
      <c r="T454" s="26">
        <v>126.03</v>
      </c>
      <c r="U454" s="26">
        <v>126.03</v>
      </c>
      <c r="V454" s="26">
        <v>126.03</v>
      </c>
      <c r="W454" s="26">
        <v>126.03</v>
      </c>
      <c r="X454" s="26">
        <v>126.03</v>
      </c>
      <c r="Y454" s="26">
        <v>126.03</v>
      </c>
    </row>
    <row r="455" spans="1:25" ht="15" hidden="1" outlineLevel="1" thickBot="1" x14ac:dyDescent="0.25">
      <c r="A455" s="22" t="s">
        <v>64</v>
      </c>
      <c r="B455" s="26">
        <v>3.3667465600000002</v>
      </c>
      <c r="C455" s="26">
        <v>3.3667465600000002</v>
      </c>
      <c r="D455" s="26">
        <v>3.3667465600000002</v>
      </c>
      <c r="E455" s="26">
        <v>3.3667465600000002</v>
      </c>
      <c r="F455" s="26">
        <v>3.3667465600000002</v>
      </c>
      <c r="G455" s="26">
        <v>3.3667465600000002</v>
      </c>
      <c r="H455" s="26">
        <v>3.3667465600000002</v>
      </c>
      <c r="I455" s="26">
        <v>3.3667465600000002</v>
      </c>
      <c r="J455" s="26">
        <v>3.3667465600000002</v>
      </c>
      <c r="K455" s="26">
        <v>3.3667465600000002</v>
      </c>
      <c r="L455" s="26">
        <v>3.3667465600000002</v>
      </c>
      <c r="M455" s="26">
        <v>3.3667465600000002</v>
      </c>
      <c r="N455" s="26">
        <v>3.3667465600000002</v>
      </c>
      <c r="O455" s="26">
        <v>3.3667465600000002</v>
      </c>
      <c r="P455" s="26">
        <v>3.3667465600000002</v>
      </c>
      <c r="Q455" s="26">
        <v>3.3667465600000002</v>
      </c>
      <c r="R455" s="26">
        <v>3.3667465600000002</v>
      </c>
      <c r="S455" s="26">
        <v>3.3667465600000002</v>
      </c>
      <c r="T455" s="26">
        <v>3.3667465600000002</v>
      </c>
      <c r="U455" s="26">
        <v>3.3667465600000002</v>
      </c>
      <c r="V455" s="26">
        <v>3.3667465600000002</v>
      </c>
      <c r="W455" s="26">
        <v>3.3667465600000002</v>
      </c>
      <c r="X455" s="26">
        <v>3.3667465600000002</v>
      </c>
      <c r="Y455" s="26">
        <v>3.3667465600000002</v>
      </c>
    </row>
    <row r="456" spans="1:25" ht="15" collapsed="1" thickBot="1" x14ac:dyDescent="0.25">
      <c r="A456" s="14">
        <v>12</v>
      </c>
      <c r="B456" s="25">
        <v>1278.56</v>
      </c>
      <c r="C456" s="25">
        <v>1316.16</v>
      </c>
      <c r="D456" s="25">
        <v>1320.19</v>
      </c>
      <c r="E456" s="25">
        <v>1321.42</v>
      </c>
      <c r="F456" s="25">
        <v>1320.1</v>
      </c>
      <c r="G456" s="25">
        <v>1312.17</v>
      </c>
      <c r="H456" s="25">
        <v>1308.79</v>
      </c>
      <c r="I456" s="25">
        <v>1321.55</v>
      </c>
      <c r="J456" s="25">
        <v>1301.0999999999999</v>
      </c>
      <c r="K456" s="25">
        <v>1261.69</v>
      </c>
      <c r="L456" s="25">
        <v>1237.18</v>
      </c>
      <c r="M456" s="25">
        <v>1241.6600000000001</v>
      </c>
      <c r="N456" s="25">
        <v>1246.8599999999999</v>
      </c>
      <c r="O456" s="25">
        <v>1307.26</v>
      </c>
      <c r="P456" s="25">
        <v>1317.38</v>
      </c>
      <c r="Q456" s="25">
        <v>1318.4</v>
      </c>
      <c r="R456" s="25">
        <v>1314.49</v>
      </c>
      <c r="S456" s="25">
        <v>1283.44</v>
      </c>
      <c r="T456" s="25">
        <v>1225.54</v>
      </c>
      <c r="U456" s="25">
        <v>1228.3</v>
      </c>
      <c r="V456" s="25">
        <v>1222.93</v>
      </c>
      <c r="W456" s="25">
        <v>1232.6600000000001</v>
      </c>
      <c r="X456" s="25">
        <v>1240.6500000000001</v>
      </c>
      <c r="Y456" s="25">
        <v>1299.07</v>
      </c>
    </row>
    <row r="457" spans="1:25" ht="51" hidden="1" outlineLevel="1" x14ac:dyDescent="0.2">
      <c r="A457" s="54" t="s">
        <v>38</v>
      </c>
      <c r="B457" s="26">
        <v>967.77642986000001</v>
      </c>
      <c r="C457" s="26">
        <v>1005.37007714</v>
      </c>
      <c r="D457" s="26">
        <v>1009.399252</v>
      </c>
      <c r="E457" s="26">
        <v>1010.62916693</v>
      </c>
      <c r="F457" s="26">
        <v>1009.31012703</v>
      </c>
      <c r="G457" s="26">
        <v>1001.3871401599999</v>
      </c>
      <c r="H457" s="26">
        <v>998.00661867999997</v>
      </c>
      <c r="I457" s="26">
        <v>1010.76124743</v>
      </c>
      <c r="J457" s="26">
        <v>990.31386805</v>
      </c>
      <c r="K457" s="26">
        <v>950.90163331999997</v>
      </c>
      <c r="L457" s="26">
        <v>926.39218059999996</v>
      </c>
      <c r="M457" s="26">
        <v>930.87065133999999</v>
      </c>
      <c r="N457" s="26">
        <v>936.07475485999998</v>
      </c>
      <c r="O457" s="26">
        <v>996.47084355000004</v>
      </c>
      <c r="P457" s="26">
        <v>1006.59013268</v>
      </c>
      <c r="Q457" s="26">
        <v>1007.6162275299999</v>
      </c>
      <c r="R457" s="26">
        <v>1003.70126122</v>
      </c>
      <c r="S457" s="26">
        <v>972.65006965999999</v>
      </c>
      <c r="T457" s="26">
        <v>914.75340746999996</v>
      </c>
      <c r="U457" s="26">
        <v>917.51664204999997</v>
      </c>
      <c r="V457" s="26">
        <v>912.14554308000004</v>
      </c>
      <c r="W457" s="26">
        <v>921.87423209999997</v>
      </c>
      <c r="X457" s="26">
        <v>929.85897445000001</v>
      </c>
      <c r="Y457" s="26">
        <v>988.28689081000005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idden="1" outlineLevel="1" x14ac:dyDescent="0.2">
      <c r="A460" s="4" t="s">
        <v>3</v>
      </c>
      <c r="B460" s="26">
        <v>126.03</v>
      </c>
      <c r="C460" s="26">
        <v>126.03</v>
      </c>
      <c r="D460" s="26">
        <v>126.03</v>
      </c>
      <c r="E460" s="26">
        <v>126.03</v>
      </c>
      <c r="F460" s="26">
        <v>126.03</v>
      </c>
      <c r="G460" s="26">
        <v>126.03</v>
      </c>
      <c r="H460" s="26">
        <v>126.03</v>
      </c>
      <c r="I460" s="26">
        <v>126.03</v>
      </c>
      <c r="J460" s="26">
        <v>126.03</v>
      </c>
      <c r="K460" s="26">
        <v>126.03</v>
      </c>
      <c r="L460" s="26">
        <v>126.03</v>
      </c>
      <c r="M460" s="26">
        <v>126.03</v>
      </c>
      <c r="N460" s="26">
        <v>126.03</v>
      </c>
      <c r="O460" s="26">
        <v>126.03</v>
      </c>
      <c r="P460" s="26">
        <v>126.03</v>
      </c>
      <c r="Q460" s="26">
        <v>126.03</v>
      </c>
      <c r="R460" s="26">
        <v>126.03</v>
      </c>
      <c r="S460" s="26">
        <v>126.03</v>
      </c>
      <c r="T460" s="26">
        <v>126.03</v>
      </c>
      <c r="U460" s="26">
        <v>126.03</v>
      </c>
      <c r="V460" s="26">
        <v>126.03</v>
      </c>
      <c r="W460" s="26">
        <v>126.03</v>
      </c>
      <c r="X460" s="26">
        <v>126.03</v>
      </c>
      <c r="Y460" s="26">
        <v>126.03</v>
      </c>
    </row>
    <row r="461" spans="1:25" ht="15" hidden="1" outlineLevel="1" thickBot="1" x14ac:dyDescent="0.25">
      <c r="A461" s="22" t="s">
        <v>64</v>
      </c>
      <c r="B461" s="26">
        <v>3.3667465600000002</v>
      </c>
      <c r="C461" s="26">
        <v>3.3667465600000002</v>
      </c>
      <c r="D461" s="26">
        <v>3.3667465600000002</v>
      </c>
      <c r="E461" s="26">
        <v>3.3667465600000002</v>
      </c>
      <c r="F461" s="26">
        <v>3.3667465600000002</v>
      </c>
      <c r="G461" s="26">
        <v>3.3667465600000002</v>
      </c>
      <c r="H461" s="26">
        <v>3.3667465600000002</v>
      </c>
      <c r="I461" s="26">
        <v>3.3667465600000002</v>
      </c>
      <c r="J461" s="26">
        <v>3.3667465600000002</v>
      </c>
      <c r="K461" s="26">
        <v>3.3667465600000002</v>
      </c>
      <c r="L461" s="26">
        <v>3.3667465600000002</v>
      </c>
      <c r="M461" s="26">
        <v>3.3667465600000002</v>
      </c>
      <c r="N461" s="26">
        <v>3.3667465600000002</v>
      </c>
      <c r="O461" s="26">
        <v>3.3667465600000002</v>
      </c>
      <c r="P461" s="26">
        <v>3.3667465600000002</v>
      </c>
      <c r="Q461" s="26">
        <v>3.3667465600000002</v>
      </c>
      <c r="R461" s="26">
        <v>3.3667465600000002</v>
      </c>
      <c r="S461" s="26">
        <v>3.3667465600000002</v>
      </c>
      <c r="T461" s="26">
        <v>3.3667465600000002</v>
      </c>
      <c r="U461" s="26">
        <v>3.3667465600000002</v>
      </c>
      <c r="V461" s="26">
        <v>3.3667465600000002</v>
      </c>
      <c r="W461" s="26">
        <v>3.3667465600000002</v>
      </c>
      <c r="X461" s="26">
        <v>3.3667465600000002</v>
      </c>
      <c r="Y461" s="26">
        <v>3.3667465600000002</v>
      </c>
    </row>
    <row r="462" spans="1:25" ht="15" collapsed="1" thickBot="1" x14ac:dyDescent="0.25">
      <c r="A462" s="14">
        <v>13</v>
      </c>
      <c r="B462" s="25">
        <v>1346.63</v>
      </c>
      <c r="C462" s="25">
        <v>1389.51</v>
      </c>
      <c r="D462" s="25">
        <v>1408.06</v>
      </c>
      <c r="E462" s="25">
        <v>1405.19</v>
      </c>
      <c r="F462" s="25">
        <v>1404.15</v>
      </c>
      <c r="G462" s="25">
        <v>1388.28</v>
      </c>
      <c r="H462" s="25">
        <v>1339.38</v>
      </c>
      <c r="I462" s="25">
        <v>1271.8499999999999</v>
      </c>
      <c r="J462" s="25">
        <v>1243.42</v>
      </c>
      <c r="K462" s="25">
        <v>1244.33</v>
      </c>
      <c r="L462" s="25">
        <v>1236.3499999999999</v>
      </c>
      <c r="M462" s="25">
        <v>1233.19</v>
      </c>
      <c r="N462" s="25">
        <v>1241.96</v>
      </c>
      <c r="O462" s="25">
        <v>1253.5</v>
      </c>
      <c r="P462" s="25">
        <v>1264.3599999999999</v>
      </c>
      <c r="Q462" s="25">
        <v>1275.81</v>
      </c>
      <c r="R462" s="25">
        <v>1273.74</v>
      </c>
      <c r="S462" s="25">
        <v>1261.71</v>
      </c>
      <c r="T462" s="25">
        <v>1233.3800000000001</v>
      </c>
      <c r="U462" s="25">
        <v>1248.71</v>
      </c>
      <c r="V462" s="25">
        <v>1241.76</v>
      </c>
      <c r="W462" s="25">
        <v>1231.68</v>
      </c>
      <c r="X462" s="25">
        <v>1243.75</v>
      </c>
      <c r="Y462" s="25">
        <v>1313.62</v>
      </c>
    </row>
    <row r="463" spans="1:25" ht="51" hidden="1" outlineLevel="1" x14ac:dyDescent="0.2">
      <c r="A463" s="3" t="s">
        <v>38</v>
      </c>
      <c r="B463" s="26">
        <v>1035.8416441300001</v>
      </c>
      <c r="C463" s="26">
        <v>1078.7225548500001</v>
      </c>
      <c r="D463" s="26">
        <v>1097.2742679600001</v>
      </c>
      <c r="E463" s="26">
        <v>1094.4065582799999</v>
      </c>
      <c r="F463" s="26">
        <v>1093.3643943</v>
      </c>
      <c r="G463" s="26">
        <v>1077.4913377</v>
      </c>
      <c r="H463" s="26">
        <v>1028.5963531899999</v>
      </c>
      <c r="I463" s="26">
        <v>961.06305995000002</v>
      </c>
      <c r="J463" s="26">
        <v>932.63162567999996</v>
      </c>
      <c r="K463" s="26">
        <v>933.53864869999995</v>
      </c>
      <c r="L463" s="26">
        <v>925.56508714999995</v>
      </c>
      <c r="M463" s="26">
        <v>922.40767953</v>
      </c>
      <c r="N463" s="26">
        <v>931.17043309999997</v>
      </c>
      <c r="O463" s="26">
        <v>942.70901170000002</v>
      </c>
      <c r="P463" s="26">
        <v>953.57062959999996</v>
      </c>
      <c r="Q463" s="26">
        <v>965.02394413000002</v>
      </c>
      <c r="R463" s="26">
        <v>962.95061805</v>
      </c>
      <c r="S463" s="26">
        <v>950.92334538</v>
      </c>
      <c r="T463" s="26">
        <v>922.59701597000003</v>
      </c>
      <c r="U463" s="26">
        <v>937.92357761000005</v>
      </c>
      <c r="V463" s="26">
        <v>930.97289014</v>
      </c>
      <c r="W463" s="26">
        <v>920.88942909000002</v>
      </c>
      <c r="X463" s="26">
        <v>932.96509317000005</v>
      </c>
      <c r="Y463" s="26">
        <v>1002.83163222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idden="1" outlineLevel="1" x14ac:dyDescent="0.2">
      <c r="A466" s="4" t="s">
        <v>3</v>
      </c>
      <c r="B466" s="26">
        <v>126.03</v>
      </c>
      <c r="C466" s="26">
        <v>126.03</v>
      </c>
      <c r="D466" s="26">
        <v>126.03</v>
      </c>
      <c r="E466" s="26">
        <v>126.03</v>
      </c>
      <c r="F466" s="26">
        <v>126.03</v>
      </c>
      <c r="G466" s="26">
        <v>126.03</v>
      </c>
      <c r="H466" s="26">
        <v>126.03</v>
      </c>
      <c r="I466" s="26">
        <v>126.03</v>
      </c>
      <c r="J466" s="26">
        <v>126.03</v>
      </c>
      <c r="K466" s="26">
        <v>126.03</v>
      </c>
      <c r="L466" s="26">
        <v>126.03</v>
      </c>
      <c r="M466" s="26">
        <v>126.03</v>
      </c>
      <c r="N466" s="26">
        <v>126.03</v>
      </c>
      <c r="O466" s="26">
        <v>126.03</v>
      </c>
      <c r="P466" s="26">
        <v>126.03</v>
      </c>
      <c r="Q466" s="26">
        <v>126.03</v>
      </c>
      <c r="R466" s="26">
        <v>126.03</v>
      </c>
      <c r="S466" s="26">
        <v>126.03</v>
      </c>
      <c r="T466" s="26">
        <v>126.03</v>
      </c>
      <c r="U466" s="26">
        <v>126.03</v>
      </c>
      <c r="V466" s="26">
        <v>126.03</v>
      </c>
      <c r="W466" s="26">
        <v>126.03</v>
      </c>
      <c r="X466" s="26">
        <v>126.03</v>
      </c>
      <c r="Y466" s="26">
        <v>126.03</v>
      </c>
    </row>
    <row r="467" spans="1:25" ht="15" hidden="1" outlineLevel="1" thickBot="1" x14ac:dyDescent="0.25">
      <c r="A467" s="22" t="s">
        <v>64</v>
      </c>
      <c r="B467" s="26">
        <v>3.3667465600000002</v>
      </c>
      <c r="C467" s="26">
        <v>3.3667465600000002</v>
      </c>
      <c r="D467" s="26">
        <v>3.3667465600000002</v>
      </c>
      <c r="E467" s="26">
        <v>3.3667465600000002</v>
      </c>
      <c r="F467" s="26">
        <v>3.3667465600000002</v>
      </c>
      <c r="G467" s="26">
        <v>3.3667465600000002</v>
      </c>
      <c r="H467" s="26">
        <v>3.3667465600000002</v>
      </c>
      <c r="I467" s="26">
        <v>3.3667465600000002</v>
      </c>
      <c r="J467" s="26">
        <v>3.3667465600000002</v>
      </c>
      <c r="K467" s="26">
        <v>3.3667465600000002</v>
      </c>
      <c r="L467" s="26">
        <v>3.3667465600000002</v>
      </c>
      <c r="M467" s="26">
        <v>3.3667465600000002</v>
      </c>
      <c r="N467" s="26">
        <v>3.3667465600000002</v>
      </c>
      <c r="O467" s="26">
        <v>3.3667465600000002</v>
      </c>
      <c r="P467" s="26">
        <v>3.3667465600000002</v>
      </c>
      <c r="Q467" s="26">
        <v>3.3667465600000002</v>
      </c>
      <c r="R467" s="26">
        <v>3.3667465600000002</v>
      </c>
      <c r="S467" s="26">
        <v>3.3667465600000002</v>
      </c>
      <c r="T467" s="26">
        <v>3.3667465600000002</v>
      </c>
      <c r="U467" s="26">
        <v>3.3667465600000002</v>
      </c>
      <c r="V467" s="26">
        <v>3.3667465600000002</v>
      </c>
      <c r="W467" s="26">
        <v>3.3667465600000002</v>
      </c>
      <c r="X467" s="26">
        <v>3.3667465600000002</v>
      </c>
      <c r="Y467" s="26">
        <v>3.3667465600000002</v>
      </c>
    </row>
    <row r="468" spans="1:25" ht="15" collapsed="1" thickBot="1" x14ac:dyDescent="0.25">
      <c r="A468" s="14">
        <v>14</v>
      </c>
      <c r="B468" s="25">
        <v>1252.8499999999999</v>
      </c>
      <c r="C468" s="25">
        <v>1249.52</v>
      </c>
      <c r="D468" s="25">
        <v>1259.4100000000001</v>
      </c>
      <c r="E468" s="25">
        <v>1264.46</v>
      </c>
      <c r="F468" s="25">
        <v>1265.6500000000001</v>
      </c>
      <c r="G468" s="25">
        <v>1255.54</v>
      </c>
      <c r="H468" s="25">
        <v>1263.44</v>
      </c>
      <c r="I468" s="25">
        <v>1276.56</v>
      </c>
      <c r="J468" s="25">
        <v>1282.05</v>
      </c>
      <c r="K468" s="25">
        <v>1283.17</v>
      </c>
      <c r="L468" s="25">
        <v>1284.33</v>
      </c>
      <c r="M468" s="25">
        <v>1276.8399999999999</v>
      </c>
      <c r="N468" s="25">
        <v>1272.6199999999999</v>
      </c>
      <c r="O468" s="25">
        <v>1287.8399999999999</v>
      </c>
      <c r="P468" s="25">
        <v>1294.74</v>
      </c>
      <c r="Q468" s="25">
        <v>1292.8599999999999</v>
      </c>
      <c r="R468" s="25">
        <v>1289.32</v>
      </c>
      <c r="S468" s="25">
        <v>1291.53</v>
      </c>
      <c r="T468" s="25">
        <v>1286.55</v>
      </c>
      <c r="U468" s="25">
        <v>1286.6099999999999</v>
      </c>
      <c r="V468" s="25">
        <v>1286.6300000000001</v>
      </c>
      <c r="W468" s="25">
        <v>1289.48</v>
      </c>
      <c r="X468" s="25">
        <v>1287.82</v>
      </c>
      <c r="Y468" s="25">
        <v>1289.98</v>
      </c>
    </row>
    <row r="469" spans="1:25" ht="51" hidden="1" outlineLevel="1" x14ac:dyDescent="0.2">
      <c r="A469" s="54" t="s">
        <v>38</v>
      </c>
      <c r="B469" s="26">
        <v>942.06429418000005</v>
      </c>
      <c r="C469" s="26">
        <v>938.73481490999995</v>
      </c>
      <c r="D469" s="26">
        <v>948.61938008000004</v>
      </c>
      <c r="E469" s="26">
        <v>953.67732519000003</v>
      </c>
      <c r="F469" s="26">
        <v>954.86218051000003</v>
      </c>
      <c r="G469" s="26">
        <v>944.74920582000004</v>
      </c>
      <c r="H469" s="26">
        <v>952.65737313</v>
      </c>
      <c r="I469" s="26">
        <v>965.76938845999996</v>
      </c>
      <c r="J469" s="26">
        <v>971.26794012000005</v>
      </c>
      <c r="K469" s="26">
        <v>972.38629907999996</v>
      </c>
      <c r="L469" s="26">
        <v>973.54397561999997</v>
      </c>
      <c r="M469" s="26">
        <v>966.05432714000005</v>
      </c>
      <c r="N469" s="26">
        <v>961.83567982</v>
      </c>
      <c r="O469" s="26">
        <v>977.05343650999998</v>
      </c>
      <c r="P469" s="26">
        <v>983.95125242999995</v>
      </c>
      <c r="Q469" s="26">
        <v>982.07570008000005</v>
      </c>
      <c r="R469" s="26">
        <v>978.53720931999999</v>
      </c>
      <c r="S469" s="26">
        <v>980.74219316999995</v>
      </c>
      <c r="T469" s="26">
        <v>975.76751644000001</v>
      </c>
      <c r="U469" s="26">
        <v>975.82821222999996</v>
      </c>
      <c r="V469" s="26">
        <v>975.84253755999998</v>
      </c>
      <c r="W469" s="26">
        <v>978.69257989000005</v>
      </c>
      <c r="X469" s="26">
        <v>977.02906526000004</v>
      </c>
      <c r="Y469" s="26">
        <v>979.19198757000004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idden="1" outlineLevel="1" x14ac:dyDescent="0.2">
      <c r="A472" s="4" t="s">
        <v>3</v>
      </c>
      <c r="B472" s="26">
        <v>126.03</v>
      </c>
      <c r="C472" s="26">
        <v>126.03</v>
      </c>
      <c r="D472" s="26">
        <v>126.03</v>
      </c>
      <c r="E472" s="26">
        <v>126.03</v>
      </c>
      <c r="F472" s="26">
        <v>126.03</v>
      </c>
      <c r="G472" s="26">
        <v>126.03</v>
      </c>
      <c r="H472" s="26">
        <v>126.03</v>
      </c>
      <c r="I472" s="26">
        <v>126.03</v>
      </c>
      <c r="J472" s="26">
        <v>126.03</v>
      </c>
      <c r="K472" s="26">
        <v>126.03</v>
      </c>
      <c r="L472" s="26">
        <v>126.03</v>
      </c>
      <c r="M472" s="26">
        <v>126.03</v>
      </c>
      <c r="N472" s="26">
        <v>126.03</v>
      </c>
      <c r="O472" s="26">
        <v>126.03</v>
      </c>
      <c r="P472" s="26">
        <v>126.03</v>
      </c>
      <c r="Q472" s="26">
        <v>126.03</v>
      </c>
      <c r="R472" s="26">
        <v>126.03</v>
      </c>
      <c r="S472" s="26">
        <v>126.03</v>
      </c>
      <c r="T472" s="26">
        <v>126.03</v>
      </c>
      <c r="U472" s="26">
        <v>126.03</v>
      </c>
      <c r="V472" s="26">
        <v>126.03</v>
      </c>
      <c r="W472" s="26">
        <v>126.03</v>
      </c>
      <c r="X472" s="26">
        <v>126.03</v>
      </c>
      <c r="Y472" s="26">
        <v>126.03</v>
      </c>
    </row>
    <row r="473" spans="1:25" ht="15" hidden="1" outlineLevel="1" thickBot="1" x14ac:dyDescent="0.25">
      <c r="A473" s="22" t="s">
        <v>64</v>
      </c>
      <c r="B473" s="26">
        <v>3.3667465600000002</v>
      </c>
      <c r="C473" s="26">
        <v>3.3667465600000002</v>
      </c>
      <c r="D473" s="26">
        <v>3.3667465600000002</v>
      </c>
      <c r="E473" s="26">
        <v>3.3667465600000002</v>
      </c>
      <c r="F473" s="26">
        <v>3.3667465600000002</v>
      </c>
      <c r="G473" s="26">
        <v>3.3667465600000002</v>
      </c>
      <c r="H473" s="26">
        <v>3.3667465600000002</v>
      </c>
      <c r="I473" s="26">
        <v>3.3667465600000002</v>
      </c>
      <c r="J473" s="26">
        <v>3.3667465600000002</v>
      </c>
      <c r="K473" s="26">
        <v>3.3667465600000002</v>
      </c>
      <c r="L473" s="26">
        <v>3.3667465600000002</v>
      </c>
      <c r="M473" s="26">
        <v>3.3667465600000002</v>
      </c>
      <c r="N473" s="26">
        <v>3.3667465600000002</v>
      </c>
      <c r="O473" s="26">
        <v>3.3667465600000002</v>
      </c>
      <c r="P473" s="26">
        <v>3.3667465600000002</v>
      </c>
      <c r="Q473" s="26">
        <v>3.3667465600000002</v>
      </c>
      <c r="R473" s="26">
        <v>3.3667465600000002</v>
      </c>
      <c r="S473" s="26">
        <v>3.3667465600000002</v>
      </c>
      <c r="T473" s="26">
        <v>3.3667465600000002</v>
      </c>
      <c r="U473" s="26">
        <v>3.3667465600000002</v>
      </c>
      <c r="V473" s="26">
        <v>3.3667465600000002</v>
      </c>
      <c r="W473" s="26">
        <v>3.3667465600000002</v>
      </c>
      <c r="X473" s="26">
        <v>3.3667465600000002</v>
      </c>
      <c r="Y473" s="26">
        <v>3.3667465600000002</v>
      </c>
    </row>
    <row r="474" spans="1:25" ht="15" collapsed="1" thickBot="1" x14ac:dyDescent="0.25">
      <c r="A474" s="14">
        <v>15</v>
      </c>
      <c r="B474" s="25">
        <v>1287.3</v>
      </c>
      <c r="C474" s="25">
        <v>1329.02</v>
      </c>
      <c r="D474" s="25">
        <v>1345.86</v>
      </c>
      <c r="E474" s="25">
        <v>1354.47</v>
      </c>
      <c r="F474" s="25">
        <v>1352.42</v>
      </c>
      <c r="G474" s="25">
        <v>1331.72</v>
      </c>
      <c r="H474" s="25">
        <v>1288.32</v>
      </c>
      <c r="I474" s="25">
        <v>1291.5899999999999</v>
      </c>
      <c r="J474" s="25">
        <v>1298.8499999999999</v>
      </c>
      <c r="K474" s="25">
        <v>1297.8900000000001</v>
      </c>
      <c r="L474" s="25">
        <v>1298.68</v>
      </c>
      <c r="M474" s="25">
        <v>1293.8599999999999</v>
      </c>
      <c r="N474" s="25">
        <v>1295.19</v>
      </c>
      <c r="O474" s="25">
        <v>1288.17</v>
      </c>
      <c r="P474" s="25">
        <v>1288.68</v>
      </c>
      <c r="Q474" s="25">
        <v>1289.07</v>
      </c>
      <c r="R474" s="25">
        <v>1282.78</v>
      </c>
      <c r="S474" s="25">
        <v>1287.45</v>
      </c>
      <c r="T474" s="25">
        <v>1300.51</v>
      </c>
      <c r="U474" s="25">
        <v>1323.23</v>
      </c>
      <c r="V474" s="25">
        <v>1340.24</v>
      </c>
      <c r="W474" s="25">
        <v>1344.99</v>
      </c>
      <c r="X474" s="25">
        <v>1345.13</v>
      </c>
      <c r="Y474" s="25">
        <v>1361.98</v>
      </c>
    </row>
    <row r="475" spans="1:25" ht="51" hidden="1" outlineLevel="1" x14ac:dyDescent="0.2">
      <c r="A475" s="3" t="s">
        <v>38</v>
      </c>
      <c r="B475" s="26">
        <v>976.51706323999997</v>
      </c>
      <c r="C475" s="26">
        <v>1018.23493581</v>
      </c>
      <c r="D475" s="26">
        <v>1035.06838657</v>
      </c>
      <c r="E475" s="26">
        <v>1043.68724578</v>
      </c>
      <c r="F475" s="26">
        <v>1041.6378746099999</v>
      </c>
      <c r="G475" s="26">
        <v>1020.93470418</v>
      </c>
      <c r="H475" s="26">
        <v>977.53756991</v>
      </c>
      <c r="I475" s="26">
        <v>980.79947671000002</v>
      </c>
      <c r="J475" s="26">
        <v>988.06649393999999</v>
      </c>
      <c r="K475" s="26">
        <v>987.09878011000001</v>
      </c>
      <c r="L475" s="26">
        <v>987.89355125999998</v>
      </c>
      <c r="M475" s="26">
        <v>983.07761698000002</v>
      </c>
      <c r="N475" s="26">
        <v>984.40763654</v>
      </c>
      <c r="O475" s="26">
        <v>977.38433511999995</v>
      </c>
      <c r="P475" s="26">
        <v>977.89767211000003</v>
      </c>
      <c r="Q475" s="26">
        <v>978.28079081999999</v>
      </c>
      <c r="R475" s="26">
        <v>971.99130952999997</v>
      </c>
      <c r="S475" s="26">
        <v>976.66569460999995</v>
      </c>
      <c r="T475" s="26">
        <v>989.72504114000003</v>
      </c>
      <c r="U475" s="26">
        <v>1012.43995861</v>
      </c>
      <c r="V475" s="26">
        <v>1029.4556729200001</v>
      </c>
      <c r="W475" s="26">
        <v>1034.2045053899999</v>
      </c>
      <c r="X475" s="26">
        <v>1034.34794545</v>
      </c>
      <c r="Y475" s="26">
        <v>1051.1975356600001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idden="1" outlineLevel="1" x14ac:dyDescent="0.2">
      <c r="A478" s="4" t="s">
        <v>3</v>
      </c>
      <c r="B478" s="26">
        <v>126.03</v>
      </c>
      <c r="C478" s="26">
        <v>126.03</v>
      </c>
      <c r="D478" s="26">
        <v>126.03</v>
      </c>
      <c r="E478" s="26">
        <v>126.03</v>
      </c>
      <c r="F478" s="26">
        <v>126.03</v>
      </c>
      <c r="G478" s="26">
        <v>126.03</v>
      </c>
      <c r="H478" s="26">
        <v>126.03</v>
      </c>
      <c r="I478" s="26">
        <v>126.03</v>
      </c>
      <c r="J478" s="26">
        <v>126.03</v>
      </c>
      <c r="K478" s="26">
        <v>126.03</v>
      </c>
      <c r="L478" s="26">
        <v>126.03</v>
      </c>
      <c r="M478" s="26">
        <v>126.03</v>
      </c>
      <c r="N478" s="26">
        <v>126.03</v>
      </c>
      <c r="O478" s="26">
        <v>126.03</v>
      </c>
      <c r="P478" s="26">
        <v>126.03</v>
      </c>
      <c r="Q478" s="26">
        <v>126.03</v>
      </c>
      <c r="R478" s="26">
        <v>126.03</v>
      </c>
      <c r="S478" s="26">
        <v>126.03</v>
      </c>
      <c r="T478" s="26">
        <v>126.03</v>
      </c>
      <c r="U478" s="26">
        <v>126.03</v>
      </c>
      <c r="V478" s="26">
        <v>126.03</v>
      </c>
      <c r="W478" s="26">
        <v>126.03</v>
      </c>
      <c r="X478" s="26">
        <v>126.03</v>
      </c>
      <c r="Y478" s="26">
        <v>126.03</v>
      </c>
    </row>
    <row r="479" spans="1:25" ht="15" hidden="1" outlineLevel="1" thickBot="1" x14ac:dyDescent="0.25">
      <c r="A479" s="22" t="s">
        <v>64</v>
      </c>
      <c r="B479" s="26">
        <v>3.3667465600000002</v>
      </c>
      <c r="C479" s="26">
        <v>3.3667465600000002</v>
      </c>
      <c r="D479" s="26">
        <v>3.3667465600000002</v>
      </c>
      <c r="E479" s="26">
        <v>3.3667465600000002</v>
      </c>
      <c r="F479" s="26">
        <v>3.3667465600000002</v>
      </c>
      <c r="G479" s="26">
        <v>3.3667465600000002</v>
      </c>
      <c r="H479" s="26">
        <v>3.3667465600000002</v>
      </c>
      <c r="I479" s="26">
        <v>3.3667465600000002</v>
      </c>
      <c r="J479" s="26">
        <v>3.3667465600000002</v>
      </c>
      <c r="K479" s="26">
        <v>3.3667465600000002</v>
      </c>
      <c r="L479" s="26">
        <v>3.3667465600000002</v>
      </c>
      <c r="M479" s="26">
        <v>3.3667465600000002</v>
      </c>
      <c r="N479" s="26">
        <v>3.3667465600000002</v>
      </c>
      <c r="O479" s="26">
        <v>3.3667465600000002</v>
      </c>
      <c r="P479" s="26">
        <v>3.3667465600000002</v>
      </c>
      <c r="Q479" s="26">
        <v>3.3667465600000002</v>
      </c>
      <c r="R479" s="26">
        <v>3.3667465600000002</v>
      </c>
      <c r="S479" s="26">
        <v>3.3667465600000002</v>
      </c>
      <c r="T479" s="26">
        <v>3.3667465600000002</v>
      </c>
      <c r="U479" s="26">
        <v>3.3667465600000002</v>
      </c>
      <c r="V479" s="26">
        <v>3.3667465600000002</v>
      </c>
      <c r="W479" s="26">
        <v>3.3667465600000002</v>
      </c>
      <c r="X479" s="26">
        <v>3.3667465600000002</v>
      </c>
      <c r="Y479" s="26">
        <v>3.3667465600000002</v>
      </c>
    </row>
    <row r="480" spans="1:25" ht="15" collapsed="1" thickBot="1" x14ac:dyDescent="0.25">
      <c r="A480" s="14">
        <v>16</v>
      </c>
      <c r="B480" s="25">
        <v>1273.25</v>
      </c>
      <c r="C480" s="25">
        <v>1286.48</v>
      </c>
      <c r="D480" s="25">
        <v>1310.5999999999999</v>
      </c>
      <c r="E480" s="25">
        <v>1317.86</v>
      </c>
      <c r="F480" s="25">
        <v>1315.81</v>
      </c>
      <c r="G480" s="25">
        <v>1299.6199999999999</v>
      </c>
      <c r="H480" s="25">
        <v>1266.53</v>
      </c>
      <c r="I480" s="25">
        <v>1293.79</v>
      </c>
      <c r="J480" s="25">
        <v>1312.13</v>
      </c>
      <c r="K480" s="25">
        <v>1312.92</v>
      </c>
      <c r="L480" s="25">
        <v>1306.24</v>
      </c>
      <c r="M480" s="25">
        <v>1302.3699999999999</v>
      </c>
      <c r="N480" s="25">
        <v>1297.6199999999999</v>
      </c>
      <c r="O480" s="25">
        <v>1297.31</v>
      </c>
      <c r="P480" s="25">
        <v>1300.26</v>
      </c>
      <c r="Q480" s="25">
        <v>1297.99</v>
      </c>
      <c r="R480" s="25">
        <v>1295.2</v>
      </c>
      <c r="S480" s="25">
        <v>1295.1099999999999</v>
      </c>
      <c r="T480" s="25">
        <v>1289.94</v>
      </c>
      <c r="U480" s="25">
        <v>1293.6199999999999</v>
      </c>
      <c r="V480" s="25">
        <v>1298.1300000000001</v>
      </c>
      <c r="W480" s="25">
        <v>1297.99</v>
      </c>
      <c r="X480" s="25">
        <v>1296.8499999999999</v>
      </c>
      <c r="Y480" s="25">
        <v>1299.06</v>
      </c>
    </row>
    <row r="481" spans="1:25" ht="51" hidden="1" outlineLevel="1" x14ac:dyDescent="0.2">
      <c r="A481" s="54" t="s">
        <v>38</v>
      </c>
      <c r="B481" s="26">
        <v>962.46053569000003</v>
      </c>
      <c r="C481" s="26">
        <v>975.69372315999999</v>
      </c>
      <c r="D481" s="26">
        <v>999.81097670999998</v>
      </c>
      <c r="E481" s="26">
        <v>1007.0765211200001</v>
      </c>
      <c r="F481" s="26">
        <v>1005.0201737</v>
      </c>
      <c r="G481" s="26">
        <v>988.83129030999999</v>
      </c>
      <c r="H481" s="26">
        <v>955.74642982</v>
      </c>
      <c r="I481" s="26">
        <v>983.00562203000004</v>
      </c>
      <c r="J481" s="26">
        <v>1001.34770688</v>
      </c>
      <c r="K481" s="26">
        <v>1002.13821251</v>
      </c>
      <c r="L481" s="26">
        <v>995.44916611999997</v>
      </c>
      <c r="M481" s="26">
        <v>991.58806785000002</v>
      </c>
      <c r="N481" s="26">
        <v>986.83364511000002</v>
      </c>
      <c r="O481" s="26">
        <v>986.52069724</v>
      </c>
      <c r="P481" s="26">
        <v>989.47596472999999</v>
      </c>
      <c r="Q481" s="26">
        <v>987.20167212000001</v>
      </c>
      <c r="R481" s="26">
        <v>984.40874499999995</v>
      </c>
      <c r="S481" s="26">
        <v>984.32311580999999</v>
      </c>
      <c r="T481" s="26">
        <v>979.15313053</v>
      </c>
      <c r="U481" s="26">
        <v>982.83235328000001</v>
      </c>
      <c r="V481" s="26">
        <v>987.34462096000004</v>
      </c>
      <c r="W481" s="26">
        <v>987.20585115999995</v>
      </c>
      <c r="X481" s="26">
        <v>986.06461578999995</v>
      </c>
      <c r="Y481" s="26">
        <v>988.27079989000003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idden="1" outlineLevel="1" x14ac:dyDescent="0.2">
      <c r="A484" s="4" t="s">
        <v>3</v>
      </c>
      <c r="B484" s="26">
        <v>126.03</v>
      </c>
      <c r="C484" s="26">
        <v>126.03</v>
      </c>
      <c r="D484" s="26">
        <v>126.03</v>
      </c>
      <c r="E484" s="26">
        <v>126.03</v>
      </c>
      <c r="F484" s="26">
        <v>126.03</v>
      </c>
      <c r="G484" s="26">
        <v>126.03</v>
      </c>
      <c r="H484" s="26">
        <v>126.03</v>
      </c>
      <c r="I484" s="26">
        <v>126.03</v>
      </c>
      <c r="J484" s="26">
        <v>126.03</v>
      </c>
      <c r="K484" s="26">
        <v>126.03</v>
      </c>
      <c r="L484" s="26">
        <v>126.03</v>
      </c>
      <c r="M484" s="26">
        <v>126.03</v>
      </c>
      <c r="N484" s="26">
        <v>126.03</v>
      </c>
      <c r="O484" s="26">
        <v>126.03</v>
      </c>
      <c r="P484" s="26">
        <v>126.03</v>
      </c>
      <c r="Q484" s="26">
        <v>126.03</v>
      </c>
      <c r="R484" s="26">
        <v>126.03</v>
      </c>
      <c r="S484" s="26">
        <v>126.03</v>
      </c>
      <c r="T484" s="26">
        <v>126.03</v>
      </c>
      <c r="U484" s="26">
        <v>126.03</v>
      </c>
      <c r="V484" s="26">
        <v>126.03</v>
      </c>
      <c r="W484" s="26">
        <v>126.03</v>
      </c>
      <c r="X484" s="26">
        <v>126.03</v>
      </c>
      <c r="Y484" s="26">
        <v>126.03</v>
      </c>
    </row>
    <row r="485" spans="1:25" ht="15" hidden="1" outlineLevel="1" thickBot="1" x14ac:dyDescent="0.25">
      <c r="A485" s="22" t="s">
        <v>64</v>
      </c>
      <c r="B485" s="26">
        <v>3.3667465600000002</v>
      </c>
      <c r="C485" s="26">
        <v>3.3667465600000002</v>
      </c>
      <c r="D485" s="26">
        <v>3.3667465600000002</v>
      </c>
      <c r="E485" s="26">
        <v>3.3667465600000002</v>
      </c>
      <c r="F485" s="26">
        <v>3.3667465600000002</v>
      </c>
      <c r="G485" s="26">
        <v>3.3667465600000002</v>
      </c>
      <c r="H485" s="26">
        <v>3.3667465600000002</v>
      </c>
      <c r="I485" s="26">
        <v>3.3667465600000002</v>
      </c>
      <c r="J485" s="26">
        <v>3.3667465600000002</v>
      </c>
      <c r="K485" s="26">
        <v>3.3667465600000002</v>
      </c>
      <c r="L485" s="26">
        <v>3.3667465600000002</v>
      </c>
      <c r="M485" s="26">
        <v>3.3667465600000002</v>
      </c>
      <c r="N485" s="26">
        <v>3.3667465600000002</v>
      </c>
      <c r="O485" s="26">
        <v>3.3667465600000002</v>
      </c>
      <c r="P485" s="26">
        <v>3.3667465600000002</v>
      </c>
      <c r="Q485" s="26">
        <v>3.3667465600000002</v>
      </c>
      <c r="R485" s="26">
        <v>3.3667465600000002</v>
      </c>
      <c r="S485" s="26">
        <v>3.3667465600000002</v>
      </c>
      <c r="T485" s="26">
        <v>3.3667465600000002</v>
      </c>
      <c r="U485" s="26">
        <v>3.3667465600000002</v>
      </c>
      <c r="V485" s="26">
        <v>3.3667465600000002</v>
      </c>
      <c r="W485" s="26">
        <v>3.3667465600000002</v>
      </c>
      <c r="X485" s="26">
        <v>3.3667465600000002</v>
      </c>
      <c r="Y485" s="26">
        <v>3.3667465600000002</v>
      </c>
    </row>
    <row r="486" spans="1:25" ht="15" collapsed="1" thickBot="1" x14ac:dyDescent="0.25">
      <c r="A486" s="14">
        <v>17</v>
      </c>
      <c r="B486" s="25">
        <v>1314.6</v>
      </c>
      <c r="C486" s="25">
        <v>1364.93</v>
      </c>
      <c r="D486" s="25">
        <v>1379.84</v>
      </c>
      <c r="E486" s="25">
        <v>1391.78</v>
      </c>
      <c r="F486" s="25">
        <v>1386.7</v>
      </c>
      <c r="G486" s="25">
        <v>1361.6</v>
      </c>
      <c r="H486" s="25">
        <v>1309.1199999999999</v>
      </c>
      <c r="I486" s="25">
        <v>1309.1099999999999</v>
      </c>
      <c r="J486" s="25">
        <v>1309.7</v>
      </c>
      <c r="K486" s="25">
        <v>1313.37</v>
      </c>
      <c r="L486" s="25">
        <v>1307.8</v>
      </c>
      <c r="M486" s="25">
        <v>1300.6199999999999</v>
      </c>
      <c r="N486" s="25">
        <v>1294.6300000000001</v>
      </c>
      <c r="O486" s="25">
        <v>1294.3699999999999</v>
      </c>
      <c r="P486" s="25">
        <v>1280.58</v>
      </c>
      <c r="Q486" s="25">
        <v>1281.05</v>
      </c>
      <c r="R486" s="25">
        <v>1277.6099999999999</v>
      </c>
      <c r="S486" s="25">
        <v>1274.83</v>
      </c>
      <c r="T486" s="25">
        <v>1268.97</v>
      </c>
      <c r="U486" s="25">
        <v>1268.83</v>
      </c>
      <c r="V486" s="25">
        <v>1269.27</v>
      </c>
      <c r="W486" s="25">
        <v>1206.4000000000001</v>
      </c>
      <c r="X486" s="25">
        <v>1159.8</v>
      </c>
      <c r="Y486" s="25">
        <v>1202.57</v>
      </c>
    </row>
    <row r="487" spans="1:25" ht="51" hidden="1" outlineLevel="1" x14ac:dyDescent="0.2">
      <c r="A487" s="3" t="s">
        <v>38</v>
      </c>
      <c r="B487" s="26">
        <v>1003.80908345</v>
      </c>
      <c r="C487" s="26">
        <v>1054.1422918400001</v>
      </c>
      <c r="D487" s="26">
        <v>1069.05338267</v>
      </c>
      <c r="E487" s="26">
        <v>1080.99134574</v>
      </c>
      <c r="F487" s="26">
        <v>1075.9086822100001</v>
      </c>
      <c r="G487" s="26">
        <v>1050.8159460899999</v>
      </c>
      <c r="H487" s="26">
        <v>998.32830626999998</v>
      </c>
      <c r="I487" s="26">
        <v>998.31873114999996</v>
      </c>
      <c r="J487" s="26">
        <v>998.91158158999997</v>
      </c>
      <c r="K487" s="26">
        <v>1002.5830398099999</v>
      </c>
      <c r="L487" s="26">
        <v>997.01048311</v>
      </c>
      <c r="M487" s="26">
        <v>989.83583050000004</v>
      </c>
      <c r="N487" s="26">
        <v>983.84525497000004</v>
      </c>
      <c r="O487" s="26">
        <v>983.58614311999997</v>
      </c>
      <c r="P487" s="26">
        <v>969.79609352</v>
      </c>
      <c r="Q487" s="26">
        <v>970.26700464999999</v>
      </c>
      <c r="R487" s="26">
        <v>966.82114705000004</v>
      </c>
      <c r="S487" s="26">
        <v>964.04027771999995</v>
      </c>
      <c r="T487" s="26">
        <v>958.18617820999998</v>
      </c>
      <c r="U487" s="26">
        <v>958.03865979</v>
      </c>
      <c r="V487" s="26">
        <v>958.48823298000002</v>
      </c>
      <c r="W487" s="26">
        <v>895.61468284</v>
      </c>
      <c r="X487" s="26">
        <v>849.01286734999996</v>
      </c>
      <c r="Y487" s="26">
        <v>891.78781633000006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idden="1" outlineLevel="1" x14ac:dyDescent="0.2">
      <c r="A490" s="4" t="s">
        <v>3</v>
      </c>
      <c r="B490" s="26">
        <v>126.03</v>
      </c>
      <c r="C490" s="26">
        <v>126.03</v>
      </c>
      <c r="D490" s="26">
        <v>126.03</v>
      </c>
      <c r="E490" s="26">
        <v>126.03</v>
      </c>
      <c r="F490" s="26">
        <v>126.03</v>
      </c>
      <c r="G490" s="26">
        <v>126.03</v>
      </c>
      <c r="H490" s="26">
        <v>126.03</v>
      </c>
      <c r="I490" s="26">
        <v>126.03</v>
      </c>
      <c r="J490" s="26">
        <v>126.03</v>
      </c>
      <c r="K490" s="26">
        <v>126.03</v>
      </c>
      <c r="L490" s="26">
        <v>126.03</v>
      </c>
      <c r="M490" s="26">
        <v>126.03</v>
      </c>
      <c r="N490" s="26">
        <v>126.03</v>
      </c>
      <c r="O490" s="26">
        <v>126.03</v>
      </c>
      <c r="P490" s="26">
        <v>126.03</v>
      </c>
      <c r="Q490" s="26">
        <v>126.03</v>
      </c>
      <c r="R490" s="26">
        <v>126.03</v>
      </c>
      <c r="S490" s="26">
        <v>126.03</v>
      </c>
      <c r="T490" s="26">
        <v>126.03</v>
      </c>
      <c r="U490" s="26">
        <v>126.03</v>
      </c>
      <c r="V490" s="26">
        <v>126.03</v>
      </c>
      <c r="W490" s="26">
        <v>126.03</v>
      </c>
      <c r="X490" s="26">
        <v>126.03</v>
      </c>
      <c r="Y490" s="26">
        <v>126.03</v>
      </c>
    </row>
    <row r="491" spans="1:25" ht="15" hidden="1" outlineLevel="1" thickBot="1" x14ac:dyDescent="0.25">
      <c r="A491" s="22" t="s">
        <v>64</v>
      </c>
      <c r="B491" s="26">
        <v>3.3667465600000002</v>
      </c>
      <c r="C491" s="26">
        <v>3.3667465600000002</v>
      </c>
      <c r="D491" s="26">
        <v>3.3667465600000002</v>
      </c>
      <c r="E491" s="26">
        <v>3.3667465600000002</v>
      </c>
      <c r="F491" s="26">
        <v>3.3667465600000002</v>
      </c>
      <c r="G491" s="26">
        <v>3.3667465600000002</v>
      </c>
      <c r="H491" s="26">
        <v>3.3667465600000002</v>
      </c>
      <c r="I491" s="26">
        <v>3.3667465600000002</v>
      </c>
      <c r="J491" s="26">
        <v>3.3667465600000002</v>
      </c>
      <c r="K491" s="26">
        <v>3.3667465600000002</v>
      </c>
      <c r="L491" s="26">
        <v>3.3667465600000002</v>
      </c>
      <c r="M491" s="26">
        <v>3.3667465600000002</v>
      </c>
      <c r="N491" s="26">
        <v>3.3667465600000002</v>
      </c>
      <c r="O491" s="26">
        <v>3.3667465600000002</v>
      </c>
      <c r="P491" s="26">
        <v>3.3667465600000002</v>
      </c>
      <c r="Q491" s="26">
        <v>3.3667465600000002</v>
      </c>
      <c r="R491" s="26">
        <v>3.3667465600000002</v>
      </c>
      <c r="S491" s="26">
        <v>3.3667465600000002</v>
      </c>
      <c r="T491" s="26">
        <v>3.3667465600000002</v>
      </c>
      <c r="U491" s="26">
        <v>3.3667465600000002</v>
      </c>
      <c r="V491" s="26">
        <v>3.3667465600000002</v>
      </c>
      <c r="W491" s="26">
        <v>3.3667465600000002</v>
      </c>
      <c r="X491" s="26">
        <v>3.3667465600000002</v>
      </c>
      <c r="Y491" s="26">
        <v>3.3667465600000002</v>
      </c>
    </row>
    <row r="492" spans="1:25" ht="15" collapsed="1" thickBot="1" x14ac:dyDescent="0.25">
      <c r="A492" s="15">
        <v>18</v>
      </c>
      <c r="B492" s="25">
        <v>1303.9000000000001</v>
      </c>
      <c r="C492" s="25">
        <v>1309.67</v>
      </c>
      <c r="D492" s="25">
        <v>1346.02</v>
      </c>
      <c r="E492" s="25">
        <v>1356.8</v>
      </c>
      <c r="F492" s="25">
        <v>1353.68</v>
      </c>
      <c r="G492" s="25">
        <v>1339.57</v>
      </c>
      <c r="H492" s="25">
        <v>1287.5899999999999</v>
      </c>
      <c r="I492" s="25">
        <v>1263.79</v>
      </c>
      <c r="J492" s="25">
        <v>1201.47</v>
      </c>
      <c r="K492" s="25">
        <v>1197.49</v>
      </c>
      <c r="L492" s="25">
        <v>1202.29</v>
      </c>
      <c r="M492" s="25">
        <v>1205.03</v>
      </c>
      <c r="N492" s="25">
        <v>1199.48</v>
      </c>
      <c r="O492" s="25">
        <v>1199.02</v>
      </c>
      <c r="P492" s="25">
        <v>1200.22</v>
      </c>
      <c r="Q492" s="25">
        <v>1196.42</v>
      </c>
      <c r="R492" s="25">
        <v>1169.5</v>
      </c>
      <c r="S492" s="25">
        <v>1199.69</v>
      </c>
      <c r="T492" s="25">
        <v>1194.95</v>
      </c>
      <c r="U492" s="25">
        <v>1193.77</v>
      </c>
      <c r="V492" s="25">
        <v>1197.6199999999999</v>
      </c>
      <c r="W492" s="25">
        <v>1202.3599999999999</v>
      </c>
      <c r="X492" s="25">
        <v>1197.04</v>
      </c>
      <c r="Y492" s="25">
        <v>1211.07</v>
      </c>
    </row>
    <row r="493" spans="1:25" ht="51" hidden="1" outlineLevel="1" x14ac:dyDescent="0.2">
      <c r="A493" s="3" t="s">
        <v>38</v>
      </c>
      <c r="B493" s="26">
        <v>993.11162605000004</v>
      </c>
      <c r="C493" s="26">
        <v>998.88341432000004</v>
      </c>
      <c r="D493" s="26">
        <v>1035.23486159</v>
      </c>
      <c r="E493" s="26">
        <v>1046.0166761400001</v>
      </c>
      <c r="F493" s="26">
        <v>1042.88909891</v>
      </c>
      <c r="G493" s="26">
        <v>1028.7805779099999</v>
      </c>
      <c r="H493" s="26">
        <v>976.80572513000004</v>
      </c>
      <c r="I493" s="26">
        <v>953.00307333000001</v>
      </c>
      <c r="J493" s="26">
        <v>890.68651870999997</v>
      </c>
      <c r="K493" s="26">
        <v>886.70054789999995</v>
      </c>
      <c r="L493" s="26">
        <v>891.49923544000001</v>
      </c>
      <c r="M493" s="26">
        <v>894.24247750999996</v>
      </c>
      <c r="N493" s="26">
        <v>888.69622805999995</v>
      </c>
      <c r="O493" s="26">
        <v>888.23201142000005</v>
      </c>
      <c r="P493" s="26">
        <v>889.42840362000004</v>
      </c>
      <c r="Q493" s="26">
        <v>885.63568156999997</v>
      </c>
      <c r="R493" s="26">
        <v>858.71427674999995</v>
      </c>
      <c r="S493" s="26">
        <v>888.90526367999996</v>
      </c>
      <c r="T493" s="26">
        <v>884.16164520999996</v>
      </c>
      <c r="U493" s="26">
        <v>882.97866280999995</v>
      </c>
      <c r="V493" s="26">
        <v>886.83742617999997</v>
      </c>
      <c r="W493" s="26">
        <v>891.57483792999994</v>
      </c>
      <c r="X493" s="26">
        <v>886.25440719999995</v>
      </c>
      <c r="Y493" s="26">
        <v>900.28398384000002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idden="1" outlineLevel="1" x14ac:dyDescent="0.2">
      <c r="A496" s="4" t="s">
        <v>3</v>
      </c>
      <c r="B496" s="26">
        <v>126.03</v>
      </c>
      <c r="C496" s="26">
        <v>126.03</v>
      </c>
      <c r="D496" s="26">
        <v>126.03</v>
      </c>
      <c r="E496" s="26">
        <v>126.03</v>
      </c>
      <c r="F496" s="26">
        <v>126.03</v>
      </c>
      <c r="G496" s="26">
        <v>126.03</v>
      </c>
      <c r="H496" s="26">
        <v>126.03</v>
      </c>
      <c r="I496" s="26">
        <v>126.03</v>
      </c>
      <c r="J496" s="26">
        <v>126.03</v>
      </c>
      <c r="K496" s="26">
        <v>126.03</v>
      </c>
      <c r="L496" s="26">
        <v>126.03</v>
      </c>
      <c r="M496" s="26">
        <v>126.03</v>
      </c>
      <c r="N496" s="26">
        <v>126.03</v>
      </c>
      <c r="O496" s="26">
        <v>126.03</v>
      </c>
      <c r="P496" s="26">
        <v>126.03</v>
      </c>
      <c r="Q496" s="26">
        <v>126.03</v>
      </c>
      <c r="R496" s="26">
        <v>126.03</v>
      </c>
      <c r="S496" s="26">
        <v>126.03</v>
      </c>
      <c r="T496" s="26">
        <v>126.03</v>
      </c>
      <c r="U496" s="26">
        <v>126.03</v>
      </c>
      <c r="V496" s="26">
        <v>126.03</v>
      </c>
      <c r="W496" s="26">
        <v>126.03</v>
      </c>
      <c r="X496" s="26">
        <v>126.03</v>
      </c>
      <c r="Y496" s="26">
        <v>126.03</v>
      </c>
    </row>
    <row r="497" spans="1:25" ht="15" hidden="1" outlineLevel="1" thickBot="1" x14ac:dyDescent="0.25">
      <c r="A497" s="22" t="s">
        <v>64</v>
      </c>
      <c r="B497" s="26">
        <v>3.3667465600000002</v>
      </c>
      <c r="C497" s="26">
        <v>3.3667465600000002</v>
      </c>
      <c r="D497" s="26">
        <v>3.3667465600000002</v>
      </c>
      <c r="E497" s="26">
        <v>3.3667465600000002</v>
      </c>
      <c r="F497" s="26">
        <v>3.3667465600000002</v>
      </c>
      <c r="G497" s="26">
        <v>3.3667465600000002</v>
      </c>
      <c r="H497" s="26">
        <v>3.3667465600000002</v>
      </c>
      <c r="I497" s="26">
        <v>3.3667465600000002</v>
      </c>
      <c r="J497" s="26">
        <v>3.3667465600000002</v>
      </c>
      <c r="K497" s="26">
        <v>3.3667465600000002</v>
      </c>
      <c r="L497" s="26">
        <v>3.3667465600000002</v>
      </c>
      <c r="M497" s="26">
        <v>3.3667465600000002</v>
      </c>
      <c r="N497" s="26">
        <v>3.3667465600000002</v>
      </c>
      <c r="O497" s="26">
        <v>3.3667465600000002</v>
      </c>
      <c r="P497" s="26">
        <v>3.3667465600000002</v>
      </c>
      <c r="Q497" s="26">
        <v>3.3667465600000002</v>
      </c>
      <c r="R497" s="26">
        <v>3.3667465600000002</v>
      </c>
      <c r="S497" s="26">
        <v>3.3667465600000002</v>
      </c>
      <c r="T497" s="26">
        <v>3.3667465600000002</v>
      </c>
      <c r="U497" s="26">
        <v>3.3667465600000002</v>
      </c>
      <c r="V497" s="26">
        <v>3.3667465600000002</v>
      </c>
      <c r="W497" s="26">
        <v>3.3667465600000002</v>
      </c>
      <c r="X497" s="26">
        <v>3.3667465600000002</v>
      </c>
      <c r="Y497" s="26">
        <v>3.3667465600000002</v>
      </c>
    </row>
    <row r="498" spans="1:25" ht="15" collapsed="1" thickBot="1" x14ac:dyDescent="0.25">
      <c r="A498" s="16">
        <v>19</v>
      </c>
      <c r="B498" s="25">
        <v>1229.8499999999999</v>
      </c>
      <c r="C498" s="25">
        <v>1276.0899999999999</v>
      </c>
      <c r="D498" s="25">
        <v>1295.8499999999999</v>
      </c>
      <c r="E498" s="25">
        <v>1307.05</v>
      </c>
      <c r="F498" s="25">
        <v>1299.3599999999999</v>
      </c>
      <c r="G498" s="25">
        <v>1298.3</v>
      </c>
      <c r="H498" s="25">
        <v>1283.27</v>
      </c>
      <c r="I498" s="25">
        <v>1260.06</v>
      </c>
      <c r="J498" s="25">
        <v>1245.0999999999999</v>
      </c>
      <c r="K498" s="25">
        <v>1204.7</v>
      </c>
      <c r="L498" s="25">
        <v>1195.02</v>
      </c>
      <c r="M498" s="25">
        <v>1198.57</v>
      </c>
      <c r="N498" s="25">
        <v>1224.21</v>
      </c>
      <c r="O498" s="25">
        <v>1252.57</v>
      </c>
      <c r="P498" s="25">
        <v>1260.69</v>
      </c>
      <c r="Q498" s="25">
        <v>1265</v>
      </c>
      <c r="R498" s="25">
        <v>1254.3900000000001</v>
      </c>
      <c r="S498" s="25">
        <v>1230.75</v>
      </c>
      <c r="T498" s="25">
        <v>1197.8599999999999</v>
      </c>
      <c r="U498" s="25">
        <v>1210.7</v>
      </c>
      <c r="V498" s="25">
        <v>1202.8900000000001</v>
      </c>
      <c r="W498" s="25">
        <v>1197.03</v>
      </c>
      <c r="X498" s="25">
        <v>1218.5</v>
      </c>
      <c r="Y498" s="25">
        <v>1260.02</v>
      </c>
    </row>
    <row r="499" spans="1:25" ht="51" hidden="1" outlineLevel="1" x14ac:dyDescent="0.2">
      <c r="A499" s="3" t="s">
        <v>38</v>
      </c>
      <c r="B499" s="26">
        <v>919.06147478000003</v>
      </c>
      <c r="C499" s="26">
        <v>965.30321532999994</v>
      </c>
      <c r="D499" s="26">
        <v>985.06084374</v>
      </c>
      <c r="E499" s="26">
        <v>996.26820050000003</v>
      </c>
      <c r="F499" s="26">
        <v>988.57751284999995</v>
      </c>
      <c r="G499" s="26">
        <v>987.51277703000005</v>
      </c>
      <c r="H499" s="26">
        <v>972.47996967999995</v>
      </c>
      <c r="I499" s="26">
        <v>949.27771085999996</v>
      </c>
      <c r="J499" s="26">
        <v>934.31181993999996</v>
      </c>
      <c r="K499" s="26">
        <v>893.91116849000002</v>
      </c>
      <c r="L499" s="26">
        <v>884.22935725000002</v>
      </c>
      <c r="M499" s="26">
        <v>887.78061941999999</v>
      </c>
      <c r="N499" s="26">
        <v>913.42704730000003</v>
      </c>
      <c r="O499" s="26">
        <v>941.78439885</v>
      </c>
      <c r="P499" s="26">
        <v>949.90636125000003</v>
      </c>
      <c r="Q499" s="26">
        <v>954.21548011000004</v>
      </c>
      <c r="R499" s="26">
        <v>943.60097848999999</v>
      </c>
      <c r="S499" s="26">
        <v>919.96534636000001</v>
      </c>
      <c r="T499" s="26">
        <v>887.07132652999996</v>
      </c>
      <c r="U499" s="26">
        <v>899.90938243999994</v>
      </c>
      <c r="V499" s="26">
        <v>892.10072859000002</v>
      </c>
      <c r="W499" s="26">
        <v>886.24248956999998</v>
      </c>
      <c r="X499" s="26">
        <v>907.71159840999997</v>
      </c>
      <c r="Y499" s="26">
        <v>949.22867060999999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idden="1" outlineLevel="1" x14ac:dyDescent="0.2">
      <c r="A502" s="4" t="s">
        <v>3</v>
      </c>
      <c r="B502" s="26">
        <v>126.03</v>
      </c>
      <c r="C502" s="26">
        <v>126.03</v>
      </c>
      <c r="D502" s="26">
        <v>126.03</v>
      </c>
      <c r="E502" s="26">
        <v>126.03</v>
      </c>
      <c r="F502" s="26">
        <v>126.03</v>
      </c>
      <c r="G502" s="26">
        <v>126.03</v>
      </c>
      <c r="H502" s="26">
        <v>126.03</v>
      </c>
      <c r="I502" s="26">
        <v>126.03</v>
      </c>
      <c r="J502" s="26">
        <v>126.03</v>
      </c>
      <c r="K502" s="26">
        <v>126.03</v>
      </c>
      <c r="L502" s="26">
        <v>126.03</v>
      </c>
      <c r="M502" s="26">
        <v>126.03</v>
      </c>
      <c r="N502" s="26">
        <v>126.03</v>
      </c>
      <c r="O502" s="26">
        <v>126.03</v>
      </c>
      <c r="P502" s="26">
        <v>126.03</v>
      </c>
      <c r="Q502" s="26">
        <v>126.03</v>
      </c>
      <c r="R502" s="26">
        <v>126.03</v>
      </c>
      <c r="S502" s="26">
        <v>126.03</v>
      </c>
      <c r="T502" s="26">
        <v>126.03</v>
      </c>
      <c r="U502" s="26">
        <v>126.03</v>
      </c>
      <c r="V502" s="26">
        <v>126.03</v>
      </c>
      <c r="W502" s="26">
        <v>126.03</v>
      </c>
      <c r="X502" s="26">
        <v>126.03</v>
      </c>
      <c r="Y502" s="26">
        <v>126.03</v>
      </c>
    </row>
    <row r="503" spans="1:25" ht="15" hidden="1" outlineLevel="1" thickBot="1" x14ac:dyDescent="0.25">
      <c r="A503" s="22" t="s">
        <v>64</v>
      </c>
      <c r="B503" s="26">
        <v>3.3667465600000002</v>
      </c>
      <c r="C503" s="26">
        <v>3.3667465600000002</v>
      </c>
      <c r="D503" s="26">
        <v>3.3667465600000002</v>
      </c>
      <c r="E503" s="26">
        <v>3.3667465600000002</v>
      </c>
      <c r="F503" s="26">
        <v>3.3667465600000002</v>
      </c>
      <c r="G503" s="26">
        <v>3.3667465600000002</v>
      </c>
      <c r="H503" s="26">
        <v>3.3667465600000002</v>
      </c>
      <c r="I503" s="26">
        <v>3.3667465600000002</v>
      </c>
      <c r="J503" s="26">
        <v>3.3667465600000002</v>
      </c>
      <c r="K503" s="26">
        <v>3.3667465600000002</v>
      </c>
      <c r="L503" s="26">
        <v>3.3667465600000002</v>
      </c>
      <c r="M503" s="26">
        <v>3.3667465600000002</v>
      </c>
      <c r="N503" s="26">
        <v>3.3667465600000002</v>
      </c>
      <c r="O503" s="26">
        <v>3.3667465600000002</v>
      </c>
      <c r="P503" s="26">
        <v>3.3667465600000002</v>
      </c>
      <c r="Q503" s="26">
        <v>3.3667465600000002</v>
      </c>
      <c r="R503" s="26">
        <v>3.3667465600000002</v>
      </c>
      <c r="S503" s="26">
        <v>3.3667465600000002</v>
      </c>
      <c r="T503" s="26">
        <v>3.3667465600000002</v>
      </c>
      <c r="U503" s="26">
        <v>3.3667465600000002</v>
      </c>
      <c r="V503" s="26">
        <v>3.3667465600000002</v>
      </c>
      <c r="W503" s="26">
        <v>3.3667465600000002</v>
      </c>
      <c r="X503" s="26">
        <v>3.3667465600000002</v>
      </c>
      <c r="Y503" s="26">
        <v>3.3667465600000002</v>
      </c>
    </row>
    <row r="504" spans="1:25" ht="15" collapsed="1" thickBot="1" x14ac:dyDescent="0.25">
      <c r="A504" s="14">
        <v>20</v>
      </c>
      <c r="B504" s="25">
        <v>1270.79</v>
      </c>
      <c r="C504" s="25">
        <v>1290.05</v>
      </c>
      <c r="D504" s="25">
        <v>1302.5999999999999</v>
      </c>
      <c r="E504" s="25">
        <v>1306.72</v>
      </c>
      <c r="F504" s="25">
        <v>1307.25</v>
      </c>
      <c r="G504" s="25">
        <v>1301.6199999999999</v>
      </c>
      <c r="H504" s="25">
        <v>1275.5</v>
      </c>
      <c r="I504" s="25">
        <v>1293.82</v>
      </c>
      <c r="J504" s="25">
        <v>1267.29</v>
      </c>
      <c r="K504" s="25">
        <v>1231.33</v>
      </c>
      <c r="L504" s="25">
        <v>1226.8</v>
      </c>
      <c r="M504" s="25">
        <v>1224.68</v>
      </c>
      <c r="N504" s="25">
        <v>1216.24</v>
      </c>
      <c r="O504" s="25">
        <v>1238.95</v>
      </c>
      <c r="P504" s="25">
        <v>1268.42</v>
      </c>
      <c r="Q504" s="25">
        <v>1266.9100000000001</v>
      </c>
      <c r="R504" s="25">
        <v>1267.3599999999999</v>
      </c>
      <c r="S504" s="25">
        <v>1233.71</v>
      </c>
      <c r="T504" s="25">
        <v>1211.1099999999999</v>
      </c>
      <c r="U504" s="25">
        <v>1218.31</v>
      </c>
      <c r="V504" s="25">
        <v>1211.69</v>
      </c>
      <c r="W504" s="25">
        <v>1212.08</v>
      </c>
      <c r="X504" s="25">
        <v>1238.4100000000001</v>
      </c>
      <c r="Y504" s="25">
        <v>1262.8399999999999</v>
      </c>
    </row>
    <row r="505" spans="1:25" ht="51" hidden="1" outlineLevel="1" x14ac:dyDescent="0.2">
      <c r="A505" s="3" t="s">
        <v>38</v>
      </c>
      <c r="B505" s="26">
        <v>960.00159993</v>
      </c>
      <c r="C505" s="26">
        <v>979.26743822000003</v>
      </c>
      <c r="D505" s="26">
        <v>991.80923677999999</v>
      </c>
      <c r="E505" s="26">
        <v>995.92966252999997</v>
      </c>
      <c r="F505" s="26">
        <v>996.46246786999995</v>
      </c>
      <c r="G505" s="26">
        <v>990.83719330999998</v>
      </c>
      <c r="H505" s="26">
        <v>964.71273474999998</v>
      </c>
      <c r="I505" s="26">
        <v>983.03651071000002</v>
      </c>
      <c r="J505" s="26">
        <v>956.49947629999997</v>
      </c>
      <c r="K505" s="26">
        <v>920.54358203000004</v>
      </c>
      <c r="L505" s="26">
        <v>916.01066213000001</v>
      </c>
      <c r="M505" s="26">
        <v>913.88928042999999</v>
      </c>
      <c r="N505" s="26">
        <v>905.45048393000002</v>
      </c>
      <c r="O505" s="26">
        <v>928.16687419000004</v>
      </c>
      <c r="P505" s="26">
        <v>957.63164462999998</v>
      </c>
      <c r="Q505" s="26">
        <v>956.11871714999995</v>
      </c>
      <c r="R505" s="26">
        <v>956.57364502999997</v>
      </c>
      <c r="S505" s="26">
        <v>922.91852051000001</v>
      </c>
      <c r="T505" s="26">
        <v>900.32393149999996</v>
      </c>
      <c r="U505" s="26">
        <v>907.52134169999999</v>
      </c>
      <c r="V505" s="26">
        <v>900.90000640999995</v>
      </c>
      <c r="W505" s="26">
        <v>901.29627572000004</v>
      </c>
      <c r="X505" s="26">
        <v>927.62714158000006</v>
      </c>
      <c r="Y505" s="26">
        <v>952.05011173000003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idden="1" outlineLevel="1" x14ac:dyDescent="0.2">
      <c r="A508" s="4" t="s">
        <v>3</v>
      </c>
      <c r="B508" s="26">
        <v>126.03</v>
      </c>
      <c r="C508" s="26">
        <v>126.03</v>
      </c>
      <c r="D508" s="26">
        <v>126.03</v>
      </c>
      <c r="E508" s="26">
        <v>126.03</v>
      </c>
      <c r="F508" s="26">
        <v>126.03</v>
      </c>
      <c r="G508" s="26">
        <v>126.03</v>
      </c>
      <c r="H508" s="26">
        <v>126.03</v>
      </c>
      <c r="I508" s="26">
        <v>126.03</v>
      </c>
      <c r="J508" s="26">
        <v>126.03</v>
      </c>
      <c r="K508" s="26">
        <v>126.03</v>
      </c>
      <c r="L508" s="26">
        <v>126.03</v>
      </c>
      <c r="M508" s="26">
        <v>126.03</v>
      </c>
      <c r="N508" s="26">
        <v>126.03</v>
      </c>
      <c r="O508" s="26">
        <v>126.03</v>
      </c>
      <c r="P508" s="26">
        <v>126.03</v>
      </c>
      <c r="Q508" s="26">
        <v>126.03</v>
      </c>
      <c r="R508" s="26">
        <v>126.03</v>
      </c>
      <c r="S508" s="26">
        <v>126.03</v>
      </c>
      <c r="T508" s="26">
        <v>126.03</v>
      </c>
      <c r="U508" s="26">
        <v>126.03</v>
      </c>
      <c r="V508" s="26">
        <v>126.03</v>
      </c>
      <c r="W508" s="26">
        <v>126.03</v>
      </c>
      <c r="X508" s="26">
        <v>126.03</v>
      </c>
      <c r="Y508" s="26">
        <v>126.03</v>
      </c>
    </row>
    <row r="509" spans="1:25" ht="15" hidden="1" outlineLevel="1" thickBot="1" x14ac:dyDescent="0.25">
      <c r="A509" s="22" t="s">
        <v>64</v>
      </c>
      <c r="B509" s="26">
        <v>3.3667465600000002</v>
      </c>
      <c r="C509" s="26">
        <v>3.3667465600000002</v>
      </c>
      <c r="D509" s="26">
        <v>3.3667465600000002</v>
      </c>
      <c r="E509" s="26">
        <v>3.3667465600000002</v>
      </c>
      <c r="F509" s="26">
        <v>3.3667465600000002</v>
      </c>
      <c r="G509" s="26">
        <v>3.3667465600000002</v>
      </c>
      <c r="H509" s="26">
        <v>3.3667465600000002</v>
      </c>
      <c r="I509" s="26">
        <v>3.3667465600000002</v>
      </c>
      <c r="J509" s="26">
        <v>3.3667465600000002</v>
      </c>
      <c r="K509" s="26">
        <v>3.3667465600000002</v>
      </c>
      <c r="L509" s="26">
        <v>3.3667465600000002</v>
      </c>
      <c r="M509" s="26">
        <v>3.3667465600000002</v>
      </c>
      <c r="N509" s="26">
        <v>3.3667465600000002</v>
      </c>
      <c r="O509" s="26">
        <v>3.3667465600000002</v>
      </c>
      <c r="P509" s="26">
        <v>3.3667465600000002</v>
      </c>
      <c r="Q509" s="26">
        <v>3.3667465600000002</v>
      </c>
      <c r="R509" s="26">
        <v>3.3667465600000002</v>
      </c>
      <c r="S509" s="26">
        <v>3.3667465600000002</v>
      </c>
      <c r="T509" s="26">
        <v>3.3667465600000002</v>
      </c>
      <c r="U509" s="26">
        <v>3.3667465600000002</v>
      </c>
      <c r="V509" s="26">
        <v>3.3667465600000002</v>
      </c>
      <c r="W509" s="26">
        <v>3.3667465600000002</v>
      </c>
      <c r="X509" s="26">
        <v>3.3667465600000002</v>
      </c>
      <c r="Y509" s="26">
        <v>3.3667465600000002</v>
      </c>
    </row>
    <row r="510" spans="1:25" ht="15" collapsed="1" thickBot="1" x14ac:dyDescent="0.25">
      <c r="A510" s="14">
        <v>21</v>
      </c>
      <c r="B510" s="25">
        <v>1284.8900000000001</v>
      </c>
      <c r="C510" s="25">
        <v>1330.03</v>
      </c>
      <c r="D510" s="25">
        <v>1329.46</v>
      </c>
      <c r="E510" s="25">
        <v>1326.66</v>
      </c>
      <c r="F510" s="25">
        <v>1325.85</v>
      </c>
      <c r="G510" s="25">
        <v>1330.39</v>
      </c>
      <c r="H510" s="25">
        <v>1280.58</v>
      </c>
      <c r="I510" s="25">
        <v>1221.23</v>
      </c>
      <c r="J510" s="25">
        <v>1188.3800000000001</v>
      </c>
      <c r="K510" s="25">
        <v>1170.77</v>
      </c>
      <c r="L510" s="25">
        <v>1164.69</v>
      </c>
      <c r="M510" s="25">
        <v>1177.53</v>
      </c>
      <c r="N510" s="25">
        <v>1204.78</v>
      </c>
      <c r="O510" s="25">
        <v>1253.1099999999999</v>
      </c>
      <c r="P510" s="25">
        <v>1280.4100000000001</v>
      </c>
      <c r="Q510" s="25">
        <v>1289.04</v>
      </c>
      <c r="R510" s="25">
        <v>1287.29</v>
      </c>
      <c r="S510" s="25">
        <v>1291.1199999999999</v>
      </c>
      <c r="T510" s="25">
        <v>1220.52</v>
      </c>
      <c r="U510" s="25">
        <v>1194.8699999999999</v>
      </c>
      <c r="V510" s="25">
        <v>1209.3599999999999</v>
      </c>
      <c r="W510" s="25">
        <v>1225.26</v>
      </c>
      <c r="X510" s="25">
        <v>1264.8599999999999</v>
      </c>
      <c r="Y510" s="25">
        <v>1308.07</v>
      </c>
    </row>
    <row r="511" spans="1:25" ht="51" hidden="1" outlineLevel="1" x14ac:dyDescent="0.2">
      <c r="A511" s="54" t="s">
        <v>38</v>
      </c>
      <c r="B511" s="26">
        <v>974.10763549000001</v>
      </c>
      <c r="C511" s="26">
        <v>1019.24351611</v>
      </c>
      <c r="D511" s="26">
        <v>1018.67030597</v>
      </c>
      <c r="E511" s="26">
        <v>1015.87809467</v>
      </c>
      <c r="F511" s="26">
        <v>1015.06032953</v>
      </c>
      <c r="G511" s="26">
        <v>1019.59861802</v>
      </c>
      <c r="H511" s="26">
        <v>969.79460881</v>
      </c>
      <c r="I511" s="26">
        <v>910.44482114000004</v>
      </c>
      <c r="J511" s="26">
        <v>877.59216773000003</v>
      </c>
      <c r="K511" s="26">
        <v>859.98572702000001</v>
      </c>
      <c r="L511" s="26">
        <v>853.90106461000005</v>
      </c>
      <c r="M511" s="26">
        <v>866.74549253999999</v>
      </c>
      <c r="N511" s="26">
        <v>893.99046256999998</v>
      </c>
      <c r="O511" s="26">
        <v>942.31969630000003</v>
      </c>
      <c r="P511" s="26">
        <v>969.62722979</v>
      </c>
      <c r="Q511" s="26">
        <v>978.25307938000003</v>
      </c>
      <c r="R511" s="26">
        <v>976.50440699000001</v>
      </c>
      <c r="S511" s="26">
        <v>980.33606744999997</v>
      </c>
      <c r="T511" s="26">
        <v>909.73496523999995</v>
      </c>
      <c r="U511" s="26">
        <v>884.07958747999999</v>
      </c>
      <c r="V511" s="26">
        <v>898.57010889000003</v>
      </c>
      <c r="W511" s="26">
        <v>914.46922858999994</v>
      </c>
      <c r="X511" s="26">
        <v>954.07583030000001</v>
      </c>
      <c r="Y511" s="26">
        <v>997.28195428000004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idden="1" outlineLevel="1" x14ac:dyDescent="0.2">
      <c r="A514" s="4" t="s">
        <v>3</v>
      </c>
      <c r="B514" s="26">
        <v>126.03</v>
      </c>
      <c r="C514" s="26">
        <v>126.03</v>
      </c>
      <c r="D514" s="26">
        <v>126.03</v>
      </c>
      <c r="E514" s="26">
        <v>126.03</v>
      </c>
      <c r="F514" s="26">
        <v>126.03</v>
      </c>
      <c r="G514" s="26">
        <v>126.03</v>
      </c>
      <c r="H514" s="26">
        <v>126.03</v>
      </c>
      <c r="I514" s="26">
        <v>126.03</v>
      </c>
      <c r="J514" s="26">
        <v>126.03</v>
      </c>
      <c r="K514" s="26">
        <v>126.03</v>
      </c>
      <c r="L514" s="26">
        <v>126.03</v>
      </c>
      <c r="M514" s="26">
        <v>126.03</v>
      </c>
      <c r="N514" s="26">
        <v>126.03</v>
      </c>
      <c r="O514" s="26">
        <v>126.03</v>
      </c>
      <c r="P514" s="26">
        <v>126.03</v>
      </c>
      <c r="Q514" s="26">
        <v>126.03</v>
      </c>
      <c r="R514" s="26">
        <v>126.03</v>
      </c>
      <c r="S514" s="26">
        <v>126.03</v>
      </c>
      <c r="T514" s="26">
        <v>126.03</v>
      </c>
      <c r="U514" s="26">
        <v>126.03</v>
      </c>
      <c r="V514" s="26">
        <v>126.03</v>
      </c>
      <c r="W514" s="26">
        <v>126.03</v>
      </c>
      <c r="X514" s="26">
        <v>126.03</v>
      </c>
      <c r="Y514" s="26">
        <v>126.03</v>
      </c>
    </row>
    <row r="515" spans="1:25" ht="15" hidden="1" outlineLevel="1" thickBot="1" x14ac:dyDescent="0.25">
      <c r="A515" s="22" t="s">
        <v>64</v>
      </c>
      <c r="B515" s="26">
        <v>3.3667465600000002</v>
      </c>
      <c r="C515" s="26">
        <v>3.3667465600000002</v>
      </c>
      <c r="D515" s="26">
        <v>3.3667465600000002</v>
      </c>
      <c r="E515" s="26">
        <v>3.3667465600000002</v>
      </c>
      <c r="F515" s="26">
        <v>3.3667465600000002</v>
      </c>
      <c r="G515" s="26">
        <v>3.3667465600000002</v>
      </c>
      <c r="H515" s="26">
        <v>3.3667465600000002</v>
      </c>
      <c r="I515" s="26">
        <v>3.3667465600000002</v>
      </c>
      <c r="J515" s="26">
        <v>3.3667465600000002</v>
      </c>
      <c r="K515" s="26">
        <v>3.3667465600000002</v>
      </c>
      <c r="L515" s="26">
        <v>3.3667465600000002</v>
      </c>
      <c r="M515" s="26">
        <v>3.3667465600000002</v>
      </c>
      <c r="N515" s="26">
        <v>3.3667465600000002</v>
      </c>
      <c r="O515" s="26">
        <v>3.3667465600000002</v>
      </c>
      <c r="P515" s="26">
        <v>3.3667465600000002</v>
      </c>
      <c r="Q515" s="26">
        <v>3.3667465600000002</v>
      </c>
      <c r="R515" s="26">
        <v>3.3667465600000002</v>
      </c>
      <c r="S515" s="26">
        <v>3.3667465600000002</v>
      </c>
      <c r="T515" s="26">
        <v>3.3667465600000002</v>
      </c>
      <c r="U515" s="26">
        <v>3.3667465600000002</v>
      </c>
      <c r="V515" s="26">
        <v>3.3667465600000002</v>
      </c>
      <c r="W515" s="26">
        <v>3.3667465600000002</v>
      </c>
      <c r="X515" s="26">
        <v>3.3667465600000002</v>
      </c>
      <c r="Y515" s="26">
        <v>3.3667465600000002</v>
      </c>
    </row>
    <row r="516" spans="1:25" ht="15" collapsed="1" thickBot="1" x14ac:dyDescent="0.25">
      <c r="A516" s="14">
        <v>22</v>
      </c>
      <c r="B516" s="25">
        <v>1288.02</v>
      </c>
      <c r="C516" s="25">
        <v>1309.1199999999999</v>
      </c>
      <c r="D516" s="25">
        <v>1317.5</v>
      </c>
      <c r="E516" s="25">
        <v>1322.8</v>
      </c>
      <c r="F516" s="25">
        <v>1319.56</v>
      </c>
      <c r="G516" s="25">
        <v>1302.8</v>
      </c>
      <c r="H516" s="25">
        <v>1266.81</v>
      </c>
      <c r="I516" s="25">
        <v>1206.8900000000001</v>
      </c>
      <c r="J516" s="25">
        <v>1179.83</v>
      </c>
      <c r="K516" s="25">
        <v>1162.9000000000001</v>
      </c>
      <c r="L516" s="25">
        <v>1167.5899999999999</v>
      </c>
      <c r="M516" s="25">
        <v>1186.72</v>
      </c>
      <c r="N516" s="25">
        <v>1237.27</v>
      </c>
      <c r="O516" s="25">
        <v>1231.03</v>
      </c>
      <c r="P516" s="25">
        <v>1259.43</v>
      </c>
      <c r="Q516" s="25">
        <v>1257.06</v>
      </c>
      <c r="R516" s="25">
        <v>1266.1300000000001</v>
      </c>
      <c r="S516" s="25">
        <v>1273.25</v>
      </c>
      <c r="T516" s="25">
        <v>1252.57</v>
      </c>
      <c r="U516" s="25">
        <v>1206.17</v>
      </c>
      <c r="V516" s="25">
        <v>1210.1400000000001</v>
      </c>
      <c r="W516" s="25">
        <v>1246.44</v>
      </c>
      <c r="X516" s="25">
        <v>1289.43</v>
      </c>
      <c r="Y516" s="25">
        <v>1298.78</v>
      </c>
    </row>
    <row r="517" spans="1:25" ht="51" hidden="1" outlineLevel="1" x14ac:dyDescent="0.2">
      <c r="A517" s="3" t="s">
        <v>38</v>
      </c>
      <c r="B517" s="26">
        <v>977.22851287000003</v>
      </c>
      <c r="C517" s="26">
        <v>998.33238977999997</v>
      </c>
      <c r="D517" s="26">
        <v>1006.71399379</v>
      </c>
      <c r="E517" s="26">
        <v>1012.01446168</v>
      </c>
      <c r="F517" s="26">
        <v>1008.7740884900001</v>
      </c>
      <c r="G517" s="26">
        <v>992.01029396000001</v>
      </c>
      <c r="H517" s="26">
        <v>956.02746767999997</v>
      </c>
      <c r="I517" s="26">
        <v>896.10798482999996</v>
      </c>
      <c r="J517" s="26">
        <v>869.04452669</v>
      </c>
      <c r="K517" s="26">
        <v>852.11065006000001</v>
      </c>
      <c r="L517" s="26">
        <v>856.80711842000005</v>
      </c>
      <c r="M517" s="26">
        <v>875.92983185000003</v>
      </c>
      <c r="N517" s="26">
        <v>926.48419697999998</v>
      </c>
      <c r="O517" s="26">
        <v>920.24701821999997</v>
      </c>
      <c r="P517" s="26">
        <v>948.64268574000005</v>
      </c>
      <c r="Q517" s="26">
        <v>946.27418012999999</v>
      </c>
      <c r="R517" s="26">
        <v>955.34665710000002</v>
      </c>
      <c r="S517" s="26">
        <v>962.46335131000001</v>
      </c>
      <c r="T517" s="26">
        <v>941.78807597000002</v>
      </c>
      <c r="U517" s="26">
        <v>895.38523755999995</v>
      </c>
      <c r="V517" s="26">
        <v>899.35148955</v>
      </c>
      <c r="W517" s="26">
        <v>935.65289544999996</v>
      </c>
      <c r="X517" s="26">
        <v>978.64704936999999</v>
      </c>
      <c r="Y517" s="26">
        <v>987.98900971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idden="1" outlineLevel="1" x14ac:dyDescent="0.2">
      <c r="A520" s="4" t="s">
        <v>3</v>
      </c>
      <c r="B520" s="26">
        <v>126.03</v>
      </c>
      <c r="C520" s="26">
        <v>126.03</v>
      </c>
      <c r="D520" s="26">
        <v>126.03</v>
      </c>
      <c r="E520" s="26">
        <v>126.03</v>
      </c>
      <c r="F520" s="26">
        <v>126.03</v>
      </c>
      <c r="G520" s="26">
        <v>126.03</v>
      </c>
      <c r="H520" s="26">
        <v>126.03</v>
      </c>
      <c r="I520" s="26">
        <v>126.03</v>
      </c>
      <c r="J520" s="26">
        <v>126.03</v>
      </c>
      <c r="K520" s="26">
        <v>126.03</v>
      </c>
      <c r="L520" s="26">
        <v>126.03</v>
      </c>
      <c r="M520" s="26">
        <v>126.03</v>
      </c>
      <c r="N520" s="26">
        <v>126.03</v>
      </c>
      <c r="O520" s="26">
        <v>126.03</v>
      </c>
      <c r="P520" s="26">
        <v>126.03</v>
      </c>
      <c r="Q520" s="26">
        <v>126.03</v>
      </c>
      <c r="R520" s="26">
        <v>126.03</v>
      </c>
      <c r="S520" s="26">
        <v>126.03</v>
      </c>
      <c r="T520" s="26">
        <v>126.03</v>
      </c>
      <c r="U520" s="26">
        <v>126.03</v>
      </c>
      <c r="V520" s="26">
        <v>126.03</v>
      </c>
      <c r="W520" s="26">
        <v>126.03</v>
      </c>
      <c r="X520" s="26">
        <v>126.03</v>
      </c>
      <c r="Y520" s="26">
        <v>126.03</v>
      </c>
    </row>
    <row r="521" spans="1:25" ht="15" hidden="1" outlineLevel="1" thickBot="1" x14ac:dyDescent="0.25">
      <c r="A521" s="22" t="s">
        <v>64</v>
      </c>
      <c r="B521" s="26">
        <v>3.3667465600000002</v>
      </c>
      <c r="C521" s="26">
        <v>3.3667465600000002</v>
      </c>
      <c r="D521" s="26">
        <v>3.3667465600000002</v>
      </c>
      <c r="E521" s="26">
        <v>3.3667465600000002</v>
      </c>
      <c r="F521" s="26">
        <v>3.3667465600000002</v>
      </c>
      <c r="G521" s="26">
        <v>3.3667465600000002</v>
      </c>
      <c r="H521" s="26">
        <v>3.3667465600000002</v>
      </c>
      <c r="I521" s="26">
        <v>3.3667465600000002</v>
      </c>
      <c r="J521" s="26">
        <v>3.3667465600000002</v>
      </c>
      <c r="K521" s="26">
        <v>3.3667465600000002</v>
      </c>
      <c r="L521" s="26">
        <v>3.3667465600000002</v>
      </c>
      <c r="M521" s="26">
        <v>3.3667465600000002</v>
      </c>
      <c r="N521" s="26">
        <v>3.3667465600000002</v>
      </c>
      <c r="O521" s="26">
        <v>3.3667465600000002</v>
      </c>
      <c r="P521" s="26">
        <v>3.3667465600000002</v>
      </c>
      <c r="Q521" s="26">
        <v>3.3667465600000002</v>
      </c>
      <c r="R521" s="26">
        <v>3.3667465600000002</v>
      </c>
      <c r="S521" s="26">
        <v>3.3667465600000002</v>
      </c>
      <c r="T521" s="26">
        <v>3.3667465600000002</v>
      </c>
      <c r="U521" s="26">
        <v>3.3667465600000002</v>
      </c>
      <c r="V521" s="26">
        <v>3.3667465600000002</v>
      </c>
      <c r="W521" s="26">
        <v>3.3667465600000002</v>
      </c>
      <c r="X521" s="26">
        <v>3.3667465600000002</v>
      </c>
      <c r="Y521" s="26">
        <v>3.3667465600000002</v>
      </c>
    </row>
    <row r="522" spans="1:25" ht="15" collapsed="1" thickBot="1" x14ac:dyDescent="0.25">
      <c r="A522" s="14">
        <v>23</v>
      </c>
      <c r="B522" s="25">
        <v>1237.7</v>
      </c>
      <c r="C522" s="25">
        <v>1286.07</v>
      </c>
      <c r="D522" s="25">
        <v>1309.5</v>
      </c>
      <c r="E522" s="25">
        <v>1314.86</v>
      </c>
      <c r="F522" s="25">
        <v>1313.71</v>
      </c>
      <c r="G522" s="25">
        <v>1307.33</v>
      </c>
      <c r="H522" s="25">
        <v>1317.86</v>
      </c>
      <c r="I522" s="25">
        <v>1245.5899999999999</v>
      </c>
      <c r="J522" s="25">
        <v>1260.74</v>
      </c>
      <c r="K522" s="25">
        <v>1231.8399999999999</v>
      </c>
      <c r="L522" s="25">
        <v>1151.9100000000001</v>
      </c>
      <c r="M522" s="25">
        <v>1181.3800000000001</v>
      </c>
      <c r="N522" s="25">
        <v>1280.25</v>
      </c>
      <c r="O522" s="25">
        <v>1270.54</v>
      </c>
      <c r="P522" s="25">
        <v>1259.6099999999999</v>
      </c>
      <c r="Q522" s="25">
        <v>1253.1500000000001</v>
      </c>
      <c r="R522" s="25">
        <v>1252.47</v>
      </c>
      <c r="S522" s="25">
        <v>1261.6199999999999</v>
      </c>
      <c r="T522" s="25">
        <v>1211.28</v>
      </c>
      <c r="U522" s="25">
        <v>1146.24</v>
      </c>
      <c r="V522" s="25">
        <v>1143.53</v>
      </c>
      <c r="W522" s="25">
        <v>1161.21</v>
      </c>
      <c r="X522" s="25">
        <v>1224.46</v>
      </c>
      <c r="Y522" s="25">
        <v>1257.93</v>
      </c>
    </row>
    <row r="523" spans="1:25" ht="51" hidden="1" outlineLevel="1" x14ac:dyDescent="0.2">
      <c r="A523" s="54" t="s">
        <v>38</v>
      </c>
      <c r="B523" s="26">
        <v>926.90967334000004</v>
      </c>
      <c r="C523" s="26">
        <v>975.28154171999995</v>
      </c>
      <c r="D523" s="26">
        <v>998.71208142</v>
      </c>
      <c r="E523" s="26">
        <v>1004.0746382999999</v>
      </c>
      <c r="F523" s="26">
        <v>1002.92558651</v>
      </c>
      <c r="G523" s="26">
        <v>996.54400408000004</v>
      </c>
      <c r="H523" s="26">
        <v>1007.0766433</v>
      </c>
      <c r="I523" s="26">
        <v>934.80803388000004</v>
      </c>
      <c r="J523" s="26">
        <v>949.94945553000002</v>
      </c>
      <c r="K523" s="26">
        <v>921.05135389999998</v>
      </c>
      <c r="L523" s="26">
        <v>841.12129698000001</v>
      </c>
      <c r="M523" s="26">
        <v>870.59658033000005</v>
      </c>
      <c r="N523" s="26">
        <v>969.45876880000003</v>
      </c>
      <c r="O523" s="26">
        <v>959.75752029</v>
      </c>
      <c r="P523" s="26">
        <v>948.82556303000001</v>
      </c>
      <c r="Q523" s="26">
        <v>942.36311896999996</v>
      </c>
      <c r="R523" s="26">
        <v>941.68456894999997</v>
      </c>
      <c r="S523" s="26">
        <v>950.83745813999997</v>
      </c>
      <c r="T523" s="26">
        <v>900.49076373000003</v>
      </c>
      <c r="U523" s="26">
        <v>835.45028387000002</v>
      </c>
      <c r="V523" s="26">
        <v>832.74032399999999</v>
      </c>
      <c r="W523" s="26">
        <v>850.42704347999995</v>
      </c>
      <c r="X523" s="26">
        <v>913.67488416000003</v>
      </c>
      <c r="Y523" s="26">
        <v>947.13837392999994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idden="1" outlineLevel="1" x14ac:dyDescent="0.2">
      <c r="A526" s="4" t="s">
        <v>3</v>
      </c>
      <c r="B526" s="26">
        <v>126.03</v>
      </c>
      <c r="C526" s="26">
        <v>126.03</v>
      </c>
      <c r="D526" s="26">
        <v>126.03</v>
      </c>
      <c r="E526" s="26">
        <v>126.03</v>
      </c>
      <c r="F526" s="26">
        <v>126.03</v>
      </c>
      <c r="G526" s="26">
        <v>126.03</v>
      </c>
      <c r="H526" s="26">
        <v>126.03</v>
      </c>
      <c r="I526" s="26">
        <v>126.03</v>
      </c>
      <c r="J526" s="26">
        <v>126.03</v>
      </c>
      <c r="K526" s="26">
        <v>126.03</v>
      </c>
      <c r="L526" s="26">
        <v>126.03</v>
      </c>
      <c r="M526" s="26">
        <v>126.03</v>
      </c>
      <c r="N526" s="26">
        <v>126.03</v>
      </c>
      <c r="O526" s="26">
        <v>126.03</v>
      </c>
      <c r="P526" s="26">
        <v>126.03</v>
      </c>
      <c r="Q526" s="26">
        <v>126.03</v>
      </c>
      <c r="R526" s="26">
        <v>126.03</v>
      </c>
      <c r="S526" s="26">
        <v>126.03</v>
      </c>
      <c r="T526" s="26">
        <v>126.03</v>
      </c>
      <c r="U526" s="26">
        <v>126.03</v>
      </c>
      <c r="V526" s="26">
        <v>126.03</v>
      </c>
      <c r="W526" s="26">
        <v>126.03</v>
      </c>
      <c r="X526" s="26">
        <v>126.03</v>
      </c>
      <c r="Y526" s="26">
        <v>126.03</v>
      </c>
    </row>
    <row r="527" spans="1:25" ht="15" hidden="1" outlineLevel="1" thickBot="1" x14ac:dyDescent="0.25">
      <c r="A527" s="22" t="s">
        <v>64</v>
      </c>
      <c r="B527" s="26">
        <v>3.3667465600000002</v>
      </c>
      <c r="C527" s="26">
        <v>3.3667465600000002</v>
      </c>
      <c r="D527" s="26">
        <v>3.3667465600000002</v>
      </c>
      <c r="E527" s="26">
        <v>3.3667465600000002</v>
      </c>
      <c r="F527" s="26">
        <v>3.3667465600000002</v>
      </c>
      <c r="G527" s="26">
        <v>3.3667465600000002</v>
      </c>
      <c r="H527" s="26">
        <v>3.3667465600000002</v>
      </c>
      <c r="I527" s="26">
        <v>3.3667465600000002</v>
      </c>
      <c r="J527" s="26">
        <v>3.3667465600000002</v>
      </c>
      <c r="K527" s="26">
        <v>3.3667465600000002</v>
      </c>
      <c r="L527" s="26">
        <v>3.3667465600000002</v>
      </c>
      <c r="M527" s="26">
        <v>3.3667465600000002</v>
      </c>
      <c r="N527" s="26">
        <v>3.3667465600000002</v>
      </c>
      <c r="O527" s="26">
        <v>3.3667465600000002</v>
      </c>
      <c r="P527" s="26">
        <v>3.3667465600000002</v>
      </c>
      <c r="Q527" s="26">
        <v>3.3667465600000002</v>
      </c>
      <c r="R527" s="26">
        <v>3.3667465600000002</v>
      </c>
      <c r="S527" s="26">
        <v>3.3667465600000002</v>
      </c>
      <c r="T527" s="26">
        <v>3.3667465600000002</v>
      </c>
      <c r="U527" s="26">
        <v>3.3667465600000002</v>
      </c>
      <c r="V527" s="26">
        <v>3.3667465600000002</v>
      </c>
      <c r="W527" s="26">
        <v>3.3667465600000002</v>
      </c>
      <c r="X527" s="26">
        <v>3.3667465600000002</v>
      </c>
      <c r="Y527" s="26">
        <v>3.3667465600000002</v>
      </c>
    </row>
    <row r="528" spans="1:25" ht="15" collapsed="1" thickBot="1" x14ac:dyDescent="0.25">
      <c r="A528" s="14">
        <v>24</v>
      </c>
      <c r="B528" s="25">
        <v>1240.68</v>
      </c>
      <c r="C528" s="25">
        <v>1271.97</v>
      </c>
      <c r="D528" s="25">
        <v>1294.57</v>
      </c>
      <c r="E528" s="25">
        <v>1307.8599999999999</v>
      </c>
      <c r="F528" s="25">
        <v>1316.24</v>
      </c>
      <c r="G528" s="25">
        <v>1308.68</v>
      </c>
      <c r="H528" s="25">
        <v>1274.29</v>
      </c>
      <c r="I528" s="25">
        <v>1237.8599999999999</v>
      </c>
      <c r="J528" s="25">
        <v>1221.83</v>
      </c>
      <c r="K528" s="25">
        <v>1176.1300000000001</v>
      </c>
      <c r="L528" s="25">
        <v>1216.44</v>
      </c>
      <c r="M528" s="25">
        <v>1180.8</v>
      </c>
      <c r="N528" s="25">
        <v>1149.24</v>
      </c>
      <c r="O528" s="25">
        <v>1158.96</v>
      </c>
      <c r="P528" s="25">
        <v>1221.8499999999999</v>
      </c>
      <c r="Q528" s="25">
        <v>1218.6400000000001</v>
      </c>
      <c r="R528" s="25">
        <v>1217.6500000000001</v>
      </c>
      <c r="S528" s="25">
        <v>1205.9100000000001</v>
      </c>
      <c r="T528" s="25">
        <v>1203.56</v>
      </c>
      <c r="U528" s="25">
        <v>1189.8699999999999</v>
      </c>
      <c r="V528" s="25">
        <v>1180.05</v>
      </c>
      <c r="W528" s="25">
        <v>1156.54</v>
      </c>
      <c r="X528" s="25">
        <v>1147.27</v>
      </c>
      <c r="Y528" s="25">
        <v>1217.3900000000001</v>
      </c>
    </row>
    <row r="529" spans="1:25" ht="51" hidden="1" outlineLevel="1" x14ac:dyDescent="0.2">
      <c r="A529" s="54" t="s">
        <v>38</v>
      </c>
      <c r="B529" s="26">
        <v>929.89001383000004</v>
      </c>
      <c r="C529" s="26">
        <v>961.17992575999995</v>
      </c>
      <c r="D529" s="26">
        <v>983.78363835000005</v>
      </c>
      <c r="E529" s="26">
        <v>997.06932528000004</v>
      </c>
      <c r="F529" s="26">
        <v>1005.45707553</v>
      </c>
      <c r="G529" s="26">
        <v>997.89523647999999</v>
      </c>
      <c r="H529" s="26">
        <v>963.50435327000002</v>
      </c>
      <c r="I529" s="26">
        <v>927.07533884999998</v>
      </c>
      <c r="J529" s="26">
        <v>911.04499863000001</v>
      </c>
      <c r="K529" s="26">
        <v>865.34657085000003</v>
      </c>
      <c r="L529" s="26">
        <v>905.65068757999995</v>
      </c>
      <c r="M529" s="26">
        <v>870.00890661999995</v>
      </c>
      <c r="N529" s="26">
        <v>838.45729225000002</v>
      </c>
      <c r="O529" s="26">
        <v>848.16825863999998</v>
      </c>
      <c r="P529" s="26">
        <v>911.06041885000002</v>
      </c>
      <c r="Q529" s="26">
        <v>907.85367616999997</v>
      </c>
      <c r="R529" s="26">
        <v>906.86206934999996</v>
      </c>
      <c r="S529" s="26">
        <v>895.11947529999998</v>
      </c>
      <c r="T529" s="26">
        <v>892.77677798000002</v>
      </c>
      <c r="U529" s="26">
        <v>879.08431755000004</v>
      </c>
      <c r="V529" s="26">
        <v>869.26491650000003</v>
      </c>
      <c r="W529" s="26">
        <v>845.75153889000001</v>
      </c>
      <c r="X529" s="26">
        <v>836.48045818000003</v>
      </c>
      <c r="Y529" s="26">
        <v>906.60025169999994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idden="1" outlineLevel="1" x14ac:dyDescent="0.2">
      <c r="A532" s="4" t="s">
        <v>3</v>
      </c>
      <c r="B532" s="26">
        <v>126.03</v>
      </c>
      <c r="C532" s="26">
        <v>126.03</v>
      </c>
      <c r="D532" s="26">
        <v>126.03</v>
      </c>
      <c r="E532" s="26">
        <v>126.03</v>
      </c>
      <c r="F532" s="26">
        <v>126.03</v>
      </c>
      <c r="G532" s="26">
        <v>126.03</v>
      </c>
      <c r="H532" s="26">
        <v>126.03</v>
      </c>
      <c r="I532" s="26">
        <v>126.03</v>
      </c>
      <c r="J532" s="26">
        <v>126.03</v>
      </c>
      <c r="K532" s="26">
        <v>126.03</v>
      </c>
      <c r="L532" s="26">
        <v>126.03</v>
      </c>
      <c r="M532" s="26">
        <v>126.03</v>
      </c>
      <c r="N532" s="26">
        <v>126.03</v>
      </c>
      <c r="O532" s="26">
        <v>126.03</v>
      </c>
      <c r="P532" s="26">
        <v>126.03</v>
      </c>
      <c r="Q532" s="26">
        <v>126.03</v>
      </c>
      <c r="R532" s="26">
        <v>126.03</v>
      </c>
      <c r="S532" s="26">
        <v>126.03</v>
      </c>
      <c r="T532" s="26">
        <v>126.03</v>
      </c>
      <c r="U532" s="26">
        <v>126.03</v>
      </c>
      <c r="V532" s="26">
        <v>126.03</v>
      </c>
      <c r="W532" s="26">
        <v>126.03</v>
      </c>
      <c r="X532" s="26">
        <v>126.03</v>
      </c>
      <c r="Y532" s="26">
        <v>126.03</v>
      </c>
    </row>
    <row r="533" spans="1:25" ht="15" hidden="1" outlineLevel="1" thickBot="1" x14ac:dyDescent="0.25">
      <c r="A533" s="22" t="s">
        <v>64</v>
      </c>
      <c r="B533" s="26">
        <v>3.3667465600000002</v>
      </c>
      <c r="C533" s="26">
        <v>3.3667465600000002</v>
      </c>
      <c r="D533" s="26">
        <v>3.3667465600000002</v>
      </c>
      <c r="E533" s="26">
        <v>3.3667465600000002</v>
      </c>
      <c r="F533" s="26">
        <v>3.3667465600000002</v>
      </c>
      <c r="G533" s="26">
        <v>3.3667465600000002</v>
      </c>
      <c r="H533" s="26">
        <v>3.3667465600000002</v>
      </c>
      <c r="I533" s="26">
        <v>3.3667465600000002</v>
      </c>
      <c r="J533" s="26">
        <v>3.3667465600000002</v>
      </c>
      <c r="K533" s="26">
        <v>3.3667465600000002</v>
      </c>
      <c r="L533" s="26">
        <v>3.3667465600000002</v>
      </c>
      <c r="M533" s="26">
        <v>3.3667465600000002</v>
      </c>
      <c r="N533" s="26">
        <v>3.3667465600000002</v>
      </c>
      <c r="O533" s="26">
        <v>3.3667465600000002</v>
      </c>
      <c r="P533" s="26">
        <v>3.3667465600000002</v>
      </c>
      <c r="Q533" s="26">
        <v>3.3667465600000002</v>
      </c>
      <c r="R533" s="26">
        <v>3.3667465600000002</v>
      </c>
      <c r="S533" s="26">
        <v>3.3667465600000002</v>
      </c>
      <c r="T533" s="26">
        <v>3.3667465600000002</v>
      </c>
      <c r="U533" s="26">
        <v>3.3667465600000002</v>
      </c>
      <c r="V533" s="26">
        <v>3.3667465600000002</v>
      </c>
      <c r="W533" s="26">
        <v>3.3667465600000002</v>
      </c>
      <c r="X533" s="26">
        <v>3.3667465600000002</v>
      </c>
      <c r="Y533" s="26">
        <v>3.3667465600000002</v>
      </c>
    </row>
    <row r="534" spans="1:25" ht="15" collapsed="1" thickBot="1" x14ac:dyDescent="0.25">
      <c r="A534" s="14">
        <v>25</v>
      </c>
      <c r="B534" s="25">
        <v>1241.44</v>
      </c>
      <c r="C534" s="25">
        <v>1266.4000000000001</v>
      </c>
      <c r="D534" s="25">
        <v>1279.3800000000001</v>
      </c>
      <c r="E534" s="25">
        <v>1289.95</v>
      </c>
      <c r="F534" s="25">
        <v>1287.3499999999999</v>
      </c>
      <c r="G534" s="25">
        <v>1281.99</v>
      </c>
      <c r="H534" s="25">
        <v>1275.1600000000001</v>
      </c>
      <c r="I534" s="25">
        <v>1271.53</v>
      </c>
      <c r="J534" s="25">
        <v>1269.33</v>
      </c>
      <c r="K534" s="25">
        <v>1225.22</v>
      </c>
      <c r="L534" s="25">
        <v>1213.3599999999999</v>
      </c>
      <c r="M534" s="25">
        <v>1237.1300000000001</v>
      </c>
      <c r="N534" s="25">
        <v>1261.1400000000001</v>
      </c>
      <c r="O534" s="25">
        <v>1272.5899999999999</v>
      </c>
      <c r="P534" s="25">
        <v>1251.8900000000001</v>
      </c>
      <c r="Q534" s="25">
        <v>1258.05</v>
      </c>
      <c r="R534" s="25">
        <v>1265.47</v>
      </c>
      <c r="S534" s="25">
        <v>1248.8399999999999</v>
      </c>
      <c r="T534" s="25">
        <v>1211.23</v>
      </c>
      <c r="U534" s="25">
        <v>1178</v>
      </c>
      <c r="V534" s="25">
        <v>1190.4000000000001</v>
      </c>
      <c r="W534" s="25">
        <v>1197.7</v>
      </c>
      <c r="X534" s="25">
        <v>1194.97</v>
      </c>
      <c r="Y534" s="25">
        <v>1215.93</v>
      </c>
    </row>
    <row r="535" spans="1:25" ht="51" hidden="1" outlineLevel="1" x14ac:dyDescent="0.2">
      <c r="A535" s="3" t="s">
        <v>38</v>
      </c>
      <c r="B535" s="26">
        <v>930.65504380000004</v>
      </c>
      <c r="C535" s="26">
        <v>955.61354619999997</v>
      </c>
      <c r="D535" s="26">
        <v>968.59227107000004</v>
      </c>
      <c r="E535" s="26">
        <v>979.16326957000001</v>
      </c>
      <c r="F535" s="26">
        <v>976.56550934999996</v>
      </c>
      <c r="G535" s="26">
        <v>971.19922802999997</v>
      </c>
      <c r="H535" s="26">
        <v>964.36896938999996</v>
      </c>
      <c r="I535" s="26">
        <v>960.74390585000003</v>
      </c>
      <c r="J535" s="26">
        <v>958.54223176000005</v>
      </c>
      <c r="K535" s="26">
        <v>914.43110286000001</v>
      </c>
      <c r="L535" s="26">
        <v>902.57353024999998</v>
      </c>
      <c r="M535" s="26">
        <v>926.33839444</v>
      </c>
      <c r="N535" s="26">
        <v>950.35677707000002</v>
      </c>
      <c r="O535" s="26">
        <v>961.79854160000002</v>
      </c>
      <c r="P535" s="26">
        <v>941.10682855000005</v>
      </c>
      <c r="Q535" s="26">
        <v>947.25996795000003</v>
      </c>
      <c r="R535" s="26">
        <v>954.68775771000003</v>
      </c>
      <c r="S535" s="26">
        <v>938.04973078</v>
      </c>
      <c r="T535" s="26">
        <v>900.44734702000005</v>
      </c>
      <c r="U535" s="26">
        <v>867.21712201000003</v>
      </c>
      <c r="V535" s="26">
        <v>879.61390716999995</v>
      </c>
      <c r="W535" s="26">
        <v>886.91233427999998</v>
      </c>
      <c r="X535" s="26">
        <v>884.18004983000003</v>
      </c>
      <c r="Y535" s="26">
        <v>905.14702712999997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idden="1" outlineLevel="1" x14ac:dyDescent="0.2">
      <c r="A538" s="4" t="s">
        <v>3</v>
      </c>
      <c r="B538" s="26">
        <v>126.03</v>
      </c>
      <c r="C538" s="26">
        <v>126.03</v>
      </c>
      <c r="D538" s="26">
        <v>126.03</v>
      </c>
      <c r="E538" s="26">
        <v>126.03</v>
      </c>
      <c r="F538" s="26">
        <v>126.03</v>
      </c>
      <c r="G538" s="26">
        <v>126.03</v>
      </c>
      <c r="H538" s="26">
        <v>126.03</v>
      </c>
      <c r="I538" s="26">
        <v>126.03</v>
      </c>
      <c r="J538" s="26">
        <v>126.03</v>
      </c>
      <c r="K538" s="26">
        <v>126.03</v>
      </c>
      <c r="L538" s="26">
        <v>126.03</v>
      </c>
      <c r="M538" s="26">
        <v>126.03</v>
      </c>
      <c r="N538" s="26">
        <v>126.03</v>
      </c>
      <c r="O538" s="26">
        <v>126.03</v>
      </c>
      <c r="P538" s="26">
        <v>126.03</v>
      </c>
      <c r="Q538" s="26">
        <v>126.03</v>
      </c>
      <c r="R538" s="26">
        <v>126.03</v>
      </c>
      <c r="S538" s="26">
        <v>126.03</v>
      </c>
      <c r="T538" s="26">
        <v>126.03</v>
      </c>
      <c r="U538" s="26">
        <v>126.03</v>
      </c>
      <c r="V538" s="26">
        <v>126.03</v>
      </c>
      <c r="W538" s="26">
        <v>126.03</v>
      </c>
      <c r="X538" s="26">
        <v>126.03</v>
      </c>
      <c r="Y538" s="26">
        <v>126.03</v>
      </c>
    </row>
    <row r="539" spans="1:25" ht="15" hidden="1" outlineLevel="1" thickBot="1" x14ac:dyDescent="0.25">
      <c r="A539" s="22" t="s">
        <v>64</v>
      </c>
      <c r="B539" s="26">
        <v>3.3667465600000002</v>
      </c>
      <c r="C539" s="26">
        <v>3.3667465600000002</v>
      </c>
      <c r="D539" s="26">
        <v>3.3667465600000002</v>
      </c>
      <c r="E539" s="26">
        <v>3.3667465600000002</v>
      </c>
      <c r="F539" s="26">
        <v>3.3667465600000002</v>
      </c>
      <c r="G539" s="26">
        <v>3.3667465600000002</v>
      </c>
      <c r="H539" s="26">
        <v>3.3667465600000002</v>
      </c>
      <c r="I539" s="26">
        <v>3.3667465600000002</v>
      </c>
      <c r="J539" s="26">
        <v>3.3667465600000002</v>
      </c>
      <c r="K539" s="26">
        <v>3.3667465600000002</v>
      </c>
      <c r="L539" s="26">
        <v>3.3667465600000002</v>
      </c>
      <c r="M539" s="26">
        <v>3.3667465600000002</v>
      </c>
      <c r="N539" s="26">
        <v>3.3667465600000002</v>
      </c>
      <c r="O539" s="26">
        <v>3.3667465600000002</v>
      </c>
      <c r="P539" s="26">
        <v>3.3667465600000002</v>
      </c>
      <c r="Q539" s="26">
        <v>3.3667465600000002</v>
      </c>
      <c r="R539" s="26">
        <v>3.3667465600000002</v>
      </c>
      <c r="S539" s="26">
        <v>3.3667465600000002</v>
      </c>
      <c r="T539" s="26">
        <v>3.3667465600000002</v>
      </c>
      <c r="U539" s="26">
        <v>3.3667465600000002</v>
      </c>
      <c r="V539" s="26">
        <v>3.3667465600000002</v>
      </c>
      <c r="W539" s="26">
        <v>3.3667465600000002</v>
      </c>
      <c r="X539" s="26">
        <v>3.3667465600000002</v>
      </c>
      <c r="Y539" s="26">
        <v>3.3667465600000002</v>
      </c>
    </row>
    <row r="540" spans="1:25" ht="15" collapsed="1" thickBot="1" x14ac:dyDescent="0.25">
      <c r="A540" s="15">
        <v>26</v>
      </c>
      <c r="B540" s="25">
        <v>1237.74</v>
      </c>
      <c r="C540" s="25">
        <v>1286.9000000000001</v>
      </c>
      <c r="D540" s="25">
        <v>1302.44</v>
      </c>
      <c r="E540" s="25">
        <v>1309.3699999999999</v>
      </c>
      <c r="F540" s="25">
        <v>1307.1099999999999</v>
      </c>
      <c r="G540" s="25">
        <v>1301.92</v>
      </c>
      <c r="H540" s="25">
        <v>1291.48</v>
      </c>
      <c r="I540" s="25">
        <v>1251.78</v>
      </c>
      <c r="J540" s="25">
        <v>1222.6300000000001</v>
      </c>
      <c r="K540" s="25">
        <v>1263.76</v>
      </c>
      <c r="L540" s="25">
        <v>1256.97</v>
      </c>
      <c r="M540" s="25">
        <v>1263.25</v>
      </c>
      <c r="N540" s="25">
        <v>1282.3</v>
      </c>
      <c r="O540" s="25">
        <v>1240.8900000000001</v>
      </c>
      <c r="P540" s="25">
        <v>1198.1500000000001</v>
      </c>
      <c r="Q540" s="25">
        <v>1204.99</v>
      </c>
      <c r="R540" s="25">
        <v>1209.99</v>
      </c>
      <c r="S540" s="25">
        <v>1204.6500000000001</v>
      </c>
      <c r="T540" s="25">
        <v>1271.9000000000001</v>
      </c>
      <c r="U540" s="25">
        <v>1114.7</v>
      </c>
      <c r="V540" s="25">
        <v>1114.67</v>
      </c>
      <c r="W540" s="25">
        <v>1136.27</v>
      </c>
      <c r="X540" s="25">
        <v>1221.95</v>
      </c>
      <c r="Y540" s="25">
        <v>1226.18</v>
      </c>
    </row>
    <row r="541" spans="1:25" ht="51" hidden="1" outlineLevel="1" x14ac:dyDescent="0.2">
      <c r="A541" s="3" t="s">
        <v>38</v>
      </c>
      <c r="B541" s="26">
        <v>926.94963765</v>
      </c>
      <c r="C541" s="26">
        <v>976.11190584999997</v>
      </c>
      <c r="D541" s="26">
        <v>991.65488928000002</v>
      </c>
      <c r="E541" s="26">
        <v>998.57880772999999</v>
      </c>
      <c r="F541" s="26">
        <v>996.32815638</v>
      </c>
      <c r="G541" s="26">
        <v>991.12986020000005</v>
      </c>
      <c r="H541" s="26">
        <v>980.68860583000003</v>
      </c>
      <c r="I541" s="26">
        <v>940.99607585000001</v>
      </c>
      <c r="J541" s="26">
        <v>911.84363758999996</v>
      </c>
      <c r="K541" s="26">
        <v>952.97287831999995</v>
      </c>
      <c r="L541" s="26">
        <v>946.18236134000006</v>
      </c>
      <c r="M541" s="26">
        <v>952.46109924999996</v>
      </c>
      <c r="N541" s="26">
        <v>971.51576852999995</v>
      </c>
      <c r="O541" s="26">
        <v>930.10416035000003</v>
      </c>
      <c r="P541" s="26">
        <v>887.3613239</v>
      </c>
      <c r="Q541" s="26">
        <v>894.19939803</v>
      </c>
      <c r="R541" s="26">
        <v>899.19836680000003</v>
      </c>
      <c r="S541" s="26">
        <v>893.85909384000001</v>
      </c>
      <c r="T541" s="26">
        <v>961.11393410000005</v>
      </c>
      <c r="U541" s="26">
        <v>803.91339327000003</v>
      </c>
      <c r="V541" s="26">
        <v>803.88691440000002</v>
      </c>
      <c r="W541" s="26">
        <v>825.48022951999997</v>
      </c>
      <c r="X541" s="26">
        <v>911.16121879000002</v>
      </c>
      <c r="Y541" s="26">
        <v>915.39152156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idden="1" outlineLevel="1" x14ac:dyDescent="0.2">
      <c r="A544" s="4" t="s">
        <v>3</v>
      </c>
      <c r="B544" s="26">
        <v>126.03</v>
      </c>
      <c r="C544" s="26">
        <v>126.03</v>
      </c>
      <c r="D544" s="26">
        <v>126.03</v>
      </c>
      <c r="E544" s="26">
        <v>126.03</v>
      </c>
      <c r="F544" s="26">
        <v>126.03</v>
      </c>
      <c r="G544" s="26">
        <v>126.03</v>
      </c>
      <c r="H544" s="26">
        <v>126.03</v>
      </c>
      <c r="I544" s="26">
        <v>126.03</v>
      </c>
      <c r="J544" s="26">
        <v>126.03</v>
      </c>
      <c r="K544" s="26">
        <v>126.03</v>
      </c>
      <c r="L544" s="26">
        <v>126.03</v>
      </c>
      <c r="M544" s="26">
        <v>126.03</v>
      </c>
      <c r="N544" s="26">
        <v>126.03</v>
      </c>
      <c r="O544" s="26">
        <v>126.03</v>
      </c>
      <c r="P544" s="26">
        <v>126.03</v>
      </c>
      <c r="Q544" s="26">
        <v>126.03</v>
      </c>
      <c r="R544" s="26">
        <v>126.03</v>
      </c>
      <c r="S544" s="26">
        <v>126.03</v>
      </c>
      <c r="T544" s="26">
        <v>126.03</v>
      </c>
      <c r="U544" s="26">
        <v>126.03</v>
      </c>
      <c r="V544" s="26">
        <v>126.03</v>
      </c>
      <c r="W544" s="26">
        <v>126.03</v>
      </c>
      <c r="X544" s="26">
        <v>126.03</v>
      </c>
      <c r="Y544" s="26">
        <v>126.03</v>
      </c>
    </row>
    <row r="545" spans="1:25" ht="15" hidden="1" outlineLevel="1" thickBot="1" x14ac:dyDescent="0.25">
      <c r="A545" s="22" t="s">
        <v>64</v>
      </c>
      <c r="B545" s="26">
        <v>3.3667465600000002</v>
      </c>
      <c r="C545" s="26">
        <v>3.3667465600000002</v>
      </c>
      <c r="D545" s="26">
        <v>3.3667465600000002</v>
      </c>
      <c r="E545" s="26">
        <v>3.3667465600000002</v>
      </c>
      <c r="F545" s="26">
        <v>3.3667465600000002</v>
      </c>
      <c r="G545" s="26">
        <v>3.3667465600000002</v>
      </c>
      <c r="H545" s="26">
        <v>3.3667465600000002</v>
      </c>
      <c r="I545" s="26">
        <v>3.3667465600000002</v>
      </c>
      <c r="J545" s="26">
        <v>3.3667465600000002</v>
      </c>
      <c r="K545" s="26">
        <v>3.3667465600000002</v>
      </c>
      <c r="L545" s="26">
        <v>3.3667465600000002</v>
      </c>
      <c r="M545" s="26">
        <v>3.3667465600000002</v>
      </c>
      <c r="N545" s="26">
        <v>3.3667465600000002</v>
      </c>
      <c r="O545" s="26">
        <v>3.3667465600000002</v>
      </c>
      <c r="P545" s="26">
        <v>3.3667465600000002</v>
      </c>
      <c r="Q545" s="26">
        <v>3.3667465600000002</v>
      </c>
      <c r="R545" s="26">
        <v>3.3667465600000002</v>
      </c>
      <c r="S545" s="26">
        <v>3.3667465600000002</v>
      </c>
      <c r="T545" s="26">
        <v>3.3667465600000002</v>
      </c>
      <c r="U545" s="26">
        <v>3.3667465600000002</v>
      </c>
      <c r="V545" s="26">
        <v>3.3667465600000002</v>
      </c>
      <c r="W545" s="26">
        <v>3.3667465600000002</v>
      </c>
      <c r="X545" s="26">
        <v>3.3667465600000002</v>
      </c>
      <c r="Y545" s="26">
        <v>3.3667465600000002</v>
      </c>
    </row>
    <row r="546" spans="1:25" ht="15" collapsed="1" thickBot="1" x14ac:dyDescent="0.25">
      <c r="A546" s="14">
        <v>27</v>
      </c>
      <c r="B546" s="25">
        <v>1322.6</v>
      </c>
      <c r="C546" s="25">
        <v>1360.31</v>
      </c>
      <c r="D546" s="25">
        <v>1385.53</v>
      </c>
      <c r="E546" s="25">
        <v>1394.36</v>
      </c>
      <c r="F546" s="25">
        <v>1392.94</v>
      </c>
      <c r="G546" s="25">
        <v>1371.21</v>
      </c>
      <c r="H546" s="25">
        <v>1308.95</v>
      </c>
      <c r="I546" s="25">
        <v>1249.57</v>
      </c>
      <c r="J546" s="25">
        <v>1239.56</v>
      </c>
      <c r="K546" s="25">
        <v>1247.06</v>
      </c>
      <c r="L546" s="25">
        <v>1258.4100000000001</v>
      </c>
      <c r="M546" s="25">
        <v>1276.0899999999999</v>
      </c>
      <c r="N546" s="25">
        <v>1295.1099999999999</v>
      </c>
      <c r="O546" s="25">
        <v>1310.19</v>
      </c>
      <c r="P546" s="25">
        <v>1330.96</v>
      </c>
      <c r="Q546" s="25">
        <v>1340.43</v>
      </c>
      <c r="R546" s="25">
        <v>1345.38</v>
      </c>
      <c r="S546" s="25">
        <v>1328.16</v>
      </c>
      <c r="T546" s="25">
        <v>1277.24</v>
      </c>
      <c r="U546" s="25">
        <v>1240.44</v>
      </c>
      <c r="V546" s="25">
        <v>1245.8</v>
      </c>
      <c r="W546" s="25">
        <v>1260.18</v>
      </c>
      <c r="X546" s="25">
        <v>1244.08</v>
      </c>
      <c r="Y546" s="25">
        <v>1271.03</v>
      </c>
    </row>
    <row r="547" spans="1:25" ht="51" hidden="1" outlineLevel="1" x14ac:dyDescent="0.2">
      <c r="A547" s="54" t="s">
        <v>38</v>
      </c>
      <c r="B547" s="26">
        <v>1011.81690714</v>
      </c>
      <c r="C547" s="26">
        <v>1049.51840184</v>
      </c>
      <c r="D547" s="26">
        <v>1074.7437758399999</v>
      </c>
      <c r="E547" s="26">
        <v>1083.5706170399999</v>
      </c>
      <c r="F547" s="26">
        <v>1082.14928547</v>
      </c>
      <c r="G547" s="26">
        <v>1060.42079986</v>
      </c>
      <c r="H547" s="26">
        <v>998.16278307000005</v>
      </c>
      <c r="I547" s="26">
        <v>938.78620839999996</v>
      </c>
      <c r="J547" s="26">
        <v>928.77521575000003</v>
      </c>
      <c r="K547" s="26">
        <v>936.26977061000002</v>
      </c>
      <c r="L547" s="26">
        <v>947.62252233000004</v>
      </c>
      <c r="M547" s="26">
        <v>965.30086154000003</v>
      </c>
      <c r="N547" s="26">
        <v>984.32508587999996</v>
      </c>
      <c r="O547" s="26">
        <v>999.40240846999995</v>
      </c>
      <c r="P547" s="26">
        <v>1020.1745680400001</v>
      </c>
      <c r="Q547" s="26">
        <v>1029.6472206399999</v>
      </c>
      <c r="R547" s="26">
        <v>1034.59729378</v>
      </c>
      <c r="S547" s="26">
        <v>1017.37360598</v>
      </c>
      <c r="T547" s="26">
        <v>966.45015717000001</v>
      </c>
      <c r="U547" s="26">
        <v>929.65584239999998</v>
      </c>
      <c r="V547" s="26">
        <v>935.01822664999997</v>
      </c>
      <c r="W547" s="26">
        <v>949.39401394000004</v>
      </c>
      <c r="X547" s="26">
        <v>933.2957384</v>
      </c>
      <c r="Y547" s="26">
        <v>960.24609415999998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idden="1" outlineLevel="1" x14ac:dyDescent="0.2">
      <c r="A550" s="4" t="s">
        <v>3</v>
      </c>
      <c r="B550" s="26">
        <v>126.03</v>
      </c>
      <c r="C550" s="26">
        <v>126.03</v>
      </c>
      <c r="D550" s="26">
        <v>126.03</v>
      </c>
      <c r="E550" s="26">
        <v>126.03</v>
      </c>
      <c r="F550" s="26">
        <v>126.03</v>
      </c>
      <c r="G550" s="26">
        <v>126.03</v>
      </c>
      <c r="H550" s="26">
        <v>126.03</v>
      </c>
      <c r="I550" s="26">
        <v>126.03</v>
      </c>
      <c r="J550" s="26">
        <v>126.03</v>
      </c>
      <c r="K550" s="26">
        <v>126.03</v>
      </c>
      <c r="L550" s="26">
        <v>126.03</v>
      </c>
      <c r="M550" s="26">
        <v>126.03</v>
      </c>
      <c r="N550" s="26">
        <v>126.03</v>
      </c>
      <c r="O550" s="26">
        <v>126.03</v>
      </c>
      <c r="P550" s="26">
        <v>126.03</v>
      </c>
      <c r="Q550" s="26">
        <v>126.03</v>
      </c>
      <c r="R550" s="26">
        <v>126.03</v>
      </c>
      <c r="S550" s="26">
        <v>126.03</v>
      </c>
      <c r="T550" s="26">
        <v>126.03</v>
      </c>
      <c r="U550" s="26">
        <v>126.03</v>
      </c>
      <c r="V550" s="26">
        <v>126.03</v>
      </c>
      <c r="W550" s="26">
        <v>126.03</v>
      </c>
      <c r="X550" s="26">
        <v>126.03</v>
      </c>
      <c r="Y550" s="26">
        <v>126.03</v>
      </c>
    </row>
    <row r="551" spans="1:25" ht="15" hidden="1" outlineLevel="1" thickBot="1" x14ac:dyDescent="0.25">
      <c r="A551" s="22" t="s">
        <v>64</v>
      </c>
      <c r="B551" s="26">
        <v>3.3667465600000002</v>
      </c>
      <c r="C551" s="26">
        <v>3.3667465600000002</v>
      </c>
      <c r="D551" s="26">
        <v>3.3667465600000002</v>
      </c>
      <c r="E551" s="26">
        <v>3.3667465600000002</v>
      </c>
      <c r="F551" s="26">
        <v>3.3667465600000002</v>
      </c>
      <c r="G551" s="26">
        <v>3.3667465600000002</v>
      </c>
      <c r="H551" s="26">
        <v>3.3667465600000002</v>
      </c>
      <c r="I551" s="26">
        <v>3.3667465600000002</v>
      </c>
      <c r="J551" s="26">
        <v>3.3667465600000002</v>
      </c>
      <c r="K551" s="26">
        <v>3.3667465600000002</v>
      </c>
      <c r="L551" s="26">
        <v>3.3667465600000002</v>
      </c>
      <c r="M551" s="26">
        <v>3.3667465600000002</v>
      </c>
      <c r="N551" s="26">
        <v>3.3667465600000002</v>
      </c>
      <c r="O551" s="26">
        <v>3.3667465600000002</v>
      </c>
      <c r="P551" s="26">
        <v>3.3667465600000002</v>
      </c>
      <c r="Q551" s="26">
        <v>3.3667465600000002</v>
      </c>
      <c r="R551" s="26">
        <v>3.3667465600000002</v>
      </c>
      <c r="S551" s="26">
        <v>3.3667465600000002</v>
      </c>
      <c r="T551" s="26">
        <v>3.3667465600000002</v>
      </c>
      <c r="U551" s="26">
        <v>3.3667465600000002</v>
      </c>
      <c r="V551" s="26">
        <v>3.3667465600000002</v>
      </c>
      <c r="W551" s="26">
        <v>3.3667465600000002</v>
      </c>
      <c r="X551" s="26">
        <v>3.3667465600000002</v>
      </c>
      <c r="Y551" s="26">
        <v>3.3667465600000002</v>
      </c>
    </row>
    <row r="552" spans="1:25" ht="15" collapsed="1" thickBot="1" x14ac:dyDescent="0.25">
      <c r="A552" s="14">
        <v>28</v>
      </c>
      <c r="B552" s="25">
        <v>1360.27</v>
      </c>
      <c r="C552" s="25">
        <v>1376.84</v>
      </c>
      <c r="D552" s="25">
        <v>1380.37</v>
      </c>
      <c r="E552" s="25">
        <v>1389.41</v>
      </c>
      <c r="F552" s="25">
        <v>1387.8</v>
      </c>
      <c r="G552" s="25">
        <v>1380.49</v>
      </c>
      <c r="H552" s="25">
        <v>1344.2</v>
      </c>
      <c r="I552" s="25">
        <v>1308.53</v>
      </c>
      <c r="J552" s="25">
        <v>1301.3599999999999</v>
      </c>
      <c r="K552" s="25">
        <v>1287.51</v>
      </c>
      <c r="L552" s="25">
        <v>1282.98</v>
      </c>
      <c r="M552" s="25">
        <v>1298.31</v>
      </c>
      <c r="N552" s="25">
        <v>1303.1600000000001</v>
      </c>
      <c r="O552" s="25">
        <v>1321.96</v>
      </c>
      <c r="P552" s="25">
        <v>1340.25</v>
      </c>
      <c r="Q552" s="25">
        <v>1351.41</v>
      </c>
      <c r="R552" s="25">
        <v>1353.99</v>
      </c>
      <c r="S552" s="25">
        <v>1344</v>
      </c>
      <c r="T552" s="25">
        <v>1306.81</v>
      </c>
      <c r="U552" s="25">
        <v>1269.72</v>
      </c>
      <c r="V552" s="25">
        <v>1272.22</v>
      </c>
      <c r="W552" s="25">
        <v>1287.6199999999999</v>
      </c>
      <c r="X552" s="25">
        <v>1303.02</v>
      </c>
      <c r="Y552" s="25">
        <v>1321.84</v>
      </c>
    </row>
    <row r="553" spans="1:25" ht="51" hidden="1" outlineLevel="1" x14ac:dyDescent="0.2">
      <c r="A553" s="54" t="s">
        <v>38</v>
      </c>
      <c r="B553" s="26">
        <v>1049.4805707600001</v>
      </c>
      <c r="C553" s="26">
        <v>1066.0519630599999</v>
      </c>
      <c r="D553" s="26">
        <v>1069.5821238599999</v>
      </c>
      <c r="E553" s="26">
        <v>1078.62443654</v>
      </c>
      <c r="F553" s="26">
        <v>1077.01794172</v>
      </c>
      <c r="G553" s="26">
        <v>1069.70786221</v>
      </c>
      <c r="H553" s="26">
        <v>1033.41721231</v>
      </c>
      <c r="I553" s="26">
        <v>997.74340426000003</v>
      </c>
      <c r="J553" s="26">
        <v>990.57399791</v>
      </c>
      <c r="K553" s="26">
        <v>976.72048448999999</v>
      </c>
      <c r="L553" s="26">
        <v>972.19322703</v>
      </c>
      <c r="M553" s="26">
        <v>987.51851634000002</v>
      </c>
      <c r="N553" s="26">
        <v>992.37810291000005</v>
      </c>
      <c r="O553" s="26">
        <v>1011.17387655</v>
      </c>
      <c r="P553" s="26">
        <v>1029.46057217</v>
      </c>
      <c r="Q553" s="26">
        <v>1040.6271731300001</v>
      </c>
      <c r="R553" s="26">
        <v>1043.20586445</v>
      </c>
      <c r="S553" s="26">
        <v>1033.2091374700001</v>
      </c>
      <c r="T553" s="26">
        <v>996.02033280000001</v>
      </c>
      <c r="U553" s="26">
        <v>958.93068641000002</v>
      </c>
      <c r="V553" s="26">
        <v>961.42944925999996</v>
      </c>
      <c r="W553" s="26">
        <v>976.83122595999998</v>
      </c>
      <c r="X553" s="26">
        <v>992.23707457</v>
      </c>
      <c r="Y553" s="26">
        <v>1011.05066142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idden="1" outlineLevel="1" x14ac:dyDescent="0.2">
      <c r="A556" s="4" t="s">
        <v>3</v>
      </c>
      <c r="B556" s="26">
        <v>126.03</v>
      </c>
      <c r="C556" s="26">
        <v>126.03</v>
      </c>
      <c r="D556" s="26">
        <v>126.03</v>
      </c>
      <c r="E556" s="26">
        <v>126.03</v>
      </c>
      <c r="F556" s="26">
        <v>126.03</v>
      </c>
      <c r="G556" s="26">
        <v>126.03</v>
      </c>
      <c r="H556" s="26">
        <v>126.03</v>
      </c>
      <c r="I556" s="26">
        <v>126.03</v>
      </c>
      <c r="J556" s="26">
        <v>126.03</v>
      </c>
      <c r="K556" s="26">
        <v>126.03</v>
      </c>
      <c r="L556" s="26">
        <v>126.03</v>
      </c>
      <c r="M556" s="26">
        <v>126.03</v>
      </c>
      <c r="N556" s="26">
        <v>126.03</v>
      </c>
      <c r="O556" s="26">
        <v>126.03</v>
      </c>
      <c r="P556" s="26">
        <v>126.03</v>
      </c>
      <c r="Q556" s="26">
        <v>126.03</v>
      </c>
      <c r="R556" s="26">
        <v>126.03</v>
      </c>
      <c r="S556" s="26">
        <v>126.03</v>
      </c>
      <c r="T556" s="26">
        <v>126.03</v>
      </c>
      <c r="U556" s="26">
        <v>126.03</v>
      </c>
      <c r="V556" s="26">
        <v>126.03</v>
      </c>
      <c r="W556" s="26">
        <v>126.03</v>
      </c>
      <c r="X556" s="26">
        <v>126.03</v>
      </c>
      <c r="Y556" s="26">
        <v>126.03</v>
      </c>
    </row>
    <row r="557" spans="1:25" ht="15" hidden="1" outlineLevel="1" thickBot="1" x14ac:dyDescent="0.25">
      <c r="A557" s="22" t="s">
        <v>64</v>
      </c>
      <c r="B557" s="26">
        <v>3.3667465600000002</v>
      </c>
      <c r="C557" s="26">
        <v>3.3667465600000002</v>
      </c>
      <c r="D557" s="26">
        <v>3.3667465600000002</v>
      </c>
      <c r="E557" s="26">
        <v>3.3667465600000002</v>
      </c>
      <c r="F557" s="26">
        <v>3.3667465600000002</v>
      </c>
      <c r="G557" s="26">
        <v>3.3667465600000002</v>
      </c>
      <c r="H557" s="26">
        <v>3.3667465600000002</v>
      </c>
      <c r="I557" s="26">
        <v>3.3667465600000002</v>
      </c>
      <c r="J557" s="26">
        <v>3.3667465600000002</v>
      </c>
      <c r="K557" s="26">
        <v>3.3667465600000002</v>
      </c>
      <c r="L557" s="26">
        <v>3.3667465600000002</v>
      </c>
      <c r="M557" s="26">
        <v>3.3667465600000002</v>
      </c>
      <c r="N557" s="26">
        <v>3.3667465600000002</v>
      </c>
      <c r="O557" s="26">
        <v>3.3667465600000002</v>
      </c>
      <c r="P557" s="26">
        <v>3.3667465600000002</v>
      </c>
      <c r="Q557" s="26">
        <v>3.3667465600000002</v>
      </c>
      <c r="R557" s="26">
        <v>3.3667465600000002</v>
      </c>
      <c r="S557" s="26">
        <v>3.3667465600000002</v>
      </c>
      <c r="T557" s="26">
        <v>3.3667465600000002</v>
      </c>
      <c r="U557" s="26">
        <v>3.3667465600000002</v>
      </c>
      <c r="V557" s="26">
        <v>3.3667465600000002</v>
      </c>
      <c r="W557" s="26">
        <v>3.3667465600000002</v>
      </c>
      <c r="X557" s="26">
        <v>3.3667465600000002</v>
      </c>
      <c r="Y557" s="26">
        <v>3.3667465600000002</v>
      </c>
    </row>
    <row r="558" spans="1:25" ht="15" collapsed="1" thickBot="1" x14ac:dyDescent="0.25">
      <c r="A558" s="14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ht="51" hidden="1" outlineLevel="1" x14ac:dyDescent="0.2">
      <c r="A559" s="3" t="s">
        <v>38</v>
      </c>
      <c r="B559" s="26">
        <v>0</v>
      </c>
      <c r="C559" s="26">
        <v>0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idden="1" outlineLevel="1" x14ac:dyDescent="0.2">
      <c r="A562" s="4" t="s">
        <v>3</v>
      </c>
      <c r="B562" s="26">
        <v>126.03</v>
      </c>
      <c r="C562" s="26">
        <v>126.03</v>
      </c>
      <c r="D562" s="26">
        <v>126.03</v>
      </c>
      <c r="E562" s="26">
        <v>126.03</v>
      </c>
      <c r="F562" s="26">
        <v>126.03</v>
      </c>
      <c r="G562" s="26">
        <v>126.03</v>
      </c>
      <c r="H562" s="26">
        <v>126.03</v>
      </c>
      <c r="I562" s="26">
        <v>126.03</v>
      </c>
      <c r="J562" s="26">
        <v>126.03</v>
      </c>
      <c r="K562" s="26">
        <v>126.03</v>
      </c>
      <c r="L562" s="26">
        <v>126.03</v>
      </c>
      <c r="M562" s="26">
        <v>126.03</v>
      </c>
      <c r="N562" s="26">
        <v>126.03</v>
      </c>
      <c r="O562" s="26">
        <v>126.03</v>
      </c>
      <c r="P562" s="26">
        <v>126.03</v>
      </c>
      <c r="Q562" s="26">
        <v>126.03</v>
      </c>
      <c r="R562" s="26">
        <v>126.03</v>
      </c>
      <c r="S562" s="26">
        <v>126.03</v>
      </c>
      <c r="T562" s="26">
        <v>126.03</v>
      </c>
      <c r="U562" s="26">
        <v>126.03</v>
      </c>
      <c r="V562" s="26">
        <v>126.03</v>
      </c>
      <c r="W562" s="26">
        <v>126.03</v>
      </c>
      <c r="X562" s="26">
        <v>126.03</v>
      </c>
      <c r="Y562" s="26">
        <v>126.03</v>
      </c>
    </row>
    <row r="563" spans="1:25" ht="15" hidden="1" outlineLevel="1" thickBot="1" x14ac:dyDescent="0.25">
      <c r="A563" s="22" t="s">
        <v>64</v>
      </c>
      <c r="B563" s="26">
        <v>3.3667465600000002</v>
      </c>
      <c r="C563" s="26">
        <v>3.3667465600000002</v>
      </c>
      <c r="D563" s="26">
        <v>3.3667465600000002</v>
      </c>
      <c r="E563" s="26">
        <v>3.3667465600000002</v>
      </c>
      <c r="F563" s="26">
        <v>3.3667465600000002</v>
      </c>
      <c r="G563" s="26">
        <v>3.3667465600000002</v>
      </c>
      <c r="H563" s="26">
        <v>3.3667465600000002</v>
      </c>
      <c r="I563" s="26">
        <v>3.3667465600000002</v>
      </c>
      <c r="J563" s="26">
        <v>3.3667465600000002</v>
      </c>
      <c r="K563" s="26">
        <v>3.3667465600000002</v>
      </c>
      <c r="L563" s="26">
        <v>3.3667465600000002</v>
      </c>
      <c r="M563" s="26">
        <v>3.3667465600000002</v>
      </c>
      <c r="N563" s="26">
        <v>3.3667465600000002</v>
      </c>
      <c r="O563" s="26">
        <v>3.3667465600000002</v>
      </c>
      <c r="P563" s="26">
        <v>3.3667465600000002</v>
      </c>
      <c r="Q563" s="26">
        <v>3.3667465600000002</v>
      </c>
      <c r="R563" s="26">
        <v>3.3667465600000002</v>
      </c>
      <c r="S563" s="26">
        <v>3.3667465600000002</v>
      </c>
      <c r="T563" s="26">
        <v>3.3667465600000002</v>
      </c>
      <c r="U563" s="26">
        <v>3.3667465600000002</v>
      </c>
      <c r="V563" s="26">
        <v>3.3667465600000002</v>
      </c>
      <c r="W563" s="26">
        <v>3.3667465600000002</v>
      </c>
      <c r="X563" s="26">
        <v>3.3667465600000002</v>
      </c>
      <c r="Y563" s="26">
        <v>3.3667465600000002</v>
      </c>
    </row>
    <row r="564" spans="1:25" ht="15" collapsed="1" thickBot="1" x14ac:dyDescent="0.25">
      <c r="A564" s="1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ht="51" hidden="1" outlineLevel="1" x14ac:dyDescent="0.2">
      <c r="A565" s="3" t="s">
        <v>38</v>
      </c>
      <c r="B565" s="26">
        <v>0</v>
      </c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idden="1" outlineLevel="1" x14ac:dyDescent="0.2">
      <c r="A568" s="4" t="s">
        <v>3</v>
      </c>
      <c r="B568" s="26">
        <v>126.03</v>
      </c>
      <c r="C568" s="26">
        <v>126.03</v>
      </c>
      <c r="D568" s="26">
        <v>126.03</v>
      </c>
      <c r="E568" s="26">
        <v>126.03</v>
      </c>
      <c r="F568" s="26">
        <v>126.03</v>
      </c>
      <c r="G568" s="26">
        <v>126.03</v>
      </c>
      <c r="H568" s="26">
        <v>126.03</v>
      </c>
      <c r="I568" s="26">
        <v>126.03</v>
      </c>
      <c r="J568" s="26">
        <v>126.03</v>
      </c>
      <c r="K568" s="26">
        <v>126.03</v>
      </c>
      <c r="L568" s="26">
        <v>126.03</v>
      </c>
      <c r="M568" s="26">
        <v>126.03</v>
      </c>
      <c r="N568" s="26">
        <v>126.03</v>
      </c>
      <c r="O568" s="26">
        <v>126.03</v>
      </c>
      <c r="P568" s="26">
        <v>126.03</v>
      </c>
      <c r="Q568" s="26">
        <v>126.03</v>
      </c>
      <c r="R568" s="26">
        <v>126.03</v>
      </c>
      <c r="S568" s="26">
        <v>126.03</v>
      </c>
      <c r="T568" s="26">
        <v>126.03</v>
      </c>
      <c r="U568" s="26">
        <v>126.03</v>
      </c>
      <c r="V568" s="26">
        <v>126.03</v>
      </c>
      <c r="W568" s="26">
        <v>126.03</v>
      </c>
      <c r="X568" s="26">
        <v>126.03</v>
      </c>
      <c r="Y568" s="26">
        <v>126.03</v>
      </c>
    </row>
    <row r="569" spans="1:25" ht="15" hidden="1" outlineLevel="1" thickBot="1" x14ac:dyDescent="0.25">
      <c r="A569" s="22" t="s">
        <v>64</v>
      </c>
      <c r="B569" s="26">
        <v>3.3667465600000002</v>
      </c>
      <c r="C569" s="26">
        <v>3.3667465600000002</v>
      </c>
      <c r="D569" s="26">
        <v>3.3667465600000002</v>
      </c>
      <c r="E569" s="26">
        <v>3.3667465600000002</v>
      </c>
      <c r="F569" s="26">
        <v>3.3667465600000002</v>
      </c>
      <c r="G569" s="26">
        <v>3.3667465600000002</v>
      </c>
      <c r="H569" s="26">
        <v>3.3667465600000002</v>
      </c>
      <c r="I569" s="26">
        <v>3.3667465600000002</v>
      </c>
      <c r="J569" s="26">
        <v>3.3667465600000002</v>
      </c>
      <c r="K569" s="26">
        <v>3.3667465600000002</v>
      </c>
      <c r="L569" s="26">
        <v>3.3667465600000002</v>
      </c>
      <c r="M569" s="26">
        <v>3.3667465600000002</v>
      </c>
      <c r="N569" s="26">
        <v>3.3667465600000002</v>
      </c>
      <c r="O569" s="26">
        <v>3.3667465600000002</v>
      </c>
      <c r="P569" s="26">
        <v>3.3667465600000002</v>
      </c>
      <c r="Q569" s="26">
        <v>3.3667465600000002</v>
      </c>
      <c r="R569" s="26">
        <v>3.3667465600000002</v>
      </c>
      <c r="S569" s="26">
        <v>3.3667465600000002</v>
      </c>
      <c r="T569" s="26">
        <v>3.3667465600000002</v>
      </c>
      <c r="U569" s="26">
        <v>3.3667465600000002</v>
      </c>
      <c r="V569" s="26">
        <v>3.3667465600000002</v>
      </c>
      <c r="W569" s="26">
        <v>3.3667465600000002</v>
      </c>
      <c r="X569" s="26">
        <v>3.3667465600000002</v>
      </c>
      <c r="Y569" s="26">
        <v>3.3667465600000002</v>
      </c>
    </row>
    <row r="570" spans="1:25" ht="15" collapsed="1" thickBot="1" x14ac:dyDescent="0.25">
      <c r="A570" s="14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126.03</v>
      </c>
      <c r="C574" s="26">
        <v>126.03</v>
      </c>
      <c r="D574" s="26">
        <v>126.03</v>
      </c>
      <c r="E574" s="26">
        <v>126.03</v>
      </c>
      <c r="F574" s="26">
        <v>126.03</v>
      </c>
      <c r="G574" s="26">
        <v>126.03</v>
      </c>
      <c r="H574" s="26">
        <v>126.03</v>
      </c>
      <c r="I574" s="26">
        <v>126.03</v>
      </c>
      <c r="J574" s="26">
        <v>126.03</v>
      </c>
      <c r="K574" s="26">
        <v>126.03</v>
      </c>
      <c r="L574" s="26">
        <v>126.03</v>
      </c>
      <c r="M574" s="26">
        <v>126.03</v>
      </c>
      <c r="N574" s="26">
        <v>126.03</v>
      </c>
      <c r="O574" s="26">
        <v>126.03</v>
      </c>
      <c r="P574" s="26">
        <v>126.03</v>
      </c>
      <c r="Q574" s="26">
        <v>126.03</v>
      </c>
      <c r="R574" s="26">
        <v>126.03</v>
      </c>
      <c r="S574" s="26">
        <v>126.03</v>
      </c>
      <c r="T574" s="26">
        <v>126.03</v>
      </c>
      <c r="U574" s="26">
        <v>126.03</v>
      </c>
      <c r="V574" s="26">
        <v>126.03</v>
      </c>
      <c r="W574" s="26">
        <v>126.03</v>
      </c>
      <c r="X574" s="26">
        <v>126.03</v>
      </c>
      <c r="Y574" s="26">
        <v>126.03</v>
      </c>
    </row>
    <row r="575" spans="1:25" ht="15" hidden="1" outlineLevel="1" thickBot="1" x14ac:dyDescent="0.25">
      <c r="A575" s="22" t="s">
        <v>64</v>
      </c>
      <c r="B575" s="26">
        <v>3.3667465600000002</v>
      </c>
      <c r="C575" s="26">
        <v>3.3667465600000002</v>
      </c>
      <c r="D575" s="26">
        <v>3.3667465600000002</v>
      </c>
      <c r="E575" s="26">
        <v>3.3667465600000002</v>
      </c>
      <c r="F575" s="26">
        <v>3.3667465600000002</v>
      </c>
      <c r="G575" s="26">
        <v>3.3667465600000002</v>
      </c>
      <c r="H575" s="26">
        <v>3.3667465600000002</v>
      </c>
      <c r="I575" s="26">
        <v>3.3667465600000002</v>
      </c>
      <c r="J575" s="26">
        <v>3.3667465600000002</v>
      </c>
      <c r="K575" s="26">
        <v>3.3667465600000002</v>
      </c>
      <c r="L575" s="26">
        <v>3.3667465600000002</v>
      </c>
      <c r="M575" s="26">
        <v>3.3667465600000002</v>
      </c>
      <c r="N575" s="26">
        <v>3.3667465600000002</v>
      </c>
      <c r="O575" s="26">
        <v>3.3667465600000002</v>
      </c>
      <c r="P575" s="26">
        <v>3.3667465600000002</v>
      </c>
      <c r="Q575" s="26">
        <v>3.3667465600000002</v>
      </c>
      <c r="R575" s="26">
        <v>3.3667465600000002</v>
      </c>
      <c r="S575" s="26">
        <v>3.3667465600000002</v>
      </c>
      <c r="T575" s="26">
        <v>3.3667465600000002</v>
      </c>
      <c r="U575" s="26">
        <v>3.3667465600000002</v>
      </c>
      <c r="V575" s="26">
        <v>3.3667465600000002</v>
      </c>
      <c r="W575" s="26">
        <v>3.3667465600000002</v>
      </c>
      <c r="X575" s="26">
        <v>3.3667465600000002</v>
      </c>
      <c r="Y575" s="26">
        <v>3.3667465600000002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98" t="s">
        <v>31</v>
      </c>
      <c r="B577" s="100" t="s">
        <v>34</v>
      </c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2"/>
      <c r="Z577" s="5">
        <v>1</v>
      </c>
    </row>
    <row r="578" spans="1:26" s="6" customFormat="1" ht="39" customHeight="1" thickBot="1" x14ac:dyDescent="0.25">
      <c r="A578" s="99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1729.15</v>
      </c>
      <c r="C579" s="25">
        <v>1769.87</v>
      </c>
      <c r="D579" s="25">
        <v>1792.43</v>
      </c>
      <c r="E579" s="25">
        <v>1806.26</v>
      </c>
      <c r="F579" s="25">
        <v>1800.63</v>
      </c>
      <c r="G579" s="25">
        <v>1786.9</v>
      </c>
      <c r="H579" s="25">
        <v>1720.73</v>
      </c>
      <c r="I579" s="25">
        <v>1670.79</v>
      </c>
      <c r="J579" s="25">
        <v>1641.87</v>
      </c>
      <c r="K579" s="25">
        <v>1624.38</v>
      </c>
      <c r="L579" s="25">
        <v>1635.33</v>
      </c>
      <c r="M579" s="25">
        <v>1648.17</v>
      </c>
      <c r="N579" s="25">
        <v>1604.99</v>
      </c>
      <c r="O579" s="25">
        <v>1604.06</v>
      </c>
      <c r="P579" s="25">
        <v>1621.99</v>
      </c>
      <c r="Q579" s="25">
        <v>1629.98</v>
      </c>
      <c r="R579" s="25">
        <v>1633.67</v>
      </c>
      <c r="S579" s="25">
        <v>1617.76</v>
      </c>
      <c r="T579" s="25">
        <v>1561.21</v>
      </c>
      <c r="U579" s="25">
        <v>1544.36</v>
      </c>
      <c r="V579" s="25">
        <v>1566.94</v>
      </c>
      <c r="W579" s="25">
        <v>1585.35</v>
      </c>
      <c r="X579" s="25">
        <v>1616.76</v>
      </c>
      <c r="Y579" s="25">
        <v>1675.06</v>
      </c>
    </row>
    <row r="580" spans="1:26" s="7" customFormat="1" ht="42.75" hidden="1" customHeight="1" outlineLevel="1" x14ac:dyDescent="0.2">
      <c r="A580" s="3" t="s">
        <v>38</v>
      </c>
      <c r="B580" s="26">
        <v>1106.7988597399999</v>
      </c>
      <c r="C580" s="26">
        <v>1147.5256776900001</v>
      </c>
      <c r="D580" s="26">
        <v>1170.088035</v>
      </c>
      <c r="E580" s="26">
        <v>1183.9174716699999</v>
      </c>
      <c r="F580" s="26">
        <v>1178.2789143699999</v>
      </c>
      <c r="G580" s="26">
        <v>1164.55278185</v>
      </c>
      <c r="H580" s="26">
        <v>1098.38218596</v>
      </c>
      <c r="I580" s="26">
        <v>1048.44199177</v>
      </c>
      <c r="J580" s="26">
        <v>1019.52660143</v>
      </c>
      <c r="K580" s="26">
        <v>1002.03804837</v>
      </c>
      <c r="L580" s="26">
        <v>1012.98386874</v>
      </c>
      <c r="M580" s="26">
        <v>1025.8205700399999</v>
      </c>
      <c r="N580" s="26">
        <v>982.64468456999998</v>
      </c>
      <c r="O580" s="26">
        <v>981.71626325</v>
      </c>
      <c r="P580" s="26">
        <v>999.64457670000002</v>
      </c>
      <c r="Q580" s="26">
        <v>1007.62960255</v>
      </c>
      <c r="R580" s="26">
        <v>1011.3196752</v>
      </c>
      <c r="S580" s="26">
        <v>995.41245618999994</v>
      </c>
      <c r="T580" s="26">
        <v>938.86636394000004</v>
      </c>
      <c r="U580" s="26">
        <v>922.01494948000004</v>
      </c>
      <c r="V580" s="26">
        <v>944.59737127999995</v>
      </c>
      <c r="W580" s="26">
        <v>963.00132296000004</v>
      </c>
      <c r="X580" s="26">
        <v>994.41042076999997</v>
      </c>
      <c r="Y580" s="26">
        <v>1052.7087142800001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126.03</v>
      </c>
      <c r="C583" s="26">
        <v>126.03</v>
      </c>
      <c r="D583" s="26">
        <v>126.03</v>
      </c>
      <c r="E583" s="26">
        <v>126.03</v>
      </c>
      <c r="F583" s="26">
        <v>126.03</v>
      </c>
      <c r="G583" s="26">
        <v>126.03</v>
      </c>
      <c r="H583" s="26">
        <v>126.03</v>
      </c>
      <c r="I583" s="26">
        <v>126.03</v>
      </c>
      <c r="J583" s="26">
        <v>126.03</v>
      </c>
      <c r="K583" s="26">
        <v>126.03</v>
      </c>
      <c r="L583" s="26">
        <v>126.03</v>
      </c>
      <c r="M583" s="26">
        <v>126.03</v>
      </c>
      <c r="N583" s="26">
        <v>126.03</v>
      </c>
      <c r="O583" s="26">
        <v>126.03</v>
      </c>
      <c r="P583" s="26">
        <v>126.03</v>
      </c>
      <c r="Q583" s="26">
        <v>126.03</v>
      </c>
      <c r="R583" s="26">
        <v>126.03</v>
      </c>
      <c r="S583" s="26">
        <v>126.03</v>
      </c>
      <c r="T583" s="26">
        <v>126.03</v>
      </c>
      <c r="U583" s="26">
        <v>126.03</v>
      </c>
      <c r="V583" s="26">
        <v>126.03</v>
      </c>
      <c r="W583" s="26">
        <v>126.03</v>
      </c>
      <c r="X583" s="26">
        <v>126.03</v>
      </c>
      <c r="Y583" s="26">
        <v>126.03</v>
      </c>
    </row>
    <row r="584" spans="1:26" s="7" customFormat="1" ht="18.75" hidden="1" customHeight="1" outlineLevel="1" thickBot="1" x14ac:dyDescent="0.25">
      <c r="A584" s="22" t="s">
        <v>64</v>
      </c>
      <c r="B584" s="26">
        <v>3.3667465600000002</v>
      </c>
      <c r="C584" s="26">
        <v>3.3667465600000002</v>
      </c>
      <c r="D584" s="26">
        <v>3.3667465600000002</v>
      </c>
      <c r="E584" s="26">
        <v>3.3667465600000002</v>
      </c>
      <c r="F584" s="26">
        <v>3.3667465600000002</v>
      </c>
      <c r="G584" s="26">
        <v>3.3667465600000002</v>
      </c>
      <c r="H584" s="26">
        <v>3.3667465600000002</v>
      </c>
      <c r="I584" s="26">
        <v>3.3667465600000002</v>
      </c>
      <c r="J584" s="26">
        <v>3.3667465600000002</v>
      </c>
      <c r="K584" s="26">
        <v>3.3667465600000002</v>
      </c>
      <c r="L584" s="26">
        <v>3.3667465600000002</v>
      </c>
      <c r="M584" s="26">
        <v>3.3667465600000002</v>
      </c>
      <c r="N584" s="26">
        <v>3.3667465600000002</v>
      </c>
      <c r="O584" s="26">
        <v>3.3667465600000002</v>
      </c>
      <c r="P584" s="26">
        <v>3.3667465600000002</v>
      </c>
      <c r="Q584" s="26">
        <v>3.3667465600000002</v>
      </c>
      <c r="R584" s="26">
        <v>3.3667465600000002</v>
      </c>
      <c r="S584" s="26">
        <v>3.3667465600000002</v>
      </c>
      <c r="T584" s="26">
        <v>3.3667465600000002</v>
      </c>
      <c r="U584" s="26">
        <v>3.3667465600000002</v>
      </c>
      <c r="V584" s="26">
        <v>3.3667465600000002</v>
      </c>
      <c r="W584" s="26">
        <v>3.3667465600000002</v>
      </c>
      <c r="X584" s="26">
        <v>3.3667465600000002</v>
      </c>
      <c r="Y584" s="26">
        <v>3.3667465600000002</v>
      </c>
    </row>
    <row r="585" spans="1:26" s="13" customFormat="1" ht="18.75" customHeight="1" collapsed="1" thickBot="1" x14ac:dyDescent="0.25">
      <c r="A585" s="14">
        <v>2</v>
      </c>
      <c r="B585" s="25">
        <v>1737.17</v>
      </c>
      <c r="C585" s="25">
        <v>1773.69</v>
      </c>
      <c r="D585" s="25">
        <v>1796.65</v>
      </c>
      <c r="E585" s="25">
        <v>1809.35</v>
      </c>
      <c r="F585" s="25">
        <v>1802.06</v>
      </c>
      <c r="G585" s="25">
        <v>1783.44</v>
      </c>
      <c r="H585" s="25">
        <v>1717.19</v>
      </c>
      <c r="I585" s="25">
        <v>1650.05</v>
      </c>
      <c r="J585" s="25">
        <v>1612.41</v>
      </c>
      <c r="K585" s="25">
        <v>1586.27</v>
      </c>
      <c r="L585" s="25">
        <v>1576.34</v>
      </c>
      <c r="M585" s="25">
        <v>1588.25</v>
      </c>
      <c r="N585" s="25">
        <v>1610.94</v>
      </c>
      <c r="O585" s="25">
        <v>1620.7</v>
      </c>
      <c r="P585" s="25">
        <v>1637.19</v>
      </c>
      <c r="Q585" s="25">
        <v>1648.04</v>
      </c>
      <c r="R585" s="25">
        <v>1648.64</v>
      </c>
      <c r="S585" s="25">
        <v>1635.44</v>
      </c>
      <c r="T585" s="25">
        <v>1575.47</v>
      </c>
      <c r="U585" s="25">
        <v>1554.58</v>
      </c>
      <c r="V585" s="25">
        <v>1568.92</v>
      </c>
      <c r="W585" s="25">
        <v>1597.37</v>
      </c>
      <c r="X585" s="25">
        <v>1622.26</v>
      </c>
      <c r="Y585" s="25">
        <v>1673.79</v>
      </c>
    </row>
    <row r="586" spans="1:26" s="6" customFormat="1" ht="44.25" hidden="1" customHeight="1" outlineLevel="1" x14ac:dyDescent="0.2">
      <c r="A586" s="54" t="s">
        <v>38</v>
      </c>
      <c r="B586" s="26">
        <v>1114.8188965300001</v>
      </c>
      <c r="C586" s="26">
        <v>1151.3479717800001</v>
      </c>
      <c r="D586" s="26">
        <v>1174.30218734</v>
      </c>
      <c r="E586" s="26">
        <v>1187.0035991</v>
      </c>
      <c r="F586" s="26">
        <v>1179.70921828</v>
      </c>
      <c r="G586" s="26">
        <v>1161.0906937300001</v>
      </c>
      <c r="H586" s="26">
        <v>1094.84580452</v>
      </c>
      <c r="I586" s="26">
        <v>1027.7009074099999</v>
      </c>
      <c r="J586" s="26">
        <v>990.06080455999995</v>
      </c>
      <c r="K586" s="26">
        <v>963.92353401000003</v>
      </c>
      <c r="L586" s="26">
        <v>953.99627055999997</v>
      </c>
      <c r="M586" s="26">
        <v>965.89883698999995</v>
      </c>
      <c r="N586" s="26">
        <v>988.58998735</v>
      </c>
      <c r="O586" s="26">
        <v>998.35341281000001</v>
      </c>
      <c r="P586" s="26">
        <v>1014.83887228</v>
      </c>
      <c r="Q586" s="26">
        <v>1025.6945755500001</v>
      </c>
      <c r="R586" s="26">
        <v>1026.2978574900001</v>
      </c>
      <c r="S586" s="26">
        <v>1013.08965405</v>
      </c>
      <c r="T586" s="26">
        <v>953.12622770999997</v>
      </c>
      <c r="U586" s="26">
        <v>932.22921096000005</v>
      </c>
      <c r="V586" s="26">
        <v>946.57350059999999</v>
      </c>
      <c r="W586" s="26">
        <v>975.01874620000001</v>
      </c>
      <c r="X586" s="26">
        <v>999.91252216999999</v>
      </c>
      <c r="Y586" s="26">
        <v>1051.43928157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126.03</v>
      </c>
      <c r="C589" s="26">
        <v>126.03</v>
      </c>
      <c r="D589" s="26">
        <v>126.03</v>
      </c>
      <c r="E589" s="26">
        <v>126.03</v>
      </c>
      <c r="F589" s="26">
        <v>126.03</v>
      </c>
      <c r="G589" s="26">
        <v>126.03</v>
      </c>
      <c r="H589" s="26">
        <v>126.03</v>
      </c>
      <c r="I589" s="26">
        <v>126.03</v>
      </c>
      <c r="J589" s="26">
        <v>126.03</v>
      </c>
      <c r="K589" s="26">
        <v>126.03</v>
      </c>
      <c r="L589" s="26">
        <v>126.03</v>
      </c>
      <c r="M589" s="26">
        <v>126.03</v>
      </c>
      <c r="N589" s="26">
        <v>126.03</v>
      </c>
      <c r="O589" s="26">
        <v>126.03</v>
      </c>
      <c r="P589" s="26">
        <v>126.03</v>
      </c>
      <c r="Q589" s="26">
        <v>126.03</v>
      </c>
      <c r="R589" s="26">
        <v>126.03</v>
      </c>
      <c r="S589" s="26">
        <v>126.03</v>
      </c>
      <c r="T589" s="26">
        <v>126.03</v>
      </c>
      <c r="U589" s="26">
        <v>126.03</v>
      </c>
      <c r="V589" s="26">
        <v>126.03</v>
      </c>
      <c r="W589" s="26">
        <v>126.03</v>
      </c>
      <c r="X589" s="26">
        <v>126.03</v>
      </c>
      <c r="Y589" s="26">
        <v>126.03</v>
      </c>
    </row>
    <row r="590" spans="1:26" s="6" customFormat="1" ht="18.75" hidden="1" customHeight="1" outlineLevel="1" thickBot="1" x14ac:dyDescent="0.25">
      <c r="A590" s="22" t="s">
        <v>64</v>
      </c>
      <c r="B590" s="26">
        <v>3.3667465600000002</v>
      </c>
      <c r="C590" s="26">
        <v>3.3667465600000002</v>
      </c>
      <c r="D590" s="26">
        <v>3.3667465600000002</v>
      </c>
      <c r="E590" s="26">
        <v>3.3667465600000002</v>
      </c>
      <c r="F590" s="26">
        <v>3.3667465600000002</v>
      </c>
      <c r="G590" s="26">
        <v>3.3667465600000002</v>
      </c>
      <c r="H590" s="26">
        <v>3.3667465600000002</v>
      </c>
      <c r="I590" s="26">
        <v>3.3667465600000002</v>
      </c>
      <c r="J590" s="26">
        <v>3.3667465600000002</v>
      </c>
      <c r="K590" s="26">
        <v>3.3667465600000002</v>
      </c>
      <c r="L590" s="26">
        <v>3.3667465600000002</v>
      </c>
      <c r="M590" s="26">
        <v>3.3667465600000002</v>
      </c>
      <c r="N590" s="26">
        <v>3.3667465600000002</v>
      </c>
      <c r="O590" s="26">
        <v>3.3667465600000002</v>
      </c>
      <c r="P590" s="26">
        <v>3.3667465600000002</v>
      </c>
      <c r="Q590" s="26">
        <v>3.3667465600000002</v>
      </c>
      <c r="R590" s="26">
        <v>3.3667465600000002</v>
      </c>
      <c r="S590" s="26">
        <v>3.3667465600000002</v>
      </c>
      <c r="T590" s="26">
        <v>3.3667465600000002</v>
      </c>
      <c r="U590" s="26">
        <v>3.3667465600000002</v>
      </c>
      <c r="V590" s="26">
        <v>3.3667465600000002</v>
      </c>
      <c r="W590" s="26">
        <v>3.3667465600000002</v>
      </c>
      <c r="X590" s="26">
        <v>3.3667465600000002</v>
      </c>
      <c r="Y590" s="26">
        <v>3.3667465600000002</v>
      </c>
    </row>
    <row r="591" spans="1:26" s="13" customFormat="1" ht="18.75" customHeight="1" collapsed="1" thickBot="1" x14ac:dyDescent="0.25">
      <c r="A591" s="14">
        <v>3</v>
      </c>
      <c r="B591" s="25">
        <v>1740.75</v>
      </c>
      <c r="C591" s="25">
        <v>1785.74</v>
      </c>
      <c r="D591" s="25">
        <v>1808.54</v>
      </c>
      <c r="E591" s="25">
        <v>1814.29</v>
      </c>
      <c r="F591" s="25">
        <v>1810.78</v>
      </c>
      <c r="G591" s="25">
        <v>1793.82</v>
      </c>
      <c r="H591" s="25">
        <v>1729.14</v>
      </c>
      <c r="I591" s="25">
        <v>1658.58</v>
      </c>
      <c r="J591" s="25">
        <v>1612.13</v>
      </c>
      <c r="K591" s="25">
        <v>1587.43</v>
      </c>
      <c r="L591" s="25">
        <v>1584.76</v>
      </c>
      <c r="M591" s="25">
        <v>1591.98</v>
      </c>
      <c r="N591" s="25">
        <v>1615.24</v>
      </c>
      <c r="O591" s="25">
        <v>1630.17</v>
      </c>
      <c r="P591" s="25">
        <v>1656.02</v>
      </c>
      <c r="Q591" s="25">
        <v>1662.04</v>
      </c>
      <c r="R591" s="25">
        <v>1639.04</v>
      </c>
      <c r="S591" s="25">
        <v>1623.37</v>
      </c>
      <c r="T591" s="25">
        <v>1569.58</v>
      </c>
      <c r="U591" s="25">
        <v>1558.02</v>
      </c>
      <c r="V591" s="25">
        <v>1565.18</v>
      </c>
      <c r="W591" s="25">
        <v>1581.75</v>
      </c>
      <c r="X591" s="25">
        <v>1610.34</v>
      </c>
      <c r="Y591" s="25">
        <v>1661.8</v>
      </c>
    </row>
    <row r="592" spans="1:26" s="6" customFormat="1" ht="42.75" hidden="1" customHeight="1" outlineLevel="1" x14ac:dyDescent="0.2">
      <c r="A592" s="3" t="s">
        <v>38</v>
      </c>
      <c r="B592" s="26">
        <v>1118.40667422</v>
      </c>
      <c r="C592" s="26">
        <v>1163.3914927599999</v>
      </c>
      <c r="D592" s="26">
        <v>1186.1951400999999</v>
      </c>
      <c r="E592" s="26">
        <v>1191.9477023699999</v>
      </c>
      <c r="F592" s="26">
        <v>1188.4362858899999</v>
      </c>
      <c r="G592" s="26">
        <v>1171.47074133</v>
      </c>
      <c r="H592" s="26">
        <v>1106.7945329900001</v>
      </c>
      <c r="I592" s="26">
        <v>1036.2328965700001</v>
      </c>
      <c r="J592" s="26">
        <v>989.78134398999998</v>
      </c>
      <c r="K592" s="26">
        <v>965.08582854999997</v>
      </c>
      <c r="L592" s="26">
        <v>962.41324383999995</v>
      </c>
      <c r="M592" s="26">
        <v>969.63280055999996</v>
      </c>
      <c r="N592" s="26">
        <v>992.88975686000003</v>
      </c>
      <c r="O592" s="26">
        <v>1007.8225786</v>
      </c>
      <c r="P592" s="26">
        <v>1033.6682954800001</v>
      </c>
      <c r="Q592" s="26">
        <v>1039.6884201299999</v>
      </c>
      <c r="R592" s="26">
        <v>1016.69220696</v>
      </c>
      <c r="S592" s="26">
        <v>1001.0250152</v>
      </c>
      <c r="T592" s="26">
        <v>947.23419244000002</v>
      </c>
      <c r="U592" s="26">
        <v>935.67655980999996</v>
      </c>
      <c r="V592" s="26">
        <v>942.83727514999998</v>
      </c>
      <c r="W592" s="26">
        <v>959.40583800000002</v>
      </c>
      <c r="X592" s="26">
        <v>987.99274192999997</v>
      </c>
      <c r="Y592" s="26">
        <v>1039.4506164500001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126.03</v>
      </c>
      <c r="C595" s="26">
        <v>126.03</v>
      </c>
      <c r="D595" s="26">
        <v>126.03</v>
      </c>
      <c r="E595" s="26">
        <v>126.03</v>
      </c>
      <c r="F595" s="26">
        <v>126.03</v>
      </c>
      <c r="G595" s="26">
        <v>126.03</v>
      </c>
      <c r="H595" s="26">
        <v>126.03</v>
      </c>
      <c r="I595" s="26">
        <v>126.03</v>
      </c>
      <c r="J595" s="26">
        <v>126.03</v>
      </c>
      <c r="K595" s="26">
        <v>126.03</v>
      </c>
      <c r="L595" s="26">
        <v>126.03</v>
      </c>
      <c r="M595" s="26">
        <v>126.03</v>
      </c>
      <c r="N595" s="26">
        <v>126.03</v>
      </c>
      <c r="O595" s="26">
        <v>126.03</v>
      </c>
      <c r="P595" s="26">
        <v>126.03</v>
      </c>
      <c r="Q595" s="26">
        <v>126.03</v>
      </c>
      <c r="R595" s="26">
        <v>126.03</v>
      </c>
      <c r="S595" s="26">
        <v>126.03</v>
      </c>
      <c r="T595" s="26">
        <v>126.03</v>
      </c>
      <c r="U595" s="26">
        <v>126.03</v>
      </c>
      <c r="V595" s="26">
        <v>126.03</v>
      </c>
      <c r="W595" s="26">
        <v>126.03</v>
      </c>
      <c r="X595" s="26">
        <v>126.03</v>
      </c>
      <c r="Y595" s="26">
        <v>126.03</v>
      </c>
    </row>
    <row r="596" spans="1:25" s="6" customFormat="1" ht="18.75" hidden="1" customHeight="1" outlineLevel="1" thickBot="1" x14ac:dyDescent="0.25">
      <c r="A596" s="22" t="s">
        <v>64</v>
      </c>
      <c r="B596" s="26">
        <v>3.3667465600000002</v>
      </c>
      <c r="C596" s="26">
        <v>3.3667465600000002</v>
      </c>
      <c r="D596" s="26">
        <v>3.3667465600000002</v>
      </c>
      <c r="E596" s="26">
        <v>3.3667465600000002</v>
      </c>
      <c r="F596" s="26">
        <v>3.3667465600000002</v>
      </c>
      <c r="G596" s="26">
        <v>3.3667465600000002</v>
      </c>
      <c r="H596" s="26">
        <v>3.3667465600000002</v>
      </c>
      <c r="I596" s="26">
        <v>3.3667465600000002</v>
      </c>
      <c r="J596" s="26">
        <v>3.3667465600000002</v>
      </c>
      <c r="K596" s="26">
        <v>3.3667465600000002</v>
      </c>
      <c r="L596" s="26">
        <v>3.3667465600000002</v>
      </c>
      <c r="M596" s="26">
        <v>3.3667465600000002</v>
      </c>
      <c r="N596" s="26">
        <v>3.3667465600000002</v>
      </c>
      <c r="O596" s="26">
        <v>3.3667465600000002</v>
      </c>
      <c r="P596" s="26">
        <v>3.3667465600000002</v>
      </c>
      <c r="Q596" s="26">
        <v>3.3667465600000002</v>
      </c>
      <c r="R596" s="26">
        <v>3.3667465600000002</v>
      </c>
      <c r="S596" s="26">
        <v>3.3667465600000002</v>
      </c>
      <c r="T596" s="26">
        <v>3.3667465600000002</v>
      </c>
      <c r="U596" s="26">
        <v>3.3667465600000002</v>
      </c>
      <c r="V596" s="26">
        <v>3.3667465600000002</v>
      </c>
      <c r="W596" s="26">
        <v>3.3667465600000002</v>
      </c>
      <c r="X596" s="26">
        <v>3.3667465600000002</v>
      </c>
      <c r="Y596" s="26">
        <v>3.3667465600000002</v>
      </c>
    </row>
    <row r="597" spans="1:25" s="13" customFormat="1" ht="18.75" customHeight="1" collapsed="1" thickBot="1" x14ac:dyDescent="0.25">
      <c r="A597" s="14">
        <v>4</v>
      </c>
      <c r="B597" s="25">
        <v>1687.86</v>
      </c>
      <c r="C597" s="25">
        <v>1721.81</v>
      </c>
      <c r="D597" s="25">
        <v>1744.06</v>
      </c>
      <c r="E597" s="25">
        <v>1759.3</v>
      </c>
      <c r="F597" s="25">
        <v>1757.31</v>
      </c>
      <c r="G597" s="25">
        <v>1746.45</v>
      </c>
      <c r="H597" s="25">
        <v>1722.78</v>
      </c>
      <c r="I597" s="25">
        <v>1688.1</v>
      </c>
      <c r="J597" s="25">
        <v>1646.05</v>
      </c>
      <c r="K597" s="25">
        <v>1595.16</v>
      </c>
      <c r="L597" s="25">
        <v>1565.14</v>
      </c>
      <c r="M597" s="25">
        <v>1568.39</v>
      </c>
      <c r="N597" s="25">
        <v>1583.41</v>
      </c>
      <c r="O597" s="25">
        <v>1602.51</v>
      </c>
      <c r="P597" s="25">
        <v>1615.42</v>
      </c>
      <c r="Q597" s="25">
        <v>1623.58</v>
      </c>
      <c r="R597" s="25">
        <v>1622.42</v>
      </c>
      <c r="S597" s="25">
        <v>1609.42</v>
      </c>
      <c r="T597" s="25">
        <v>1555.79</v>
      </c>
      <c r="U597" s="25">
        <v>1569.75</v>
      </c>
      <c r="V597" s="25">
        <v>1594.43</v>
      </c>
      <c r="W597" s="25">
        <v>1571.52</v>
      </c>
      <c r="X597" s="25">
        <v>1573.9</v>
      </c>
      <c r="Y597" s="25">
        <v>1633.57</v>
      </c>
    </row>
    <row r="598" spans="1:25" s="6" customFormat="1" ht="41.25" hidden="1" customHeight="1" outlineLevel="1" x14ac:dyDescent="0.2">
      <c r="A598" s="54" t="s">
        <v>38</v>
      </c>
      <c r="B598" s="26">
        <v>1065.51052101</v>
      </c>
      <c r="C598" s="26">
        <v>1099.4632863300001</v>
      </c>
      <c r="D598" s="26">
        <v>1121.7129795999999</v>
      </c>
      <c r="E598" s="26">
        <v>1136.9503971199999</v>
      </c>
      <c r="F598" s="26">
        <v>1134.9670371699999</v>
      </c>
      <c r="G598" s="26">
        <v>1124.1053938299999</v>
      </c>
      <c r="H598" s="26">
        <v>1100.43769488</v>
      </c>
      <c r="I598" s="26">
        <v>1065.75421422</v>
      </c>
      <c r="J598" s="26">
        <v>1023.7079493700001</v>
      </c>
      <c r="K598" s="26">
        <v>972.81187354999997</v>
      </c>
      <c r="L598" s="26">
        <v>942.79507639999997</v>
      </c>
      <c r="M598" s="26">
        <v>946.03866803000005</v>
      </c>
      <c r="N598" s="26">
        <v>961.06813260000001</v>
      </c>
      <c r="O598" s="26">
        <v>980.16458737999994</v>
      </c>
      <c r="P598" s="26">
        <v>993.07120997000004</v>
      </c>
      <c r="Q598" s="26">
        <v>1001.23541943</v>
      </c>
      <c r="R598" s="26">
        <v>1000.07151815</v>
      </c>
      <c r="S598" s="26">
        <v>987.06936127999995</v>
      </c>
      <c r="T598" s="26">
        <v>933.44377985000006</v>
      </c>
      <c r="U598" s="26">
        <v>947.40743770999995</v>
      </c>
      <c r="V598" s="26">
        <v>972.08285447000003</v>
      </c>
      <c r="W598" s="26">
        <v>949.17651374000002</v>
      </c>
      <c r="X598" s="26">
        <v>951.55252656000005</v>
      </c>
      <c r="Y598" s="26">
        <v>1011.22674133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126.03</v>
      </c>
      <c r="C601" s="26">
        <v>126.03</v>
      </c>
      <c r="D601" s="26">
        <v>126.03</v>
      </c>
      <c r="E601" s="26">
        <v>126.03</v>
      </c>
      <c r="F601" s="26">
        <v>126.03</v>
      </c>
      <c r="G601" s="26">
        <v>126.03</v>
      </c>
      <c r="H601" s="26">
        <v>126.03</v>
      </c>
      <c r="I601" s="26">
        <v>126.03</v>
      </c>
      <c r="J601" s="26">
        <v>126.03</v>
      </c>
      <c r="K601" s="26">
        <v>126.03</v>
      </c>
      <c r="L601" s="26">
        <v>126.03</v>
      </c>
      <c r="M601" s="26">
        <v>126.03</v>
      </c>
      <c r="N601" s="26">
        <v>126.03</v>
      </c>
      <c r="O601" s="26">
        <v>126.03</v>
      </c>
      <c r="P601" s="26">
        <v>126.03</v>
      </c>
      <c r="Q601" s="26">
        <v>126.03</v>
      </c>
      <c r="R601" s="26">
        <v>126.03</v>
      </c>
      <c r="S601" s="26">
        <v>126.03</v>
      </c>
      <c r="T601" s="26">
        <v>126.03</v>
      </c>
      <c r="U601" s="26">
        <v>126.03</v>
      </c>
      <c r="V601" s="26">
        <v>126.03</v>
      </c>
      <c r="W601" s="26">
        <v>126.03</v>
      </c>
      <c r="X601" s="26">
        <v>126.03</v>
      </c>
      <c r="Y601" s="26">
        <v>126.03</v>
      </c>
    </row>
    <row r="602" spans="1:25" s="6" customFormat="1" ht="18.75" hidden="1" customHeight="1" outlineLevel="1" thickBot="1" x14ac:dyDescent="0.25">
      <c r="A602" s="22" t="s">
        <v>64</v>
      </c>
      <c r="B602" s="26">
        <v>3.3667465600000002</v>
      </c>
      <c r="C602" s="26">
        <v>3.3667465600000002</v>
      </c>
      <c r="D602" s="26">
        <v>3.3667465600000002</v>
      </c>
      <c r="E602" s="26">
        <v>3.3667465600000002</v>
      </c>
      <c r="F602" s="26">
        <v>3.3667465600000002</v>
      </c>
      <c r="G602" s="26">
        <v>3.3667465600000002</v>
      </c>
      <c r="H602" s="26">
        <v>3.3667465600000002</v>
      </c>
      <c r="I602" s="26">
        <v>3.3667465600000002</v>
      </c>
      <c r="J602" s="26">
        <v>3.3667465600000002</v>
      </c>
      <c r="K602" s="26">
        <v>3.3667465600000002</v>
      </c>
      <c r="L602" s="26">
        <v>3.3667465600000002</v>
      </c>
      <c r="M602" s="26">
        <v>3.3667465600000002</v>
      </c>
      <c r="N602" s="26">
        <v>3.3667465600000002</v>
      </c>
      <c r="O602" s="26">
        <v>3.3667465600000002</v>
      </c>
      <c r="P602" s="26">
        <v>3.3667465600000002</v>
      </c>
      <c r="Q602" s="26">
        <v>3.3667465600000002</v>
      </c>
      <c r="R602" s="26">
        <v>3.3667465600000002</v>
      </c>
      <c r="S602" s="26">
        <v>3.3667465600000002</v>
      </c>
      <c r="T602" s="26">
        <v>3.3667465600000002</v>
      </c>
      <c r="U602" s="26">
        <v>3.3667465600000002</v>
      </c>
      <c r="V602" s="26">
        <v>3.3667465600000002</v>
      </c>
      <c r="W602" s="26">
        <v>3.3667465600000002</v>
      </c>
      <c r="X602" s="26">
        <v>3.3667465600000002</v>
      </c>
      <c r="Y602" s="26">
        <v>3.3667465600000002</v>
      </c>
    </row>
    <row r="603" spans="1:25" s="13" customFormat="1" ht="18.75" customHeight="1" collapsed="1" thickBot="1" x14ac:dyDescent="0.25">
      <c r="A603" s="14">
        <v>5</v>
      </c>
      <c r="B603" s="25">
        <v>1682.53</v>
      </c>
      <c r="C603" s="25">
        <v>1723.63</v>
      </c>
      <c r="D603" s="25">
        <v>1744.66</v>
      </c>
      <c r="E603" s="25">
        <v>1758.5</v>
      </c>
      <c r="F603" s="25">
        <v>1755.45</v>
      </c>
      <c r="G603" s="25">
        <v>1752.49</v>
      </c>
      <c r="H603" s="25">
        <v>1737.55</v>
      </c>
      <c r="I603" s="25">
        <v>1713.09</v>
      </c>
      <c r="J603" s="25">
        <v>1679.19</v>
      </c>
      <c r="K603" s="25">
        <v>1622.94</v>
      </c>
      <c r="L603" s="25">
        <v>1577.35</v>
      </c>
      <c r="M603" s="25">
        <v>1572.57</v>
      </c>
      <c r="N603" s="25">
        <v>1589.27</v>
      </c>
      <c r="O603" s="25">
        <v>1612</v>
      </c>
      <c r="P603" s="25">
        <v>1620.44</v>
      </c>
      <c r="Q603" s="25">
        <v>1631.47</v>
      </c>
      <c r="R603" s="25">
        <v>1631.26</v>
      </c>
      <c r="S603" s="25">
        <v>1610.61</v>
      </c>
      <c r="T603" s="25">
        <v>1553.98</v>
      </c>
      <c r="U603" s="25">
        <v>1537.38</v>
      </c>
      <c r="V603" s="25">
        <v>1547.49</v>
      </c>
      <c r="W603" s="25">
        <v>1566.39</v>
      </c>
      <c r="X603" s="25">
        <v>1592.4</v>
      </c>
      <c r="Y603" s="25">
        <v>1633.12</v>
      </c>
    </row>
    <row r="604" spans="1:25" s="6" customFormat="1" ht="41.25" hidden="1" customHeight="1" outlineLevel="1" x14ac:dyDescent="0.2">
      <c r="A604" s="3" t="s">
        <v>38</v>
      </c>
      <c r="B604" s="26">
        <v>1060.1808418099999</v>
      </c>
      <c r="C604" s="26">
        <v>1101.2812879600001</v>
      </c>
      <c r="D604" s="26">
        <v>1122.3123978900001</v>
      </c>
      <c r="E604" s="26">
        <v>1136.15414536</v>
      </c>
      <c r="F604" s="26">
        <v>1133.1068937299999</v>
      </c>
      <c r="G604" s="26">
        <v>1130.14534583</v>
      </c>
      <c r="H604" s="26">
        <v>1115.20413977</v>
      </c>
      <c r="I604" s="26">
        <v>1090.7428372300001</v>
      </c>
      <c r="J604" s="26">
        <v>1056.8448908299999</v>
      </c>
      <c r="K604" s="26">
        <v>1000.59700672</v>
      </c>
      <c r="L604" s="26">
        <v>955.00023598999996</v>
      </c>
      <c r="M604" s="26">
        <v>950.22310015999994</v>
      </c>
      <c r="N604" s="26">
        <v>966.91982558999996</v>
      </c>
      <c r="O604" s="26">
        <v>989.64828958999999</v>
      </c>
      <c r="P604" s="26">
        <v>998.09278976999997</v>
      </c>
      <c r="Q604" s="26">
        <v>1009.11831979</v>
      </c>
      <c r="R604" s="26">
        <v>1008.91615711</v>
      </c>
      <c r="S604" s="26">
        <v>988.26508819000003</v>
      </c>
      <c r="T604" s="26">
        <v>931.63274133000004</v>
      </c>
      <c r="U604" s="26">
        <v>915.03504427999997</v>
      </c>
      <c r="V604" s="26">
        <v>925.14579506999996</v>
      </c>
      <c r="W604" s="26">
        <v>944.04062223999995</v>
      </c>
      <c r="X604" s="26">
        <v>970.05766488999996</v>
      </c>
      <c r="Y604" s="26">
        <v>1010.77447182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126.03</v>
      </c>
      <c r="C607" s="26">
        <v>126.03</v>
      </c>
      <c r="D607" s="26">
        <v>126.03</v>
      </c>
      <c r="E607" s="26">
        <v>126.03</v>
      </c>
      <c r="F607" s="26">
        <v>126.03</v>
      </c>
      <c r="G607" s="26">
        <v>126.03</v>
      </c>
      <c r="H607" s="26">
        <v>126.03</v>
      </c>
      <c r="I607" s="26">
        <v>126.03</v>
      </c>
      <c r="J607" s="26">
        <v>126.03</v>
      </c>
      <c r="K607" s="26">
        <v>126.03</v>
      </c>
      <c r="L607" s="26">
        <v>126.03</v>
      </c>
      <c r="M607" s="26">
        <v>126.03</v>
      </c>
      <c r="N607" s="26">
        <v>126.03</v>
      </c>
      <c r="O607" s="26">
        <v>126.03</v>
      </c>
      <c r="P607" s="26">
        <v>126.03</v>
      </c>
      <c r="Q607" s="26">
        <v>126.03</v>
      </c>
      <c r="R607" s="26">
        <v>126.03</v>
      </c>
      <c r="S607" s="26">
        <v>126.03</v>
      </c>
      <c r="T607" s="26">
        <v>126.03</v>
      </c>
      <c r="U607" s="26">
        <v>126.03</v>
      </c>
      <c r="V607" s="26">
        <v>126.03</v>
      </c>
      <c r="W607" s="26">
        <v>126.03</v>
      </c>
      <c r="X607" s="26">
        <v>126.03</v>
      </c>
      <c r="Y607" s="26">
        <v>126.03</v>
      </c>
    </row>
    <row r="608" spans="1:25" s="6" customFormat="1" ht="18.75" hidden="1" customHeight="1" outlineLevel="1" thickBot="1" x14ac:dyDescent="0.25">
      <c r="A608" s="22" t="s">
        <v>64</v>
      </c>
      <c r="B608" s="26">
        <v>3.3667465600000002</v>
      </c>
      <c r="C608" s="26">
        <v>3.3667465600000002</v>
      </c>
      <c r="D608" s="26">
        <v>3.3667465600000002</v>
      </c>
      <c r="E608" s="26">
        <v>3.3667465600000002</v>
      </c>
      <c r="F608" s="26">
        <v>3.3667465600000002</v>
      </c>
      <c r="G608" s="26">
        <v>3.3667465600000002</v>
      </c>
      <c r="H608" s="26">
        <v>3.3667465600000002</v>
      </c>
      <c r="I608" s="26">
        <v>3.3667465600000002</v>
      </c>
      <c r="J608" s="26">
        <v>3.3667465600000002</v>
      </c>
      <c r="K608" s="26">
        <v>3.3667465600000002</v>
      </c>
      <c r="L608" s="26">
        <v>3.3667465600000002</v>
      </c>
      <c r="M608" s="26">
        <v>3.3667465600000002</v>
      </c>
      <c r="N608" s="26">
        <v>3.3667465600000002</v>
      </c>
      <c r="O608" s="26">
        <v>3.3667465600000002</v>
      </c>
      <c r="P608" s="26">
        <v>3.3667465600000002</v>
      </c>
      <c r="Q608" s="26">
        <v>3.3667465600000002</v>
      </c>
      <c r="R608" s="26">
        <v>3.3667465600000002</v>
      </c>
      <c r="S608" s="26">
        <v>3.3667465600000002</v>
      </c>
      <c r="T608" s="26">
        <v>3.3667465600000002</v>
      </c>
      <c r="U608" s="26">
        <v>3.3667465600000002</v>
      </c>
      <c r="V608" s="26">
        <v>3.3667465600000002</v>
      </c>
      <c r="W608" s="26">
        <v>3.3667465600000002</v>
      </c>
      <c r="X608" s="26">
        <v>3.3667465600000002</v>
      </c>
      <c r="Y608" s="26">
        <v>3.3667465600000002</v>
      </c>
    </row>
    <row r="609" spans="1:25" s="13" customFormat="1" ht="18.75" customHeight="1" collapsed="1" thickBot="1" x14ac:dyDescent="0.25">
      <c r="A609" s="14">
        <v>6</v>
      </c>
      <c r="B609" s="25">
        <v>1693.23</v>
      </c>
      <c r="C609" s="25">
        <v>1736.89</v>
      </c>
      <c r="D609" s="25">
        <v>1756.54</v>
      </c>
      <c r="E609" s="25">
        <v>1766.11</v>
      </c>
      <c r="F609" s="25">
        <v>1764.7</v>
      </c>
      <c r="G609" s="25">
        <v>1741.76</v>
      </c>
      <c r="H609" s="25">
        <v>1681.74</v>
      </c>
      <c r="I609" s="25">
        <v>1605.62</v>
      </c>
      <c r="J609" s="25">
        <v>1584</v>
      </c>
      <c r="K609" s="25">
        <v>1577.13</v>
      </c>
      <c r="L609" s="25">
        <v>1571.26</v>
      </c>
      <c r="M609" s="25">
        <v>1571.51</v>
      </c>
      <c r="N609" s="25">
        <v>1576.97</v>
      </c>
      <c r="O609" s="25">
        <v>1587.68</v>
      </c>
      <c r="P609" s="25">
        <v>1605.47</v>
      </c>
      <c r="Q609" s="25">
        <v>1617.03</v>
      </c>
      <c r="R609" s="25">
        <v>1615.62</v>
      </c>
      <c r="S609" s="25">
        <v>1603.51</v>
      </c>
      <c r="T609" s="25">
        <v>1574.56</v>
      </c>
      <c r="U609" s="25">
        <v>1561.05</v>
      </c>
      <c r="V609" s="25">
        <v>1564.01</v>
      </c>
      <c r="W609" s="25">
        <v>1576.92</v>
      </c>
      <c r="X609" s="25">
        <v>1603.76</v>
      </c>
      <c r="Y609" s="25">
        <v>1654.71</v>
      </c>
    </row>
    <row r="610" spans="1:25" s="6" customFormat="1" ht="41.25" hidden="1" customHeight="1" outlineLevel="1" x14ac:dyDescent="0.2">
      <c r="A610" s="54" t="s">
        <v>38</v>
      </c>
      <c r="B610" s="26">
        <v>1070.8834725199999</v>
      </c>
      <c r="C610" s="26">
        <v>1114.5429091399999</v>
      </c>
      <c r="D610" s="26">
        <v>1134.1901427600001</v>
      </c>
      <c r="E610" s="26">
        <v>1143.7676153499999</v>
      </c>
      <c r="F610" s="26">
        <v>1142.3543587500001</v>
      </c>
      <c r="G610" s="26">
        <v>1119.4136945099999</v>
      </c>
      <c r="H610" s="26">
        <v>1059.3929229299999</v>
      </c>
      <c r="I610" s="26">
        <v>983.27605287999995</v>
      </c>
      <c r="J610" s="26">
        <v>961.65408677999994</v>
      </c>
      <c r="K610" s="26">
        <v>954.78571048000003</v>
      </c>
      <c r="L610" s="26">
        <v>948.91250155</v>
      </c>
      <c r="M610" s="26">
        <v>949.16667141999994</v>
      </c>
      <c r="N610" s="26">
        <v>954.62366918999999</v>
      </c>
      <c r="O610" s="26">
        <v>965.33145925999997</v>
      </c>
      <c r="P610" s="26">
        <v>983.12767147</v>
      </c>
      <c r="Q610" s="26">
        <v>994.67966074000003</v>
      </c>
      <c r="R610" s="26">
        <v>993.27160060999995</v>
      </c>
      <c r="S610" s="26">
        <v>981.16393423</v>
      </c>
      <c r="T610" s="26">
        <v>952.21440263</v>
      </c>
      <c r="U610" s="26">
        <v>938.70712741</v>
      </c>
      <c r="V610" s="26">
        <v>941.66004573999999</v>
      </c>
      <c r="W610" s="26">
        <v>954.57482813000001</v>
      </c>
      <c r="X610" s="26">
        <v>981.41220561</v>
      </c>
      <c r="Y610" s="26">
        <v>1032.3673656200001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126.03</v>
      </c>
      <c r="C613" s="26">
        <v>126.03</v>
      </c>
      <c r="D613" s="26">
        <v>126.03</v>
      </c>
      <c r="E613" s="26">
        <v>126.03</v>
      </c>
      <c r="F613" s="26">
        <v>126.03</v>
      </c>
      <c r="G613" s="26">
        <v>126.03</v>
      </c>
      <c r="H613" s="26">
        <v>126.03</v>
      </c>
      <c r="I613" s="26">
        <v>126.03</v>
      </c>
      <c r="J613" s="26">
        <v>126.03</v>
      </c>
      <c r="K613" s="26">
        <v>126.03</v>
      </c>
      <c r="L613" s="26">
        <v>126.03</v>
      </c>
      <c r="M613" s="26">
        <v>126.03</v>
      </c>
      <c r="N613" s="26">
        <v>126.03</v>
      </c>
      <c r="O613" s="26">
        <v>126.03</v>
      </c>
      <c r="P613" s="26">
        <v>126.03</v>
      </c>
      <c r="Q613" s="26">
        <v>126.03</v>
      </c>
      <c r="R613" s="26">
        <v>126.03</v>
      </c>
      <c r="S613" s="26">
        <v>126.03</v>
      </c>
      <c r="T613" s="26">
        <v>126.03</v>
      </c>
      <c r="U613" s="26">
        <v>126.03</v>
      </c>
      <c r="V613" s="26">
        <v>126.03</v>
      </c>
      <c r="W613" s="26">
        <v>126.03</v>
      </c>
      <c r="X613" s="26">
        <v>126.03</v>
      </c>
      <c r="Y613" s="26">
        <v>126.03</v>
      </c>
    </row>
    <row r="614" spans="1:25" s="6" customFormat="1" ht="18.75" hidden="1" customHeight="1" outlineLevel="1" thickBot="1" x14ac:dyDescent="0.25">
      <c r="A614" s="22" t="s">
        <v>64</v>
      </c>
      <c r="B614" s="26">
        <v>3.3667465600000002</v>
      </c>
      <c r="C614" s="26">
        <v>3.3667465600000002</v>
      </c>
      <c r="D614" s="26">
        <v>3.3667465600000002</v>
      </c>
      <c r="E614" s="26">
        <v>3.3667465600000002</v>
      </c>
      <c r="F614" s="26">
        <v>3.3667465600000002</v>
      </c>
      <c r="G614" s="26">
        <v>3.3667465600000002</v>
      </c>
      <c r="H614" s="26">
        <v>3.3667465600000002</v>
      </c>
      <c r="I614" s="26">
        <v>3.3667465600000002</v>
      </c>
      <c r="J614" s="26">
        <v>3.3667465600000002</v>
      </c>
      <c r="K614" s="26">
        <v>3.3667465600000002</v>
      </c>
      <c r="L614" s="26">
        <v>3.3667465600000002</v>
      </c>
      <c r="M614" s="26">
        <v>3.3667465600000002</v>
      </c>
      <c r="N614" s="26">
        <v>3.3667465600000002</v>
      </c>
      <c r="O614" s="26">
        <v>3.3667465600000002</v>
      </c>
      <c r="P614" s="26">
        <v>3.3667465600000002</v>
      </c>
      <c r="Q614" s="26">
        <v>3.3667465600000002</v>
      </c>
      <c r="R614" s="26">
        <v>3.3667465600000002</v>
      </c>
      <c r="S614" s="26">
        <v>3.3667465600000002</v>
      </c>
      <c r="T614" s="26">
        <v>3.3667465600000002</v>
      </c>
      <c r="U614" s="26">
        <v>3.3667465600000002</v>
      </c>
      <c r="V614" s="26">
        <v>3.3667465600000002</v>
      </c>
      <c r="W614" s="26">
        <v>3.3667465600000002</v>
      </c>
      <c r="X614" s="26">
        <v>3.3667465600000002</v>
      </c>
      <c r="Y614" s="26">
        <v>3.3667465600000002</v>
      </c>
    </row>
    <row r="615" spans="1:25" s="13" customFormat="1" ht="18.75" customHeight="1" collapsed="1" thickBot="1" x14ac:dyDescent="0.25">
      <c r="A615" s="14">
        <v>7</v>
      </c>
      <c r="B615" s="25">
        <v>1711.86</v>
      </c>
      <c r="C615" s="25">
        <v>1753.43</v>
      </c>
      <c r="D615" s="25">
        <v>1777.17</v>
      </c>
      <c r="E615" s="25">
        <v>1786.7</v>
      </c>
      <c r="F615" s="25">
        <v>1783.13</v>
      </c>
      <c r="G615" s="25">
        <v>1767.6</v>
      </c>
      <c r="H615" s="25">
        <v>1702.15</v>
      </c>
      <c r="I615" s="25">
        <v>1628.31</v>
      </c>
      <c r="J615" s="25">
        <v>1595.32</v>
      </c>
      <c r="K615" s="25">
        <v>1577.33</v>
      </c>
      <c r="L615" s="25">
        <v>1576.4</v>
      </c>
      <c r="M615" s="25">
        <v>1588.3</v>
      </c>
      <c r="N615" s="25">
        <v>1608.38</v>
      </c>
      <c r="O615" s="25">
        <v>1621.95</v>
      </c>
      <c r="P615" s="25">
        <v>1634.09</v>
      </c>
      <c r="Q615" s="25">
        <v>1640.65</v>
      </c>
      <c r="R615" s="25">
        <v>1650.09</v>
      </c>
      <c r="S615" s="25">
        <v>1632.02</v>
      </c>
      <c r="T615" s="25">
        <v>1579.44</v>
      </c>
      <c r="U615" s="25">
        <v>1554.46</v>
      </c>
      <c r="V615" s="25">
        <v>1566.21</v>
      </c>
      <c r="W615" s="25">
        <v>1588.12</v>
      </c>
      <c r="X615" s="25">
        <v>1625.35</v>
      </c>
      <c r="Y615" s="25">
        <v>1676.11</v>
      </c>
    </row>
    <row r="616" spans="1:25" s="6" customFormat="1" ht="43.5" hidden="1" customHeight="1" outlineLevel="1" x14ac:dyDescent="0.2">
      <c r="A616" s="3" t="s">
        <v>38</v>
      </c>
      <c r="B616" s="26">
        <v>1089.51748688</v>
      </c>
      <c r="C616" s="26">
        <v>1131.0867337100001</v>
      </c>
      <c r="D616" s="26">
        <v>1154.82097931</v>
      </c>
      <c r="E616" s="26">
        <v>1164.3561342</v>
      </c>
      <c r="F616" s="26">
        <v>1160.7864125599999</v>
      </c>
      <c r="G616" s="26">
        <v>1145.2494333899999</v>
      </c>
      <c r="H616" s="26">
        <v>1079.79862413</v>
      </c>
      <c r="I616" s="26">
        <v>1005.95902434</v>
      </c>
      <c r="J616" s="26">
        <v>972.96976760999996</v>
      </c>
      <c r="K616" s="26">
        <v>954.98104455999999</v>
      </c>
      <c r="L616" s="26">
        <v>954.04954576</v>
      </c>
      <c r="M616" s="26">
        <v>965.95624554999995</v>
      </c>
      <c r="N616" s="26">
        <v>986.03766134</v>
      </c>
      <c r="O616" s="26">
        <v>999.60559219000004</v>
      </c>
      <c r="P616" s="26">
        <v>1011.74427888</v>
      </c>
      <c r="Q616" s="26">
        <v>1018.29865534</v>
      </c>
      <c r="R616" s="26">
        <v>1027.7447315100001</v>
      </c>
      <c r="S616" s="26">
        <v>1009.67013745</v>
      </c>
      <c r="T616" s="26">
        <v>957.08891252000001</v>
      </c>
      <c r="U616" s="26">
        <v>932.11621159000003</v>
      </c>
      <c r="V616" s="26">
        <v>943.86699046000001</v>
      </c>
      <c r="W616" s="26">
        <v>965.77204801000005</v>
      </c>
      <c r="X616" s="26">
        <v>1003.00701269</v>
      </c>
      <c r="Y616" s="26">
        <v>1053.7637339299999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126.03</v>
      </c>
      <c r="C619" s="26">
        <v>126.03</v>
      </c>
      <c r="D619" s="26">
        <v>126.03</v>
      </c>
      <c r="E619" s="26">
        <v>126.03</v>
      </c>
      <c r="F619" s="26">
        <v>126.03</v>
      </c>
      <c r="G619" s="26">
        <v>126.03</v>
      </c>
      <c r="H619" s="26">
        <v>126.03</v>
      </c>
      <c r="I619" s="26">
        <v>126.03</v>
      </c>
      <c r="J619" s="26">
        <v>126.03</v>
      </c>
      <c r="K619" s="26">
        <v>126.03</v>
      </c>
      <c r="L619" s="26">
        <v>126.03</v>
      </c>
      <c r="M619" s="26">
        <v>126.03</v>
      </c>
      <c r="N619" s="26">
        <v>126.03</v>
      </c>
      <c r="O619" s="26">
        <v>126.03</v>
      </c>
      <c r="P619" s="26">
        <v>126.03</v>
      </c>
      <c r="Q619" s="26">
        <v>126.03</v>
      </c>
      <c r="R619" s="26">
        <v>126.03</v>
      </c>
      <c r="S619" s="26">
        <v>126.03</v>
      </c>
      <c r="T619" s="26">
        <v>126.03</v>
      </c>
      <c r="U619" s="26">
        <v>126.03</v>
      </c>
      <c r="V619" s="26">
        <v>126.03</v>
      </c>
      <c r="W619" s="26">
        <v>126.03</v>
      </c>
      <c r="X619" s="26">
        <v>126.03</v>
      </c>
      <c r="Y619" s="26">
        <v>126.03</v>
      </c>
    </row>
    <row r="620" spans="1:25" s="6" customFormat="1" ht="18.75" hidden="1" customHeight="1" outlineLevel="1" thickBot="1" x14ac:dyDescent="0.25">
      <c r="A620" s="22" t="s">
        <v>64</v>
      </c>
      <c r="B620" s="26">
        <v>3.3667465600000002</v>
      </c>
      <c r="C620" s="26">
        <v>3.3667465600000002</v>
      </c>
      <c r="D620" s="26">
        <v>3.3667465600000002</v>
      </c>
      <c r="E620" s="26">
        <v>3.3667465600000002</v>
      </c>
      <c r="F620" s="26">
        <v>3.3667465600000002</v>
      </c>
      <c r="G620" s="26">
        <v>3.3667465600000002</v>
      </c>
      <c r="H620" s="26">
        <v>3.3667465600000002</v>
      </c>
      <c r="I620" s="26">
        <v>3.3667465600000002</v>
      </c>
      <c r="J620" s="26">
        <v>3.3667465600000002</v>
      </c>
      <c r="K620" s="26">
        <v>3.3667465600000002</v>
      </c>
      <c r="L620" s="26">
        <v>3.3667465600000002</v>
      </c>
      <c r="M620" s="26">
        <v>3.3667465600000002</v>
      </c>
      <c r="N620" s="26">
        <v>3.3667465600000002</v>
      </c>
      <c r="O620" s="26">
        <v>3.3667465600000002</v>
      </c>
      <c r="P620" s="26">
        <v>3.3667465600000002</v>
      </c>
      <c r="Q620" s="26">
        <v>3.3667465600000002</v>
      </c>
      <c r="R620" s="26">
        <v>3.3667465600000002</v>
      </c>
      <c r="S620" s="26">
        <v>3.3667465600000002</v>
      </c>
      <c r="T620" s="26">
        <v>3.3667465600000002</v>
      </c>
      <c r="U620" s="26">
        <v>3.3667465600000002</v>
      </c>
      <c r="V620" s="26">
        <v>3.3667465600000002</v>
      </c>
      <c r="W620" s="26">
        <v>3.3667465600000002</v>
      </c>
      <c r="X620" s="26">
        <v>3.3667465600000002</v>
      </c>
      <c r="Y620" s="26">
        <v>3.3667465600000002</v>
      </c>
    </row>
    <row r="621" spans="1:25" s="13" customFormat="1" ht="18.75" customHeight="1" collapsed="1" thickBot="1" x14ac:dyDescent="0.25">
      <c r="A621" s="14">
        <v>8</v>
      </c>
      <c r="B621" s="25">
        <v>1707.45</v>
      </c>
      <c r="C621" s="25">
        <v>1748.71</v>
      </c>
      <c r="D621" s="25">
        <v>1768.19</v>
      </c>
      <c r="E621" s="25">
        <v>1774.94</v>
      </c>
      <c r="F621" s="25">
        <v>1772.94</v>
      </c>
      <c r="G621" s="25">
        <v>1755.33</v>
      </c>
      <c r="H621" s="25">
        <v>1689.8</v>
      </c>
      <c r="I621" s="25">
        <v>1617.11</v>
      </c>
      <c r="J621" s="25">
        <v>1583.41</v>
      </c>
      <c r="K621" s="25">
        <v>1569.41</v>
      </c>
      <c r="L621" s="25">
        <v>1568.44</v>
      </c>
      <c r="M621" s="25">
        <v>1576.4</v>
      </c>
      <c r="N621" s="25">
        <v>1593.66</v>
      </c>
      <c r="O621" s="25">
        <v>1602.89</v>
      </c>
      <c r="P621" s="25">
        <v>1617.42</v>
      </c>
      <c r="Q621" s="25">
        <v>1631.21</v>
      </c>
      <c r="R621" s="25">
        <v>1633.18</v>
      </c>
      <c r="S621" s="25">
        <v>1610.04</v>
      </c>
      <c r="T621" s="25">
        <v>1557.07</v>
      </c>
      <c r="U621" s="25">
        <v>1549.63</v>
      </c>
      <c r="V621" s="25">
        <v>1546.37</v>
      </c>
      <c r="W621" s="25">
        <v>1566.66</v>
      </c>
      <c r="X621" s="25">
        <v>1596.03</v>
      </c>
      <c r="Y621" s="25">
        <v>1648.26</v>
      </c>
    </row>
    <row r="622" spans="1:25" s="6" customFormat="1" ht="47.25" hidden="1" customHeight="1" outlineLevel="1" x14ac:dyDescent="0.2">
      <c r="A622" s="54" t="s">
        <v>38</v>
      </c>
      <c r="B622" s="26">
        <v>1085.1072617</v>
      </c>
      <c r="C622" s="26">
        <v>1126.3672527799999</v>
      </c>
      <c r="D622" s="26">
        <v>1145.8411332000001</v>
      </c>
      <c r="E622" s="26">
        <v>1152.5917810399999</v>
      </c>
      <c r="F622" s="26">
        <v>1150.59155676</v>
      </c>
      <c r="G622" s="26">
        <v>1132.9810828300001</v>
      </c>
      <c r="H622" s="26">
        <v>1067.4496175500001</v>
      </c>
      <c r="I622" s="26">
        <v>994.76193664000004</v>
      </c>
      <c r="J622" s="26">
        <v>961.05874487999995</v>
      </c>
      <c r="K622" s="26">
        <v>947.06805141999996</v>
      </c>
      <c r="L622" s="26">
        <v>946.09254025999996</v>
      </c>
      <c r="M622" s="26">
        <v>954.05035171999998</v>
      </c>
      <c r="N622" s="26">
        <v>971.31682146000003</v>
      </c>
      <c r="O622" s="26">
        <v>980.54187909999996</v>
      </c>
      <c r="P622" s="26">
        <v>995.07161129999997</v>
      </c>
      <c r="Q622" s="26">
        <v>1008.85872937</v>
      </c>
      <c r="R622" s="26">
        <v>1010.83483015</v>
      </c>
      <c r="S622" s="26">
        <v>987.69225659000006</v>
      </c>
      <c r="T622" s="26">
        <v>934.72791331999997</v>
      </c>
      <c r="U622" s="26">
        <v>927.28537012000004</v>
      </c>
      <c r="V622" s="26">
        <v>924.02283334000003</v>
      </c>
      <c r="W622" s="26">
        <v>944.31437607999999</v>
      </c>
      <c r="X622" s="26">
        <v>973.67987601000004</v>
      </c>
      <c r="Y622" s="26">
        <v>1025.9088995899999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126.03</v>
      </c>
      <c r="C625" s="26">
        <v>126.03</v>
      </c>
      <c r="D625" s="26">
        <v>126.03</v>
      </c>
      <c r="E625" s="26">
        <v>126.03</v>
      </c>
      <c r="F625" s="26">
        <v>126.03</v>
      </c>
      <c r="G625" s="26">
        <v>126.03</v>
      </c>
      <c r="H625" s="26">
        <v>126.03</v>
      </c>
      <c r="I625" s="26">
        <v>126.03</v>
      </c>
      <c r="J625" s="26">
        <v>126.03</v>
      </c>
      <c r="K625" s="26">
        <v>126.03</v>
      </c>
      <c r="L625" s="26">
        <v>126.03</v>
      </c>
      <c r="M625" s="26">
        <v>126.03</v>
      </c>
      <c r="N625" s="26">
        <v>126.03</v>
      </c>
      <c r="O625" s="26">
        <v>126.03</v>
      </c>
      <c r="P625" s="26">
        <v>126.03</v>
      </c>
      <c r="Q625" s="26">
        <v>126.03</v>
      </c>
      <c r="R625" s="26">
        <v>126.03</v>
      </c>
      <c r="S625" s="26">
        <v>126.03</v>
      </c>
      <c r="T625" s="26">
        <v>126.03</v>
      </c>
      <c r="U625" s="26">
        <v>126.03</v>
      </c>
      <c r="V625" s="26">
        <v>126.03</v>
      </c>
      <c r="W625" s="26">
        <v>126.03</v>
      </c>
      <c r="X625" s="26">
        <v>126.03</v>
      </c>
      <c r="Y625" s="26">
        <v>126.03</v>
      </c>
    </row>
    <row r="626" spans="1:25" s="6" customFormat="1" ht="18.75" hidden="1" customHeight="1" outlineLevel="1" thickBot="1" x14ac:dyDescent="0.25">
      <c r="A626" s="22" t="s">
        <v>64</v>
      </c>
      <c r="B626" s="26">
        <v>3.3667465600000002</v>
      </c>
      <c r="C626" s="26">
        <v>3.3667465600000002</v>
      </c>
      <c r="D626" s="26">
        <v>3.3667465600000002</v>
      </c>
      <c r="E626" s="26">
        <v>3.3667465600000002</v>
      </c>
      <c r="F626" s="26">
        <v>3.3667465600000002</v>
      </c>
      <c r="G626" s="26">
        <v>3.3667465600000002</v>
      </c>
      <c r="H626" s="26">
        <v>3.3667465600000002</v>
      </c>
      <c r="I626" s="26">
        <v>3.3667465600000002</v>
      </c>
      <c r="J626" s="26">
        <v>3.3667465600000002</v>
      </c>
      <c r="K626" s="26">
        <v>3.3667465600000002</v>
      </c>
      <c r="L626" s="26">
        <v>3.3667465600000002</v>
      </c>
      <c r="M626" s="26">
        <v>3.3667465600000002</v>
      </c>
      <c r="N626" s="26">
        <v>3.3667465600000002</v>
      </c>
      <c r="O626" s="26">
        <v>3.3667465600000002</v>
      </c>
      <c r="P626" s="26">
        <v>3.3667465600000002</v>
      </c>
      <c r="Q626" s="26">
        <v>3.3667465600000002</v>
      </c>
      <c r="R626" s="26">
        <v>3.3667465600000002</v>
      </c>
      <c r="S626" s="26">
        <v>3.3667465600000002</v>
      </c>
      <c r="T626" s="26">
        <v>3.3667465600000002</v>
      </c>
      <c r="U626" s="26">
        <v>3.3667465600000002</v>
      </c>
      <c r="V626" s="26">
        <v>3.3667465600000002</v>
      </c>
      <c r="W626" s="26">
        <v>3.3667465600000002</v>
      </c>
      <c r="X626" s="26">
        <v>3.3667465600000002</v>
      </c>
      <c r="Y626" s="26">
        <v>3.3667465600000002</v>
      </c>
    </row>
    <row r="627" spans="1:25" s="13" customFormat="1" ht="18.75" customHeight="1" collapsed="1" thickBot="1" x14ac:dyDescent="0.25">
      <c r="A627" s="14">
        <v>9</v>
      </c>
      <c r="B627" s="25">
        <v>1624.26</v>
      </c>
      <c r="C627" s="25">
        <v>1658.16</v>
      </c>
      <c r="D627" s="25">
        <v>1677.87</v>
      </c>
      <c r="E627" s="25">
        <v>1685.82</v>
      </c>
      <c r="F627" s="25">
        <v>1690.5</v>
      </c>
      <c r="G627" s="25">
        <v>1674.57</v>
      </c>
      <c r="H627" s="25">
        <v>1610.97</v>
      </c>
      <c r="I627" s="25">
        <v>1551.87</v>
      </c>
      <c r="J627" s="25">
        <v>1550.72</v>
      </c>
      <c r="K627" s="25">
        <v>1553.93</v>
      </c>
      <c r="L627" s="25">
        <v>1552.23</v>
      </c>
      <c r="M627" s="25">
        <v>1557.87</v>
      </c>
      <c r="N627" s="25">
        <v>1554.78</v>
      </c>
      <c r="O627" s="25">
        <v>1553.25</v>
      </c>
      <c r="P627" s="25">
        <v>1554.2</v>
      </c>
      <c r="Q627" s="25">
        <v>1565.45</v>
      </c>
      <c r="R627" s="25">
        <v>1570.41</v>
      </c>
      <c r="S627" s="25">
        <v>1550.32</v>
      </c>
      <c r="T627" s="25">
        <v>1526.76</v>
      </c>
      <c r="U627" s="25">
        <v>1520.16</v>
      </c>
      <c r="V627" s="25">
        <v>1525.76</v>
      </c>
      <c r="W627" s="25">
        <v>1531.33</v>
      </c>
      <c r="X627" s="25">
        <v>1536.36</v>
      </c>
      <c r="Y627" s="25">
        <v>1576.47</v>
      </c>
    </row>
    <row r="628" spans="1:25" s="6" customFormat="1" ht="42.75" hidden="1" customHeight="1" outlineLevel="1" x14ac:dyDescent="0.2">
      <c r="A628" s="3" t="s">
        <v>38</v>
      </c>
      <c r="B628" s="26">
        <v>1001.91516904</v>
      </c>
      <c r="C628" s="26">
        <v>1035.8160595500001</v>
      </c>
      <c r="D628" s="26">
        <v>1055.521618</v>
      </c>
      <c r="E628" s="26">
        <v>1063.47106841</v>
      </c>
      <c r="F628" s="26">
        <v>1068.1555940000001</v>
      </c>
      <c r="G628" s="26">
        <v>1052.2262217699999</v>
      </c>
      <c r="H628" s="26">
        <v>988.62173193000001</v>
      </c>
      <c r="I628" s="26">
        <v>929.52147825999998</v>
      </c>
      <c r="J628" s="26">
        <v>928.37233972000001</v>
      </c>
      <c r="K628" s="26">
        <v>931.57941704999996</v>
      </c>
      <c r="L628" s="26">
        <v>929.88161757</v>
      </c>
      <c r="M628" s="26">
        <v>935.51945344000001</v>
      </c>
      <c r="N628" s="26">
        <v>932.43309985999997</v>
      </c>
      <c r="O628" s="26">
        <v>930.90488327000003</v>
      </c>
      <c r="P628" s="26">
        <v>931.85429670999997</v>
      </c>
      <c r="Q628" s="26">
        <v>943.10480731999996</v>
      </c>
      <c r="R628" s="26">
        <v>948.06596936000005</v>
      </c>
      <c r="S628" s="26">
        <v>927.97493343999997</v>
      </c>
      <c r="T628" s="26">
        <v>904.41304715000001</v>
      </c>
      <c r="U628" s="26">
        <v>897.80845737000004</v>
      </c>
      <c r="V628" s="26">
        <v>903.41399434000004</v>
      </c>
      <c r="W628" s="26">
        <v>908.98361894000004</v>
      </c>
      <c r="X628" s="26">
        <v>914.00943643000005</v>
      </c>
      <c r="Y628" s="26">
        <v>954.12033942000005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126.03</v>
      </c>
      <c r="C631" s="26">
        <v>126.03</v>
      </c>
      <c r="D631" s="26">
        <v>126.03</v>
      </c>
      <c r="E631" s="26">
        <v>126.03</v>
      </c>
      <c r="F631" s="26">
        <v>126.03</v>
      </c>
      <c r="G631" s="26">
        <v>126.03</v>
      </c>
      <c r="H631" s="26">
        <v>126.03</v>
      </c>
      <c r="I631" s="26">
        <v>126.03</v>
      </c>
      <c r="J631" s="26">
        <v>126.03</v>
      </c>
      <c r="K631" s="26">
        <v>126.03</v>
      </c>
      <c r="L631" s="26">
        <v>126.03</v>
      </c>
      <c r="M631" s="26">
        <v>126.03</v>
      </c>
      <c r="N631" s="26">
        <v>126.03</v>
      </c>
      <c r="O631" s="26">
        <v>126.03</v>
      </c>
      <c r="P631" s="26">
        <v>126.03</v>
      </c>
      <c r="Q631" s="26">
        <v>126.03</v>
      </c>
      <c r="R631" s="26">
        <v>126.03</v>
      </c>
      <c r="S631" s="26">
        <v>126.03</v>
      </c>
      <c r="T631" s="26">
        <v>126.03</v>
      </c>
      <c r="U631" s="26">
        <v>126.03</v>
      </c>
      <c r="V631" s="26">
        <v>126.03</v>
      </c>
      <c r="W631" s="26">
        <v>126.03</v>
      </c>
      <c r="X631" s="26">
        <v>126.03</v>
      </c>
      <c r="Y631" s="26">
        <v>126.03</v>
      </c>
    </row>
    <row r="632" spans="1:25" s="6" customFormat="1" ht="18.75" hidden="1" customHeight="1" outlineLevel="1" thickBot="1" x14ac:dyDescent="0.25">
      <c r="A632" s="22" t="s">
        <v>64</v>
      </c>
      <c r="B632" s="26">
        <v>3.3667465600000002</v>
      </c>
      <c r="C632" s="26">
        <v>3.3667465600000002</v>
      </c>
      <c r="D632" s="26">
        <v>3.3667465600000002</v>
      </c>
      <c r="E632" s="26">
        <v>3.3667465600000002</v>
      </c>
      <c r="F632" s="26">
        <v>3.3667465600000002</v>
      </c>
      <c r="G632" s="26">
        <v>3.3667465600000002</v>
      </c>
      <c r="H632" s="26">
        <v>3.3667465600000002</v>
      </c>
      <c r="I632" s="26">
        <v>3.3667465600000002</v>
      </c>
      <c r="J632" s="26">
        <v>3.3667465600000002</v>
      </c>
      <c r="K632" s="26">
        <v>3.3667465600000002</v>
      </c>
      <c r="L632" s="26">
        <v>3.3667465600000002</v>
      </c>
      <c r="M632" s="26">
        <v>3.3667465600000002</v>
      </c>
      <c r="N632" s="26">
        <v>3.3667465600000002</v>
      </c>
      <c r="O632" s="26">
        <v>3.3667465600000002</v>
      </c>
      <c r="P632" s="26">
        <v>3.3667465600000002</v>
      </c>
      <c r="Q632" s="26">
        <v>3.3667465600000002</v>
      </c>
      <c r="R632" s="26">
        <v>3.3667465600000002</v>
      </c>
      <c r="S632" s="26">
        <v>3.3667465600000002</v>
      </c>
      <c r="T632" s="26">
        <v>3.3667465600000002</v>
      </c>
      <c r="U632" s="26">
        <v>3.3667465600000002</v>
      </c>
      <c r="V632" s="26">
        <v>3.3667465600000002</v>
      </c>
      <c r="W632" s="26">
        <v>3.3667465600000002</v>
      </c>
      <c r="X632" s="26">
        <v>3.3667465600000002</v>
      </c>
      <c r="Y632" s="26">
        <v>3.3667465600000002</v>
      </c>
    </row>
    <row r="633" spans="1:25" s="13" customFormat="1" ht="18.75" customHeight="1" collapsed="1" thickBot="1" x14ac:dyDescent="0.25">
      <c r="A633" s="14">
        <v>10</v>
      </c>
      <c r="B633" s="25">
        <v>1638.53</v>
      </c>
      <c r="C633" s="25">
        <v>1670.8</v>
      </c>
      <c r="D633" s="25">
        <v>1688.15</v>
      </c>
      <c r="E633" s="25">
        <v>1695.8</v>
      </c>
      <c r="F633" s="25">
        <v>1694.89</v>
      </c>
      <c r="G633" s="25">
        <v>1679.99</v>
      </c>
      <c r="H633" s="25">
        <v>1618.65</v>
      </c>
      <c r="I633" s="25">
        <v>1584.18</v>
      </c>
      <c r="J633" s="25">
        <v>1567.05</v>
      </c>
      <c r="K633" s="25">
        <v>1551.45</v>
      </c>
      <c r="L633" s="25">
        <v>1540.36</v>
      </c>
      <c r="M633" s="25">
        <v>1551.84</v>
      </c>
      <c r="N633" s="25">
        <v>1562.16</v>
      </c>
      <c r="O633" s="25">
        <v>1565.5</v>
      </c>
      <c r="P633" s="25">
        <v>1566.39</v>
      </c>
      <c r="Q633" s="25">
        <v>1565.87</v>
      </c>
      <c r="R633" s="25">
        <v>1560.96</v>
      </c>
      <c r="S633" s="25">
        <v>1562.43</v>
      </c>
      <c r="T633" s="25">
        <v>1545.95</v>
      </c>
      <c r="U633" s="25">
        <v>1523.63</v>
      </c>
      <c r="V633" s="25">
        <v>1539.8</v>
      </c>
      <c r="W633" s="25">
        <v>1558.6</v>
      </c>
      <c r="X633" s="25">
        <v>1561.75</v>
      </c>
      <c r="Y633" s="25">
        <v>1585.28</v>
      </c>
    </row>
    <row r="634" spans="1:25" s="6" customFormat="1" ht="43.5" hidden="1" customHeight="1" outlineLevel="1" x14ac:dyDescent="0.2">
      <c r="A634" s="54" t="s">
        <v>38</v>
      </c>
      <c r="B634" s="26">
        <v>1016.18388793</v>
      </c>
      <c r="C634" s="26">
        <v>1048.4515555200001</v>
      </c>
      <c r="D634" s="26">
        <v>1065.7987821199999</v>
      </c>
      <c r="E634" s="26">
        <v>1073.4566961</v>
      </c>
      <c r="F634" s="26">
        <v>1072.5384696799999</v>
      </c>
      <c r="G634" s="26">
        <v>1057.6469791100001</v>
      </c>
      <c r="H634" s="26">
        <v>996.30570564000004</v>
      </c>
      <c r="I634" s="26">
        <v>961.82830724999997</v>
      </c>
      <c r="J634" s="26">
        <v>944.70435686999997</v>
      </c>
      <c r="K634" s="26">
        <v>929.10664936000001</v>
      </c>
      <c r="L634" s="26">
        <v>918.01620947000004</v>
      </c>
      <c r="M634" s="26">
        <v>929.49604981000004</v>
      </c>
      <c r="N634" s="26">
        <v>939.81173312999999</v>
      </c>
      <c r="O634" s="26">
        <v>943.15467104000004</v>
      </c>
      <c r="P634" s="26">
        <v>944.04777955999998</v>
      </c>
      <c r="Q634" s="26">
        <v>943.52419912000005</v>
      </c>
      <c r="R634" s="26">
        <v>938.60944102999997</v>
      </c>
      <c r="S634" s="26">
        <v>940.07949071999997</v>
      </c>
      <c r="T634" s="26">
        <v>923.60155296000005</v>
      </c>
      <c r="U634" s="26">
        <v>901.28674642999999</v>
      </c>
      <c r="V634" s="26">
        <v>917.45385907000002</v>
      </c>
      <c r="W634" s="26">
        <v>936.25660171000004</v>
      </c>
      <c r="X634" s="26">
        <v>939.40415857999994</v>
      </c>
      <c r="Y634" s="26">
        <v>962.93697359999999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126.03</v>
      </c>
      <c r="C637" s="26">
        <v>126.03</v>
      </c>
      <c r="D637" s="26">
        <v>126.03</v>
      </c>
      <c r="E637" s="26">
        <v>126.03</v>
      </c>
      <c r="F637" s="26">
        <v>126.03</v>
      </c>
      <c r="G637" s="26">
        <v>126.03</v>
      </c>
      <c r="H637" s="26">
        <v>126.03</v>
      </c>
      <c r="I637" s="26">
        <v>126.03</v>
      </c>
      <c r="J637" s="26">
        <v>126.03</v>
      </c>
      <c r="K637" s="26">
        <v>126.03</v>
      </c>
      <c r="L637" s="26">
        <v>126.03</v>
      </c>
      <c r="M637" s="26">
        <v>126.03</v>
      </c>
      <c r="N637" s="26">
        <v>126.03</v>
      </c>
      <c r="O637" s="26">
        <v>126.03</v>
      </c>
      <c r="P637" s="26">
        <v>126.03</v>
      </c>
      <c r="Q637" s="26">
        <v>126.03</v>
      </c>
      <c r="R637" s="26">
        <v>126.03</v>
      </c>
      <c r="S637" s="26">
        <v>126.03</v>
      </c>
      <c r="T637" s="26">
        <v>126.03</v>
      </c>
      <c r="U637" s="26">
        <v>126.03</v>
      </c>
      <c r="V637" s="26">
        <v>126.03</v>
      </c>
      <c r="W637" s="26">
        <v>126.03</v>
      </c>
      <c r="X637" s="26">
        <v>126.03</v>
      </c>
      <c r="Y637" s="26">
        <v>126.03</v>
      </c>
    </row>
    <row r="638" spans="1:25" s="6" customFormat="1" ht="18.75" hidden="1" customHeight="1" outlineLevel="1" thickBot="1" x14ac:dyDescent="0.25">
      <c r="A638" s="22" t="s">
        <v>64</v>
      </c>
      <c r="B638" s="26">
        <v>3.3667465600000002</v>
      </c>
      <c r="C638" s="26">
        <v>3.3667465600000002</v>
      </c>
      <c r="D638" s="26">
        <v>3.3667465600000002</v>
      </c>
      <c r="E638" s="26">
        <v>3.3667465600000002</v>
      </c>
      <c r="F638" s="26">
        <v>3.3667465600000002</v>
      </c>
      <c r="G638" s="26">
        <v>3.3667465600000002</v>
      </c>
      <c r="H638" s="26">
        <v>3.3667465600000002</v>
      </c>
      <c r="I638" s="26">
        <v>3.3667465600000002</v>
      </c>
      <c r="J638" s="26">
        <v>3.3667465600000002</v>
      </c>
      <c r="K638" s="26">
        <v>3.3667465600000002</v>
      </c>
      <c r="L638" s="26">
        <v>3.3667465600000002</v>
      </c>
      <c r="M638" s="26">
        <v>3.3667465600000002</v>
      </c>
      <c r="N638" s="26">
        <v>3.3667465600000002</v>
      </c>
      <c r="O638" s="26">
        <v>3.3667465600000002</v>
      </c>
      <c r="P638" s="26">
        <v>3.3667465600000002</v>
      </c>
      <c r="Q638" s="26">
        <v>3.3667465600000002</v>
      </c>
      <c r="R638" s="26">
        <v>3.3667465600000002</v>
      </c>
      <c r="S638" s="26">
        <v>3.3667465600000002</v>
      </c>
      <c r="T638" s="26">
        <v>3.3667465600000002</v>
      </c>
      <c r="U638" s="26">
        <v>3.3667465600000002</v>
      </c>
      <c r="V638" s="26">
        <v>3.3667465600000002</v>
      </c>
      <c r="W638" s="26">
        <v>3.3667465600000002</v>
      </c>
      <c r="X638" s="26">
        <v>3.3667465600000002</v>
      </c>
      <c r="Y638" s="26">
        <v>3.3667465600000002</v>
      </c>
    </row>
    <row r="639" spans="1:25" s="13" customFormat="1" ht="18.75" customHeight="1" collapsed="1" thickBot="1" x14ac:dyDescent="0.25">
      <c r="A639" s="14">
        <v>11</v>
      </c>
      <c r="B639" s="25">
        <v>1622.56</v>
      </c>
      <c r="C639" s="25">
        <v>1660.48</v>
      </c>
      <c r="D639" s="25">
        <v>1678.36</v>
      </c>
      <c r="E639" s="25">
        <v>1683.93</v>
      </c>
      <c r="F639" s="25">
        <v>1689.38</v>
      </c>
      <c r="G639" s="25">
        <v>1683.16</v>
      </c>
      <c r="H639" s="25">
        <v>1656.09</v>
      </c>
      <c r="I639" s="25">
        <v>1623.13</v>
      </c>
      <c r="J639" s="25">
        <v>1588.64</v>
      </c>
      <c r="K639" s="25">
        <v>1582.51</v>
      </c>
      <c r="L639" s="25">
        <v>1574.65</v>
      </c>
      <c r="M639" s="25">
        <v>1579.29</v>
      </c>
      <c r="N639" s="25">
        <v>1582.14</v>
      </c>
      <c r="O639" s="25">
        <v>1578.31</v>
      </c>
      <c r="P639" s="25">
        <v>1580.46</v>
      </c>
      <c r="Q639" s="25">
        <v>1588.08</v>
      </c>
      <c r="R639" s="25">
        <v>1592.84</v>
      </c>
      <c r="S639" s="25">
        <v>1575.29</v>
      </c>
      <c r="T639" s="25">
        <v>1560.55</v>
      </c>
      <c r="U639" s="25">
        <v>1555.13</v>
      </c>
      <c r="V639" s="25">
        <v>1558.51</v>
      </c>
      <c r="W639" s="25">
        <v>1563.43</v>
      </c>
      <c r="X639" s="25">
        <v>1566.11</v>
      </c>
      <c r="Y639" s="25">
        <v>1590.48</v>
      </c>
    </row>
    <row r="640" spans="1:25" s="6" customFormat="1" ht="51" hidden="1" outlineLevel="1" x14ac:dyDescent="0.2">
      <c r="A640" s="3" t="s">
        <v>38</v>
      </c>
      <c r="B640" s="26">
        <v>1000.21035838</v>
      </c>
      <c r="C640" s="26">
        <v>1038.13309654</v>
      </c>
      <c r="D640" s="26">
        <v>1056.01176332</v>
      </c>
      <c r="E640" s="26">
        <v>1061.58302559</v>
      </c>
      <c r="F640" s="26">
        <v>1067.0342974800001</v>
      </c>
      <c r="G640" s="26">
        <v>1060.81012158</v>
      </c>
      <c r="H640" s="26">
        <v>1033.7432158300001</v>
      </c>
      <c r="I640" s="26">
        <v>1000.78491074</v>
      </c>
      <c r="J640" s="26">
        <v>966.29244104999998</v>
      </c>
      <c r="K640" s="26">
        <v>960.15959544999998</v>
      </c>
      <c r="L640" s="26">
        <v>952.30316200000004</v>
      </c>
      <c r="M640" s="26">
        <v>956.94306964999998</v>
      </c>
      <c r="N640" s="26">
        <v>959.79527235</v>
      </c>
      <c r="O640" s="26">
        <v>955.95917936000001</v>
      </c>
      <c r="P640" s="26">
        <v>958.10993688999997</v>
      </c>
      <c r="Q640" s="26">
        <v>965.73507237000001</v>
      </c>
      <c r="R640" s="26">
        <v>970.49085914</v>
      </c>
      <c r="S640" s="26">
        <v>952.94525112999997</v>
      </c>
      <c r="T640" s="26">
        <v>938.20693416999995</v>
      </c>
      <c r="U640" s="26">
        <v>932.78083975000004</v>
      </c>
      <c r="V640" s="26">
        <v>936.16095853000002</v>
      </c>
      <c r="W640" s="26">
        <v>941.08138138000004</v>
      </c>
      <c r="X640" s="26">
        <v>943.76436044000002</v>
      </c>
      <c r="Y640" s="26">
        <v>968.13441040999999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126.03</v>
      </c>
      <c r="C643" s="26">
        <v>126.03</v>
      </c>
      <c r="D643" s="26">
        <v>126.03</v>
      </c>
      <c r="E643" s="26">
        <v>126.03</v>
      </c>
      <c r="F643" s="26">
        <v>126.03</v>
      </c>
      <c r="G643" s="26">
        <v>126.03</v>
      </c>
      <c r="H643" s="26">
        <v>126.03</v>
      </c>
      <c r="I643" s="26">
        <v>126.03</v>
      </c>
      <c r="J643" s="26">
        <v>126.03</v>
      </c>
      <c r="K643" s="26">
        <v>126.03</v>
      </c>
      <c r="L643" s="26">
        <v>126.03</v>
      </c>
      <c r="M643" s="26">
        <v>126.03</v>
      </c>
      <c r="N643" s="26">
        <v>126.03</v>
      </c>
      <c r="O643" s="26">
        <v>126.03</v>
      </c>
      <c r="P643" s="26">
        <v>126.03</v>
      </c>
      <c r="Q643" s="26">
        <v>126.03</v>
      </c>
      <c r="R643" s="26">
        <v>126.03</v>
      </c>
      <c r="S643" s="26">
        <v>126.03</v>
      </c>
      <c r="T643" s="26">
        <v>126.03</v>
      </c>
      <c r="U643" s="26">
        <v>126.03</v>
      </c>
      <c r="V643" s="26">
        <v>126.03</v>
      </c>
      <c r="W643" s="26">
        <v>126.03</v>
      </c>
      <c r="X643" s="26">
        <v>126.03</v>
      </c>
      <c r="Y643" s="26">
        <v>126.03</v>
      </c>
    </row>
    <row r="644" spans="1:25" s="6" customFormat="1" ht="18.75" hidden="1" customHeight="1" outlineLevel="1" thickBot="1" x14ac:dyDescent="0.25">
      <c r="A644" s="22" t="s">
        <v>64</v>
      </c>
      <c r="B644" s="26">
        <v>3.3667465600000002</v>
      </c>
      <c r="C644" s="26">
        <v>3.3667465600000002</v>
      </c>
      <c r="D644" s="26">
        <v>3.3667465600000002</v>
      </c>
      <c r="E644" s="26">
        <v>3.3667465600000002</v>
      </c>
      <c r="F644" s="26">
        <v>3.3667465600000002</v>
      </c>
      <c r="G644" s="26">
        <v>3.3667465600000002</v>
      </c>
      <c r="H644" s="26">
        <v>3.3667465600000002</v>
      </c>
      <c r="I644" s="26">
        <v>3.3667465600000002</v>
      </c>
      <c r="J644" s="26">
        <v>3.3667465600000002</v>
      </c>
      <c r="K644" s="26">
        <v>3.3667465600000002</v>
      </c>
      <c r="L644" s="26">
        <v>3.3667465600000002</v>
      </c>
      <c r="M644" s="26">
        <v>3.3667465600000002</v>
      </c>
      <c r="N644" s="26">
        <v>3.3667465600000002</v>
      </c>
      <c r="O644" s="26">
        <v>3.3667465600000002</v>
      </c>
      <c r="P644" s="26">
        <v>3.3667465600000002</v>
      </c>
      <c r="Q644" s="26">
        <v>3.3667465600000002</v>
      </c>
      <c r="R644" s="26">
        <v>3.3667465600000002</v>
      </c>
      <c r="S644" s="26">
        <v>3.3667465600000002</v>
      </c>
      <c r="T644" s="26">
        <v>3.3667465600000002</v>
      </c>
      <c r="U644" s="26">
        <v>3.3667465600000002</v>
      </c>
      <c r="V644" s="26">
        <v>3.3667465600000002</v>
      </c>
      <c r="W644" s="26">
        <v>3.3667465600000002</v>
      </c>
      <c r="X644" s="26">
        <v>3.3667465600000002</v>
      </c>
      <c r="Y644" s="26">
        <v>3.3667465600000002</v>
      </c>
    </row>
    <row r="645" spans="1:25" s="13" customFormat="1" ht="18.75" customHeight="1" collapsed="1" thickBot="1" x14ac:dyDescent="0.25">
      <c r="A645" s="14">
        <v>12</v>
      </c>
      <c r="B645" s="25">
        <v>1590.12</v>
      </c>
      <c r="C645" s="25">
        <v>1627.72</v>
      </c>
      <c r="D645" s="25">
        <v>1631.75</v>
      </c>
      <c r="E645" s="25">
        <v>1632.98</v>
      </c>
      <c r="F645" s="25">
        <v>1631.66</v>
      </c>
      <c r="G645" s="25">
        <v>1623.73</v>
      </c>
      <c r="H645" s="25">
        <v>1620.35</v>
      </c>
      <c r="I645" s="25">
        <v>1633.11</v>
      </c>
      <c r="J645" s="25">
        <v>1612.66</v>
      </c>
      <c r="K645" s="25">
        <v>1573.25</v>
      </c>
      <c r="L645" s="25">
        <v>1548.74</v>
      </c>
      <c r="M645" s="25">
        <v>1553.22</v>
      </c>
      <c r="N645" s="25">
        <v>1558.42</v>
      </c>
      <c r="O645" s="25">
        <v>1618.82</v>
      </c>
      <c r="P645" s="25">
        <v>1628.94</v>
      </c>
      <c r="Q645" s="25">
        <v>1629.96</v>
      </c>
      <c r="R645" s="25">
        <v>1626.05</v>
      </c>
      <c r="S645" s="25">
        <v>1595</v>
      </c>
      <c r="T645" s="25">
        <v>1537.1</v>
      </c>
      <c r="U645" s="25">
        <v>1539.86</v>
      </c>
      <c r="V645" s="25">
        <v>1534.49</v>
      </c>
      <c r="W645" s="25">
        <v>1544.22</v>
      </c>
      <c r="X645" s="25">
        <v>1552.21</v>
      </c>
      <c r="Y645" s="25">
        <v>1610.63</v>
      </c>
    </row>
    <row r="646" spans="1:25" s="6" customFormat="1" ht="51" hidden="1" outlineLevel="1" x14ac:dyDescent="0.2">
      <c r="A646" s="54" t="s">
        <v>38</v>
      </c>
      <c r="B646" s="26">
        <v>967.77642986000001</v>
      </c>
      <c r="C646" s="26">
        <v>1005.37007714</v>
      </c>
      <c r="D646" s="26">
        <v>1009.399252</v>
      </c>
      <c r="E646" s="26">
        <v>1010.62916693</v>
      </c>
      <c r="F646" s="26">
        <v>1009.31012703</v>
      </c>
      <c r="G646" s="26">
        <v>1001.3871401599999</v>
      </c>
      <c r="H646" s="26">
        <v>998.00661867999997</v>
      </c>
      <c r="I646" s="26">
        <v>1010.76124743</v>
      </c>
      <c r="J646" s="26">
        <v>990.31386805</v>
      </c>
      <c r="K646" s="26">
        <v>950.90163331999997</v>
      </c>
      <c r="L646" s="26">
        <v>926.39218059999996</v>
      </c>
      <c r="M646" s="26">
        <v>930.87065133999999</v>
      </c>
      <c r="N646" s="26">
        <v>936.07475485999998</v>
      </c>
      <c r="O646" s="26">
        <v>996.47084355000004</v>
      </c>
      <c r="P646" s="26">
        <v>1006.59013268</v>
      </c>
      <c r="Q646" s="26">
        <v>1007.6162275299999</v>
      </c>
      <c r="R646" s="26">
        <v>1003.70126122</v>
      </c>
      <c r="S646" s="26">
        <v>972.65006965999999</v>
      </c>
      <c r="T646" s="26">
        <v>914.75340746999996</v>
      </c>
      <c r="U646" s="26">
        <v>917.51664204999997</v>
      </c>
      <c r="V646" s="26">
        <v>912.14554308000004</v>
      </c>
      <c r="W646" s="26">
        <v>921.87423209999997</v>
      </c>
      <c r="X646" s="26">
        <v>929.85897445000001</v>
      </c>
      <c r="Y646" s="26">
        <v>988.28689081000005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126.03</v>
      </c>
      <c r="C649" s="26">
        <v>126.03</v>
      </c>
      <c r="D649" s="26">
        <v>126.03</v>
      </c>
      <c r="E649" s="26">
        <v>126.03</v>
      </c>
      <c r="F649" s="26">
        <v>126.03</v>
      </c>
      <c r="G649" s="26">
        <v>126.03</v>
      </c>
      <c r="H649" s="26">
        <v>126.03</v>
      </c>
      <c r="I649" s="26">
        <v>126.03</v>
      </c>
      <c r="J649" s="26">
        <v>126.03</v>
      </c>
      <c r="K649" s="26">
        <v>126.03</v>
      </c>
      <c r="L649" s="26">
        <v>126.03</v>
      </c>
      <c r="M649" s="26">
        <v>126.03</v>
      </c>
      <c r="N649" s="26">
        <v>126.03</v>
      </c>
      <c r="O649" s="26">
        <v>126.03</v>
      </c>
      <c r="P649" s="26">
        <v>126.03</v>
      </c>
      <c r="Q649" s="26">
        <v>126.03</v>
      </c>
      <c r="R649" s="26">
        <v>126.03</v>
      </c>
      <c r="S649" s="26">
        <v>126.03</v>
      </c>
      <c r="T649" s="26">
        <v>126.03</v>
      </c>
      <c r="U649" s="26">
        <v>126.03</v>
      </c>
      <c r="V649" s="26">
        <v>126.03</v>
      </c>
      <c r="W649" s="26">
        <v>126.03</v>
      </c>
      <c r="X649" s="26">
        <v>126.03</v>
      </c>
      <c r="Y649" s="26">
        <v>126.03</v>
      </c>
    </row>
    <row r="650" spans="1:25" s="6" customFormat="1" ht="18.75" hidden="1" customHeight="1" outlineLevel="1" thickBot="1" x14ac:dyDescent="0.25">
      <c r="A650" s="22" t="s">
        <v>64</v>
      </c>
      <c r="B650" s="26">
        <v>3.3667465600000002</v>
      </c>
      <c r="C650" s="26">
        <v>3.3667465600000002</v>
      </c>
      <c r="D650" s="26">
        <v>3.3667465600000002</v>
      </c>
      <c r="E650" s="26">
        <v>3.3667465600000002</v>
      </c>
      <c r="F650" s="26">
        <v>3.3667465600000002</v>
      </c>
      <c r="G650" s="26">
        <v>3.3667465600000002</v>
      </c>
      <c r="H650" s="26">
        <v>3.3667465600000002</v>
      </c>
      <c r="I650" s="26">
        <v>3.3667465600000002</v>
      </c>
      <c r="J650" s="26">
        <v>3.3667465600000002</v>
      </c>
      <c r="K650" s="26">
        <v>3.3667465600000002</v>
      </c>
      <c r="L650" s="26">
        <v>3.3667465600000002</v>
      </c>
      <c r="M650" s="26">
        <v>3.3667465600000002</v>
      </c>
      <c r="N650" s="26">
        <v>3.3667465600000002</v>
      </c>
      <c r="O650" s="26">
        <v>3.3667465600000002</v>
      </c>
      <c r="P650" s="26">
        <v>3.3667465600000002</v>
      </c>
      <c r="Q650" s="26">
        <v>3.3667465600000002</v>
      </c>
      <c r="R650" s="26">
        <v>3.3667465600000002</v>
      </c>
      <c r="S650" s="26">
        <v>3.3667465600000002</v>
      </c>
      <c r="T650" s="26">
        <v>3.3667465600000002</v>
      </c>
      <c r="U650" s="26">
        <v>3.3667465600000002</v>
      </c>
      <c r="V650" s="26">
        <v>3.3667465600000002</v>
      </c>
      <c r="W650" s="26">
        <v>3.3667465600000002</v>
      </c>
      <c r="X650" s="26">
        <v>3.3667465600000002</v>
      </c>
      <c r="Y650" s="26">
        <v>3.3667465600000002</v>
      </c>
    </row>
    <row r="651" spans="1:25" s="13" customFormat="1" ht="18.75" customHeight="1" collapsed="1" thickBot="1" x14ac:dyDescent="0.25">
      <c r="A651" s="14">
        <v>13</v>
      </c>
      <c r="B651" s="25">
        <v>1658.19</v>
      </c>
      <c r="C651" s="25">
        <v>1701.07</v>
      </c>
      <c r="D651" s="25">
        <v>1719.62</v>
      </c>
      <c r="E651" s="25">
        <v>1716.75</v>
      </c>
      <c r="F651" s="25">
        <v>1715.71</v>
      </c>
      <c r="G651" s="25">
        <v>1699.84</v>
      </c>
      <c r="H651" s="25">
        <v>1650.94</v>
      </c>
      <c r="I651" s="25">
        <v>1583.41</v>
      </c>
      <c r="J651" s="25">
        <v>1554.98</v>
      </c>
      <c r="K651" s="25">
        <v>1555.89</v>
      </c>
      <c r="L651" s="25">
        <v>1547.91</v>
      </c>
      <c r="M651" s="25">
        <v>1544.75</v>
      </c>
      <c r="N651" s="25">
        <v>1553.52</v>
      </c>
      <c r="O651" s="25">
        <v>1565.06</v>
      </c>
      <c r="P651" s="25">
        <v>1575.92</v>
      </c>
      <c r="Q651" s="25">
        <v>1587.37</v>
      </c>
      <c r="R651" s="25">
        <v>1585.3</v>
      </c>
      <c r="S651" s="25">
        <v>1573.27</v>
      </c>
      <c r="T651" s="25">
        <v>1544.94</v>
      </c>
      <c r="U651" s="25">
        <v>1560.27</v>
      </c>
      <c r="V651" s="25">
        <v>1553.32</v>
      </c>
      <c r="W651" s="25">
        <v>1543.24</v>
      </c>
      <c r="X651" s="25">
        <v>1555.31</v>
      </c>
      <c r="Y651" s="25">
        <v>1625.18</v>
      </c>
    </row>
    <row r="652" spans="1:25" s="6" customFormat="1" ht="51" hidden="1" outlineLevel="1" x14ac:dyDescent="0.2">
      <c r="A652" s="3" t="s">
        <v>38</v>
      </c>
      <c r="B652" s="26">
        <v>1035.8416441300001</v>
      </c>
      <c r="C652" s="26">
        <v>1078.7225548500001</v>
      </c>
      <c r="D652" s="26">
        <v>1097.2742679600001</v>
      </c>
      <c r="E652" s="26">
        <v>1094.4065582799999</v>
      </c>
      <c r="F652" s="26">
        <v>1093.3643943</v>
      </c>
      <c r="G652" s="26">
        <v>1077.4913377</v>
      </c>
      <c r="H652" s="26">
        <v>1028.5963531899999</v>
      </c>
      <c r="I652" s="26">
        <v>961.06305995000002</v>
      </c>
      <c r="J652" s="26">
        <v>932.63162567999996</v>
      </c>
      <c r="K652" s="26">
        <v>933.53864869999995</v>
      </c>
      <c r="L652" s="26">
        <v>925.56508714999995</v>
      </c>
      <c r="M652" s="26">
        <v>922.40767953</v>
      </c>
      <c r="N652" s="26">
        <v>931.17043309999997</v>
      </c>
      <c r="O652" s="26">
        <v>942.70901170000002</v>
      </c>
      <c r="P652" s="26">
        <v>953.57062959999996</v>
      </c>
      <c r="Q652" s="26">
        <v>965.02394413000002</v>
      </c>
      <c r="R652" s="26">
        <v>962.95061805</v>
      </c>
      <c r="S652" s="26">
        <v>950.92334538</v>
      </c>
      <c r="T652" s="26">
        <v>922.59701597000003</v>
      </c>
      <c r="U652" s="26">
        <v>937.92357761000005</v>
      </c>
      <c r="V652" s="26">
        <v>930.97289014</v>
      </c>
      <c r="W652" s="26">
        <v>920.88942909000002</v>
      </c>
      <c r="X652" s="26">
        <v>932.96509317000005</v>
      </c>
      <c r="Y652" s="26">
        <v>1002.83163222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126.03</v>
      </c>
      <c r="C655" s="26">
        <v>126.03</v>
      </c>
      <c r="D655" s="26">
        <v>126.03</v>
      </c>
      <c r="E655" s="26">
        <v>126.03</v>
      </c>
      <c r="F655" s="26">
        <v>126.03</v>
      </c>
      <c r="G655" s="26">
        <v>126.03</v>
      </c>
      <c r="H655" s="26">
        <v>126.03</v>
      </c>
      <c r="I655" s="26">
        <v>126.03</v>
      </c>
      <c r="J655" s="26">
        <v>126.03</v>
      </c>
      <c r="K655" s="26">
        <v>126.03</v>
      </c>
      <c r="L655" s="26">
        <v>126.03</v>
      </c>
      <c r="M655" s="26">
        <v>126.03</v>
      </c>
      <c r="N655" s="26">
        <v>126.03</v>
      </c>
      <c r="O655" s="26">
        <v>126.03</v>
      </c>
      <c r="P655" s="26">
        <v>126.03</v>
      </c>
      <c r="Q655" s="26">
        <v>126.03</v>
      </c>
      <c r="R655" s="26">
        <v>126.03</v>
      </c>
      <c r="S655" s="26">
        <v>126.03</v>
      </c>
      <c r="T655" s="26">
        <v>126.03</v>
      </c>
      <c r="U655" s="26">
        <v>126.03</v>
      </c>
      <c r="V655" s="26">
        <v>126.03</v>
      </c>
      <c r="W655" s="26">
        <v>126.03</v>
      </c>
      <c r="X655" s="26">
        <v>126.03</v>
      </c>
      <c r="Y655" s="26">
        <v>126.03</v>
      </c>
    </row>
    <row r="656" spans="1:25" s="6" customFormat="1" ht="18.75" hidden="1" customHeight="1" outlineLevel="1" thickBot="1" x14ac:dyDescent="0.25">
      <c r="A656" s="22" t="s">
        <v>64</v>
      </c>
      <c r="B656" s="26">
        <v>3.3667465600000002</v>
      </c>
      <c r="C656" s="26">
        <v>3.3667465600000002</v>
      </c>
      <c r="D656" s="26">
        <v>3.3667465600000002</v>
      </c>
      <c r="E656" s="26">
        <v>3.3667465600000002</v>
      </c>
      <c r="F656" s="26">
        <v>3.3667465600000002</v>
      </c>
      <c r="G656" s="26">
        <v>3.3667465600000002</v>
      </c>
      <c r="H656" s="26">
        <v>3.3667465600000002</v>
      </c>
      <c r="I656" s="26">
        <v>3.3667465600000002</v>
      </c>
      <c r="J656" s="26">
        <v>3.3667465600000002</v>
      </c>
      <c r="K656" s="26">
        <v>3.3667465600000002</v>
      </c>
      <c r="L656" s="26">
        <v>3.3667465600000002</v>
      </c>
      <c r="M656" s="26">
        <v>3.3667465600000002</v>
      </c>
      <c r="N656" s="26">
        <v>3.3667465600000002</v>
      </c>
      <c r="O656" s="26">
        <v>3.3667465600000002</v>
      </c>
      <c r="P656" s="26">
        <v>3.3667465600000002</v>
      </c>
      <c r="Q656" s="26">
        <v>3.3667465600000002</v>
      </c>
      <c r="R656" s="26">
        <v>3.3667465600000002</v>
      </c>
      <c r="S656" s="26">
        <v>3.3667465600000002</v>
      </c>
      <c r="T656" s="26">
        <v>3.3667465600000002</v>
      </c>
      <c r="U656" s="26">
        <v>3.3667465600000002</v>
      </c>
      <c r="V656" s="26">
        <v>3.3667465600000002</v>
      </c>
      <c r="W656" s="26">
        <v>3.3667465600000002</v>
      </c>
      <c r="X656" s="26">
        <v>3.3667465600000002</v>
      </c>
      <c r="Y656" s="26">
        <v>3.3667465600000002</v>
      </c>
    </row>
    <row r="657" spans="1:25" s="13" customFormat="1" ht="18.75" customHeight="1" collapsed="1" thickBot="1" x14ac:dyDescent="0.25">
      <c r="A657" s="14">
        <v>14</v>
      </c>
      <c r="B657" s="25">
        <v>1564.41</v>
      </c>
      <c r="C657" s="25">
        <v>1561.08</v>
      </c>
      <c r="D657" s="25">
        <v>1570.97</v>
      </c>
      <c r="E657" s="25">
        <v>1576.02</v>
      </c>
      <c r="F657" s="25">
        <v>1577.21</v>
      </c>
      <c r="G657" s="25">
        <v>1567.1</v>
      </c>
      <c r="H657" s="25">
        <v>1575</v>
      </c>
      <c r="I657" s="25">
        <v>1588.12</v>
      </c>
      <c r="J657" s="25">
        <v>1593.61</v>
      </c>
      <c r="K657" s="25">
        <v>1594.73</v>
      </c>
      <c r="L657" s="25">
        <v>1595.89</v>
      </c>
      <c r="M657" s="25">
        <v>1588.4</v>
      </c>
      <c r="N657" s="25">
        <v>1584.18</v>
      </c>
      <c r="O657" s="25">
        <v>1599.4</v>
      </c>
      <c r="P657" s="25">
        <v>1606.3</v>
      </c>
      <c r="Q657" s="25">
        <v>1604.42</v>
      </c>
      <c r="R657" s="25">
        <v>1600.88</v>
      </c>
      <c r="S657" s="25">
        <v>1603.09</v>
      </c>
      <c r="T657" s="25">
        <v>1598.11</v>
      </c>
      <c r="U657" s="25">
        <v>1598.17</v>
      </c>
      <c r="V657" s="25">
        <v>1598.19</v>
      </c>
      <c r="W657" s="25">
        <v>1601.04</v>
      </c>
      <c r="X657" s="25">
        <v>1599.38</v>
      </c>
      <c r="Y657" s="25">
        <v>1601.54</v>
      </c>
    </row>
    <row r="658" spans="1:25" s="6" customFormat="1" ht="51" hidden="1" outlineLevel="1" x14ac:dyDescent="0.2">
      <c r="A658" s="54" t="s">
        <v>38</v>
      </c>
      <c r="B658" s="26">
        <v>942.06429418000005</v>
      </c>
      <c r="C658" s="26">
        <v>938.73481490999995</v>
      </c>
      <c r="D658" s="26">
        <v>948.61938008000004</v>
      </c>
      <c r="E658" s="26">
        <v>953.67732519000003</v>
      </c>
      <c r="F658" s="26">
        <v>954.86218051000003</v>
      </c>
      <c r="G658" s="26">
        <v>944.74920582000004</v>
      </c>
      <c r="H658" s="26">
        <v>952.65737313</v>
      </c>
      <c r="I658" s="26">
        <v>965.76938845999996</v>
      </c>
      <c r="J658" s="26">
        <v>971.26794012000005</v>
      </c>
      <c r="K658" s="26">
        <v>972.38629907999996</v>
      </c>
      <c r="L658" s="26">
        <v>973.54397561999997</v>
      </c>
      <c r="M658" s="26">
        <v>966.05432714000005</v>
      </c>
      <c r="N658" s="26">
        <v>961.83567982</v>
      </c>
      <c r="O658" s="26">
        <v>977.05343650999998</v>
      </c>
      <c r="P658" s="26">
        <v>983.95125242999995</v>
      </c>
      <c r="Q658" s="26">
        <v>982.07570008000005</v>
      </c>
      <c r="R658" s="26">
        <v>978.53720931999999</v>
      </c>
      <c r="S658" s="26">
        <v>980.74219316999995</v>
      </c>
      <c r="T658" s="26">
        <v>975.76751644000001</v>
      </c>
      <c r="U658" s="26">
        <v>975.82821222999996</v>
      </c>
      <c r="V658" s="26">
        <v>975.84253755999998</v>
      </c>
      <c r="W658" s="26">
        <v>978.69257989000005</v>
      </c>
      <c r="X658" s="26">
        <v>977.02906526000004</v>
      </c>
      <c r="Y658" s="26">
        <v>979.19198757000004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126.03</v>
      </c>
      <c r="C661" s="26">
        <v>126.03</v>
      </c>
      <c r="D661" s="26">
        <v>126.03</v>
      </c>
      <c r="E661" s="26">
        <v>126.03</v>
      </c>
      <c r="F661" s="26">
        <v>126.03</v>
      </c>
      <c r="G661" s="26">
        <v>126.03</v>
      </c>
      <c r="H661" s="26">
        <v>126.03</v>
      </c>
      <c r="I661" s="26">
        <v>126.03</v>
      </c>
      <c r="J661" s="26">
        <v>126.03</v>
      </c>
      <c r="K661" s="26">
        <v>126.03</v>
      </c>
      <c r="L661" s="26">
        <v>126.03</v>
      </c>
      <c r="M661" s="26">
        <v>126.03</v>
      </c>
      <c r="N661" s="26">
        <v>126.03</v>
      </c>
      <c r="O661" s="26">
        <v>126.03</v>
      </c>
      <c r="P661" s="26">
        <v>126.03</v>
      </c>
      <c r="Q661" s="26">
        <v>126.03</v>
      </c>
      <c r="R661" s="26">
        <v>126.03</v>
      </c>
      <c r="S661" s="26">
        <v>126.03</v>
      </c>
      <c r="T661" s="26">
        <v>126.03</v>
      </c>
      <c r="U661" s="26">
        <v>126.03</v>
      </c>
      <c r="V661" s="26">
        <v>126.03</v>
      </c>
      <c r="W661" s="26">
        <v>126.03</v>
      </c>
      <c r="X661" s="26">
        <v>126.03</v>
      </c>
      <c r="Y661" s="26">
        <v>126.03</v>
      </c>
    </row>
    <row r="662" spans="1:25" s="6" customFormat="1" ht="18.75" hidden="1" customHeight="1" outlineLevel="1" thickBot="1" x14ac:dyDescent="0.25">
      <c r="A662" s="22" t="s">
        <v>64</v>
      </c>
      <c r="B662" s="26">
        <v>3.3667465600000002</v>
      </c>
      <c r="C662" s="26">
        <v>3.3667465600000002</v>
      </c>
      <c r="D662" s="26">
        <v>3.3667465600000002</v>
      </c>
      <c r="E662" s="26">
        <v>3.3667465600000002</v>
      </c>
      <c r="F662" s="26">
        <v>3.3667465600000002</v>
      </c>
      <c r="G662" s="26">
        <v>3.3667465600000002</v>
      </c>
      <c r="H662" s="26">
        <v>3.3667465600000002</v>
      </c>
      <c r="I662" s="26">
        <v>3.3667465600000002</v>
      </c>
      <c r="J662" s="26">
        <v>3.3667465600000002</v>
      </c>
      <c r="K662" s="26">
        <v>3.3667465600000002</v>
      </c>
      <c r="L662" s="26">
        <v>3.3667465600000002</v>
      </c>
      <c r="M662" s="26">
        <v>3.3667465600000002</v>
      </c>
      <c r="N662" s="26">
        <v>3.3667465600000002</v>
      </c>
      <c r="O662" s="26">
        <v>3.3667465600000002</v>
      </c>
      <c r="P662" s="26">
        <v>3.3667465600000002</v>
      </c>
      <c r="Q662" s="26">
        <v>3.3667465600000002</v>
      </c>
      <c r="R662" s="26">
        <v>3.3667465600000002</v>
      </c>
      <c r="S662" s="26">
        <v>3.3667465600000002</v>
      </c>
      <c r="T662" s="26">
        <v>3.3667465600000002</v>
      </c>
      <c r="U662" s="26">
        <v>3.3667465600000002</v>
      </c>
      <c r="V662" s="26">
        <v>3.3667465600000002</v>
      </c>
      <c r="W662" s="26">
        <v>3.3667465600000002</v>
      </c>
      <c r="X662" s="26">
        <v>3.3667465600000002</v>
      </c>
      <c r="Y662" s="26">
        <v>3.3667465600000002</v>
      </c>
    </row>
    <row r="663" spans="1:25" s="13" customFormat="1" ht="18.75" customHeight="1" collapsed="1" thickBot="1" x14ac:dyDescent="0.25">
      <c r="A663" s="14">
        <v>15</v>
      </c>
      <c r="B663" s="25">
        <v>1598.86</v>
      </c>
      <c r="C663" s="25">
        <v>1640.58</v>
      </c>
      <c r="D663" s="25">
        <v>1657.42</v>
      </c>
      <c r="E663" s="25">
        <v>1666.03</v>
      </c>
      <c r="F663" s="25">
        <v>1663.98</v>
      </c>
      <c r="G663" s="25">
        <v>1643.28</v>
      </c>
      <c r="H663" s="25">
        <v>1599.88</v>
      </c>
      <c r="I663" s="25">
        <v>1603.15</v>
      </c>
      <c r="J663" s="25">
        <v>1610.41</v>
      </c>
      <c r="K663" s="25">
        <v>1609.45</v>
      </c>
      <c r="L663" s="25">
        <v>1610.24</v>
      </c>
      <c r="M663" s="25">
        <v>1605.42</v>
      </c>
      <c r="N663" s="25">
        <v>1606.75</v>
      </c>
      <c r="O663" s="25">
        <v>1599.73</v>
      </c>
      <c r="P663" s="25">
        <v>1600.24</v>
      </c>
      <c r="Q663" s="25">
        <v>1600.63</v>
      </c>
      <c r="R663" s="25">
        <v>1594.34</v>
      </c>
      <c r="S663" s="25">
        <v>1599.01</v>
      </c>
      <c r="T663" s="25">
        <v>1612.07</v>
      </c>
      <c r="U663" s="25">
        <v>1634.79</v>
      </c>
      <c r="V663" s="25">
        <v>1651.8</v>
      </c>
      <c r="W663" s="25">
        <v>1656.55</v>
      </c>
      <c r="X663" s="25">
        <v>1656.69</v>
      </c>
      <c r="Y663" s="25">
        <v>1673.54</v>
      </c>
    </row>
    <row r="664" spans="1:25" s="6" customFormat="1" ht="51" hidden="1" outlineLevel="1" x14ac:dyDescent="0.2">
      <c r="A664" s="3" t="s">
        <v>38</v>
      </c>
      <c r="B664" s="26">
        <v>976.51706323999997</v>
      </c>
      <c r="C664" s="26">
        <v>1018.23493581</v>
      </c>
      <c r="D664" s="26">
        <v>1035.06838657</v>
      </c>
      <c r="E664" s="26">
        <v>1043.68724578</v>
      </c>
      <c r="F664" s="26">
        <v>1041.6378746099999</v>
      </c>
      <c r="G664" s="26">
        <v>1020.93470418</v>
      </c>
      <c r="H664" s="26">
        <v>977.53756991</v>
      </c>
      <c r="I664" s="26">
        <v>980.79947671000002</v>
      </c>
      <c r="J664" s="26">
        <v>988.06649393999999</v>
      </c>
      <c r="K664" s="26">
        <v>987.09878011000001</v>
      </c>
      <c r="L664" s="26">
        <v>987.89355125999998</v>
      </c>
      <c r="M664" s="26">
        <v>983.07761698000002</v>
      </c>
      <c r="N664" s="26">
        <v>984.40763654</v>
      </c>
      <c r="O664" s="26">
        <v>977.38433511999995</v>
      </c>
      <c r="P664" s="26">
        <v>977.89767211000003</v>
      </c>
      <c r="Q664" s="26">
        <v>978.28079081999999</v>
      </c>
      <c r="R664" s="26">
        <v>971.99130952999997</v>
      </c>
      <c r="S664" s="26">
        <v>976.66569460999995</v>
      </c>
      <c r="T664" s="26">
        <v>989.72504114000003</v>
      </c>
      <c r="U664" s="26">
        <v>1012.43995861</v>
      </c>
      <c r="V664" s="26">
        <v>1029.4556729200001</v>
      </c>
      <c r="W664" s="26">
        <v>1034.2045053899999</v>
      </c>
      <c r="X664" s="26">
        <v>1034.34794545</v>
      </c>
      <c r="Y664" s="26">
        <v>1051.1975356600001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126.03</v>
      </c>
      <c r="C667" s="26">
        <v>126.03</v>
      </c>
      <c r="D667" s="26">
        <v>126.03</v>
      </c>
      <c r="E667" s="26">
        <v>126.03</v>
      </c>
      <c r="F667" s="26">
        <v>126.03</v>
      </c>
      <c r="G667" s="26">
        <v>126.03</v>
      </c>
      <c r="H667" s="26">
        <v>126.03</v>
      </c>
      <c r="I667" s="26">
        <v>126.03</v>
      </c>
      <c r="J667" s="26">
        <v>126.03</v>
      </c>
      <c r="K667" s="26">
        <v>126.03</v>
      </c>
      <c r="L667" s="26">
        <v>126.03</v>
      </c>
      <c r="M667" s="26">
        <v>126.03</v>
      </c>
      <c r="N667" s="26">
        <v>126.03</v>
      </c>
      <c r="O667" s="26">
        <v>126.03</v>
      </c>
      <c r="P667" s="26">
        <v>126.03</v>
      </c>
      <c r="Q667" s="26">
        <v>126.03</v>
      </c>
      <c r="R667" s="26">
        <v>126.03</v>
      </c>
      <c r="S667" s="26">
        <v>126.03</v>
      </c>
      <c r="T667" s="26">
        <v>126.03</v>
      </c>
      <c r="U667" s="26">
        <v>126.03</v>
      </c>
      <c r="V667" s="26">
        <v>126.03</v>
      </c>
      <c r="W667" s="26">
        <v>126.03</v>
      </c>
      <c r="X667" s="26">
        <v>126.03</v>
      </c>
      <c r="Y667" s="26">
        <v>126.03</v>
      </c>
    </row>
    <row r="668" spans="1:25" s="6" customFormat="1" ht="18.75" hidden="1" customHeight="1" outlineLevel="1" thickBot="1" x14ac:dyDescent="0.25">
      <c r="A668" s="22" t="s">
        <v>64</v>
      </c>
      <c r="B668" s="26">
        <v>3.3667465600000002</v>
      </c>
      <c r="C668" s="26">
        <v>3.3667465600000002</v>
      </c>
      <c r="D668" s="26">
        <v>3.3667465600000002</v>
      </c>
      <c r="E668" s="26">
        <v>3.3667465600000002</v>
      </c>
      <c r="F668" s="26">
        <v>3.3667465600000002</v>
      </c>
      <c r="G668" s="26">
        <v>3.3667465600000002</v>
      </c>
      <c r="H668" s="26">
        <v>3.3667465600000002</v>
      </c>
      <c r="I668" s="26">
        <v>3.3667465600000002</v>
      </c>
      <c r="J668" s="26">
        <v>3.3667465600000002</v>
      </c>
      <c r="K668" s="26">
        <v>3.3667465600000002</v>
      </c>
      <c r="L668" s="26">
        <v>3.3667465600000002</v>
      </c>
      <c r="M668" s="26">
        <v>3.3667465600000002</v>
      </c>
      <c r="N668" s="26">
        <v>3.3667465600000002</v>
      </c>
      <c r="O668" s="26">
        <v>3.3667465600000002</v>
      </c>
      <c r="P668" s="26">
        <v>3.3667465600000002</v>
      </c>
      <c r="Q668" s="26">
        <v>3.3667465600000002</v>
      </c>
      <c r="R668" s="26">
        <v>3.3667465600000002</v>
      </c>
      <c r="S668" s="26">
        <v>3.3667465600000002</v>
      </c>
      <c r="T668" s="26">
        <v>3.3667465600000002</v>
      </c>
      <c r="U668" s="26">
        <v>3.3667465600000002</v>
      </c>
      <c r="V668" s="26">
        <v>3.3667465600000002</v>
      </c>
      <c r="W668" s="26">
        <v>3.3667465600000002</v>
      </c>
      <c r="X668" s="26">
        <v>3.3667465600000002</v>
      </c>
      <c r="Y668" s="26">
        <v>3.3667465600000002</v>
      </c>
    </row>
    <row r="669" spans="1:25" s="13" customFormat="1" ht="18.75" customHeight="1" collapsed="1" thickBot="1" x14ac:dyDescent="0.25">
      <c r="A669" s="14">
        <v>16</v>
      </c>
      <c r="B669" s="25">
        <v>1584.81</v>
      </c>
      <c r="C669" s="25">
        <v>1598.04</v>
      </c>
      <c r="D669" s="25">
        <v>1622.16</v>
      </c>
      <c r="E669" s="25">
        <v>1629.42</v>
      </c>
      <c r="F669" s="25">
        <v>1627.37</v>
      </c>
      <c r="G669" s="25">
        <v>1611.18</v>
      </c>
      <c r="H669" s="25">
        <v>1578.09</v>
      </c>
      <c r="I669" s="25">
        <v>1605.35</v>
      </c>
      <c r="J669" s="25">
        <v>1623.69</v>
      </c>
      <c r="K669" s="25">
        <v>1624.48</v>
      </c>
      <c r="L669" s="25">
        <v>1617.8</v>
      </c>
      <c r="M669" s="25">
        <v>1613.93</v>
      </c>
      <c r="N669" s="25">
        <v>1609.18</v>
      </c>
      <c r="O669" s="25">
        <v>1608.87</v>
      </c>
      <c r="P669" s="25">
        <v>1611.82</v>
      </c>
      <c r="Q669" s="25">
        <v>1609.55</v>
      </c>
      <c r="R669" s="25">
        <v>1606.76</v>
      </c>
      <c r="S669" s="25">
        <v>1606.67</v>
      </c>
      <c r="T669" s="25">
        <v>1601.5</v>
      </c>
      <c r="U669" s="25">
        <v>1605.18</v>
      </c>
      <c r="V669" s="25">
        <v>1609.69</v>
      </c>
      <c r="W669" s="25">
        <v>1609.55</v>
      </c>
      <c r="X669" s="25">
        <v>1608.41</v>
      </c>
      <c r="Y669" s="25">
        <v>1610.62</v>
      </c>
    </row>
    <row r="670" spans="1:25" s="6" customFormat="1" ht="42.75" hidden="1" customHeight="1" outlineLevel="1" x14ac:dyDescent="0.2">
      <c r="A670" s="54" t="s">
        <v>38</v>
      </c>
      <c r="B670" s="26">
        <v>962.46053569000003</v>
      </c>
      <c r="C670" s="26">
        <v>975.69372315999999</v>
      </c>
      <c r="D670" s="26">
        <v>999.81097670999998</v>
      </c>
      <c r="E670" s="26">
        <v>1007.0765211200001</v>
      </c>
      <c r="F670" s="26">
        <v>1005.0201737</v>
      </c>
      <c r="G670" s="26">
        <v>988.83129030999999</v>
      </c>
      <c r="H670" s="26">
        <v>955.74642982</v>
      </c>
      <c r="I670" s="26">
        <v>983.00562203000004</v>
      </c>
      <c r="J670" s="26">
        <v>1001.34770688</v>
      </c>
      <c r="K670" s="26">
        <v>1002.13821251</v>
      </c>
      <c r="L670" s="26">
        <v>995.44916611999997</v>
      </c>
      <c r="M670" s="26">
        <v>991.58806785000002</v>
      </c>
      <c r="N670" s="26">
        <v>986.83364511000002</v>
      </c>
      <c r="O670" s="26">
        <v>986.52069724</v>
      </c>
      <c r="P670" s="26">
        <v>989.47596472999999</v>
      </c>
      <c r="Q670" s="26">
        <v>987.20167212000001</v>
      </c>
      <c r="R670" s="26">
        <v>984.40874499999995</v>
      </c>
      <c r="S670" s="26">
        <v>984.32311580999999</v>
      </c>
      <c r="T670" s="26">
        <v>979.15313053</v>
      </c>
      <c r="U670" s="26">
        <v>982.83235328000001</v>
      </c>
      <c r="V670" s="26">
        <v>987.34462096000004</v>
      </c>
      <c r="W670" s="26">
        <v>987.20585115999995</v>
      </c>
      <c r="X670" s="26">
        <v>986.06461578999995</v>
      </c>
      <c r="Y670" s="26">
        <v>988.27079989000003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126.03</v>
      </c>
      <c r="C673" s="26">
        <v>126.03</v>
      </c>
      <c r="D673" s="26">
        <v>126.03</v>
      </c>
      <c r="E673" s="26">
        <v>126.03</v>
      </c>
      <c r="F673" s="26">
        <v>126.03</v>
      </c>
      <c r="G673" s="26">
        <v>126.03</v>
      </c>
      <c r="H673" s="26">
        <v>126.03</v>
      </c>
      <c r="I673" s="26">
        <v>126.03</v>
      </c>
      <c r="J673" s="26">
        <v>126.03</v>
      </c>
      <c r="K673" s="26">
        <v>126.03</v>
      </c>
      <c r="L673" s="26">
        <v>126.03</v>
      </c>
      <c r="M673" s="26">
        <v>126.03</v>
      </c>
      <c r="N673" s="26">
        <v>126.03</v>
      </c>
      <c r="O673" s="26">
        <v>126.03</v>
      </c>
      <c r="P673" s="26">
        <v>126.03</v>
      </c>
      <c r="Q673" s="26">
        <v>126.03</v>
      </c>
      <c r="R673" s="26">
        <v>126.03</v>
      </c>
      <c r="S673" s="26">
        <v>126.03</v>
      </c>
      <c r="T673" s="26">
        <v>126.03</v>
      </c>
      <c r="U673" s="26">
        <v>126.03</v>
      </c>
      <c r="V673" s="26">
        <v>126.03</v>
      </c>
      <c r="W673" s="26">
        <v>126.03</v>
      </c>
      <c r="X673" s="26">
        <v>126.03</v>
      </c>
      <c r="Y673" s="26">
        <v>126.03</v>
      </c>
    </row>
    <row r="674" spans="1:25" s="6" customFormat="1" ht="18.75" hidden="1" customHeight="1" outlineLevel="1" thickBot="1" x14ac:dyDescent="0.25">
      <c r="A674" s="22" t="s">
        <v>64</v>
      </c>
      <c r="B674" s="26">
        <v>3.3667465600000002</v>
      </c>
      <c r="C674" s="26">
        <v>3.3667465600000002</v>
      </c>
      <c r="D674" s="26">
        <v>3.3667465600000002</v>
      </c>
      <c r="E674" s="26">
        <v>3.3667465600000002</v>
      </c>
      <c r="F674" s="26">
        <v>3.3667465600000002</v>
      </c>
      <c r="G674" s="26">
        <v>3.3667465600000002</v>
      </c>
      <c r="H674" s="26">
        <v>3.3667465600000002</v>
      </c>
      <c r="I674" s="26">
        <v>3.3667465600000002</v>
      </c>
      <c r="J674" s="26">
        <v>3.3667465600000002</v>
      </c>
      <c r="K674" s="26">
        <v>3.3667465600000002</v>
      </c>
      <c r="L674" s="26">
        <v>3.3667465600000002</v>
      </c>
      <c r="M674" s="26">
        <v>3.3667465600000002</v>
      </c>
      <c r="N674" s="26">
        <v>3.3667465600000002</v>
      </c>
      <c r="O674" s="26">
        <v>3.3667465600000002</v>
      </c>
      <c r="P674" s="26">
        <v>3.3667465600000002</v>
      </c>
      <c r="Q674" s="26">
        <v>3.3667465600000002</v>
      </c>
      <c r="R674" s="26">
        <v>3.3667465600000002</v>
      </c>
      <c r="S674" s="26">
        <v>3.3667465600000002</v>
      </c>
      <c r="T674" s="26">
        <v>3.3667465600000002</v>
      </c>
      <c r="U674" s="26">
        <v>3.3667465600000002</v>
      </c>
      <c r="V674" s="26">
        <v>3.3667465600000002</v>
      </c>
      <c r="W674" s="26">
        <v>3.3667465600000002</v>
      </c>
      <c r="X674" s="26">
        <v>3.3667465600000002</v>
      </c>
      <c r="Y674" s="26">
        <v>3.3667465600000002</v>
      </c>
    </row>
    <row r="675" spans="1:25" s="13" customFormat="1" ht="18.75" customHeight="1" collapsed="1" thickBot="1" x14ac:dyDescent="0.25">
      <c r="A675" s="14">
        <v>17</v>
      </c>
      <c r="B675" s="25">
        <v>1626.16</v>
      </c>
      <c r="C675" s="25">
        <v>1676.49</v>
      </c>
      <c r="D675" s="25">
        <v>1691.4</v>
      </c>
      <c r="E675" s="25">
        <v>1703.34</v>
      </c>
      <c r="F675" s="25">
        <v>1698.26</v>
      </c>
      <c r="G675" s="25">
        <v>1673.16</v>
      </c>
      <c r="H675" s="25">
        <v>1620.68</v>
      </c>
      <c r="I675" s="25">
        <v>1620.67</v>
      </c>
      <c r="J675" s="25">
        <v>1621.26</v>
      </c>
      <c r="K675" s="25">
        <v>1624.93</v>
      </c>
      <c r="L675" s="25">
        <v>1619.36</v>
      </c>
      <c r="M675" s="25">
        <v>1612.18</v>
      </c>
      <c r="N675" s="25">
        <v>1606.19</v>
      </c>
      <c r="O675" s="25">
        <v>1605.93</v>
      </c>
      <c r="P675" s="25">
        <v>1592.14</v>
      </c>
      <c r="Q675" s="25">
        <v>1592.61</v>
      </c>
      <c r="R675" s="25">
        <v>1589.17</v>
      </c>
      <c r="S675" s="25">
        <v>1586.39</v>
      </c>
      <c r="T675" s="25">
        <v>1580.53</v>
      </c>
      <c r="U675" s="25">
        <v>1580.39</v>
      </c>
      <c r="V675" s="25">
        <v>1580.83</v>
      </c>
      <c r="W675" s="25">
        <v>1517.96</v>
      </c>
      <c r="X675" s="25">
        <v>1471.36</v>
      </c>
      <c r="Y675" s="25">
        <v>1514.13</v>
      </c>
    </row>
    <row r="676" spans="1:25" s="6" customFormat="1" ht="38.25" hidden="1" customHeight="1" outlineLevel="1" x14ac:dyDescent="0.2">
      <c r="A676" s="3" t="s">
        <v>38</v>
      </c>
      <c r="B676" s="26">
        <v>1003.80908345</v>
      </c>
      <c r="C676" s="26">
        <v>1054.1422918400001</v>
      </c>
      <c r="D676" s="26">
        <v>1069.05338267</v>
      </c>
      <c r="E676" s="26">
        <v>1080.99134574</v>
      </c>
      <c r="F676" s="26">
        <v>1075.9086822100001</v>
      </c>
      <c r="G676" s="26">
        <v>1050.8159460899999</v>
      </c>
      <c r="H676" s="26">
        <v>998.32830626999998</v>
      </c>
      <c r="I676" s="26">
        <v>998.31873114999996</v>
      </c>
      <c r="J676" s="26">
        <v>998.91158158999997</v>
      </c>
      <c r="K676" s="26">
        <v>1002.5830398099999</v>
      </c>
      <c r="L676" s="26">
        <v>997.01048311</v>
      </c>
      <c r="M676" s="26">
        <v>989.83583050000004</v>
      </c>
      <c r="N676" s="26">
        <v>983.84525497000004</v>
      </c>
      <c r="O676" s="26">
        <v>983.58614311999997</v>
      </c>
      <c r="P676" s="26">
        <v>969.79609352</v>
      </c>
      <c r="Q676" s="26">
        <v>970.26700464999999</v>
      </c>
      <c r="R676" s="26">
        <v>966.82114705000004</v>
      </c>
      <c r="S676" s="26">
        <v>964.04027771999995</v>
      </c>
      <c r="T676" s="26">
        <v>958.18617820999998</v>
      </c>
      <c r="U676" s="26">
        <v>958.03865979</v>
      </c>
      <c r="V676" s="26">
        <v>958.48823298000002</v>
      </c>
      <c r="W676" s="26">
        <v>895.61468284</v>
      </c>
      <c r="X676" s="26">
        <v>849.01286734999996</v>
      </c>
      <c r="Y676" s="26">
        <v>891.78781633000006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126.03</v>
      </c>
      <c r="C679" s="26">
        <v>126.03</v>
      </c>
      <c r="D679" s="26">
        <v>126.03</v>
      </c>
      <c r="E679" s="26">
        <v>126.03</v>
      </c>
      <c r="F679" s="26">
        <v>126.03</v>
      </c>
      <c r="G679" s="26">
        <v>126.03</v>
      </c>
      <c r="H679" s="26">
        <v>126.03</v>
      </c>
      <c r="I679" s="26">
        <v>126.03</v>
      </c>
      <c r="J679" s="26">
        <v>126.03</v>
      </c>
      <c r="K679" s="26">
        <v>126.03</v>
      </c>
      <c r="L679" s="26">
        <v>126.03</v>
      </c>
      <c r="M679" s="26">
        <v>126.03</v>
      </c>
      <c r="N679" s="26">
        <v>126.03</v>
      </c>
      <c r="O679" s="26">
        <v>126.03</v>
      </c>
      <c r="P679" s="26">
        <v>126.03</v>
      </c>
      <c r="Q679" s="26">
        <v>126.03</v>
      </c>
      <c r="R679" s="26">
        <v>126.03</v>
      </c>
      <c r="S679" s="26">
        <v>126.03</v>
      </c>
      <c r="T679" s="26">
        <v>126.03</v>
      </c>
      <c r="U679" s="26">
        <v>126.03</v>
      </c>
      <c r="V679" s="26">
        <v>126.03</v>
      </c>
      <c r="W679" s="26">
        <v>126.03</v>
      </c>
      <c r="X679" s="26">
        <v>126.03</v>
      </c>
      <c r="Y679" s="26">
        <v>126.03</v>
      </c>
    </row>
    <row r="680" spans="1:25" s="6" customFormat="1" ht="18.75" hidden="1" customHeight="1" outlineLevel="1" thickBot="1" x14ac:dyDescent="0.25">
      <c r="A680" s="22" t="s">
        <v>64</v>
      </c>
      <c r="B680" s="26">
        <v>3.3667465600000002</v>
      </c>
      <c r="C680" s="26">
        <v>3.3667465600000002</v>
      </c>
      <c r="D680" s="26">
        <v>3.3667465600000002</v>
      </c>
      <c r="E680" s="26">
        <v>3.3667465600000002</v>
      </c>
      <c r="F680" s="26">
        <v>3.3667465600000002</v>
      </c>
      <c r="G680" s="26">
        <v>3.3667465600000002</v>
      </c>
      <c r="H680" s="26">
        <v>3.3667465600000002</v>
      </c>
      <c r="I680" s="26">
        <v>3.3667465600000002</v>
      </c>
      <c r="J680" s="26">
        <v>3.3667465600000002</v>
      </c>
      <c r="K680" s="26">
        <v>3.3667465600000002</v>
      </c>
      <c r="L680" s="26">
        <v>3.3667465600000002</v>
      </c>
      <c r="M680" s="26">
        <v>3.3667465600000002</v>
      </c>
      <c r="N680" s="26">
        <v>3.3667465600000002</v>
      </c>
      <c r="O680" s="26">
        <v>3.3667465600000002</v>
      </c>
      <c r="P680" s="26">
        <v>3.3667465600000002</v>
      </c>
      <c r="Q680" s="26">
        <v>3.3667465600000002</v>
      </c>
      <c r="R680" s="26">
        <v>3.3667465600000002</v>
      </c>
      <c r="S680" s="26">
        <v>3.3667465600000002</v>
      </c>
      <c r="T680" s="26">
        <v>3.3667465600000002</v>
      </c>
      <c r="U680" s="26">
        <v>3.3667465600000002</v>
      </c>
      <c r="V680" s="26">
        <v>3.3667465600000002</v>
      </c>
      <c r="W680" s="26">
        <v>3.3667465600000002</v>
      </c>
      <c r="X680" s="26">
        <v>3.3667465600000002</v>
      </c>
      <c r="Y680" s="26">
        <v>3.3667465600000002</v>
      </c>
    </row>
    <row r="681" spans="1:25" s="13" customFormat="1" ht="18.75" customHeight="1" collapsed="1" thickBot="1" x14ac:dyDescent="0.25">
      <c r="A681" s="15">
        <v>18</v>
      </c>
      <c r="B681" s="25">
        <v>1615.46</v>
      </c>
      <c r="C681" s="25">
        <v>1621.23</v>
      </c>
      <c r="D681" s="25">
        <v>1657.58</v>
      </c>
      <c r="E681" s="25">
        <v>1668.36</v>
      </c>
      <c r="F681" s="25">
        <v>1665.24</v>
      </c>
      <c r="G681" s="25">
        <v>1651.13</v>
      </c>
      <c r="H681" s="25">
        <v>1599.15</v>
      </c>
      <c r="I681" s="25">
        <v>1575.35</v>
      </c>
      <c r="J681" s="25">
        <v>1513.03</v>
      </c>
      <c r="K681" s="25">
        <v>1509.05</v>
      </c>
      <c r="L681" s="25">
        <v>1513.85</v>
      </c>
      <c r="M681" s="25">
        <v>1516.59</v>
      </c>
      <c r="N681" s="25">
        <v>1511.04</v>
      </c>
      <c r="O681" s="25">
        <v>1510.58</v>
      </c>
      <c r="P681" s="25">
        <v>1511.78</v>
      </c>
      <c r="Q681" s="25">
        <v>1507.98</v>
      </c>
      <c r="R681" s="25">
        <v>1481.06</v>
      </c>
      <c r="S681" s="25">
        <v>1511.25</v>
      </c>
      <c r="T681" s="25">
        <v>1506.51</v>
      </c>
      <c r="U681" s="25">
        <v>1505.33</v>
      </c>
      <c r="V681" s="25">
        <v>1509.18</v>
      </c>
      <c r="W681" s="25">
        <v>1513.92</v>
      </c>
      <c r="X681" s="25">
        <v>1508.6</v>
      </c>
      <c r="Y681" s="25">
        <v>1522.63</v>
      </c>
    </row>
    <row r="682" spans="1:25" s="6" customFormat="1" ht="51" hidden="1" outlineLevel="1" x14ac:dyDescent="0.2">
      <c r="A682" s="3" t="s">
        <v>38</v>
      </c>
      <c r="B682" s="26">
        <v>993.11162605000004</v>
      </c>
      <c r="C682" s="26">
        <v>998.88341432000004</v>
      </c>
      <c r="D682" s="26">
        <v>1035.23486159</v>
      </c>
      <c r="E682" s="26">
        <v>1046.0166761400001</v>
      </c>
      <c r="F682" s="26">
        <v>1042.88909891</v>
      </c>
      <c r="G682" s="26">
        <v>1028.7805779099999</v>
      </c>
      <c r="H682" s="26">
        <v>976.80572513000004</v>
      </c>
      <c r="I682" s="26">
        <v>953.00307333000001</v>
      </c>
      <c r="J682" s="26">
        <v>890.68651870999997</v>
      </c>
      <c r="K682" s="26">
        <v>886.70054789999995</v>
      </c>
      <c r="L682" s="26">
        <v>891.49923544000001</v>
      </c>
      <c r="M682" s="26">
        <v>894.24247750999996</v>
      </c>
      <c r="N682" s="26">
        <v>888.69622805999995</v>
      </c>
      <c r="O682" s="26">
        <v>888.23201142000005</v>
      </c>
      <c r="P682" s="26">
        <v>889.42840362000004</v>
      </c>
      <c r="Q682" s="26">
        <v>885.63568156999997</v>
      </c>
      <c r="R682" s="26">
        <v>858.71427674999995</v>
      </c>
      <c r="S682" s="26">
        <v>888.90526367999996</v>
      </c>
      <c r="T682" s="26">
        <v>884.16164520999996</v>
      </c>
      <c r="U682" s="26">
        <v>882.97866280999995</v>
      </c>
      <c r="V682" s="26">
        <v>886.83742617999997</v>
      </c>
      <c r="W682" s="26">
        <v>891.57483792999994</v>
      </c>
      <c r="X682" s="26">
        <v>886.25440719999995</v>
      </c>
      <c r="Y682" s="26">
        <v>900.28398384000002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126.03</v>
      </c>
      <c r="C685" s="26">
        <v>126.03</v>
      </c>
      <c r="D685" s="26">
        <v>126.03</v>
      </c>
      <c r="E685" s="26">
        <v>126.03</v>
      </c>
      <c r="F685" s="26">
        <v>126.03</v>
      </c>
      <c r="G685" s="26">
        <v>126.03</v>
      </c>
      <c r="H685" s="26">
        <v>126.03</v>
      </c>
      <c r="I685" s="26">
        <v>126.03</v>
      </c>
      <c r="J685" s="26">
        <v>126.03</v>
      </c>
      <c r="K685" s="26">
        <v>126.03</v>
      </c>
      <c r="L685" s="26">
        <v>126.03</v>
      </c>
      <c r="M685" s="26">
        <v>126.03</v>
      </c>
      <c r="N685" s="26">
        <v>126.03</v>
      </c>
      <c r="O685" s="26">
        <v>126.03</v>
      </c>
      <c r="P685" s="26">
        <v>126.03</v>
      </c>
      <c r="Q685" s="26">
        <v>126.03</v>
      </c>
      <c r="R685" s="26">
        <v>126.03</v>
      </c>
      <c r="S685" s="26">
        <v>126.03</v>
      </c>
      <c r="T685" s="26">
        <v>126.03</v>
      </c>
      <c r="U685" s="26">
        <v>126.03</v>
      </c>
      <c r="V685" s="26">
        <v>126.03</v>
      </c>
      <c r="W685" s="26">
        <v>126.03</v>
      </c>
      <c r="X685" s="26">
        <v>126.03</v>
      </c>
      <c r="Y685" s="26">
        <v>126.03</v>
      </c>
    </row>
    <row r="686" spans="1:25" s="6" customFormat="1" ht="18.75" hidden="1" customHeight="1" outlineLevel="1" thickBot="1" x14ac:dyDescent="0.25">
      <c r="A686" s="22" t="s">
        <v>64</v>
      </c>
      <c r="B686" s="26">
        <v>3.3667465600000002</v>
      </c>
      <c r="C686" s="26">
        <v>3.3667465600000002</v>
      </c>
      <c r="D686" s="26">
        <v>3.3667465600000002</v>
      </c>
      <c r="E686" s="26">
        <v>3.3667465600000002</v>
      </c>
      <c r="F686" s="26">
        <v>3.3667465600000002</v>
      </c>
      <c r="G686" s="26">
        <v>3.3667465600000002</v>
      </c>
      <c r="H686" s="26">
        <v>3.3667465600000002</v>
      </c>
      <c r="I686" s="26">
        <v>3.3667465600000002</v>
      </c>
      <c r="J686" s="26">
        <v>3.3667465600000002</v>
      </c>
      <c r="K686" s="26">
        <v>3.3667465600000002</v>
      </c>
      <c r="L686" s="26">
        <v>3.3667465600000002</v>
      </c>
      <c r="M686" s="26">
        <v>3.3667465600000002</v>
      </c>
      <c r="N686" s="26">
        <v>3.3667465600000002</v>
      </c>
      <c r="O686" s="26">
        <v>3.3667465600000002</v>
      </c>
      <c r="P686" s="26">
        <v>3.3667465600000002</v>
      </c>
      <c r="Q686" s="26">
        <v>3.3667465600000002</v>
      </c>
      <c r="R686" s="26">
        <v>3.3667465600000002</v>
      </c>
      <c r="S686" s="26">
        <v>3.3667465600000002</v>
      </c>
      <c r="T686" s="26">
        <v>3.3667465600000002</v>
      </c>
      <c r="U686" s="26">
        <v>3.3667465600000002</v>
      </c>
      <c r="V686" s="26">
        <v>3.3667465600000002</v>
      </c>
      <c r="W686" s="26">
        <v>3.3667465600000002</v>
      </c>
      <c r="X686" s="26">
        <v>3.3667465600000002</v>
      </c>
      <c r="Y686" s="26">
        <v>3.3667465600000002</v>
      </c>
    </row>
    <row r="687" spans="1:25" s="13" customFormat="1" ht="18.75" customHeight="1" collapsed="1" thickBot="1" x14ac:dyDescent="0.25">
      <c r="A687" s="14">
        <v>19</v>
      </c>
      <c r="B687" s="25">
        <v>1541.41</v>
      </c>
      <c r="C687" s="25">
        <v>1587.65</v>
      </c>
      <c r="D687" s="25">
        <v>1607.41</v>
      </c>
      <c r="E687" s="25">
        <v>1618.61</v>
      </c>
      <c r="F687" s="25">
        <v>1610.92</v>
      </c>
      <c r="G687" s="25">
        <v>1609.86</v>
      </c>
      <c r="H687" s="25">
        <v>1594.83</v>
      </c>
      <c r="I687" s="25">
        <v>1571.62</v>
      </c>
      <c r="J687" s="25">
        <v>1556.66</v>
      </c>
      <c r="K687" s="25">
        <v>1516.26</v>
      </c>
      <c r="L687" s="25">
        <v>1506.58</v>
      </c>
      <c r="M687" s="25">
        <v>1510.13</v>
      </c>
      <c r="N687" s="25">
        <v>1535.77</v>
      </c>
      <c r="O687" s="25">
        <v>1564.13</v>
      </c>
      <c r="P687" s="25">
        <v>1572.25</v>
      </c>
      <c r="Q687" s="25">
        <v>1576.56</v>
      </c>
      <c r="R687" s="25">
        <v>1565.95</v>
      </c>
      <c r="S687" s="25">
        <v>1542.31</v>
      </c>
      <c r="T687" s="25">
        <v>1509.42</v>
      </c>
      <c r="U687" s="25">
        <v>1522.26</v>
      </c>
      <c r="V687" s="25">
        <v>1514.45</v>
      </c>
      <c r="W687" s="25">
        <v>1508.59</v>
      </c>
      <c r="X687" s="25">
        <v>1530.06</v>
      </c>
      <c r="Y687" s="25">
        <v>1571.58</v>
      </c>
    </row>
    <row r="688" spans="1:25" s="6" customFormat="1" ht="51" hidden="1" outlineLevel="1" x14ac:dyDescent="0.2">
      <c r="A688" s="54" t="s">
        <v>38</v>
      </c>
      <c r="B688" s="26">
        <v>919.06147478000003</v>
      </c>
      <c r="C688" s="26">
        <v>965.30321532999994</v>
      </c>
      <c r="D688" s="26">
        <v>985.06084374</v>
      </c>
      <c r="E688" s="26">
        <v>996.26820050000003</v>
      </c>
      <c r="F688" s="26">
        <v>988.57751284999995</v>
      </c>
      <c r="G688" s="26">
        <v>987.51277703000005</v>
      </c>
      <c r="H688" s="26">
        <v>972.47996967999995</v>
      </c>
      <c r="I688" s="26">
        <v>949.27771085999996</v>
      </c>
      <c r="J688" s="26">
        <v>934.31181993999996</v>
      </c>
      <c r="K688" s="26">
        <v>893.91116849000002</v>
      </c>
      <c r="L688" s="26">
        <v>884.22935725000002</v>
      </c>
      <c r="M688" s="26">
        <v>887.78061941999999</v>
      </c>
      <c r="N688" s="26">
        <v>913.42704730000003</v>
      </c>
      <c r="O688" s="26">
        <v>941.78439885</v>
      </c>
      <c r="P688" s="26">
        <v>949.90636125000003</v>
      </c>
      <c r="Q688" s="26">
        <v>954.21548011000004</v>
      </c>
      <c r="R688" s="26">
        <v>943.60097848999999</v>
      </c>
      <c r="S688" s="26">
        <v>919.96534636000001</v>
      </c>
      <c r="T688" s="26">
        <v>887.07132652999996</v>
      </c>
      <c r="U688" s="26">
        <v>899.90938243999994</v>
      </c>
      <c r="V688" s="26">
        <v>892.10072859000002</v>
      </c>
      <c r="W688" s="26">
        <v>886.24248956999998</v>
      </c>
      <c r="X688" s="26">
        <v>907.71159840999997</v>
      </c>
      <c r="Y688" s="26">
        <v>949.22867060999999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126.03</v>
      </c>
      <c r="C691" s="26">
        <v>126.03</v>
      </c>
      <c r="D691" s="26">
        <v>126.03</v>
      </c>
      <c r="E691" s="26">
        <v>126.03</v>
      </c>
      <c r="F691" s="26">
        <v>126.03</v>
      </c>
      <c r="G691" s="26">
        <v>126.03</v>
      </c>
      <c r="H691" s="26">
        <v>126.03</v>
      </c>
      <c r="I691" s="26">
        <v>126.03</v>
      </c>
      <c r="J691" s="26">
        <v>126.03</v>
      </c>
      <c r="K691" s="26">
        <v>126.03</v>
      </c>
      <c r="L691" s="26">
        <v>126.03</v>
      </c>
      <c r="M691" s="26">
        <v>126.03</v>
      </c>
      <c r="N691" s="26">
        <v>126.03</v>
      </c>
      <c r="O691" s="26">
        <v>126.03</v>
      </c>
      <c r="P691" s="26">
        <v>126.03</v>
      </c>
      <c r="Q691" s="26">
        <v>126.03</v>
      </c>
      <c r="R691" s="26">
        <v>126.03</v>
      </c>
      <c r="S691" s="26">
        <v>126.03</v>
      </c>
      <c r="T691" s="26">
        <v>126.03</v>
      </c>
      <c r="U691" s="26">
        <v>126.03</v>
      </c>
      <c r="V691" s="26">
        <v>126.03</v>
      </c>
      <c r="W691" s="26">
        <v>126.03</v>
      </c>
      <c r="X691" s="26">
        <v>126.03</v>
      </c>
      <c r="Y691" s="26">
        <v>126.03</v>
      </c>
    </row>
    <row r="692" spans="1:25" s="6" customFormat="1" ht="18.75" hidden="1" customHeight="1" outlineLevel="1" thickBot="1" x14ac:dyDescent="0.25">
      <c r="A692" s="22" t="s">
        <v>64</v>
      </c>
      <c r="B692" s="26">
        <v>3.3667465600000002</v>
      </c>
      <c r="C692" s="26">
        <v>3.3667465600000002</v>
      </c>
      <c r="D692" s="26">
        <v>3.3667465600000002</v>
      </c>
      <c r="E692" s="26">
        <v>3.3667465600000002</v>
      </c>
      <c r="F692" s="26">
        <v>3.3667465600000002</v>
      </c>
      <c r="G692" s="26">
        <v>3.3667465600000002</v>
      </c>
      <c r="H692" s="26">
        <v>3.3667465600000002</v>
      </c>
      <c r="I692" s="26">
        <v>3.3667465600000002</v>
      </c>
      <c r="J692" s="26">
        <v>3.3667465600000002</v>
      </c>
      <c r="K692" s="26">
        <v>3.3667465600000002</v>
      </c>
      <c r="L692" s="26">
        <v>3.3667465600000002</v>
      </c>
      <c r="M692" s="26">
        <v>3.3667465600000002</v>
      </c>
      <c r="N692" s="26">
        <v>3.3667465600000002</v>
      </c>
      <c r="O692" s="26">
        <v>3.3667465600000002</v>
      </c>
      <c r="P692" s="26">
        <v>3.3667465600000002</v>
      </c>
      <c r="Q692" s="26">
        <v>3.3667465600000002</v>
      </c>
      <c r="R692" s="26">
        <v>3.3667465600000002</v>
      </c>
      <c r="S692" s="26">
        <v>3.3667465600000002</v>
      </c>
      <c r="T692" s="26">
        <v>3.3667465600000002</v>
      </c>
      <c r="U692" s="26">
        <v>3.3667465600000002</v>
      </c>
      <c r="V692" s="26">
        <v>3.3667465600000002</v>
      </c>
      <c r="W692" s="26">
        <v>3.3667465600000002</v>
      </c>
      <c r="X692" s="26">
        <v>3.3667465600000002</v>
      </c>
      <c r="Y692" s="26">
        <v>3.3667465600000002</v>
      </c>
    </row>
    <row r="693" spans="1:25" s="13" customFormat="1" ht="18.75" customHeight="1" collapsed="1" thickBot="1" x14ac:dyDescent="0.25">
      <c r="A693" s="14">
        <v>20</v>
      </c>
      <c r="B693" s="25">
        <v>1582.35</v>
      </c>
      <c r="C693" s="25">
        <v>1601.61</v>
      </c>
      <c r="D693" s="25">
        <v>1614.16</v>
      </c>
      <c r="E693" s="25">
        <v>1618.28</v>
      </c>
      <c r="F693" s="25">
        <v>1618.81</v>
      </c>
      <c r="G693" s="25">
        <v>1613.18</v>
      </c>
      <c r="H693" s="25">
        <v>1587.06</v>
      </c>
      <c r="I693" s="25">
        <v>1605.38</v>
      </c>
      <c r="J693" s="25">
        <v>1578.85</v>
      </c>
      <c r="K693" s="25">
        <v>1542.89</v>
      </c>
      <c r="L693" s="25">
        <v>1538.36</v>
      </c>
      <c r="M693" s="25">
        <v>1536.24</v>
      </c>
      <c r="N693" s="25">
        <v>1527.8</v>
      </c>
      <c r="O693" s="25">
        <v>1550.51</v>
      </c>
      <c r="P693" s="25">
        <v>1579.98</v>
      </c>
      <c r="Q693" s="25">
        <v>1578.47</v>
      </c>
      <c r="R693" s="25">
        <v>1578.92</v>
      </c>
      <c r="S693" s="25">
        <v>1545.27</v>
      </c>
      <c r="T693" s="25">
        <v>1522.67</v>
      </c>
      <c r="U693" s="25">
        <v>1529.87</v>
      </c>
      <c r="V693" s="25">
        <v>1523.25</v>
      </c>
      <c r="W693" s="25">
        <v>1523.64</v>
      </c>
      <c r="X693" s="25">
        <v>1549.97</v>
      </c>
      <c r="Y693" s="25">
        <v>1574.4</v>
      </c>
    </row>
    <row r="694" spans="1:25" s="6" customFormat="1" ht="51" hidden="1" outlineLevel="1" x14ac:dyDescent="0.2">
      <c r="A694" s="3" t="s">
        <v>38</v>
      </c>
      <c r="B694" s="26">
        <v>960.00159993</v>
      </c>
      <c r="C694" s="26">
        <v>979.26743822000003</v>
      </c>
      <c r="D694" s="26">
        <v>991.80923677999999</v>
      </c>
      <c r="E694" s="26">
        <v>995.92966252999997</v>
      </c>
      <c r="F694" s="26">
        <v>996.46246786999995</v>
      </c>
      <c r="G694" s="26">
        <v>990.83719330999998</v>
      </c>
      <c r="H694" s="26">
        <v>964.71273474999998</v>
      </c>
      <c r="I694" s="26">
        <v>983.03651071000002</v>
      </c>
      <c r="J694" s="26">
        <v>956.49947629999997</v>
      </c>
      <c r="K694" s="26">
        <v>920.54358203000004</v>
      </c>
      <c r="L694" s="26">
        <v>916.01066213000001</v>
      </c>
      <c r="M694" s="26">
        <v>913.88928042999999</v>
      </c>
      <c r="N694" s="26">
        <v>905.45048393000002</v>
      </c>
      <c r="O694" s="26">
        <v>928.16687419000004</v>
      </c>
      <c r="P694" s="26">
        <v>957.63164462999998</v>
      </c>
      <c r="Q694" s="26">
        <v>956.11871714999995</v>
      </c>
      <c r="R694" s="26">
        <v>956.57364502999997</v>
      </c>
      <c r="S694" s="26">
        <v>922.91852051000001</v>
      </c>
      <c r="T694" s="26">
        <v>900.32393149999996</v>
      </c>
      <c r="U694" s="26">
        <v>907.52134169999999</v>
      </c>
      <c r="V694" s="26">
        <v>900.90000640999995</v>
      </c>
      <c r="W694" s="26">
        <v>901.29627572000004</v>
      </c>
      <c r="X694" s="26">
        <v>927.62714158000006</v>
      </c>
      <c r="Y694" s="26">
        <v>952.05011173000003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126.03</v>
      </c>
      <c r="C697" s="26">
        <v>126.03</v>
      </c>
      <c r="D697" s="26">
        <v>126.03</v>
      </c>
      <c r="E697" s="26">
        <v>126.03</v>
      </c>
      <c r="F697" s="26">
        <v>126.03</v>
      </c>
      <c r="G697" s="26">
        <v>126.03</v>
      </c>
      <c r="H697" s="26">
        <v>126.03</v>
      </c>
      <c r="I697" s="26">
        <v>126.03</v>
      </c>
      <c r="J697" s="26">
        <v>126.03</v>
      </c>
      <c r="K697" s="26">
        <v>126.03</v>
      </c>
      <c r="L697" s="26">
        <v>126.03</v>
      </c>
      <c r="M697" s="26">
        <v>126.03</v>
      </c>
      <c r="N697" s="26">
        <v>126.03</v>
      </c>
      <c r="O697" s="26">
        <v>126.03</v>
      </c>
      <c r="P697" s="26">
        <v>126.03</v>
      </c>
      <c r="Q697" s="26">
        <v>126.03</v>
      </c>
      <c r="R697" s="26">
        <v>126.03</v>
      </c>
      <c r="S697" s="26">
        <v>126.03</v>
      </c>
      <c r="T697" s="26">
        <v>126.03</v>
      </c>
      <c r="U697" s="26">
        <v>126.03</v>
      </c>
      <c r="V697" s="26">
        <v>126.03</v>
      </c>
      <c r="W697" s="26">
        <v>126.03</v>
      </c>
      <c r="X697" s="26">
        <v>126.03</v>
      </c>
      <c r="Y697" s="26">
        <v>126.03</v>
      </c>
    </row>
    <row r="698" spans="1:25" s="6" customFormat="1" ht="18.75" hidden="1" customHeight="1" outlineLevel="1" thickBot="1" x14ac:dyDescent="0.25">
      <c r="A698" s="22" t="s">
        <v>64</v>
      </c>
      <c r="B698" s="26">
        <v>3.3667465600000002</v>
      </c>
      <c r="C698" s="26">
        <v>3.3667465600000002</v>
      </c>
      <c r="D698" s="26">
        <v>3.3667465600000002</v>
      </c>
      <c r="E698" s="26">
        <v>3.3667465600000002</v>
      </c>
      <c r="F698" s="26">
        <v>3.3667465600000002</v>
      </c>
      <c r="G698" s="26">
        <v>3.3667465600000002</v>
      </c>
      <c r="H698" s="26">
        <v>3.3667465600000002</v>
      </c>
      <c r="I698" s="26">
        <v>3.3667465600000002</v>
      </c>
      <c r="J698" s="26">
        <v>3.3667465600000002</v>
      </c>
      <c r="K698" s="26">
        <v>3.3667465600000002</v>
      </c>
      <c r="L698" s="26">
        <v>3.3667465600000002</v>
      </c>
      <c r="M698" s="26">
        <v>3.3667465600000002</v>
      </c>
      <c r="N698" s="26">
        <v>3.3667465600000002</v>
      </c>
      <c r="O698" s="26">
        <v>3.3667465600000002</v>
      </c>
      <c r="P698" s="26">
        <v>3.3667465600000002</v>
      </c>
      <c r="Q698" s="26">
        <v>3.3667465600000002</v>
      </c>
      <c r="R698" s="26">
        <v>3.3667465600000002</v>
      </c>
      <c r="S698" s="26">
        <v>3.3667465600000002</v>
      </c>
      <c r="T698" s="26">
        <v>3.3667465600000002</v>
      </c>
      <c r="U698" s="26">
        <v>3.3667465600000002</v>
      </c>
      <c r="V698" s="26">
        <v>3.3667465600000002</v>
      </c>
      <c r="W698" s="26">
        <v>3.3667465600000002</v>
      </c>
      <c r="X698" s="26">
        <v>3.3667465600000002</v>
      </c>
      <c r="Y698" s="26">
        <v>3.3667465600000002</v>
      </c>
    </row>
    <row r="699" spans="1:25" s="13" customFormat="1" ht="18.75" customHeight="1" collapsed="1" thickBot="1" x14ac:dyDescent="0.25">
      <c r="A699" s="14">
        <v>21</v>
      </c>
      <c r="B699" s="25">
        <v>1596.45</v>
      </c>
      <c r="C699" s="25">
        <v>1641.59</v>
      </c>
      <c r="D699" s="25">
        <v>1641.02</v>
      </c>
      <c r="E699" s="25">
        <v>1638.22</v>
      </c>
      <c r="F699" s="25">
        <v>1637.41</v>
      </c>
      <c r="G699" s="25">
        <v>1641.95</v>
      </c>
      <c r="H699" s="25">
        <v>1592.14</v>
      </c>
      <c r="I699" s="25">
        <v>1532.79</v>
      </c>
      <c r="J699" s="25">
        <v>1499.94</v>
      </c>
      <c r="K699" s="25">
        <v>1482.33</v>
      </c>
      <c r="L699" s="25">
        <v>1476.25</v>
      </c>
      <c r="M699" s="25">
        <v>1489.09</v>
      </c>
      <c r="N699" s="25">
        <v>1516.34</v>
      </c>
      <c r="O699" s="25">
        <v>1564.67</v>
      </c>
      <c r="P699" s="25">
        <v>1591.97</v>
      </c>
      <c r="Q699" s="25">
        <v>1600.6</v>
      </c>
      <c r="R699" s="25">
        <v>1598.85</v>
      </c>
      <c r="S699" s="25">
        <v>1602.68</v>
      </c>
      <c r="T699" s="25">
        <v>1532.08</v>
      </c>
      <c r="U699" s="25">
        <v>1506.43</v>
      </c>
      <c r="V699" s="25">
        <v>1520.92</v>
      </c>
      <c r="W699" s="25">
        <v>1536.82</v>
      </c>
      <c r="X699" s="25">
        <v>1576.42</v>
      </c>
      <c r="Y699" s="25">
        <v>1619.63</v>
      </c>
    </row>
    <row r="700" spans="1:25" s="6" customFormat="1" ht="51" hidden="1" outlineLevel="1" x14ac:dyDescent="0.2">
      <c r="A700" s="54" t="s">
        <v>38</v>
      </c>
      <c r="B700" s="26">
        <v>974.10763549000001</v>
      </c>
      <c r="C700" s="26">
        <v>1019.24351611</v>
      </c>
      <c r="D700" s="26">
        <v>1018.67030597</v>
      </c>
      <c r="E700" s="26">
        <v>1015.87809467</v>
      </c>
      <c r="F700" s="26">
        <v>1015.06032953</v>
      </c>
      <c r="G700" s="26">
        <v>1019.59861802</v>
      </c>
      <c r="H700" s="26">
        <v>969.79460881</v>
      </c>
      <c r="I700" s="26">
        <v>910.44482114000004</v>
      </c>
      <c r="J700" s="26">
        <v>877.59216773000003</v>
      </c>
      <c r="K700" s="26">
        <v>859.98572702000001</v>
      </c>
      <c r="L700" s="26">
        <v>853.90106461000005</v>
      </c>
      <c r="M700" s="26">
        <v>866.74549253999999</v>
      </c>
      <c r="N700" s="26">
        <v>893.99046256999998</v>
      </c>
      <c r="O700" s="26">
        <v>942.31969630000003</v>
      </c>
      <c r="P700" s="26">
        <v>969.62722979</v>
      </c>
      <c r="Q700" s="26">
        <v>978.25307938000003</v>
      </c>
      <c r="R700" s="26">
        <v>976.50440699000001</v>
      </c>
      <c r="S700" s="26">
        <v>980.33606744999997</v>
      </c>
      <c r="T700" s="26">
        <v>909.73496523999995</v>
      </c>
      <c r="U700" s="26">
        <v>884.07958747999999</v>
      </c>
      <c r="V700" s="26">
        <v>898.57010889000003</v>
      </c>
      <c r="W700" s="26">
        <v>914.46922858999994</v>
      </c>
      <c r="X700" s="26">
        <v>954.07583030000001</v>
      </c>
      <c r="Y700" s="26">
        <v>997.28195428000004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126.03</v>
      </c>
      <c r="C703" s="26">
        <v>126.03</v>
      </c>
      <c r="D703" s="26">
        <v>126.03</v>
      </c>
      <c r="E703" s="26">
        <v>126.03</v>
      </c>
      <c r="F703" s="26">
        <v>126.03</v>
      </c>
      <c r="G703" s="26">
        <v>126.03</v>
      </c>
      <c r="H703" s="26">
        <v>126.03</v>
      </c>
      <c r="I703" s="26">
        <v>126.03</v>
      </c>
      <c r="J703" s="26">
        <v>126.03</v>
      </c>
      <c r="K703" s="26">
        <v>126.03</v>
      </c>
      <c r="L703" s="26">
        <v>126.03</v>
      </c>
      <c r="M703" s="26">
        <v>126.03</v>
      </c>
      <c r="N703" s="26">
        <v>126.03</v>
      </c>
      <c r="O703" s="26">
        <v>126.03</v>
      </c>
      <c r="P703" s="26">
        <v>126.03</v>
      </c>
      <c r="Q703" s="26">
        <v>126.03</v>
      </c>
      <c r="R703" s="26">
        <v>126.03</v>
      </c>
      <c r="S703" s="26">
        <v>126.03</v>
      </c>
      <c r="T703" s="26">
        <v>126.03</v>
      </c>
      <c r="U703" s="26">
        <v>126.03</v>
      </c>
      <c r="V703" s="26">
        <v>126.03</v>
      </c>
      <c r="W703" s="26">
        <v>126.03</v>
      </c>
      <c r="X703" s="26">
        <v>126.03</v>
      </c>
      <c r="Y703" s="26">
        <v>126.03</v>
      </c>
    </row>
    <row r="704" spans="1:25" s="6" customFormat="1" ht="18.75" hidden="1" customHeight="1" outlineLevel="1" thickBot="1" x14ac:dyDescent="0.25">
      <c r="A704" s="22" t="s">
        <v>64</v>
      </c>
      <c r="B704" s="26">
        <v>3.3667465600000002</v>
      </c>
      <c r="C704" s="26">
        <v>3.3667465600000002</v>
      </c>
      <c r="D704" s="26">
        <v>3.3667465600000002</v>
      </c>
      <c r="E704" s="26">
        <v>3.3667465600000002</v>
      </c>
      <c r="F704" s="26">
        <v>3.3667465600000002</v>
      </c>
      <c r="G704" s="26">
        <v>3.3667465600000002</v>
      </c>
      <c r="H704" s="26">
        <v>3.3667465600000002</v>
      </c>
      <c r="I704" s="26">
        <v>3.3667465600000002</v>
      </c>
      <c r="J704" s="26">
        <v>3.3667465600000002</v>
      </c>
      <c r="K704" s="26">
        <v>3.3667465600000002</v>
      </c>
      <c r="L704" s="26">
        <v>3.3667465600000002</v>
      </c>
      <c r="M704" s="26">
        <v>3.3667465600000002</v>
      </c>
      <c r="N704" s="26">
        <v>3.3667465600000002</v>
      </c>
      <c r="O704" s="26">
        <v>3.3667465600000002</v>
      </c>
      <c r="P704" s="26">
        <v>3.3667465600000002</v>
      </c>
      <c r="Q704" s="26">
        <v>3.3667465600000002</v>
      </c>
      <c r="R704" s="26">
        <v>3.3667465600000002</v>
      </c>
      <c r="S704" s="26">
        <v>3.3667465600000002</v>
      </c>
      <c r="T704" s="26">
        <v>3.3667465600000002</v>
      </c>
      <c r="U704" s="26">
        <v>3.3667465600000002</v>
      </c>
      <c r="V704" s="26">
        <v>3.3667465600000002</v>
      </c>
      <c r="W704" s="26">
        <v>3.3667465600000002</v>
      </c>
      <c r="X704" s="26">
        <v>3.3667465600000002</v>
      </c>
      <c r="Y704" s="26">
        <v>3.3667465600000002</v>
      </c>
    </row>
    <row r="705" spans="1:25" s="13" customFormat="1" ht="18.75" customHeight="1" collapsed="1" thickBot="1" x14ac:dyDescent="0.25">
      <c r="A705" s="14">
        <v>22</v>
      </c>
      <c r="B705" s="25">
        <v>1599.58</v>
      </c>
      <c r="C705" s="25">
        <v>1620.68</v>
      </c>
      <c r="D705" s="25">
        <v>1629.06</v>
      </c>
      <c r="E705" s="25">
        <v>1634.36</v>
      </c>
      <c r="F705" s="25">
        <v>1631.12</v>
      </c>
      <c r="G705" s="25">
        <v>1614.36</v>
      </c>
      <c r="H705" s="25">
        <v>1578.37</v>
      </c>
      <c r="I705" s="25">
        <v>1518.45</v>
      </c>
      <c r="J705" s="25">
        <v>1491.39</v>
      </c>
      <c r="K705" s="25">
        <v>1474.46</v>
      </c>
      <c r="L705" s="25">
        <v>1479.15</v>
      </c>
      <c r="M705" s="25">
        <v>1498.28</v>
      </c>
      <c r="N705" s="25">
        <v>1548.83</v>
      </c>
      <c r="O705" s="25">
        <v>1542.59</v>
      </c>
      <c r="P705" s="25">
        <v>1570.99</v>
      </c>
      <c r="Q705" s="25">
        <v>1568.62</v>
      </c>
      <c r="R705" s="25">
        <v>1577.69</v>
      </c>
      <c r="S705" s="25">
        <v>1584.81</v>
      </c>
      <c r="T705" s="25">
        <v>1564.13</v>
      </c>
      <c r="U705" s="25">
        <v>1517.73</v>
      </c>
      <c r="V705" s="25">
        <v>1521.7</v>
      </c>
      <c r="W705" s="25">
        <v>1558</v>
      </c>
      <c r="X705" s="25">
        <v>1600.99</v>
      </c>
      <c r="Y705" s="25">
        <v>1610.34</v>
      </c>
    </row>
    <row r="706" spans="1:25" s="6" customFormat="1" ht="51" hidden="1" outlineLevel="1" x14ac:dyDescent="0.2">
      <c r="A706" s="3" t="s">
        <v>38</v>
      </c>
      <c r="B706" s="26">
        <v>977.22851287000003</v>
      </c>
      <c r="C706" s="26">
        <v>998.33238977999997</v>
      </c>
      <c r="D706" s="26">
        <v>1006.71399379</v>
      </c>
      <c r="E706" s="26">
        <v>1012.01446168</v>
      </c>
      <c r="F706" s="26">
        <v>1008.7740884900001</v>
      </c>
      <c r="G706" s="26">
        <v>992.01029396000001</v>
      </c>
      <c r="H706" s="26">
        <v>956.02746767999997</v>
      </c>
      <c r="I706" s="26">
        <v>896.10798482999996</v>
      </c>
      <c r="J706" s="26">
        <v>869.04452669</v>
      </c>
      <c r="K706" s="26">
        <v>852.11065006000001</v>
      </c>
      <c r="L706" s="26">
        <v>856.80711842000005</v>
      </c>
      <c r="M706" s="26">
        <v>875.92983185000003</v>
      </c>
      <c r="N706" s="26">
        <v>926.48419697999998</v>
      </c>
      <c r="O706" s="26">
        <v>920.24701821999997</v>
      </c>
      <c r="P706" s="26">
        <v>948.64268574000005</v>
      </c>
      <c r="Q706" s="26">
        <v>946.27418012999999</v>
      </c>
      <c r="R706" s="26">
        <v>955.34665710000002</v>
      </c>
      <c r="S706" s="26">
        <v>962.46335131000001</v>
      </c>
      <c r="T706" s="26">
        <v>941.78807597000002</v>
      </c>
      <c r="U706" s="26">
        <v>895.38523755999995</v>
      </c>
      <c r="V706" s="26">
        <v>899.35148955</v>
      </c>
      <c r="W706" s="26">
        <v>935.65289544999996</v>
      </c>
      <c r="X706" s="26">
        <v>978.64704936999999</v>
      </c>
      <c r="Y706" s="26">
        <v>987.98900971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126.03</v>
      </c>
      <c r="C709" s="26">
        <v>126.03</v>
      </c>
      <c r="D709" s="26">
        <v>126.03</v>
      </c>
      <c r="E709" s="26">
        <v>126.03</v>
      </c>
      <c r="F709" s="26">
        <v>126.03</v>
      </c>
      <c r="G709" s="26">
        <v>126.03</v>
      </c>
      <c r="H709" s="26">
        <v>126.03</v>
      </c>
      <c r="I709" s="26">
        <v>126.03</v>
      </c>
      <c r="J709" s="26">
        <v>126.03</v>
      </c>
      <c r="K709" s="26">
        <v>126.03</v>
      </c>
      <c r="L709" s="26">
        <v>126.03</v>
      </c>
      <c r="M709" s="26">
        <v>126.03</v>
      </c>
      <c r="N709" s="26">
        <v>126.03</v>
      </c>
      <c r="O709" s="26">
        <v>126.03</v>
      </c>
      <c r="P709" s="26">
        <v>126.03</v>
      </c>
      <c r="Q709" s="26">
        <v>126.03</v>
      </c>
      <c r="R709" s="26">
        <v>126.03</v>
      </c>
      <c r="S709" s="26">
        <v>126.03</v>
      </c>
      <c r="T709" s="26">
        <v>126.03</v>
      </c>
      <c r="U709" s="26">
        <v>126.03</v>
      </c>
      <c r="V709" s="26">
        <v>126.03</v>
      </c>
      <c r="W709" s="26">
        <v>126.03</v>
      </c>
      <c r="X709" s="26">
        <v>126.03</v>
      </c>
      <c r="Y709" s="26">
        <v>126.03</v>
      </c>
    </row>
    <row r="710" spans="1:25" s="6" customFormat="1" ht="18.75" hidden="1" customHeight="1" outlineLevel="1" thickBot="1" x14ac:dyDescent="0.25">
      <c r="A710" s="22" t="s">
        <v>64</v>
      </c>
      <c r="B710" s="26">
        <v>3.3667465600000002</v>
      </c>
      <c r="C710" s="26">
        <v>3.3667465600000002</v>
      </c>
      <c r="D710" s="26">
        <v>3.3667465600000002</v>
      </c>
      <c r="E710" s="26">
        <v>3.3667465600000002</v>
      </c>
      <c r="F710" s="26">
        <v>3.3667465600000002</v>
      </c>
      <c r="G710" s="26">
        <v>3.3667465600000002</v>
      </c>
      <c r="H710" s="26">
        <v>3.3667465600000002</v>
      </c>
      <c r="I710" s="26">
        <v>3.3667465600000002</v>
      </c>
      <c r="J710" s="26">
        <v>3.3667465600000002</v>
      </c>
      <c r="K710" s="26">
        <v>3.3667465600000002</v>
      </c>
      <c r="L710" s="26">
        <v>3.3667465600000002</v>
      </c>
      <c r="M710" s="26">
        <v>3.3667465600000002</v>
      </c>
      <c r="N710" s="26">
        <v>3.3667465600000002</v>
      </c>
      <c r="O710" s="26">
        <v>3.3667465600000002</v>
      </c>
      <c r="P710" s="26">
        <v>3.3667465600000002</v>
      </c>
      <c r="Q710" s="26">
        <v>3.3667465600000002</v>
      </c>
      <c r="R710" s="26">
        <v>3.3667465600000002</v>
      </c>
      <c r="S710" s="26">
        <v>3.3667465600000002</v>
      </c>
      <c r="T710" s="26">
        <v>3.3667465600000002</v>
      </c>
      <c r="U710" s="26">
        <v>3.3667465600000002</v>
      </c>
      <c r="V710" s="26">
        <v>3.3667465600000002</v>
      </c>
      <c r="W710" s="26">
        <v>3.3667465600000002</v>
      </c>
      <c r="X710" s="26">
        <v>3.3667465600000002</v>
      </c>
      <c r="Y710" s="26">
        <v>3.3667465600000002</v>
      </c>
    </row>
    <row r="711" spans="1:25" s="13" customFormat="1" ht="18.75" customHeight="1" collapsed="1" thickBot="1" x14ac:dyDescent="0.25">
      <c r="A711" s="14">
        <v>23</v>
      </c>
      <c r="B711" s="25">
        <v>1549.26</v>
      </c>
      <c r="C711" s="25">
        <v>1597.63</v>
      </c>
      <c r="D711" s="25">
        <v>1621.06</v>
      </c>
      <c r="E711" s="25">
        <v>1626.42</v>
      </c>
      <c r="F711" s="25">
        <v>1625.27</v>
      </c>
      <c r="G711" s="25">
        <v>1618.89</v>
      </c>
      <c r="H711" s="25">
        <v>1629.42</v>
      </c>
      <c r="I711" s="25">
        <v>1557.15</v>
      </c>
      <c r="J711" s="25">
        <v>1572.3</v>
      </c>
      <c r="K711" s="25">
        <v>1543.4</v>
      </c>
      <c r="L711" s="25">
        <v>1463.47</v>
      </c>
      <c r="M711" s="25">
        <v>1492.94</v>
      </c>
      <c r="N711" s="25">
        <v>1591.81</v>
      </c>
      <c r="O711" s="25">
        <v>1582.1</v>
      </c>
      <c r="P711" s="25">
        <v>1571.17</v>
      </c>
      <c r="Q711" s="25">
        <v>1564.71</v>
      </c>
      <c r="R711" s="25">
        <v>1564.03</v>
      </c>
      <c r="S711" s="25">
        <v>1573.18</v>
      </c>
      <c r="T711" s="25">
        <v>1522.84</v>
      </c>
      <c r="U711" s="25">
        <v>1457.8</v>
      </c>
      <c r="V711" s="25">
        <v>1455.09</v>
      </c>
      <c r="W711" s="25">
        <v>1472.77</v>
      </c>
      <c r="X711" s="25">
        <v>1536.02</v>
      </c>
      <c r="Y711" s="25">
        <v>1569.49</v>
      </c>
    </row>
    <row r="712" spans="1:25" s="6" customFormat="1" ht="51" hidden="1" outlineLevel="1" x14ac:dyDescent="0.2">
      <c r="A712" s="54" t="s">
        <v>38</v>
      </c>
      <c r="B712" s="26">
        <v>926.90967334000004</v>
      </c>
      <c r="C712" s="26">
        <v>975.28154171999995</v>
      </c>
      <c r="D712" s="26">
        <v>998.71208142</v>
      </c>
      <c r="E712" s="26">
        <v>1004.0746382999999</v>
      </c>
      <c r="F712" s="26">
        <v>1002.92558651</v>
      </c>
      <c r="G712" s="26">
        <v>996.54400408000004</v>
      </c>
      <c r="H712" s="26">
        <v>1007.0766433</v>
      </c>
      <c r="I712" s="26">
        <v>934.80803388000004</v>
      </c>
      <c r="J712" s="26">
        <v>949.94945553000002</v>
      </c>
      <c r="K712" s="26">
        <v>921.05135389999998</v>
      </c>
      <c r="L712" s="26">
        <v>841.12129698000001</v>
      </c>
      <c r="M712" s="26">
        <v>870.59658033000005</v>
      </c>
      <c r="N712" s="26">
        <v>969.45876880000003</v>
      </c>
      <c r="O712" s="26">
        <v>959.75752029</v>
      </c>
      <c r="P712" s="26">
        <v>948.82556303000001</v>
      </c>
      <c r="Q712" s="26">
        <v>942.36311896999996</v>
      </c>
      <c r="R712" s="26">
        <v>941.68456894999997</v>
      </c>
      <c r="S712" s="26">
        <v>950.83745813999997</v>
      </c>
      <c r="T712" s="26">
        <v>900.49076373000003</v>
      </c>
      <c r="U712" s="26">
        <v>835.45028387000002</v>
      </c>
      <c r="V712" s="26">
        <v>832.74032399999999</v>
      </c>
      <c r="W712" s="26">
        <v>850.42704347999995</v>
      </c>
      <c r="X712" s="26">
        <v>913.67488416000003</v>
      </c>
      <c r="Y712" s="26">
        <v>947.13837392999994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126.03</v>
      </c>
      <c r="C715" s="26">
        <v>126.03</v>
      </c>
      <c r="D715" s="26">
        <v>126.03</v>
      </c>
      <c r="E715" s="26">
        <v>126.03</v>
      </c>
      <c r="F715" s="26">
        <v>126.03</v>
      </c>
      <c r="G715" s="26">
        <v>126.03</v>
      </c>
      <c r="H715" s="26">
        <v>126.03</v>
      </c>
      <c r="I715" s="26">
        <v>126.03</v>
      </c>
      <c r="J715" s="26">
        <v>126.03</v>
      </c>
      <c r="K715" s="26">
        <v>126.03</v>
      </c>
      <c r="L715" s="26">
        <v>126.03</v>
      </c>
      <c r="M715" s="26">
        <v>126.03</v>
      </c>
      <c r="N715" s="26">
        <v>126.03</v>
      </c>
      <c r="O715" s="26">
        <v>126.03</v>
      </c>
      <c r="P715" s="26">
        <v>126.03</v>
      </c>
      <c r="Q715" s="26">
        <v>126.03</v>
      </c>
      <c r="R715" s="26">
        <v>126.03</v>
      </c>
      <c r="S715" s="26">
        <v>126.03</v>
      </c>
      <c r="T715" s="26">
        <v>126.03</v>
      </c>
      <c r="U715" s="26">
        <v>126.03</v>
      </c>
      <c r="V715" s="26">
        <v>126.03</v>
      </c>
      <c r="W715" s="26">
        <v>126.03</v>
      </c>
      <c r="X715" s="26">
        <v>126.03</v>
      </c>
      <c r="Y715" s="26">
        <v>126.03</v>
      </c>
    </row>
    <row r="716" spans="1:25" s="6" customFormat="1" ht="18.75" hidden="1" customHeight="1" outlineLevel="1" thickBot="1" x14ac:dyDescent="0.25">
      <c r="A716" s="22" t="s">
        <v>64</v>
      </c>
      <c r="B716" s="26">
        <v>3.3667465600000002</v>
      </c>
      <c r="C716" s="26">
        <v>3.3667465600000002</v>
      </c>
      <c r="D716" s="26">
        <v>3.3667465600000002</v>
      </c>
      <c r="E716" s="26">
        <v>3.3667465600000002</v>
      </c>
      <c r="F716" s="26">
        <v>3.3667465600000002</v>
      </c>
      <c r="G716" s="26">
        <v>3.3667465600000002</v>
      </c>
      <c r="H716" s="26">
        <v>3.3667465600000002</v>
      </c>
      <c r="I716" s="26">
        <v>3.3667465600000002</v>
      </c>
      <c r="J716" s="26">
        <v>3.3667465600000002</v>
      </c>
      <c r="K716" s="26">
        <v>3.3667465600000002</v>
      </c>
      <c r="L716" s="26">
        <v>3.3667465600000002</v>
      </c>
      <c r="M716" s="26">
        <v>3.3667465600000002</v>
      </c>
      <c r="N716" s="26">
        <v>3.3667465600000002</v>
      </c>
      <c r="O716" s="26">
        <v>3.3667465600000002</v>
      </c>
      <c r="P716" s="26">
        <v>3.3667465600000002</v>
      </c>
      <c r="Q716" s="26">
        <v>3.3667465600000002</v>
      </c>
      <c r="R716" s="26">
        <v>3.3667465600000002</v>
      </c>
      <c r="S716" s="26">
        <v>3.3667465600000002</v>
      </c>
      <c r="T716" s="26">
        <v>3.3667465600000002</v>
      </c>
      <c r="U716" s="26">
        <v>3.3667465600000002</v>
      </c>
      <c r="V716" s="26">
        <v>3.3667465600000002</v>
      </c>
      <c r="W716" s="26">
        <v>3.3667465600000002</v>
      </c>
      <c r="X716" s="26">
        <v>3.3667465600000002</v>
      </c>
      <c r="Y716" s="26">
        <v>3.3667465600000002</v>
      </c>
    </row>
    <row r="717" spans="1:25" s="13" customFormat="1" ht="18.75" customHeight="1" collapsed="1" thickBot="1" x14ac:dyDescent="0.25">
      <c r="A717" s="14">
        <v>24</v>
      </c>
      <c r="B717" s="25">
        <v>1552.24</v>
      </c>
      <c r="C717" s="25">
        <v>1583.53</v>
      </c>
      <c r="D717" s="25">
        <v>1606.13</v>
      </c>
      <c r="E717" s="25">
        <v>1619.42</v>
      </c>
      <c r="F717" s="25">
        <v>1627.8</v>
      </c>
      <c r="G717" s="25">
        <v>1620.24</v>
      </c>
      <c r="H717" s="25">
        <v>1585.85</v>
      </c>
      <c r="I717" s="25">
        <v>1549.42</v>
      </c>
      <c r="J717" s="25">
        <v>1533.39</v>
      </c>
      <c r="K717" s="25">
        <v>1487.69</v>
      </c>
      <c r="L717" s="25">
        <v>1528</v>
      </c>
      <c r="M717" s="25">
        <v>1492.36</v>
      </c>
      <c r="N717" s="25">
        <v>1460.8</v>
      </c>
      <c r="O717" s="25">
        <v>1470.52</v>
      </c>
      <c r="P717" s="25">
        <v>1533.41</v>
      </c>
      <c r="Q717" s="25">
        <v>1530.2</v>
      </c>
      <c r="R717" s="25">
        <v>1529.21</v>
      </c>
      <c r="S717" s="25">
        <v>1517.47</v>
      </c>
      <c r="T717" s="25">
        <v>1515.12</v>
      </c>
      <c r="U717" s="25">
        <v>1501.43</v>
      </c>
      <c r="V717" s="25">
        <v>1491.61</v>
      </c>
      <c r="W717" s="25">
        <v>1468.1</v>
      </c>
      <c r="X717" s="25">
        <v>1458.83</v>
      </c>
      <c r="Y717" s="25">
        <v>1528.95</v>
      </c>
    </row>
    <row r="718" spans="1:25" s="6" customFormat="1" ht="51" hidden="1" outlineLevel="1" x14ac:dyDescent="0.2">
      <c r="A718" s="54" t="s">
        <v>38</v>
      </c>
      <c r="B718" s="26">
        <v>929.89001383000004</v>
      </c>
      <c r="C718" s="26">
        <v>961.17992575999995</v>
      </c>
      <c r="D718" s="26">
        <v>983.78363835000005</v>
      </c>
      <c r="E718" s="26">
        <v>997.06932528000004</v>
      </c>
      <c r="F718" s="26">
        <v>1005.45707553</v>
      </c>
      <c r="G718" s="26">
        <v>997.89523647999999</v>
      </c>
      <c r="H718" s="26">
        <v>963.50435327000002</v>
      </c>
      <c r="I718" s="26">
        <v>927.07533884999998</v>
      </c>
      <c r="J718" s="26">
        <v>911.04499863000001</v>
      </c>
      <c r="K718" s="26">
        <v>865.34657085000003</v>
      </c>
      <c r="L718" s="26">
        <v>905.65068757999995</v>
      </c>
      <c r="M718" s="26">
        <v>870.00890661999995</v>
      </c>
      <c r="N718" s="26">
        <v>838.45729225000002</v>
      </c>
      <c r="O718" s="26">
        <v>848.16825863999998</v>
      </c>
      <c r="P718" s="26">
        <v>911.06041885000002</v>
      </c>
      <c r="Q718" s="26">
        <v>907.85367616999997</v>
      </c>
      <c r="R718" s="26">
        <v>906.86206934999996</v>
      </c>
      <c r="S718" s="26">
        <v>895.11947529999998</v>
      </c>
      <c r="T718" s="26">
        <v>892.77677798000002</v>
      </c>
      <c r="U718" s="26">
        <v>879.08431755000004</v>
      </c>
      <c r="V718" s="26">
        <v>869.26491650000003</v>
      </c>
      <c r="W718" s="26">
        <v>845.75153889000001</v>
      </c>
      <c r="X718" s="26">
        <v>836.48045818000003</v>
      </c>
      <c r="Y718" s="26">
        <v>906.60025169999994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126.03</v>
      </c>
      <c r="C721" s="26">
        <v>126.03</v>
      </c>
      <c r="D721" s="26">
        <v>126.03</v>
      </c>
      <c r="E721" s="26">
        <v>126.03</v>
      </c>
      <c r="F721" s="26">
        <v>126.03</v>
      </c>
      <c r="G721" s="26">
        <v>126.03</v>
      </c>
      <c r="H721" s="26">
        <v>126.03</v>
      </c>
      <c r="I721" s="26">
        <v>126.03</v>
      </c>
      <c r="J721" s="26">
        <v>126.03</v>
      </c>
      <c r="K721" s="26">
        <v>126.03</v>
      </c>
      <c r="L721" s="26">
        <v>126.03</v>
      </c>
      <c r="M721" s="26">
        <v>126.03</v>
      </c>
      <c r="N721" s="26">
        <v>126.03</v>
      </c>
      <c r="O721" s="26">
        <v>126.03</v>
      </c>
      <c r="P721" s="26">
        <v>126.03</v>
      </c>
      <c r="Q721" s="26">
        <v>126.03</v>
      </c>
      <c r="R721" s="26">
        <v>126.03</v>
      </c>
      <c r="S721" s="26">
        <v>126.03</v>
      </c>
      <c r="T721" s="26">
        <v>126.03</v>
      </c>
      <c r="U721" s="26">
        <v>126.03</v>
      </c>
      <c r="V721" s="26">
        <v>126.03</v>
      </c>
      <c r="W721" s="26">
        <v>126.03</v>
      </c>
      <c r="X721" s="26">
        <v>126.03</v>
      </c>
      <c r="Y721" s="26">
        <v>126.03</v>
      </c>
    </row>
    <row r="722" spans="1:25" s="6" customFormat="1" ht="18.75" hidden="1" customHeight="1" outlineLevel="1" thickBot="1" x14ac:dyDescent="0.25">
      <c r="A722" s="22" t="s">
        <v>64</v>
      </c>
      <c r="B722" s="26">
        <v>3.3667465600000002</v>
      </c>
      <c r="C722" s="26">
        <v>3.3667465600000002</v>
      </c>
      <c r="D722" s="26">
        <v>3.3667465600000002</v>
      </c>
      <c r="E722" s="26">
        <v>3.3667465600000002</v>
      </c>
      <c r="F722" s="26">
        <v>3.3667465600000002</v>
      </c>
      <c r="G722" s="26">
        <v>3.3667465600000002</v>
      </c>
      <c r="H722" s="26">
        <v>3.3667465600000002</v>
      </c>
      <c r="I722" s="26">
        <v>3.3667465600000002</v>
      </c>
      <c r="J722" s="26">
        <v>3.3667465600000002</v>
      </c>
      <c r="K722" s="26">
        <v>3.3667465600000002</v>
      </c>
      <c r="L722" s="26">
        <v>3.3667465600000002</v>
      </c>
      <c r="M722" s="26">
        <v>3.3667465600000002</v>
      </c>
      <c r="N722" s="26">
        <v>3.3667465600000002</v>
      </c>
      <c r="O722" s="26">
        <v>3.3667465600000002</v>
      </c>
      <c r="P722" s="26">
        <v>3.3667465600000002</v>
      </c>
      <c r="Q722" s="26">
        <v>3.3667465600000002</v>
      </c>
      <c r="R722" s="26">
        <v>3.3667465600000002</v>
      </c>
      <c r="S722" s="26">
        <v>3.3667465600000002</v>
      </c>
      <c r="T722" s="26">
        <v>3.3667465600000002</v>
      </c>
      <c r="U722" s="26">
        <v>3.3667465600000002</v>
      </c>
      <c r="V722" s="26">
        <v>3.3667465600000002</v>
      </c>
      <c r="W722" s="26">
        <v>3.3667465600000002</v>
      </c>
      <c r="X722" s="26">
        <v>3.3667465600000002</v>
      </c>
      <c r="Y722" s="26">
        <v>3.3667465600000002</v>
      </c>
    </row>
    <row r="723" spans="1:25" s="13" customFormat="1" ht="18.75" customHeight="1" collapsed="1" thickBot="1" x14ac:dyDescent="0.25">
      <c r="A723" s="14">
        <v>25</v>
      </c>
      <c r="B723" s="25">
        <v>1553</v>
      </c>
      <c r="C723" s="25">
        <v>1577.96</v>
      </c>
      <c r="D723" s="25">
        <v>1590.94</v>
      </c>
      <c r="E723" s="25">
        <v>1601.51</v>
      </c>
      <c r="F723" s="25">
        <v>1598.91</v>
      </c>
      <c r="G723" s="25">
        <v>1593.55</v>
      </c>
      <c r="H723" s="25">
        <v>1586.72</v>
      </c>
      <c r="I723" s="25">
        <v>1583.09</v>
      </c>
      <c r="J723" s="25">
        <v>1580.89</v>
      </c>
      <c r="K723" s="25">
        <v>1536.78</v>
      </c>
      <c r="L723" s="25">
        <v>1524.92</v>
      </c>
      <c r="M723" s="25">
        <v>1548.69</v>
      </c>
      <c r="N723" s="25">
        <v>1572.7</v>
      </c>
      <c r="O723" s="25">
        <v>1584.15</v>
      </c>
      <c r="P723" s="25">
        <v>1563.45</v>
      </c>
      <c r="Q723" s="25">
        <v>1569.61</v>
      </c>
      <c r="R723" s="25">
        <v>1577.03</v>
      </c>
      <c r="S723" s="25">
        <v>1560.4</v>
      </c>
      <c r="T723" s="25">
        <v>1522.79</v>
      </c>
      <c r="U723" s="25">
        <v>1489.56</v>
      </c>
      <c r="V723" s="25">
        <v>1501.96</v>
      </c>
      <c r="W723" s="25">
        <v>1509.26</v>
      </c>
      <c r="X723" s="25">
        <v>1506.53</v>
      </c>
      <c r="Y723" s="25">
        <v>1527.49</v>
      </c>
    </row>
    <row r="724" spans="1:25" s="6" customFormat="1" ht="48" hidden="1" customHeight="1" outlineLevel="1" x14ac:dyDescent="0.2">
      <c r="A724" s="3" t="s">
        <v>38</v>
      </c>
      <c r="B724" s="26">
        <v>930.65504380000004</v>
      </c>
      <c r="C724" s="26">
        <v>955.61354619999997</v>
      </c>
      <c r="D724" s="26">
        <v>968.59227107000004</v>
      </c>
      <c r="E724" s="26">
        <v>979.16326957000001</v>
      </c>
      <c r="F724" s="26">
        <v>976.56550934999996</v>
      </c>
      <c r="G724" s="26">
        <v>971.19922802999997</v>
      </c>
      <c r="H724" s="26">
        <v>964.36896938999996</v>
      </c>
      <c r="I724" s="26">
        <v>960.74390585000003</v>
      </c>
      <c r="J724" s="26">
        <v>958.54223176000005</v>
      </c>
      <c r="K724" s="26">
        <v>914.43110286000001</v>
      </c>
      <c r="L724" s="26">
        <v>902.57353024999998</v>
      </c>
      <c r="M724" s="26">
        <v>926.33839444</v>
      </c>
      <c r="N724" s="26">
        <v>950.35677707000002</v>
      </c>
      <c r="O724" s="26">
        <v>961.79854160000002</v>
      </c>
      <c r="P724" s="26">
        <v>941.10682855000005</v>
      </c>
      <c r="Q724" s="26">
        <v>947.25996795000003</v>
      </c>
      <c r="R724" s="26">
        <v>954.68775771000003</v>
      </c>
      <c r="S724" s="26">
        <v>938.04973078</v>
      </c>
      <c r="T724" s="26">
        <v>900.44734702000005</v>
      </c>
      <c r="U724" s="26">
        <v>867.21712201000003</v>
      </c>
      <c r="V724" s="26">
        <v>879.61390716999995</v>
      </c>
      <c r="W724" s="26">
        <v>886.91233427999998</v>
      </c>
      <c r="X724" s="26">
        <v>884.18004983000003</v>
      </c>
      <c r="Y724" s="26">
        <v>905.14702712999997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126.03</v>
      </c>
      <c r="C727" s="26">
        <v>126.03</v>
      </c>
      <c r="D727" s="26">
        <v>126.03</v>
      </c>
      <c r="E727" s="26">
        <v>126.03</v>
      </c>
      <c r="F727" s="26">
        <v>126.03</v>
      </c>
      <c r="G727" s="26">
        <v>126.03</v>
      </c>
      <c r="H727" s="26">
        <v>126.03</v>
      </c>
      <c r="I727" s="26">
        <v>126.03</v>
      </c>
      <c r="J727" s="26">
        <v>126.03</v>
      </c>
      <c r="K727" s="26">
        <v>126.03</v>
      </c>
      <c r="L727" s="26">
        <v>126.03</v>
      </c>
      <c r="M727" s="26">
        <v>126.03</v>
      </c>
      <c r="N727" s="26">
        <v>126.03</v>
      </c>
      <c r="O727" s="26">
        <v>126.03</v>
      </c>
      <c r="P727" s="26">
        <v>126.03</v>
      </c>
      <c r="Q727" s="26">
        <v>126.03</v>
      </c>
      <c r="R727" s="26">
        <v>126.03</v>
      </c>
      <c r="S727" s="26">
        <v>126.03</v>
      </c>
      <c r="T727" s="26">
        <v>126.03</v>
      </c>
      <c r="U727" s="26">
        <v>126.03</v>
      </c>
      <c r="V727" s="26">
        <v>126.03</v>
      </c>
      <c r="W727" s="26">
        <v>126.03</v>
      </c>
      <c r="X727" s="26">
        <v>126.03</v>
      </c>
      <c r="Y727" s="26">
        <v>126.03</v>
      </c>
    </row>
    <row r="728" spans="1:25" s="6" customFormat="1" ht="18.75" hidden="1" customHeight="1" outlineLevel="1" thickBot="1" x14ac:dyDescent="0.25">
      <c r="A728" s="22" t="s">
        <v>64</v>
      </c>
      <c r="B728" s="26">
        <v>3.3667465600000002</v>
      </c>
      <c r="C728" s="26">
        <v>3.3667465600000002</v>
      </c>
      <c r="D728" s="26">
        <v>3.3667465600000002</v>
      </c>
      <c r="E728" s="26">
        <v>3.3667465600000002</v>
      </c>
      <c r="F728" s="26">
        <v>3.3667465600000002</v>
      </c>
      <c r="G728" s="26">
        <v>3.3667465600000002</v>
      </c>
      <c r="H728" s="26">
        <v>3.3667465600000002</v>
      </c>
      <c r="I728" s="26">
        <v>3.3667465600000002</v>
      </c>
      <c r="J728" s="26">
        <v>3.3667465600000002</v>
      </c>
      <c r="K728" s="26">
        <v>3.3667465600000002</v>
      </c>
      <c r="L728" s="26">
        <v>3.3667465600000002</v>
      </c>
      <c r="M728" s="26">
        <v>3.3667465600000002</v>
      </c>
      <c r="N728" s="26">
        <v>3.3667465600000002</v>
      </c>
      <c r="O728" s="26">
        <v>3.3667465600000002</v>
      </c>
      <c r="P728" s="26">
        <v>3.3667465600000002</v>
      </c>
      <c r="Q728" s="26">
        <v>3.3667465600000002</v>
      </c>
      <c r="R728" s="26">
        <v>3.3667465600000002</v>
      </c>
      <c r="S728" s="26">
        <v>3.3667465600000002</v>
      </c>
      <c r="T728" s="26">
        <v>3.3667465600000002</v>
      </c>
      <c r="U728" s="26">
        <v>3.3667465600000002</v>
      </c>
      <c r="V728" s="26">
        <v>3.3667465600000002</v>
      </c>
      <c r="W728" s="26">
        <v>3.3667465600000002</v>
      </c>
      <c r="X728" s="26">
        <v>3.3667465600000002</v>
      </c>
      <c r="Y728" s="26">
        <v>3.3667465600000002</v>
      </c>
    </row>
    <row r="729" spans="1:25" s="13" customFormat="1" ht="18.75" customHeight="1" collapsed="1" thickBot="1" x14ac:dyDescent="0.25">
      <c r="A729" s="15">
        <v>26</v>
      </c>
      <c r="B729" s="25">
        <v>1549.3</v>
      </c>
      <c r="C729" s="25">
        <v>1598.46</v>
      </c>
      <c r="D729" s="25">
        <v>1614</v>
      </c>
      <c r="E729" s="25">
        <v>1620.93</v>
      </c>
      <c r="F729" s="25">
        <v>1618.67</v>
      </c>
      <c r="G729" s="25">
        <v>1613.48</v>
      </c>
      <c r="H729" s="25">
        <v>1603.04</v>
      </c>
      <c r="I729" s="25">
        <v>1563.34</v>
      </c>
      <c r="J729" s="25">
        <v>1534.19</v>
      </c>
      <c r="K729" s="25">
        <v>1575.32</v>
      </c>
      <c r="L729" s="25">
        <v>1568.53</v>
      </c>
      <c r="M729" s="25">
        <v>1574.81</v>
      </c>
      <c r="N729" s="25">
        <v>1593.86</v>
      </c>
      <c r="O729" s="25">
        <v>1552.45</v>
      </c>
      <c r="P729" s="25">
        <v>1509.71</v>
      </c>
      <c r="Q729" s="25">
        <v>1516.55</v>
      </c>
      <c r="R729" s="25">
        <v>1521.55</v>
      </c>
      <c r="S729" s="25">
        <v>1516.21</v>
      </c>
      <c r="T729" s="25">
        <v>1583.46</v>
      </c>
      <c r="U729" s="25">
        <v>1426.26</v>
      </c>
      <c r="V729" s="25">
        <v>1426.23</v>
      </c>
      <c r="W729" s="25">
        <v>1447.83</v>
      </c>
      <c r="X729" s="25">
        <v>1533.51</v>
      </c>
      <c r="Y729" s="25">
        <v>1537.74</v>
      </c>
    </row>
    <row r="730" spans="1:25" s="6" customFormat="1" ht="51" hidden="1" outlineLevel="1" x14ac:dyDescent="0.2">
      <c r="A730" s="3" t="s">
        <v>38</v>
      </c>
      <c r="B730" s="26">
        <v>926.94963765</v>
      </c>
      <c r="C730" s="26">
        <v>976.11190584999997</v>
      </c>
      <c r="D730" s="26">
        <v>991.65488928000002</v>
      </c>
      <c r="E730" s="26">
        <v>998.57880772999999</v>
      </c>
      <c r="F730" s="26">
        <v>996.32815638</v>
      </c>
      <c r="G730" s="26">
        <v>991.12986020000005</v>
      </c>
      <c r="H730" s="26">
        <v>980.68860583000003</v>
      </c>
      <c r="I730" s="26">
        <v>940.99607585000001</v>
      </c>
      <c r="J730" s="26">
        <v>911.84363758999996</v>
      </c>
      <c r="K730" s="26">
        <v>952.97287831999995</v>
      </c>
      <c r="L730" s="26">
        <v>946.18236134000006</v>
      </c>
      <c r="M730" s="26">
        <v>952.46109924999996</v>
      </c>
      <c r="N730" s="26">
        <v>971.51576852999995</v>
      </c>
      <c r="O730" s="26">
        <v>930.10416035000003</v>
      </c>
      <c r="P730" s="26">
        <v>887.3613239</v>
      </c>
      <c r="Q730" s="26">
        <v>894.19939803</v>
      </c>
      <c r="R730" s="26">
        <v>899.19836680000003</v>
      </c>
      <c r="S730" s="26">
        <v>893.85909384000001</v>
      </c>
      <c r="T730" s="26">
        <v>961.11393410000005</v>
      </c>
      <c r="U730" s="26">
        <v>803.91339327000003</v>
      </c>
      <c r="V730" s="26">
        <v>803.88691440000002</v>
      </c>
      <c r="W730" s="26">
        <v>825.48022951999997</v>
      </c>
      <c r="X730" s="26">
        <v>911.16121879000002</v>
      </c>
      <c r="Y730" s="26">
        <v>915.39152156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126.03</v>
      </c>
      <c r="C733" s="26">
        <v>126.03</v>
      </c>
      <c r="D733" s="26">
        <v>126.03</v>
      </c>
      <c r="E733" s="26">
        <v>126.03</v>
      </c>
      <c r="F733" s="26">
        <v>126.03</v>
      </c>
      <c r="G733" s="26">
        <v>126.03</v>
      </c>
      <c r="H733" s="26">
        <v>126.03</v>
      </c>
      <c r="I733" s="26">
        <v>126.03</v>
      </c>
      <c r="J733" s="26">
        <v>126.03</v>
      </c>
      <c r="K733" s="26">
        <v>126.03</v>
      </c>
      <c r="L733" s="26">
        <v>126.03</v>
      </c>
      <c r="M733" s="26">
        <v>126.03</v>
      </c>
      <c r="N733" s="26">
        <v>126.03</v>
      </c>
      <c r="O733" s="26">
        <v>126.03</v>
      </c>
      <c r="P733" s="26">
        <v>126.03</v>
      </c>
      <c r="Q733" s="26">
        <v>126.03</v>
      </c>
      <c r="R733" s="26">
        <v>126.03</v>
      </c>
      <c r="S733" s="26">
        <v>126.03</v>
      </c>
      <c r="T733" s="26">
        <v>126.03</v>
      </c>
      <c r="U733" s="26">
        <v>126.03</v>
      </c>
      <c r="V733" s="26">
        <v>126.03</v>
      </c>
      <c r="W733" s="26">
        <v>126.03</v>
      </c>
      <c r="X733" s="26">
        <v>126.03</v>
      </c>
      <c r="Y733" s="26">
        <v>126.03</v>
      </c>
    </row>
    <row r="734" spans="1:25" s="6" customFormat="1" ht="18.75" hidden="1" customHeight="1" outlineLevel="1" thickBot="1" x14ac:dyDescent="0.25">
      <c r="A734" s="22" t="s">
        <v>64</v>
      </c>
      <c r="B734" s="26">
        <v>3.3667465600000002</v>
      </c>
      <c r="C734" s="26">
        <v>3.3667465600000002</v>
      </c>
      <c r="D734" s="26">
        <v>3.3667465600000002</v>
      </c>
      <c r="E734" s="26">
        <v>3.3667465600000002</v>
      </c>
      <c r="F734" s="26">
        <v>3.3667465600000002</v>
      </c>
      <c r="G734" s="26">
        <v>3.3667465600000002</v>
      </c>
      <c r="H734" s="26">
        <v>3.3667465600000002</v>
      </c>
      <c r="I734" s="26">
        <v>3.3667465600000002</v>
      </c>
      <c r="J734" s="26">
        <v>3.3667465600000002</v>
      </c>
      <c r="K734" s="26">
        <v>3.3667465600000002</v>
      </c>
      <c r="L734" s="26">
        <v>3.3667465600000002</v>
      </c>
      <c r="M734" s="26">
        <v>3.3667465600000002</v>
      </c>
      <c r="N734" s="26">
        <v>3.3667465600000002</v>
      </c>
      <c r="O734" s="26">
        <v>3.3667465600000002</v>
      </c>
      <c r="P734" s="26">
        <v>3.3667465600000002</v>
      </c>
      <c r="Q734" s="26">
        <v>3.3667465600000002</v>
      </c>
      <c r="R734" s="26">
        <v>3.3667465600000002</v>
      </c>
      <c r="S734" s="26">
        <v>3.3667465600000002</v>
      </c>
      <c r="T734" s="26">
        <v>3.3667465600000002</v>
      </c>
      <c r="U734" s="26">
        <v>3.3667465600000002</v>
      </c>
      <c r="V734" s="26">
        <v>3.3667465600000002</v>
      </c>
      <c r="W734" s="26">
        <v>3.3667465600000002</v>
      </c>
      <c r="X734" s="26">
        <v>3.3667465600000002</v>
      </c>
      <c r="Y734" s="26">
        <v>3.3667465600000002</v>
      </c>
    </row>
    <row r="735" spans="1:25" s="13" customFormat="1" ht="18.75" customHeight="1" collapsed="1" thickBot="1" x14ac:dyDescent="0.25">
      <c r="A735" s="14">
        <v>27</v>
      </c>
      <c r="B735" s="25">
        <v>1634.16</v>
      </c>
      <c r="C735" s="25">
        <v>1671.87</v>
      </c>
      <c r="D735" s="25">
        <v>1697.09</v>
      </c>
      <c r="E735" s="25">
        <v>1705.92</v>
      </c>
      <c r="F735" s="25">
        <v>1704.5</v>
      </c>
      <c r="G735" s="25">
        <v>1682.77</v>
      </c>
      <c r="H735" s="25">
        <v>1620.51</v>
      </c>
      <c r="I735" s="25">
        <v>1561.13</v>
      </c>
      <c r="J735" s="25">
        <v>1551.12</v>
      </c>
      <c r="K735" s="25">
        <v>1558.62</v>
      </c>
      <c r="L735" s="25">
        <v>1569.97</v>
      </c>
      <c r="M735" s="25">
        <v>1587.65</v>
      </c>
      <c r="N735" s="25">
        <v>1606.67</v>
      </c>
      <c r="O735" s="25">
        <v>1621.75</v>
      </c>
      <c r="P735" s="25">
        <v>1642.52</v>
      </c>
      <c r="Q735" s="25">
        <v>1651.99</v>
      </c>
      <c r="R735" s="25">
        <v>1656.94</v>
      </c>
      <c r="S735" s="25">
        <v>1639.72</v>
      </c>
      <c r="T735" s="25">
        <v>1588.8</v>
      </c>
      <c r="U735" s="25">
        <v>1552</v>
      </c>
      <c r="V735" s="25">
        <v>1557.36</v>
      </c>
      <c r="W735" s="25">
        <v>1571.74</v>
      </c>
      <c r="X735" s="25">
        <v>1555.64</v>
      </c>
      <c r="Y735" s="25">
        <v>1582.59</v>
      </c>
    </row>
    <row r="736" spans="1:25" s="6" customFormat="1" ht="51" hidden="1" outlineLevel="1" x14ac:dyDescent="0.2">
      <c r="A736" s="54" t="s">
        <v>38</v>
      </c>
      <c r="B736" s="26">
        <v>1011.81690714</v>
      </c>
      <c r="C736" s="26">
        <v>1049.51840184</v>
      </c>
      <c r="D736" s="26">
        <v>1074.7437758399999</v>
      </c>
      <c r="E736" s="26">
        <v>1083.5706170399999</v>
      </c>
      <c r="F736" s="26">
        <v>1082.14928547</v>
      </c>
      <c r="G736" s="26">
        <v>1060.42079986</v>
      </c>
      <c r="H736" s="26">
        <v>998.16278307000005</v>
      </c>
      <c r="I736" s="26">
        <v>938.78620839999996</v>
      </c>
      <c r="J736" s="26">
        <v>928.77521575000003</v>
      </c>
      <c r="K736" s="26">
        <v>936.26977061000002</v>
      </c>
      <c r="L736" s="26">
        <v>947.62252233000004</v>
      </c>
      <c r="M736" s="26">
        <v>965.30086154000003</v>
      </c>
      <c r="N736" s="26">
        <v>984.32508587999996</v>
      </c>
      <c r="O736" s="26">
        <v>999.40240846999995</v>
      </c>
      <c r="P736" s="26">
        <v>1020.1745680400001</v>
      </c>
      <c r="Q736" s="26">
        <v>1029.6472206399999</v>
      </c>
      <c r="R736" s="26">
        <v>1034.59729378</v>
      </c>
      <c r="S736" s="26">
        <v>1017.37360598</v>
      </c>
      <c r="T736" s="26">
        <v>966.45015717000001</v>
      </c>
      <c r="U736" s="26">
        <v>929.65584239999998</v>
      </c>
      <c r="V736" s="26">
        <v>935.01822664999997</v>
      </c>
      <c r="W736" s="26">
        <v>949.39401394000004</v>
      </c>
      <c r="X736" s="26">
        <v>933.2957384</v>
      </c>
      <c r="Y736" s="26">
        <v>960.24609415999998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126.03</v>
      </c>
      <c r="C739" s="26">
        <v>126.03</v>
      </c>
      <c r="D739" s="26">
        <v>126.03</v>
      </c>
      <c r="E739" s="26">
        <v>126.03</v>
      </c>
      <c r="F739" s="26">
        <v>126.03</v>
      </c>
      <c r="G739" s="26">
        <v>126.03</v>
      </c>
      <c r="H739" s="26">
        <v>126.03</v>
      </c>
      <c r="I739" s="26">
        <v>126.03</v>
      </c>
      <c r="J739" s="26">
        <v>126.03</v>
      </c>
      <c r="K739" s="26">
        <v>126.03</v>
      </c>
      <c r="L739" s="26">
        <v>126.03</v>
      </c>
      <c r="M739" s="26">
        <v>126.03</v>
      </c>
      <c r="N739" s="26">
        <v>126.03</v>
      </c>
      <c r="O739" s="26">
        <v>126.03</v>
      </c>
      <c r="P739" s="26">
        <v>126.03</v>
      </c>
      <c r="Q739" s="26">
        <v>126.03</v>
      </c>
      <c r="R739" s="26">
        <v>126.03</v>
      </c>
      <c r="S739" s="26">
        <v>126.03</v>
      </c>
      <c r="T739" s="26">
        <v>126.03</v>
      </c>
      <c r="U739" s="26">
        <v>126.03</v>
      </c>
      <c r="V739" s="26">
        <v>126.03</v>
      </c>
      <c r="W739" s="26">
        <v>126.03</v>
      </c>
      <c r="X739" s="26">
        <v>126.03</v>
      </c>
      <c r="Y739" s="26">
        <v>126.03</v>
      </c>
    </row>
    <row r="740" spans="1:25" s="6" customFormat="1" ht="18.75" hidden="1" customHeight="1" outlineLevel="1" thickBot="1" x14ac:dyDescent="0.25">
      <c r="A740" s="22" t="s">
        <v>64</v>
      </c>
      <c r="B740" s="26">
        <v>3.3667465600000002</v>
      </c>
      <c r="C740" s="26">
        <v>3.3667465600000002</v>
      </c>
      <c r="D740" s="26">
        <v>3.3667465600000002</v>
      </c>
      <c r="E740" s="26">
        <v>3.3667465600000002</v>
      </c>
      <c r="F740" s="26">
        <v>3.3667465600000002</v>
      </c>
      <c r="G740" s="26">
        <v>3.3667465600000002</v>
      </c>
      <c r="H740" s="26">
        <v>3.3667465600000002</v>
      </c>
      <c r="I740" s="26">
        <v>3.3667465600000002</v>
      </c>
      <c r="J740" s="26">
        <v>3.3667465600000002</v>
      </c>
      <c r="K740" s="26">
        <v>3.3667465600000002</v>
      </c>
      <c r="L740" s="26">
        <v>3.3667465600000002</v>
      </c>
      <c r="M740" s="26">
        <v>3.3667465600000002</v>
      </c>
      <c r="N740" s="26">
        <v>3.3667465600000002</v>
      </c>
      <c r="O740" s="26">
        <v>3.3667465600000002</v>
      </c>
      <c r="P740" s="26">
        <v>3.3667465600000002</v>
      </c>
      <c r="Q740" s="26">
        <v>3.3667465600000002</v>
      </c>
      <c r="R740" s="26">
        <v>3.3667465600000002</v>
      </c>
      <c r="S740" s="26">
        <v>3.3667465600000002</v>
      </c>
      <c r="T740" s="26">
        <v>3.3667465600000002</v>
      </c>
      <c r="U740" s="26">
        <v>3.3667465600000002</v>
      </c>
      <c r="V740" s="26">
        <v>3.3667465600000002</v>
      </c>
      <c r="W740" s="26">
        <v>3.3667465600000002</v>
      </c>
      <c r="X740" s="26">
        <v>3.3667465600000002</v>
      </c>
      <c r="Y740" s="26">
        <v>3.3667465600000002</v>
      </c>
    </row>
    <row r="741" spans="1:25" s="13" customFormat="1" ht="18.75" customHeight="1" collapsed="1" thickBot="1" x14ac:dyDescent="0.25">
      <c r="A741" s="14">
        <v>28</v>
      </c>
      <c r="B741" s="25">
        <v>1671.83</v>
      </c>
      <c r="C741" s="25">
        <v>1688.4</v>
      </c>
      <c r="D741" s="25">
        <v>1691.93</v>
      </c>
      <c r="E741" s="25">
        <v>1700.97</v>
      </c>
      <c r="F741" s="25">
        <v>1699.36</v>
      </c>
      <c r="G741" s="25">
        <v>1692.05</v>
      </c>
      <c r="H741" s="25">
        <v>1655.76</v>
      </c>
      <c r="I741" s="25">
        <v>1620.09</v>
      </c>
      <c r="J741" s="25">
        <v>1612.92</v>
      </c>
      <c r="K741" s="25">
        <v>1599.07</v>
      </c>
      <c r="L741" s="25">
        <v>1594.54</v>
      </c>
      <c r="M741" s="25">
        <v>1609.87</v>
      </c>
      <c r="N741" s="25">
        <v>1614.72</v>
      </c>
      <c r="O741" s="25">
        <v>1633.52</v>
      </c>
      <c r="P741" s="25">
        <v>1651.81</v>
      </c>
      <c r="Q741" s="25">
        <v>1662.97</v>
      </c>
      <c r="R741" s="25">
        <v>1665.55</v>
      </c>
      <c r="S741" s="25">
        <v>1655.56</v>
      </c>
      <c r="T741" s="25">
        <v>1618.37</v>
      </c>
      <c r="U741" s="25">
        <v>1581.28</v>
      </c>
      <c r="V741" s="25">
        <v>1583.78</v>
      </c>
      <c r="W741" s="25">
        <v>1599.18</v>
      </c>
      <c r="X741" s="25">
        <v>1614.58</v>
      </c>
      <c r="Y741" s="25">
        <v>1633.4</v>
      </c>
    </row>
    <row r="742" spans="1:25" s="6" customFormat="1" ht="51" hidden="1" outlineLevel="1" x14ac:dyDescent="0.2">
      <c r="A742" s="54" t="s">
        <v>38</v>
      </c>
      <c r="B742" s="26">
        <v>1049.4805707600001</v>
      </c>
      <c r="C742" s="26">
        <v>1066.0519630599999</v>
      </c>
      <c r="D742" s="26">
        <v>1069.5821238599999</v>
      </c>
      <c r="E742" s="26">
        <v>1078.62443654</v>
      </c>
      <c r="F742" s="26">
        <v>1077.01794172</v>
      </c>
      <c r="G742" s="26">
        <v>1069.70786221</v>
      </c>
      <c r="H742" s="26">
        <v>1033.41721231</v>
      </c>
      <c r="I742" s="26">
        <v>997.74340426000003</v>
      </c>
      <c r="J742" s="26">
        <v>990.57399791</v>
      </c>
      <c r="K742" s="26">
        <v>976.72048448999999</v>
      </c>
      <c r="L742" s="26">
        <v>972.19322703</v>
      </c>
      <c r="M742" s="26">
        <v>987.51851634000002</v>
      </c>
      <c r="N742" s="26">
        <v>992.37810291000005</v>
      </c>
      <c r="O742" s="26">
        <v>1011.17387655</v>
      </c>
      <c r="P742" s="26">
        <v>1029.46057217</v>
      </c>
      <c r="Q742" s="26">
        <v>1040.6271731300001</v>
      </c>
      <c r="R742" s="26">
        <v>1043.20586445</v>
      </c>
      <c r="S742" s="26">
        <v>1033.2091374700001</v>
      </c>
      <c r="T742" s="26">
        <v>996.02033280000001</v>
      </c>
      <c r="U742" s="26">
        <v>958.93068641000002</v>
      </c>
      <c r="V742" s="26">
        <v>961.42944925999996</v>
      </c>
      <c r="W742" s="26">
        <v>976.83122595999998</v>
      </c>
      <c r="X742" s="26">
        <v>992.23707457</v>
      </c>
      <c r="Y742" s="26">
        <v>1011.05066142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126.03</v>
      </c>
      <c r="C745" s="26">
        <v>126.03</v>
      </c>
      <c r="D745" s="26">
        <v>126.03</v>
      </c>
      <c r="E745" s="26">
        <v>126.03</v>
      </c>
      <c r="F745" s="26">
        <v>126.03</v>
      </c>
      <c r="G745" s="26">
        <v>126.03</v>
      </c>
      <c r="H745" s="26">
        <v>126.03</v>
      </c>
      <c r="I745" s="26">
        <v>126.03</v>
      </c>
      <c r="J745" s="26">
        <v>126.03</v>
      </c>
      <c r="K745" s="26">
        <v>126.03</v>
      </c>
      <c r="L745" s="26">
        <v>126.03</v>
      </c>
      <c r="M745" s="26">
        <v>126.03</v>
      </c>
      <c r="N745" s="26">
        <v>126.03</v>
      </c>
      <c r="O745" s="26">
        <v>126.03</v>
      </c>
      <c r="P745" s="26">
        <v>126.03</v>
      </c>
      <c r="Q745" s="26">
        <v>126.03</v>
      </c>
      <c r="R745" s="26">
        <v>126.03</v>
      </c>
      <c r="S745" s="26">
        <v>126.03</v>
      </c>
      <c r="T745" s="26">
        <v>126.03</v>
      </c>
      <c r="U745" s="26">
        <v>126.03</v>
      </c>
      <c r="V745" s="26">
        <v>126.03</v>
      </c>
      <c r="W745" s="26">
        <v>126.03</v>
      </c>
      <c r="X745" s="26">
        <v>126.03</v>
      </c>
      <c r="Y745" s="26">
        <v>126.03</v>
      </c>
    </row>
    <row r="746" spans="1:25" s="6" customFormat="1" ht="18.75" hidden="1" customHeight="1" outlineLevel="1" thickBot="1" x14ac:dyDescent="0.25">
      <c r="A746" s="22" t="s">
        <v>64</v>
      </c>
      <c r="B746" s="26">
        <v>3.3667465600000002</v>
      </c>
      <c r="C746" s="26">
        <v>3.3667465600000002</v>
      </c>
      <c r="D746" s="26">
        <v>3.3667465600000002</v>
      </c>
      <c r="E746" s="26">
        <v>3.3667465600000002</v>
      </c>
      <c r="F746" s="26">
        <v>3.3667465600000002</v>
      </c>
      <c r="G746" s="26">
        <v>3.3667465600000002</v>
      </c>
      <c r="H746" s="26">
        <v>3.3667465600000002</v>
      </c>
      <c r="I746" s="26">
        <v>3.3667465600000002</v>
      </c>
      <c r="J746" s="26">
        <v>3.3667465600000002</v>
      </c>
      <c r="K746" s="26">
        <v>3.3667465600000002</v>
      </c>
      <c r="L746" s="26">
        <v>3.3667465600000002</v>
      </c>
      <c r="M746" s="26">
        <v>3.3667465600000002</v>
      </c>
      <c r="N746" s="26">
        <v>3.3667465600000002</v>
      </c>
      <c r="O746" s="26">
        <v>3.3667465600000002</v>
      </c>
      <c r="P746" s="26">
        <v>3.3667465600000002</v>
      </c>
      <c r="Q746" s="26">
        <v>3.3667465600000002</v>
      </c>
      <c r="R746" s="26">
        <v>3.3667465600000002</v>
      </c>
      <c r="S746" s="26">
        <v>3.3667465600000002</v>
      </c>
      <c r="T746" s="26">
        <v>3.3667465600000002</v>
      </c>
      <c r="U746" s="26">
        <v>3.3667465600000002</v>
      </c>
      <c r="V746" s="26">
        <v>3.3667465600000002</v>
      </c>
      <c r="W746" s="26">
        <v>3.3667465600000002</v>
      </c>
      <c r="X746" s="26">
        <v>3.3667465600000002</v>
      </c>
      <c r="Y746" s="26">
        <v>3.3667465600000002</v>
      </c>
    </row>
    <row r="747" spans="1:25" s="13" customFormat="1" ht="18.75" customHeight="1" collapsed="1" thickBot="1" x14ac:dyDescent="0.25">
      <c r="A747" s="14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</row>
    <row r="748" spans="1:25" s="6" customFormat="1" ht="51" hidden="1" outlineLevel="1" x14ac:dyDescent="0.2">
      <c r="A748" s="3" t="s">
        <v>38</v>
      </c>
      <c r="B748" s="26">
        <v>0</v>
      </c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126.03</v>
      </c>
      <c r="C751" s="26">
        <v>126.03</v>
      </c>
      <c r="D751" s="26">
        <v>126.03</v>
      </c>
      <c r="E751" s="26">
        <v>126.03</v>
      </c>
      <c r="F751" s="26">
        <v>126.03</v>
      </c>
      <c r="G751" s="26">
        <v>126.03</v>
      </c>
      <c r="H751" s="26">
        <v>126.03</v>
      </c>
      <c r="I751" s="26">
        <v>126.03</v>
      </c>
      <c r="J751" s="26">
        <v>126.03</v>
      </c>
      <c r="K751" s="26">
        <v>126.03</v>
      </c>
      <c r="L751" s="26">
        <v>126.03</v>
      </c>
      <c r="M751" s="26">
        <v>126.03</v>
      </c>
      <c r="N751" s="26">
        <v>126.03</v>
      </c>
      <c r="O751" s="26">
        <v>126.03</v>
      </c>
      <c r="P751" s="26">
        <v>126.03</v>
      </c>
      <c r="Q751" s="26">
        <v>126.03</v>
      </c>
      <c r="R751" s="26">
        <v>126.03</v>
      </c>
      <c r="S751" s="26">
        <v>126.03</v>
      </c>
      <c r="T751" s="26">
        <v>126.03</v>
      </c>
      <c r="U751" s="26">
        <v>126.03</v>
      </c>
      <c r="V751" s="26">
        <v>126.03</v>
      </c>
      <c r="W751" s="26">
        <v>126.03</v>
      </c>
      <c r="X751" s="26">
        <v>126.03</v>
      </c>
      <c r="Y751" s="26">
        <v>126.03</v>
      </c>
    </row>
    <row r="752" spans="1:25" s="6" customFormat="1" ht="18.75" hidden="1" customHeight="1" outlineLevel="1" thickBot="1" x14ac:dyDescent="0.25">
      <c r="A752" s="22" t="s">
        <v>64</v>
      </c>
      <c r="B752" s="26">
        <v>3.3667465600000002</v>
      </c>
      <c r="C752" s="26">
        <v>3.3667465600000002</v>
      </c>
      <c r="D752" s="26">
        <v>3.3667465600000002</v>
      </c>
      <c r="E752" s="26">
        <v>3.3667465600000002</v>
      </c>
      <c r="F752" s="26">
        <v>3.3667465600000002</v>
      </c>
      <c r="G752" s="26">
        <v>3.3667465600000002</v>
      </c>
      <c r="H752" s="26">
        <v>3.3667465600000002</v>
      </c>
      <c r="I752" s="26">
        <v>3.3667465600000002</v>
      </c>
      <c r="J752" s="26">
        <v>3.3667465600000002</v>
      </c>
      <c r="K752" s="26">
        <v>3.3667465600000002</v>
      </c>
      <c r="L752" s="26">
        <v>3.3667465600000002</v>
      </c>
      <c r="M752" s="26">
        <v>3.3667465600000002</v>
      </c>
      <c r="N752" s="26">
        <v>3.3667465600000002</v>
      </c>
      <c r="O752" s="26">
        <v>3.3667465600000002</v>
      </c>
      <c r="P752" s="26">
        <v>3.3667465600000002</v>
      </c>
      <c r="Q752" s="26">
        <v>3.3667465600000002</v>
      </c>
      <c r="R752" s="26">
        <v>3.3667465600000002</v>
      </c>
      <c r="S752" s="26">
        <v>3.3667465600000002</v>
      </c>
      <c r="T752" s="26">
        <v>3.3667465600000002</v>
      </c>
      <c r="U752" s="26">
        <v>3.3667465600000002</v>
      </c>
      <c r="V752" s="26">
        <v>3.3667465600000002</v>
      </c>
      <c r="W752" s="26">
        <v>3.3667465600000002</v>
      </c>
      <c r="X752" s="26">
        <v>3.3667465600000002</v>
      </c>
      <c r="Y752" s="26">
        <v>3.3667465600000002</v>
      </c>
    </row>
    <row r="753" spans="1:26" s="13" customFormat="1" ht="18.75" customHeight="1" collapsed="1" thickBot="1" x14ac:dyDescent="0.25">
      <c r="A753" s="1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</row>
    <row r="754" spans="1:26" s="6" customFormat="1" ht="51" hidden="1" outlineLevel="1" x14ac:dyDescent="0.2">
      <c r="A754" s="3" t="s">
        <v>38</v>
      </c>
      <c r="B754" s="26">
        <v>0</v>
      </c>
      <c r="C754" s="26">
        <v>0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126.03</v>
      </c>
      <c r="C757" s="26">
        <v>126.03</v>
      </c>
      <c r="D757" s="26">
        <v>126.03</v>
      </c>
      <c r="E757" s="26">
        <v>126.03</v>
      </c>
      <c r="F757" s="26">
        <v>126.03</v>
      </c>
      <c r="G757" s="26">
        <v>126.03</v>
      </c>
      <c r="H757" s="26">
        <v>126.03</v>
      </c>
      <c r="I757" s="26">
        <v>126.03</v>
      </c>
      <c r="J757" s="26">
        <v>126.03</v>
      </c>
      <c r="K757" s="26">
        <v>126.03</v>
      </c>
      <c r="L757" s="26">
        <v>126.03</v>
      </c>
      <c r="M757" s="26">
        <v>126.03</v>
      </c>
      <c r="N757" s="26">
        <v>126.03</v>
      </c>
      <c r="O757" s="26">
        <v>126.03</v>
      </c>
      <c r="P757" s="26">
        <v>126.03</v>
      </c>
      <c r="Q757" s="26">
        <v>126.03</v>
      </c>
      <c r="R757" s="26">
        <v>126.03</v>
      </c>
      <c r="S757" s="26">
        <v>126.03</v>
      </c>
      <c r="T757" s="26">
        <v>126.03</v>
      </c>
      <c r="U757" s="26">
        <v>126.03</v>
      </c>
      <c r="V757" s="26">
        <v>126.03</v>
      </c>
      <c r="W757" s="26">
        <v>126.03</v>
      </c>
      <c r="X757" s="26">
        <v>126.03</v>
      </c>
      <c r="Y757" s="26">
        <v>126.03</v>
      </c>
    </row>
    <row r="758" spans="1:26" s="6" customFormat="1" ht="18.75" hidden="1" customHeight="1" outlineLevel="1" thickBot="1" x14ac:dyDescent="0.25">
      <c r="A758" s="22" t="s">
        <v>64</v>
      </c>
      <c r="B758" s="26">
        <v>3.3667465600000002</v>
      </c>
      <c r="C758" s="26">
        <v>3.3667465600000002</v>
      </c>
      <c r="D758" s="26">
        <v>3.3667465600000002</v>
      </c>
      <c r="E758" s="26">
        <v>3.3667465600000002</v>
      </c>
      <c r="F758" s="26">
        <v>3.3667465600000002</v>
      </c>
      <c r="G758" s="26">
        <v>3.3667465600000002</v>
      </c>
      <c r="H758" s="26">
        <v>3.3667465600000002</v>
      </c>
      <c r="I758" s="26">
        <v>3.3667465600000002</v>
      </c>
      <c r="J758" s="26">
        <v>3.3667465600000002</v>
      </c>
      <c r="K758" s="26">
        <v>3.3667465600000002</v>
      </c>
      <c r="L758" s="26">
        <v>3.3667465600000002</v>
      </c>
      <c r="M758" s="26">
        <v>3.3667465600000002</v>
      </c>
      <c r="N758" s="26">
        <v>3.3667465600000002</v>
      </c>
      <c r="O758" s="26">
        <v>3.3667465600000002</v>
      </c>
      <c r="P758" s="26">
        <v>3.3667465600000002</v>
      </c>
      <c r="Q758" s="26">
        <v>3.3667465600000002</v>
      </c>
      <c r="R758" s="26">
        <v>3.3667465600000002</v>
      </c>
      <c r="S758" s="26">
        <v>3.3667465600000002</v>
      </c>
      <c r="T758" s="26">
        <v>3.3667465600000002</v>
      </c>
      <c r="U758" s="26">
        <v>3.3667465600000002</v>
      </c>
      <c r="V758" s="26">
        <v>3.3667465600000002</v>
      </c>
      <c r="W758" s="26">
        <v>3.3667465600000002</v>
      </c>
      <c r="X758" s="26">
        <v>3.3667465600000002</v>
      </c>
      <c r="Y758" s="26">
        <v>3.3667465600000002</v>
      </c>
    </row>
    <row r="759" spans="1:26" s="13" customFormat="1" ht="18.75" customHeight="1" collapsed="1" thickBot="1" x14ac:dyDescent="0.25">
      <c r="A759" s="14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</row>
    <row r="760" spans="1:26" s="6" customFormat="1" ht="51" hidden="1" outlineLevel="1" x14ac:dyDescent="0.2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126.03</v>
      </c>
      <c r="C763" s="26">
        <v>126.03</v>
      </c>
      <c r="D763" s="26">
        <v>126.03</v>
      </c>
      <c r="E763" s="26">
        <v>126.03</v>
      </c>
      <c r="F763" s="26">
        <v>126.03</v>
      </c>
      <c r="G763" s="26">
        <v>126.03</v>
      </c>
      <c r="H763" s="26">
        <v>126.03</v>
      </c>
      <c r="I763" s="26">
        <v>126.03</v>
      </c>
      <c r="J763" s="26">
        <v>126.03</v>
      </c>
      <c r="K763" s="26">
        <v>126.03</v>
      </c>
      <c r="L763" s="26">
        <v>126.03</v>
      </c>
      <c r="M763" s="26">
        <v>126.03</v>
      </c>
      <c r="N763" s="26">
        <v>126.03</v>
      </c>
      <c r="O763" s="26">
        <v>126.03</v>
      </c>
      <c r="P763" s="26">
        <v>126.03</v>
      </c>
      <c r="Q763" s="26">
        <v>126.03</v>
      </c>
      <c r="R763" s="26">
        <v>126.03</v>
      </c>
      <c r="S763" s="26">
        <v>126.03</v>
      </c>
      <c r="T763" s="26">
        <v>126.03</v>
      </c>
      <c r="U763" s="26">
        <v>126.03</v>
      </c>
      <c r="V763" s="26">
        <v>126.03</v>
      </c>
      <c r="W763" s="26">
        <v>126.03</v>
      </c>
      <c r="X763" s="26">
        <v>126.03</v>
      </c>
      <c r="Y763" s="26">
        <v>126.03</v>
      </c>
    </row>
    <row r="764" spans="1:26" s="6" customFormat="1" ht="18.75" hidden="1" customHeight="1" outlineLevel="1" thickBot="1" x14ac:dyDescent="0.25">
      <c r="A764" s="22" t="s">
        <v>64</v>
      </c>
      <c r="B764" s="26">
        <v>3.3667465600000002</v>
      </c>
      <c r="C764" s="26">
        <v>3.3667465600000002</v>
      </c>
      <c r="D764" s="26">
        <v>3.3667465600000002</v>
      </c>
      <c r="E764" s="26">
        <v>3.3667465600000002</v>
      </c>
      <c r="F764" s="26">
        <v>3.3667465600000002</v>
      </c>
      <c r="G764" s="26">
        <v>3.3667465600000002</v>
      </c>
      <c r="H764" s="26">
        <v>3.3667465600000002</v>
      </c>
      <c r="I764" s="26">
        <v>3.3667465600000002</v>
      </c>
      <c r="J764" s="26">
        <v>3.3667465600000002</v>
      </c>
      <c r="K764" s="26">
        <v>3.3667465600000002</v>
      </c>
      <c r="L764" s="26">
        <v>3.3667465600000002</v>
      </c>
      <c r="M764" s="26">
        <v>3.3667465600000002</v>
      </c>
      <c r="N764" s="26">
        <v>3.3667465600000002</v>
      </c>
      <c r="O764" s="26">
        <v>3.3667465600000002</v>
      </c>
      <c r="P764" s="26">
        <v>3.3667465600000002</v>
      </c>
      <c r="Q764" s="26">
        <v>3.3667465600000002</v>
      </c>
      <c r="R764" s="26">
        <v>3.3667465600000002</v>
      </c>
      <c r="S764" s="26">
        <v>3.3667465600000002</v>
      </c>
      <c r="T764" s="26">
        <v>3.3667465600000002</v>
      </c>
      <c r="U764" s="26">
        <v>3.3667465600000002</v>
      </c>
      <c r="V764" s="26">
        <v>3.3667465600000002</v>
      </c>
      <c r="W764" s="26">
        <v>3.3667465600000002</v>
      </c>
      <c r="X764" s="26">
        <v>3.3667465600000002</v>
      </c>
      <c r="Y764" s="26">
        <v>3.3667465600000002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32" t="s">
        <v>70</v>
      </c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59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98" t="s">
        <v>31</v>
      </c>
      <c r="B769" s="100" t="s">
        <v>32</v>
      </c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2"/>
      <c r="Z769" s="5">
        <v>1</v>
      </c>
    </row>
    <row r="770" spans="1:26" s="6" customFormat="1" ht="39" customHeight="1" thickBot="1" x14ac:dyDescent="0.25">
      <c r="A770" s="99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1321.85</v>
      </c>
      <c r="C771" s="25">
        <v>1362.58</v>
      </c>
      <c r="D771" s="25">
        <v>1385.14</v>
      </c>
      <c r="E771" s="25">
        <v>1398.97</v>
      </c>
      <c r="F771" s="25">
        <v>1393.33</v>
      </c>
      <c r="G771" s="25">
        <v>1379.61</v>
      </c>
      <c r="H771" s="25">
        <v>1313.44</v>
      </c>
      <c r="I771" s="25">
        <v>1263.49</v>
      </c>
      <c r="J771" s="25">
        <v>1234.58</v>
      </c>
      <c r="K771" s="25">
        <v>1217.0899999999999</v>
      </c>
      <c r="L771" s="25">
        <v>1228.04</v>
      </c>
      <c r="M771" s="25">
        <v>1240.8699999999999</v>
      </c>
      <c r="N771" s="25">
        <v>1197.7</v>
      </c>
      <c r="O771" s="25">
        <v>1196.77</v>
      </c>
      <c r="P771" s="25">
        <v>1214.7</v>
      </c>
      <c r="Q771" s="25">
        <v>1222.68</v>
      </c>
      <c r="R771" s="25">
        <v>1226.3699999999999</v>
      </c>
      <c r="S771" s="25">
        <v>1210.47</v>
      </c>
      <c r="T771" s="25">
        <v>1153.92</v>
      </c>
      <c r="U771" s="25">
        <v>1137.07</v>
      </c>
      <c r="V771" s="25">
        <v>1159.6500000000001</v>
      </c>
      <c r="W771" s="25">
        <v>1178.05</v>
      </c>
      <c r="X771" s="25">
        <v>1209.46</v>
      </c>
      <c r="Y771" s="25">
        <v>1267.76</v>
      </c>
    </row>
    <row r="772" spans="1:26" s="7" customFormat="1" ht="42.75" hidden="1" customHeight="1" outlineLevel="1" x14ac:dyDescent="0.2">
      <c r="A772" s="3" t="s">
        <v>38</v>
      </c>
      <c r="B772" s="26">
        <v>1106.7988597399999</v>
      </c>
      <c r="C772" s="26">
        <v>1147.5256776900001</v>
      </c>
      <c r="D772" s="26">
        <v>1170.088035</v>
      </c>
      <c r="E772" s="26">
        <v>1183.9174716699999</v>
      </c>
      <c r="F772" s="26">
        <v>1178.2789143699999</v>
      </c>
      <c r="G772" s="26">
        <v>1164.55278185</v>
      </c>
      <c r="H772" s="26">
        <v>1098.38218596</v>
      </c>
      <c r="I772" s="26">
        <v>1048.44199177</v>
      </c>
      <c r="J772" s="26">
        <v>1019.52660143</v>
      </c>
      <c r="K772" s="26">
        <v>1002.03804837</v>
      </c>
      <c r="L772" s="26">
        <v>1012.98386874</v>
      </c>
      <c r="M772" s="26">
        <v>1025.8205700399999</v>
      </c>
      <c r="N772" s="26">
        <v>982.64468456999998</v>
      </c>
      <c r="O772" s="26">
        <v>981.71626325</v>
      </c>
      <c r="P772" s="26">
        <v>999.64457670000002</v>
      </c>
      <c r="Q772" s="26">
        <v>1007.62960255</v>
      </c>
      <c r="R772" s="26">
        <v>1011.3196752</v>
      </c>
      <c r="S772" s="26">
        <v>995.41245618999994</v>
      </c>
      <c r="T772" s="26">
        <v>938.86636394000004</v>
      </c>
      <c r="U772" s="26">
        <v>922.01494948000004</v>
      </c>
      <c r="V772" s="26">
        <v>944.59737127999995</v>
      </c>
      <c r="W772" s="26">
        <v>963.00132296000004</v>
      </c>
      <c r="X772" s="26">
        <v>994.41042076999997</v>
      </c>
      <c r="Y772" s="26">
        <v>1052.7087142800001</v>
      </c>
    </row>
    <row r="773" spans="1:26" s="7" customFormat="1" ht="38.25" hidden="1" outlineLevel="1" x14ac:dyDescent="0.2">
      <c r="A773" s="3" t="s">
        <v>39</v>
      </c>
      <c r="B773" s="26" t="s">
        <v>78</v>
      </c>
      <c r="C773" s="26" t="s">
        <v>78</v>
      </c>
      <c r="D773" s="26" t="s">
        <v>78</v>
      </c>
      <c r="E773" s="26" t="s">
        <v>78</v>
      </c>
      <c r="F773" s="26" t="s">
        <v>78</v>
      </c>
      <c r="G773" s="26" t="s">
        <v>78</v>
      </c>
      <c r="H773" s="26" t="s">
        <v>78</v>
      </c>
      <c r="I773" s="26" t="s">
        <v>78</v>
      </c>
      <c r="J773" s="26" t="s">
        <v>78</v>
      </c>
      <c r="K773" s="26" t="s">
        <v>78</v>
      </c>
      <c r="L773" s="26" t="s">
        <v>78</v>
      </c>
      <c r="M773" s="26" t="s">
        <v>78</v>
      </c>
      <c r="N773" s="26" t="s">
        <v>78</v>
      </c>
      <c r="O773" s="26" t="s">
        <v>78</v>
      </c>
      <c r="P773" s="26" t="s">
        <v>78</v>
      </c>
      <c r="Q773" s="26" t="s">
        <v>78</v>
      </c>
      <c r="R773" s="26" t="s">
        <v>78</v>
      </c>
      <c r="S773" s="26" t="s">
        <v>78</v>
      </c>
      <c r="T773" s="26" t="s">
        <v>78</v>
      </c>
      <c r="U773" s="26" t="s">
        <v>78</v>
      </c>
      <c r="V773" s="26" t="s">
        <v>78</v>
      </c>
      <c r="W773" s="26" t="s">
        <v>78</v>
      </c>
      <c r="X773" s="26" t="s">
        <v>78</v>
      </c>
      <c r="Y773" s="26" t="s">
        <v>78</v>
      </c>
    </row>
    <row r="774" spans="1:26" s="7" customFormat="1" ht="18.75" hidden="1" customHeight="1" outlineLevel="1" x14ac:dyDescent="0.2">
      <c r="A774" s="3" t="s">
        <v>2</v>
      </c>
      <c r="B774" s="26">
        <v>85.656185999999991</v>
      </c>
      <c r="C774" s="26">
        <v>85.656185999999991</v>
      </c>
      <c r="D774" s="26">
        <v>85.656185999999991</v>
      </c>
      <c r="E774" s="26">
        <v>85.656185999999991</v>
      </c>
      <c r="F774" s="26">
        <v>85.656185999999991</v>
      </c>
      <c r="G774" s="26">
        <v>85.656185999999991</v>
      </c>
      <c r="H774" s="26">
        <v>85.656185999999991</v>
      </c>
      <c r="I774" s="26">
        <v>85.656185999999991</v>
      </c>
      <c r="J774" s="26">
        <v>85.656185999999991</v>
      </c>
      <c r="K774" s="26">
        <v>85.656185999999991</v>
      </c>
      <c r="L774" s="26">
        <v>85.656185999999991</v>
      </c>
      <c r="M774" s="26">
        <v>85.656185999999991</v>
      </c>
      <c r="N774" s="26">
        <v>85.656185999999991</v>
      </c>
      <c r="O774" s="26">
        <v>85.656185999999991</v>
      </c>
      <c r="P774" s="26">
        <v>85.656185999999991</v>
      </c>
      <c r="Q774" s="26">
        <v>85.656185999999991</v>
      </c>
      <c r="R774" s="26">
        <v>85.656185999999991</v>
      </c>
      <c r="S774" s="26">
        <v>85.656185999999991</v>
      </c>
      <c r="T774" s="26">
        <v>85.656185999999991</v>
      </c>
      <c r="U774" s="26">
        <v>85.656185999999991</v>
      </c>
      <c r="V774" s="26">
        <v>85.656185999999991</v>
      </c>
      <c r="W774" s="26">
        <v>85.656185999999991</v>
      </c>
      <c r="X774" s="26">
        <v>85.656185999999991</v>
      </c>
      <c r="Y774" s="26">
        <v>85.656185999999991</v>
      </c>
    </row>
    <row r="775" spans="1:26" s="7" customFormat="1" ht="18.75" hidden="1" customHeight="1" outlineLevel="1" x14ac:dyDescent="0.2">
      <c r="A775" s="4" t="s">
        <v>3</v>
      </c>
      <c r="B775" s="26">
        <v>126.03</v>
      </c>
      <c r="C775" s="26">
        <v>126.03</v>
      </c>
      <c r="D775" s="26">
        <v>126.03</v>
      </c>
      <c r="E775" s="26">
        <v>126.03</v>
      </c>
      <c r="F775" s="26">
        <v>126.03</v>
      </c>
      <c r="G775" s="26">
        <v>126.03</v>
      </c>
      <c r="H775" s="26">
        <v>126.03</v>
      </c>
      <c r="I775" s="26">
        <v>126.03</v>
      </c>
      <c r="J775" s="26">
        <v>126.03</v>
      </c>
      <c r="K775" s="26">
        <v>126.03</v>
      </c>
      <c r="L775" s="26">
        <v>126.03</v>
      </c>
      <c r="M775" s="26">
        <v>126.03</v>
      </c>
      <c r="N775" s="26">
        <v>126.03</v>
      </c>
      <c r="O775" s="26">
        <v>126.03</v>
      </c>
      <c r="P775" s="26">
        <v>126.03</v>
      </c>
      <c r="Q775" s="26">
        <v>126.03</v>
      </c>
      <c r="R775" s="26">
        <v>126.03</v>
      </c>
      <c r="S775" s="26">
        <v>126.03</v>
      </c>
      <c r="T775" s="26">
        <v>126.03</v>
      </c>
      <c r="U775" s="26">
        <v>126.03</v>
      </c>
      <c r="V775" s="26">
        <v>126.03</v>
      </c>
      <c r="W775" s="26">
        <v>126.03</v>
      </c>
      <c r="X775" s="26">
        <v>126.03</v>
      </c>
      <c r="Y775" s="26">
        <v>126.03</v>
      </c>
    </row>
    <row r="776" spans="1:26" s="7" customFormat="1" ht="18.75" hidden="1" customHeight="1" outlineLevel="1" thickBot="1" x14ac:dyDescent="0.25">
      <c r="A776" s="22" t="s">
        <v>64</v>
      </c>
      <c r="B776" s="26">
        <v>3.3667465600000002</v>
      </c>
      <c r="C776" s="26">
        <v>3.3667465600000002</v>
      </c>
      <c r="D776" s="26">
        <v>3.3667465600000002</v>
      </c>
      <c r="E776" s="26">
        <v>3.3667465600000002</v>
      </c>
      <c r="F776" s="26">
        <v>3.3667465600000002</v>
      </c>
      <c r="G776" s="26">
        <v>3.3667465600000002</v>
      </c>
      <c r="H776" s="26">
        <v>3.3667465600000002</v>
      </c>
      <c r="I776" s="26">
        <v>3.3667465600000002</v>
      </c>
      <c r="J776" s="26">
        <v>3.3667465600000002</v>
      </c>
      <c r="K776" s="26">
        <v>3.3667465600000002</v>
      </c>
      <c r="L776" s="26">
        <v>3.3667465600000002</v>
      </c>
      <c r="M776" s="26">
        <v>3.3667465600000002</v>
      </c>
      <c r="N776" s="26">
        <v>3.3667465600000002</v>
      </c>
      <c r="O776" s="26">
        <v>3.3667465600000002</v>
      </c>
      <c r="P776" s="26">
        <v>3.3667465600000002</v>
      </c>
      <c r="Q776" s="26">
        <v>3.3667465600000002</v>
      </c>
      <c r="R776" s="26">
        <v>3.3667465600000002</v>
      </c>
      <c r="S776" s="26">
        <v>3.3667465600000002</v>
      </c>
      <c r="T776" s="26">
        <v>3.3667465600000002</v>
      </c>
      <c r="U776" s="26">
        <v>3.3667465600000002</v>
      </c>
      <c r="V776" s="26">
        <v>3.3667465600000002</v>
      </c>
      <c r="W776" s="26">
        <v>3.3667465600000002</v>
      </c>
      <c r="X776" s="26">
        <v>3.3667465600000002</v>
      </c>
      <c r="Y776" s="26">
        <v>3.3667465600000002</v>
      </c>
    </row>
    <row r="777" spans="1:26" s="13" customFormat="1" ht="18.75" customHeight="1" collapsed="1" thickBot="1" x14ac:dyDescent="0.25">
      <c r="A777" s="14">
        <v>2</v>
      </c>
      <c r="B777" s="25">
        <v>1329.87</v>
      </c>
      <c r="C777" s="25">
        <v>1366.4</v>
      </c>
      <c r="D777" s="25">
        <v>1389.36</v>
      </c>
      <c r="E777" s="25">
        <v>1402.06</v>
      </c>
      <c r="F777" s="25">
        <v>1394.76</v>
      </c>
      <c r="G777" s="25">
        <v>1376.14</v>
      </c>
      <c r="H777" s="25">
        <v>1309.9000000000001</v>
      </c>
      <c r="I777" s="25">
        <v>1242.75</v>
      </c>
      <c r="J777" s="25">
        <v>1205.1099999999999</v>
      </c>
      <c r="K777" s="25">
        <v>1178.98</v>
      </c>
      <c r="L777" s="25">
        <v>1169.05</v>
      </c>
      <c r="M777" s="25">
        <v>1180.95</v>
      </c>
      <c r="N777" s="25">
        <v>1203.6400000000001</v>
      </c>
      <c r="O777" s="25">
        <v>1213.4100000000001</v>
      </c>
      <c r="P777" s="25">
        <v>1229.8900000000001</v>
      </c>
      <c r="Q777" s="25">
        <v>1240.75</v>
      </c>
      <c r="R777" s="25">
        <v>1241.3499999999999</v>
      </c>
      <c r="S777" s="25">
        <v>1228.1400000000001</v>
      </c>
      <c r="T777" s="25">
        <v>1168.18</v>
      </c>
      <c r="U777" s="25">
        <v>1147.28</v>
      </c>
      <c r="V777" s="25">
        <v>1161.6300000000001</v>
      </c>
      <c r="W777" s="25">
        <v>1190.07</v>
      </c>
      <c r="X777" s="25">
        <v>1214.97</v>
      </c>
      <c r="Y777" s="25">
        <v>1266.49</v>
      </c>
    </row>
    <row r="778" spans="1:26" s="6" customFormat="1" ht="44.25" hidden="1" customHeight="1" outlineLevel="1" x14ac:dyDescent="0.2">
      <c r="A778" s="54" t="s">
        <v>38</v>
      </c>
      <c r="B778" s="26">
        <v>1114.8188965300001</v>
      </c>
      <c r="C778" s="26">
        <v>1151.3479717800001</v>
      </c>
      <c r="D778" s="26">
        <v>1174.30218734</v>
      </c>
      <c r="E778" s="26">
        <v>1187.0035991</v>
      </c>
      <c r="F778" s="26">
        <v>1179.70921828</v>
      </c>
      <c r="G778" s="26">
        <v>1161.0906937300001</v>
      </c>
      <c r="H778" s="26">
        <v>1094.84580452</v>
      </c>
      <c r="I778" s="26">
        <v>1027.7009074099999</v>
      </c>
      <c r="J778" s="26">
        <v>990.06080455999995</v>
      </c>
      <c r="K778" s="26">
        <v>963.92353401000003</v>
      </c>
      <c r="L778" s="26">
        <v>953.99627055999997</v>
      </c>
      <c r="M778" s="26">
        <v>965.89883698999995</v>
      </c>
      <c r="N778" s="26">
        <v>988.58998735</v>
      </c>
      <c r="O778" s="26">
        <v>998.35341281000001</v>
      </c>
      <c r="P778" s="26">
        <v>1014.83887228</v>
      </c>
      <c r="Q778" s="26">
        <v>1025.6945755500001</v>
      </c>
      <c r="R778" s="26">
        <v>1026.2978574900001</v>
      </c>
      <c r="S778" s="26">
        <v>1013.08965405</v>
      </c>
      <c r="T778" s="26">
        <v>953.12622770999997</v>
      </c>
      <c r="U778" s="26">
        <v>932.22921096000005</v>
      </c>
      <c r="V778" s="26">
        <v>946.57350059999999</v>
      </c>
      <c r="W778" s="26">
        <v>975.01874620000001</v>
      </c>
      <c r="X778" s="26">
        <v>999.91252216999999</v>
      </c>
      <c r="Y778" s="26">
        <v>1051.43928157</v>
      </c>
    </row>
    <row r="779" spans="1:26" s="6" customFormat="1" ht="38.25" hidden="1" outlineLevel="1" x14ac:dyDescent="0.2">
      <c r="A779" s="3" t="s">
        <v>39</v>
      </c>
      <c r="B779" s="26" t="s">
        <v>78</v>
      </c>
      <c r="C779" s="26" t="s">
        <v>78</v>
      </c>
      <c r="D779" s="26" t="s">
        <v>78</v>
      </c>
      <c r="E779" s="26" t="s">
        <v>78</v>
      </c>
      <c r="F779" s="26" t="s">
        <v>78</v>
      </c>
      <c r="G779" s="26" t="s">
        <v>78</v>
      </c>
      <c r="H779" s="26" t="s">
        <v>78</v>
      </c>
      <c r="I779" s="26" t="s">
        <v>78</v>
      </c>
      <c r="J779" s="26" t="s">
        <v>78</v>
      </c>
      <c r="K779" s="26" t="s">
        <v>78</v>
      </c>
      <c r="L779" s="26" t="s">
        <v>78</v>
      </c>
      <c r="M779" s="26" t="s">
        <v>78</v>
      </c>
      <c r="N779" s="26" t="s">
        <v>78</v>
      </c>
      <c r="O779" s="26" t="s">
        <v>78</v>
      </c>
      <c r="P779" s="26" t="s">
        <v>78</v>
      </c>
      <c r="Q779" s="26" t="s">
        <v>78</v>
      </c>
      <c r="R779" s="26" t="s">
        <v>78</v>
      </c>
      <c r="S779" s="26" t="s">
        <v>78</v>
      </c>
      <c r="T779" s="26" t="s">
        <v>78</v>
      </c>
      <c r="U779" s="26" t="s">
        <v>78</v>
      </c>
      <c r="V779" s="26" t="s">
        <v>78</v>
      </c>
      <c r="W779" s="26" t="s">
        <v>78</v>
      </c>
      <c r="X779" s="26" t="s">
        <v>78</v>
      </c>
      <c r="Y779" s="26" t="s">
        <v>78</v>
      </c>
    </row>
    <row r="780" spans="1:26" s="6" customFormat="1" ht="18.75" hidden="1" customHeight="1" outlineLevel="1" x14ac:dyDescent="0.2">
      <c r="A780" s="3" t="s">
        <v>2</v>
      </c>
      <c r="B780" s="26">
        <v>85.656185999999991</v>
      </c>
      <c r="C780" s="26">
        <v>85.656185999999991</v>
      </c>
      <c r="D780" s="26">
        <v>85.656185999999991</v>
      </c>
      <c r="E780" s="26">
        <v>85.656185999999991</v>
      </c>
      <c r="F780" s="26">
        <v>85.656185999999991</v>
      </c>
      <c r="G780" s="26">
        <v>85.656185999999991</v>
      </c>
      <c r="H780" s="26">
        <v>85.656185999999991</v>
      </c>
      <c r="I780" s="26">
        <v>85.656185999999991</v>
      </c>
      <c r="J780" s="26">
        <v>85.656185999999991</v>
      </c>
      <c r="K780" s="26">
        <v>85.656185999999991</v>
      </c>
      <c r="L780" s="26">
        <v>85.656185999999991</v>
      </c>
      <c r="M780" s="26">
        <v>85.656185999999991</v>
      </c>
      <c r="N780" s="26">
        <v>85.656185999999991</v>
      </c>
      <c r="O780" s="26">
        <v>85.656185999999991</v>
      </c>
      <c r="P780" s="26">
        <v>85.656185999999991</v>
      </c>
      <c r="Q780" s="26">
        <v>85.656185999999991</v>
      </c>
      <c r="R780" s="26">
        <v>85.656185999999991</v>
      </c>
      <c r="S780" s="26">
        <v>85.656185999999991</v>
      </c>
      <c r="T780" s="26">
        <v>85.656185999999991</v>
      </c>
      <c r="U780" s="26">
        <v>85.656185999999991</v>
      </c>
      <c r="V780" s="26">
        <v>85.656185999999991</v>
      </c>
      <c r="W780" s="26">
        <v>85.656185999999991</v>
      </c>
      <c r="X780" s="26">
        <v>85.656185999999991</v>
      </c>
      <c r="Y780" s="26">
        <v>85.656185999999991</v>
      </c>
    </row>
    <row r="781" spans="1:26" s="6" customFormat="1" ht="18.75" hidden="1" customHeight="1" outlineLevel="1" x14ac:dyDescent="0.2">
      <c r="A781" s="4" t="s">
        <v>3</v>
      </c>
      <c r="B781" s="26">
        <v>126.03</v>
      </c>
      <c r="C781" s="26">
        <v>126.03</v>
      </c>
      <c r="D781" s="26">
        <v>126.03</v>
      </c>
      <c r="E781" s="26">
        <v>126.03</v>
      </c>
      <c r="F781" s="26">
        <v>126.03</v>
      </c>
      <c r="G781" s="26">
        <v>126.03</v>
      </c>
      <c r="H781" s="26">
        <v>126.03</v>
      </c>
      <c r="I781" s="26">
        <v>126.03</v>
      </c>
      <c r="J781" s="26">
        <v>126.03</v>
      </c>
      <c r="K781" s="26">
        <v>126.03</v>
      </c>
      <c r="L781" s="26">
        <v>126.03</v>
      </c>
      <c r="M781" s="26">
        <v>126.03</v>
      </c>
      <c r="N781" s="26">
        <v>126.03</v>
      </c>
      <c r="O781" s="26">
        <v>126.03</v>
      </c>
      <c r="P781" s="26">
        <v>126.03</v>
      </c>
      <c r="Q781" s="26">
        <v>126.03</v>
      </c>
      <c r="R781" s="26">
        <v>126.03</v>
      </c>
      <c r="S781" s="26">
        <v>126.03</v>
      </c>
      <c r="T781" s="26">
        <v>126.03</v>
      </c>
      <c r="U781" s="26">
        <v>126.03</v>
      </c>
      <c r="V781" s="26">
        <v>126.03</v>
      </c>
      <c r="W781" s="26">
        <v>126.03</v>
      </c>
      <c r="X781" s="26">
        <v>126.03</v>
      </c>
      <c r="Y781" s="26">
        <v>126.03</v>
      </c>
    </row>
    <row r="782" spans="1:26" s="6" customFormat="1" ht="18.75" hidden="1" customHeight="1" outlineLevel="1" thickBot="1" x14ac:dyDescent="0.25">
      <c r="A782" s="22" t="s">
        <v>64</v>
      </c>
      <c r="B782" s="26">
        <v>3.3667465600000002</v>
      </c>
      <c r="C782" s="26">
        <v>3.3667465600000002</v>
      </c>
      <c r="D782" s="26">
        <v>3.3667465600000002</v>
      </c>
      <c r="E782" s="26">
        <v>3.3667465600000002</v>
      </c>
      <c r="F782" s="26">
        <v>3.3667465600000002</v>
      </c>
      <c r="G782" s="26">
        <v>3.3667465600000002</v>
      </c>
      <c r="H782" s="26">
        <v>3.3667465600000002</v>
      </c>
      <c r="I782" s="26">
        <v>3.3667465600000002</v>
      </c>
      <c r="J782" s="26">
        <v>3.3667465600000002</v>
      </c>
      <c r="K782" s="26">
        <v>3.3667465600000002</v>
      </c>
      <c r="L782" s="26">
        <v>3.3667465600000002</v>
      </c>
      <c r="M782" s="26">
        <v>3.3667465600000002</v>
      </c>
      <c r="N782" s="26">
        <v>3.3667465600000002</v>
      </c>
      <c r="O782" s="26">
        <v>3.3667465600000002</v>
      </c>
      <c r="P782" s="26">
        <v>3.3667465600000002</v>
      </c>
      <c r="Q782" s="26">
        <v>3.3667465600000002</v>
      </c>
      <c r="R782" s="26">
        <v>3.3667465600000002</v>
      </c>
      <c r="S782" s="26">
        <v>3.3667465600000002</v>
      </c>
      <c r="T782" s="26">
        <v>3.3667465600000002</v>
      </c>
      <c r="U782" s="26">
        <v>3.3667465600000002</v>
      </c>
      <c r="V782" s="26">
        <v>3.3667465600000002</v>
      </c>
      <c r="W782" s="26">
        <v>3.3667465600000002</v>
      </c>
      <c r="X782" s="26">
        <v>3.3667465600000002</v>
      </c>
      <c r="Y782" s="26">
        <v>3.3667465600000002</v>
      </c>
    </row>
    <row r="783" spans="1:26" s="13" customFormat="1" ht="18.75" customHeight="1" collapsed="1" thickBot="1" x14ac:dyDescent="0.25">
      <c r="A783" s="14">
        <v>3</v>
      </c>
      <c r="B783" s="25">
        <v>1333.46</v>
      </c>
      <c r="C783" s="25">
        <v>1378.44</v>
      </c>
      <c r="D783" s="25">
        <v>1401.25</v>
      </c>
      <c r="E783" s="25">
        <v>1407</v>
      </c>
      <c r="F783" s="25">
        <v>1403.49</v>
      </c>
      <c r="G783" s="25">
        <v>1386.52</v>
      </c>
      <c r="H783" s="25">
        <v>1321.85</v>
      </c>
      <c r="I783" s="25">
        <v>1251.29</v>
      </c>
      <c r="J783" s="25">
        <v>1204.83</v>
      </c>
      <c r="K783" s="25">
        <v>1180.1400000000001</v>
      </c>
      <c r="L783" s="25">
        <v>1177.47</v>
      </c>
      <c r="M783" s="25">
        <v>1184.69</v>
      </c>
      <c r="N783" s="25">
        <v>1207.94</v>
      </c>
      <c r="O783" s="25">
        <v>1222.8800000000001</v>
      </c>
      <c r="P783" s="25">
        <v>1248.72</v>
      </c>
      <c r="Q783" s="25">
        <v>1254.74</v>
      </c>
      <c r="R783" s="25">
        <v>1231.75</v>
      </c>
      <c r="S783" s="25">
        <v>1216.08</v>
      </c>
      <c r="T783" s="25">
        <v>1162.29</v>
      </c>
      <c r="U783" s="25">
        <v>1150.73</v>
      </c>
      <c r="V783" s="25">
        <v>1157.8900000000001</v>
      </c>
      <c r="W783" s="25">
        <v>1174.46</v>
      </c>
      <c r="X783" s="25">
        <v>1203.05</v>
      </c>
      <c r="Y783" s="25">
        <v>1254.5</v>
      </c>
    </row>
    <row r="784" spans="1:26" s="6" customFormat="1" ht="42.75" hidden="1" customHeight="1" outlineLevel="1" x14ac:dyDescent="0.2">
      <c r="A784" s="3" t="s">
        <v>38</v>
      </c>
      <c r="B784" s="26">
        <v>1118.40667422</v>
      </c>
      <c r="C784" s="26">
        <v>1163.3914927599999</v>
      </c>
      <c r="D784" s="26">
        <v>1186.1951400999999</v>
      </c>
      <c r="E784" s="26">
        <v>1191.9477023699999</v>
      </c>
      <c r="F784" s="26">
        <v>1188.4362858899999</v>
      </c>
      <c r="G784" s="26">
        <v>1171.47074133</v>
      </c>
      <c r="H784" s="26">
        <v>1106.7945329900001</v>
      </c>
      <c r="I784" s="26">
        <v>1036.2328965700001</v>
      </c>
      <c r="J784" s="26">
        <v>989.78134398999998</v>
      </c>
      <c r="K784" s="26">
        <v>965.08582854999997</v>
      </c>
      <c r="L784" s="26">
        <v>962.41324383999995</v>
      </c>
      <c r="M784" s="26">
        <v>969.63280055999996</v>
      </c>
      <c r="N784" s="26">
        <v>992.88975686000003</v>
      </c>
      <c r="O784" s="26">
        <v>1007.8225786</v>
      </c>
      <c r="P784" s="26">
        <v>1033.6682954800001</v>
      </c>
      <c r="Q784" s="26">
        <v>1039.6884201299999</v>
      </c>
      <c r="R784" s="26">
        <v>1016.69220696</v>
      </c>
      <c r="S784" s="26">
        <v>1001.0250152</v>
      </c>
      <c r="T784" s="26">
        <v>947.23419244000002</v>
      </c>
      <c r="U784" s="26">
        <v>935.67655980999996</v>
      </c>
      <c r="V784" s="26">
        <v>942.83727514999998</v>
      </c>
      <c r="W784" s="26">
        <v>959.40583800000002</v>
      </c>
      <c r="X784" s="26">
        <v>987.99274192999997</v>
      </c>
      <c r="Y784" s="26">
        <v>1039.4506164500001</v>
      </c>
    </row>
    <row r="785" spans="1:25" s="6" customFormat="1" ht="38.25" hidden="1" outlineLevel="1" x14ac:dyDescent="0.2">
      <c r="A785" s="3" t="s">
        <v>39</v>
      </c>
      <c r="B785" s="26" t="s">
        <v>78</v>
      </c>
      <c r="C785" s="26" t="s">
        <v>78</v>
      </c>
      <c r="D785" s="26" t="s">
        <v>78</v>
      </c>
      <c r="E785" s="26" t="s">
        <v>78</v>
      </c>
      <c r="F785" s="26" t="s">
        <v>78</v>
      </c>
      <c r="G785" s="26" t="s">
        <v>78</v>
      </c>
      <c r="H785" s="26" t="s">
        <v>78</v>
      </c>
      <c r="I785" s="26" t="s">
        <v>78</v>
      </c>
      <c r="J785" s="26" t="s">
        <v>78</v>
      </c>
      <c r="K785" s="26" t="s">
        <v>78</v>
      </c>
      <c r="L785" s="26" t="s">
        <v>78</v>
      </c>
      <c r="M785" s="26" t="s">
        <v>78</v>
      </c>
      <c r="N785" s="26" t="s">
        <v>78</v>
      </c>
      <c r="O785" s="26" t="s">
        <v>78</v>
      </c>
      <c r="P785" s="26" t="s">
        <v>78</v>
      </c>
      <c r="Q785" s="26" t="s">
        <v>78</v>
      </c>
      <c r="R785" s="26" t="s">
        <v>78</v>
      </c>
      <c r="S785" s="26" t="s">
        <v>78</v>
      </c>
      <c r="T785" s="26" t="s">
        <v>78</v>
      </c>
      <c r="U785" s="26" t="s">
        <v>78</v>
      </c>
      <c r="V785" s="26" t="s">
        <v>78</v>
      </c>
      <c r="W785" s="26" t="s">
        <v>78</v>
      </c>
      <c r="X785" s="26" t="s">
        <v>78</v>
      </c>
      <c r="Y785" s="26" t="s">
        <v>78</v>
      </c>
    </row>
    <row r="786" spans="1:25" s="6" customFormat="1" ht="18.75" hidden="1" customHeight="1" outlineLevel="1" x14ac:dyDescent="0.2">
      <c r="A786" s="3" t="s">
        <v>2</v>
      </c>
      <c r="B786" s="26">
        <v>85.656185999999991</v>
      </c>
      <c r="C786" s="26">
        <v>85.656185999999991</v>
      </c>
      <c r="D786" s="26">
        <v>85.656185999999991</v>
      </c>
      <c r="E786" s="26">
        <v>85.656185999999991</v>
      </c>
      <c r="F786" s="26">
        <v>85.656185999999991</v>
      </c>
      <c r="G786" s="26">
        <v>85.656185999999991</v>
      </c>
      <c r="H786" s="26">
        <v>85.656185999999991</v>
      </c>
      <c r="I786" s="26">
        <v>85.656185999999991</v>
      </c>
      <c r="J786" s="26">
        <v>85.656185999999991</v>
      </c>
      <c r="K786" s="26">
        <v>85.656185999999991</v>
      </c>
      <c r="L786" s="26">
        <v>85.656185999999991</v>
      </c>
      <c r="M786" s="26">
        <v>85.656185999999991</v>
      </c>
      <c r="N786" s="26">
        <v>85.656185999999991</v>
      </c>
      <c r="O786" s="26">
        <v>85.656185999999991</v>
      </c>
      <c r="P786" s="26">
        <v>85.656185999999991</v>
      </c>
      <c r="Q786" s="26">
        <v>85.656185999999991</v>
      </c>
      <c r="R786" s="26">
        <v>85.656185999999991</v>
      </c>
      <c r="S786" s="26">
        <v>85.656185999999991</v>
      </c>
      <c r="T786" s="26">
        <v>85.656185999999991</v>
      </c>
      <c r="U786" s="26">
        <v>85.656185999999991</v>
      </c>
      <c r="V786" s="26">
        <v>85.656185999999991</v>
      </c>
      <c r="W786" s="26">
        <v>85.656185999999991</v>
      </c>
      <c r="X786" s="26">
        <v>85.656185999999991</v>
      </c>
      <c r="Y786" s="26">
        <v>85.656185999999991</v>
      </c>
    </row>
    <row r="787" spans="1:25" s="6" customFormat="1" ht="18.75" hidden="1" customHeight="1" outlineLevel="1" x14ac:dyDescent="0.2">
      <c r="A787" s="4" t="s">
        <v>3</v>
      </c>
      <c r="B787" s="26">
        <v>126.03</v>
      </c>
      <c r="C787" s="26">
        <v>126.03</v>
      </c>
      <c r="D787" s="26">
        <v>126.03</v>
      </c>
      <c r="E787" s="26">
        <v>126.03</v>
      </c>
      <c r="F787" s="26">
        <v>126.03</v>
      </c>
      <c r="G787" s="26">
        <v>126.03</v>
      </c>
      <c r="H787" s="26">
        <v>126.03</v>
      </c>
      <c r="I787" s="26">
        <v>126.03</v>
      </c>
      <c r="J787" s="26">
        <v>126.03</v>
      </c>
      <c r="K787" s="26">
        <v>126.03</v>
      </c>
      <c r="L787" s="26">
        <v>126.03</v>
      </c>
      <c r="M787" s="26">
        <v>126.03</v>
      </c>
      <c r="N787" s="26">
        <v>126.03</v>
      </c>
      <c r="O787" s="26">
        <v>126.03</v>
      </c>
      <c r="P787" s="26">
        <v>126.03</v>
      </c>
      <c r="Q787" s="26">
        <v>126.03</v>
      </c>
      <c r="R787" s="26">
        <v>126.03</v>
      </c>
      <c r="S787" s="26">
        <v>126.03</v>
      </c>
      <c r="T787" s="26">
        <v>126.03</v>
      </c>
      <c r="U787" s="26">
        <v>126.03</v>
      </c>
      <c r="V787" s="26">
        <v>126.03</v>
      </c>
      <c r="W787" s="26">
        <v>126.03</v>
      </c>
      <c r="X787" s="26">
        <v>126.03</v>
      </c>
      <c r="Y787" s="26">
        <v>126.03</v>
      </c>
    </row>
    <row r="788" spans="1:25" s="6" customFormat="1" ht="18.75" hidden="1" customHeight="1" outlineLevel="1" thickBot="1" x14ac:dyDescent="0.25">
      <c r="A788" s="22" t="s">
        <v>64</v>
      </c>
      <c r="B788" s="26">
        <v>3.3667465600000002</v>
      </c>
      <c r="C788" s="26">
        <v>3.3667465600000002</v>
      </c>
      <c r="D788" s="26">
        <v>3.3667465600000002</v>
      </c>
      <c r="E788" s="26">
        <v>3.3667465600000002</v>
      </c>
      <c r="F788" s="26">
        <v>3.3667465600000002</v>
      </c>
      <c r="G788" s="26">
        <v>3.3667465600000002</v>
      </c>
      <c r="H788" s="26">
        <v>3.3667465600000002</v>
      </c>
      <c r="I788" s="26">
        <v>3.3667465600000002</v>
      </c>
      <c r="J788" s="26">
        <v>3.3667465600000002</v>
      </c>
      <c r="K788" s="26">
        <v>3.3667465600000002</v>
      </c>
      <c r="L788" s="26">
        <v>3.3667465600000002</v>
      </c>
      <c r="M788" s="26">
        <v>3.3667465600000002</v>
      </c>
      <c r="N788" s="26">
        <v>3.3667465600000002</v>
      </c>
      <c r="O788" s="26">
        <v>3.3667465600000002</v>
      </c>
      <c r="P788" s="26">
        <v>3.3667465600000002</v>
      </c>
      <c r="Q788" s="26">
        <v>3.3667465600000002</v>
      </c>
      <c r="R788" s="26">
        <v>3.3667465600000002</v>
      </c>
      <c r="S788" s="26">
        <v>3.3667465600000002</v>
      </c>
      <c r="T788" s="26">
        <v>3.3667465600000002</v>
      </c>
      <c r="U788" s="26">
        <v>3.3667465600000002</v>
      </c>
      <c r="V788" s="26">
        <v>3.3667465600000002</v>
      </c>
      <c r="W788" s="26">
        <v>3.3667465600000002</v>
      </c>
      <c r="X788" s="26">
        <v>3.3667465600000002</v>
      </c>
      <c r="Y788" s="26">
        <v>3.3667465600000002</v>
      </c>
    </row>
    <row r="789" spans="1:25" s="13" customFormat="1" ht="18.75" customHeight="1" collapsed="1" thickBot="1" x14ac:dyDescent="0.25">
      <c r="A789" s="14">
        <v>4</v>
      </c>
      <c r="B789" s="25">
        <v>1280.56</v>
      </c>
      <c r="C789" s="25">
        <v>1314.52</v>
      </c>
      <c r="D789" s="25">
        <v>1336.77</v>
      </c>
      <c r="E789" s="25">
        <v>1352</v>
      </c>
      <c r="F789" s="25">
        <v>1350.02</v>
      </c>
      <c r="G789" s="25">
        <v>1339.16</v>
      </c>
      <c r="H789" s="25">
        <v>1315.49</v>
      </c>
      <c r="I789" s="25">
        <v>1280.81</v>
      </c>
      <c r="J789" s="25">
        <v>1238.76</v>
      </c>
      <c r="K789" s="25">
        <v>1187.8599999999999</v>
      </c>
      <c r="L789" s="25">
        <v>1157.8499999999999</v>
      </c>
      <c r="M789" s="25">
        <v>1161.0899999999999</v>
      </c>
      <c r="N789" s="25">
        <v>1176.1199999999999</v>
      </c>
      <c r="O789" s="25">
        <v>1195.22</v>
      </c>
      <c r="P789" s="25">
        <v>1208.1199999999999</v>
      </c>
      <c r="Q789" s="25">
        <v>1216.29</v>
      </c>
      <c r="R789" s="25">
        <v>1215.1199999999999</v>
      </c>
      <c r="S789" s="25">
        <v>1202.1199999999999</v>
      </c>
      <c r="T789" s="25">
        <v>1148.5</v>
      </c>
      <c r="U789" s="25">
        <v>1162.46</v>
      </c>
      <c r="V789" s="25">
        <v>1187.1400000000001</v>
      </c>
      <c r="W789" s="25">
        <v>1164.23</v>
      </c>
      <c r="X789" s="25">
        <v>1166.6099999999999</v>
      </c>
      <c r="Y789" s="25">
        <v>1226.28</v>
      </c>
    </row>
    <row r="790" spans="1:25" s="6" customFormat="1" ht="41.25" hidden="1" customHeight="1" outlineLevel="1" x14ac:dyDescent="0.2">
      <c r="A790" s="54" t="s">
        <v>38</v>
      </c>
      <c r="B790" s="26">
        <v>1065.51052101</v>
      </c>
      <c r="C790" s="26">
        <v>1099.4632863300001</v>
      </c>
      <c r="D790" s="26">
        <v>1121.7129795999999</v>
      </c>
      <c r="E790" s="26">
        <v>1136.9503971199999</v>
      </c>
      <c r="F790" s="26">
        <v>1134.9670371699999</v>
      </c>
      <c r="G790" s="26">
        <v>1124.1053938299999</v>
      </c>
      <c r="H790" s="26">
        <v>1100.43769488</v>
      </c>
      <c r="I790" s="26">
        <v>1065.75421422</v>
      </c>
      <c r="J790" s="26">
        <v>1023.7079493700001</v>
      </c>
      <c r="K790" s="26">
        <v>972.81187354999997</v>
      </c>
      <c r="L790" s="26">
        <v>942.79507639999997</v>
      </c>
      <c r="M790" s="26">
        <v>946.03866803000005</v>
      </c>
      <c r="N790" s="26">
        <v>961.06813260000001</v>
      </c>
      <c r="O790" s="26">
        <v>980.16458737999994</v>
      </c>
      <c r="P790" s="26">
        <v>993.07120997000004</v>
      </c>
      <c r="Q790" s="26">
        <v>1001.23541943</v>
      </c>
      <c r="R790" s="26">
        <v>1000.07151815</v>
      </c>
      <c r="S790" s="26">
        <v>987.06936127999995</v>
      </c>
      <c r="T790" s="26">
        <v>933.44377985000006</v>
      </c>
      <c r="U790" s="26">
        <v>947.40743770999995</v>
      </c>
      <c r="V790" s="26">
        <v>972.08285447000003</v>
      </c>
      <c r="W790" s="26">
        <v>949.17651374000002</v>
      </c>
      <c r="X790" s="26">
        <v>951.55252656000005</v>
      </c>
      <c r="Y790" s="26">
        <v>1011.22674133</v>
      </c>
    </row>
    <row r="791" spans="1:25" s="6" customFormat="1" ht="38.25" hidden="1" outlineLevel="1" x14ac:dyDescent="0.2">
      <c r="A791" s="3" t="s">
        <v>39</v>
      </c>
      <c r="B791" s="26" t="s">
        <v>78</v>
      </c>
      <c r="C791" s="26" t="s">
        <v>78</v>
      </c>
      <c r="D791" s="26" t="s">
        <v>78</v>
      </c>
      <c r="E791" s="26" t="s">
        <v>78</v>
      </c>
      <c r="F791" s="26" t="s">
        <v>78</v>
      </c>
      <c r="G791" s="26" t="s">
        <v>78</v>
      </c>
      <c r="H791" s="26" t="s">
        <v>78</v>
      </c>
      <c r="I791" s="26" t="s">
        <v>78</v>
      </c>
      <c r="J791" s="26" t="s">
        <v>78</v>
      </c>
      <c r="K791" s="26" t="s">
        <v>78</v>
      </c>
      <c r="L791" s="26" t="s">
        <v>78</v>
      </c>
      <c r="M791" s="26" t="s">
        <v>78</v>
      </c>
      <c r="N791" s="26" t="s">
        <v>78</v>
      </c>
      <c r="O791" s="26" t="s">
        <v>78</v>
      </c>
      <c r="P791" s="26" t="s">
        <v>78</v>
      </c>
      <c r="Q791" s="26" t="s">
        <v>78</v>
      </c>
      <c r="R791" s="26" t="s">
        <v>78</v>
      </c>
      <c r="S791" s="26" t="s">
        <v>78</v>
      </c>
      <c r="T791" s="26" t="s">
        <v>78</v>
      </c>
      <c r="U791" s="26" t="s">
        <v>78</v>
      </c>
      <c r="V791" s="26" t="s">
        <v>78</v>
      </c>
      <c r="W791" s="26" t="s">
        <v>78</v>
      </c>
      <c r="X791" s="26" t="s">
        <v>78</v>
      </c>
      <c r="Y791" s="26" t="s">
        <v>78</v>
      </c>
    </row>
    <row r="792" spans="1:25" s="6" customFormat="1" ht="18.75" hidden="1" customHeight="1" outlineLevel="1" x14ac:dyDescent="0.2">
      <c r="A792" s="3" t="s">
        <v>2</v>
      </c>
      <c r="B792" s="26">
        <v>85.656185999999991</v>
      </c>
      <c r="C792" s="26">
        <v>85.656185999999991</v>
      </c>
      <c r="D792" s="26">
        <v>85.656185999999991</v>
      </c>
      <c r="E792" s="26">
        <v>85.656185999999991</v>
      </c>
      <c r="F792" s="26">
        <v>85.656185999999991</v>
      </c>
      <c r="G792" s="26">
        <v>85.656185999999991</v>
      </c>
      <c r="H792" s="26">
        <v>85.656185999999991</v>
      </c>
      <c r="I792" s="26">
        <v>85.656185999999991</v>
      </c>
      <c r="J792" s="26">
        <v>85.656185999999991</v>
      </c>
      <c r="K792" s="26">
        <v>85.656185999999991</v>
      </c>
      <c r="L792" s="26">
        <v>85.656185999999991</v>
      </c>
      <c r="M792" s="26">
        <v>85.656185999999991</v>
      </c>
      <c r="N792" s="26">
        <v>85.656185999999991</v>
      </c>
      <c r="O792" s="26">
        <v>85.656185999999991</v>
      </c>
      <c r="P792" s="26">
        <v>85.656185999999991</v>
      </c>
      <c r="Q792" s="26">
        <v>85.656185999999991</v>
      </c>
      <c r="R792" s="26">
        <v>85.656185999999991</v>
      </c>
      <c r="S792" s="26">
        <v>85.656185999999991</v>
      </c>
      <c r="T792" s="26">
        <v>85.656185999999991</v>
      </c>
      <c r="U792" s="26">
        <v>85.656185999999991</v>
      </c>
      <c r="V792" s="26">
        <v>85.656185999999991</v>
      </c>
      <c r="W792" s="26">
        <v>85.656185999999991</v>
      </c>
      <c r="X792" s="26">
        <v>85.656185999999991</v>
      </c>
      <c r="Y792" s="26">
        <v>85.656185999999991</v>
      </c>
    </row>
    <row r="793" spans="1:25" s="6" customFormat="1" ht="18.75" hidden="1" customHeight="1" outlineLevel="1" x14ac:dyDescent="0.2">
      <c r="A793" s="4" t="s">
        <v>3</v>
      </c>
      <c r="B793" s="26">
        <v>126.03</v>
      </c>
      <c r="C793" s="26">
        <v>126.03</v>
      </c>
      <c r="D793" s="26">
        <v>126.03</v>
      </c>
      <c r="E793" s="26">
        <v>126.03</v>
      </c>
      <c r="F793" s="26">
        <v>126.03</v>
      </c>
      <c r="G793" s="26">
        <v>126.03</v>
      </c>
      <c r="H793" s="26">
        <v>126.03</v>
      </c>
      <c r="I793" s="26">
        <v>126.03</v>
      </c>
      <c r="J793" s="26">
        <v>126.03</v>
      </c>
      <c r="K793" s="26">
        <v>126.03</v>
      </c>
      <c r="L793" s="26">
        <v>126.03</v>
      </c>
      <c r="M793" s="26">
        <v>126.03</v>
      </c>
      <c r="N793" s="26">
        <v>126.03</v>
      </c>
      <c r="O793" s="26">
        <v>126.03</v>
      </c>
      <c r="P793" s="26">
        <v>126.03</v>
      </c>
      <c r="Q793" s="26">
        <v>126.03</v>
      </c>
      <c r="R793" s="26">
        <v>126.03</v>
      </c>
      <c r="S793" s="26">
        <v>126.03</v>
      </c>
      <c r="T793" s="26">
        <v>126.03</v>
      </c>
      <c r="U793" s="26">
        <v>126.03</v>
      </c>
      <c r="V793" s="26">
        <v>126.03</v>
      </c>
      <c r="W793" s="26">
        <v>126.03</v>
      </c>
      <c r="X793" s="26">
        <v>126.03</v>
      </c>
      <c r="Y793" s="26">
        <v>126.03</v>
      </c>
    </row>
    <row r="794" spans="1:25" s="6" customFormat="1" ht="18.75" hidden="1" customHeight="1" outlineLevel="1" thickBot="1" x14ac:dyDescent="0.25">
      <c r="A794" s="22" t="s">
        <v>64</v>
      </c>
      <c r="B794" s="26">
        <v>3.3667465600000002</v>
      </c>
      <c r="C794" s="26">
        <v>3.3667465600000002</v>
      </c>
      <c r="D794" s="26">
        <v>3.3667465600000002</v>
      </c>
      <c r="E794" s="26">
        <v>3.3667465600000002</v>
      </c>
      <c r="F794" s="26">
        <v>3.3667465600000002</v>
      </c>
      <c r="G794" s="26">
        <v>3.3667465600000002</v>
      </c>
      <c r="H794" s="26">
        <v>3.3667465600000002</v>
      </c>
      <c r="I794" s="26">
        <v>3.3667465600000002</v>
      </c>
      <c r="J794" s="26">
        <v>3.3667465600000002</v>
      </c>
      <c r="K794" s="26">
        <v>3.3667465600000002</v>
      </c>
      <c r="L794" s="26">
        <v>3.3667465600000002</v>
      </c>
      <c r="M794" s="26">
        <v>3.3667465600000002</v>
      </c>
      <c r="N794" s="26">
        <v>3.3667465600000002</v>
      </c>
      <c r="O794" s="26">
        <v>3.3667465600000002</v>
      </c>
      <c r="P794" s="26">
        <v>3.3667465600000002</v>
      </c>
      <c r="Q794" s="26">
        <v>3.3667465600000002</v>
      </c>
      <c r="R794" s="26">
        <v>3.3667465600000002</v>
      </c>
      <c r="S794" s="26">
        <v>3.3667465600000002</v>
      </c>
      <c r="T794" s="26">
        <v>3.3667465600000002</v>
      </c>
      <c r="U794" s="26">
        <v>3.3667465600000002</v>
      </c>
      <c r="V794" s="26">
        <v>3.3667465600000002</v>
      </c>
      <c r="W794" s="26">
        <v>3.3667465600000002</v>
      </c>
      <c r="X794" s="26">
        <v>3.3667465600000002</v>
      </c>
      <c r="Y794" s="26">
        <v>3.3667465600000002</v>
      </c>
    </row>
    <row r="795" spans="1:25" s="13" customFormat="1" ht="18.75" customHeight="1" collapsed="1" thickBot="1" x14ac:dyDescent="0.25">
      <c r="A795" s="14">
        <v>5</v>
      </c>
      <c r="B795" s="25">
        <v>1275.23</v>
      </c>
      <c r="C795" s="25">
        <v>1316.33</v>
      </c>
      <c r="D795" s="25">
        <v>1337.37</v>
      </c>
      <c r="E795" s="25">
        <v>1351.21</v>
      </c>
      <c r="F795" s="25">
        <v>1348.16</v>
      </c>
      <c r="G795" s="25">
        <v>1345.2</v>
      </c>
      <c r="H795" s="25">
        <v>1330.26</v>
      </c>
      <c r="I795" s="25">
        <v>1305.8</v>
      </c>
      <c r="J795" s="25">
        <v>1271.9000000000001</v>
      </c>
      <c r="K795" s="25">
        <v>1215.6500000000001</v>
      </c>
      <c r="L795" s="25">
        <v>1170.05</v>
      </c>
      <c r="M795" s="25">
        <v>1165.28</v>
      </c>
      <c r="N795" s="25">
        <v>1181.97</v>
      </c>
      <c r="O795" s="25">
        <v>1204.7</v>
      </c>
      <c r="P795" s="25">
        <v>1213.1500000000001</v>
      </c>
      <c r="Q795" s="25">
        <v>1224.17</v>
      </c>
      <c r="R795" s="25">
        <v>1223.97</v>
      </c>
      <c r="S795" s="25">
        <v>1203.32</v>
      </c>
      <c r="T795" s="25">
        <v>1146.69</v>
      </c>
      <c r="U795" s="25">
        <v>1130.0899999999999</v>
      </c>
      <c r="V795" s="25">
        <v>1140.2</v>
      </c>
      <c r="W795" s="25">
        <v>1159.0899999999999</v>
      </c>
      <c r="X795" s="25">
        <v>1185.1099999999999</v>
      </c>
      <c r="Y795" s="25">
        <v>1225.83</v>
      </c>
    </row>
    <row r="796" spans="1:25" s="6" customFormat="1" ht="41.25" hidden="1" customHeight="1" outlineLevel="1" x14ac:dyDescent="0.2">
      <c r="A796" s="3" t="s">
        <v>38</v>
      </c>
      <c r="B796" s="26">
        <v>1060.1808418099999</v>
      </c>
      <c r="C796" s="26">
        <v>1101.2812879600001</v>
      </c>
      <c r="D796" s="26">
        <v>1122.3123978900001</v>
      </c>
      <c r="E796" s="26">
        <v>1136.15414536</v>
      </c>
      <c r="F796" s="26">
        <v>1133.1068937299999</v>
      </c>
      <c r="G796" s="26">
        <v>1130.14534583</v>
      </c>
      <c r="H796" s="26">
        <v>1115.20413977</v>
      </c>
      <c r="I796" s="26">
        <v>1090.7428372300001</v>
      </c>
      <c r="J796" s="26">
        <v>1056.8448908299999</v>
      </c>
      <c r="K796" s="26">
        <v>1000.59700672</v>
      </c>
      <c r="L796" s="26">
        <v>955.00023598999996</v>
      </c>
      <c r="M796" s="26">
        <v>950.22310015999994</v>
      </c>
      <c r="N796" s="26">
        <v>966.91982558999996</v>
      </c>
      <c r="O796" s="26">
        <v>989.64828958999999</v>
      </c>
      <c r="P796" s="26">
        <v>998.09278976999997</v>
      </c>
      <c r="Q796" s="26">
        <v>1009.11831979</v>
      </c>
      <c r="R796" s="26">
        <v>1008.91615711</v>
      </c>
      <c r="S796" s="26">
        <v>988.26508819000003</v>
      </c>
      <c r="T796" s="26">
        <v>931.63274133000004</v>
      </c>
      <c r="U796" s="26">
        <v>915.03504427999997</v>
      </c>
      <c r="V796" s="26">
        <v>925.14579506999996</v>
      </c>
      <c r="W796" s="26">
        <v>944.04062223999995</v>
      </c>
      <c r="X796" s="26">
        <v>970.05766488999996</v>
      </c>
      <c r="Y796" s="26">
        <v>1010.77447182</v>
      </c>
    </row>
    <row r="797" spans="1:25" s="6" customFormat="1" ht="38.25" hidden="1" outlineLevel="1" x14ac:dyDescent="0.2">
      <c r="A797" s="3" t="s">
        <v>39</v>
      </c>
      <c r="B797" s="26" t="s">
        <v>78</v>
      </c>
      <c r="C797" s="26" t="s">
        <v>78</v>
      </c>
      <c r="D797" s="26" t="s">
        <v>78</v>
      </c>
      <c r="E797" s="26" t="s">
        <v>78</v>
      </c>
      <c r="F797" s="26" t="s">
        <v>78</v>
      </c>
      <c r="G797" s="26" t="s">
        <v>78</v>
      </c>
      <c r="H797" s="26" t="s">
        <v>78</v>
      </c>
      <c r="I797" s="26" t="s">
        <v>78</v>
      </c>
      <c r="J797" s="26" t="s">
        <v>78</v>
      </c>
      <c r="K797" s="26" t="s">
        <v>78</v>
      </c>
      <c r="L797" s="26" t="s">
        <v>78</v>
      </c>
      <c r="M797" s="26" t="s">
        <v>78</v>
      </c>
      <c r="N797" s="26" t="s">
        <v>78</v>
      </c>
      <c r="O797" s="26" t="s">
        <v>78</v>
      </c>
      <c r="P797" s="26" t="s">
        <v>78</v>
      </c>
      <c r="Q797" s="26" t="s">
        <v>78</v>
      </c>
      <c r="R797" s="26" t="s">
        <v>78</v>
      </c>
      <c r="S797" s="26" t="s">
        <v>78</v>
      </c>
      <c r="T797" s="26" t="s">
        <v>78</v>
      </c>
      <c r="U797" s="26" t="s">
        <v>78</v>
      </c>
      <c r="V797" s="26" t="s">
        <v>78</v>
      </c>
      <c r="W797" s="26" t="s">
        <v>78</v>
      </c>
      <c r="X797" s="26" t="s">
        <v>78</v>
      </c>
      <c r="Y797" s="26" t="s">
        <v>78</v>
      </c>
    </row>
    <row r="798" spans="1:25" s="6" customFormat="1" ht="18.75" hidden="1" customHeight="1" outlineLevel="1" x14ac:dyDescent="0.2">
      <c r="A798" s="3" t="s">
        <v>2</v>
      </c>
      <c r="B798" s="26">
        <v>85.656185999999991</v>
      </c>
      <c r="C798" s="26">
        <v>85.656185999999991</v>
      </c>
      <c r="D798" s="26">
        <v>85.656185999999991</v>
      </c>
      <c r="E798" s="26">
        <v>85.656185999999991</v>
      </c>
      <c r="F798" s="26">
        <v>85.656185999999991</v>
      </c>
      <c r="G798" s="26">
        <v>85.656185999999991</v>
      </c>
      <c r="H798" s="26">
        <v>85.656185999999991</v>
      </c>
      <c r="I798" s="26">
        <v>85.656185999999991</v>
      </c>
      <c r="J798" s="26">
        <v>85.656185999999991</v>
      </c>
      <c r="K798" s="26">
        <v>85.656185999999991</v>
      </c>
      <c r="L798" s="26">
        <v>85.656185999999991</v>
      </c>
      <c r="M798" s="26">
        <v>85.656185999999991</v>
      </c>
      <c r="N798" s="26">
        <v>85.656185999999991</v>
      </c>
      <c r="O798" s="26">
        <v>85.656185999999991</v>
      </c>
      <c r="P798" s="26">
        <v>85.656185999999991</v>
      </c>
      <c r="Q798" s="26">
        <v>85.656185999999991</v>
      </c>
      <c r="R798" s="26">
        <v>85.656185999999991</v>
      </c>
      <c r="S798" s="26">
        <v>85.656185999999991</v>
      </c>
      <c r="T798" s="26">
        <v>85.656185999999991</v>
      </c>
      <c r="U798" s="26">
        <v>85.656185999999991</v>
      </c>
      <c r="V798" s="26">
        <v>85.656185999999991</v>
      </c>
      <c r="W798" s="26">
        <v>85.656185999999991</v>
      </c>
      <c r="X798" s="26">
        <v>85.656185999999991</v>
      </c>
      <c r="Y798" s="26">
        <v>85.656185999999991</v>
      </c>
    </row>
    <row r="799" spans="1:25" s="6" customFormat="1" ht="18.75" hidden="1" customHeight="1" outlineLevel="1" x14ac:dyDescent="0.2">
      <c r="A799" s="4" t="s">
        <v>3</v>
      </c>
      <c r="B799" s="26">
        <v>126.03</v>
      </c>
      <c r="C799" s="26">
        <v>126.03</v>
      </c>
      <c r="D799" s="26">
        <v>126.03</v>
      </c>
      <c r="E799" s="26">
        <v>126.03</v>
      </c>
      <c r="F799" s="26">
        <v>126.03</v>
      </c>
      <c r="G799" s="26">
        <v>126.03</v>
      </c>
      <c r="H799" s="26">
        <v>126.03</v>
      </c>
      <c r="I799" s="26">
        <v>126.03</v>
      </c>
      <c r="J799" s="26">
        <v>126.03</v>
      </c>
      <c r="K799" s="26">
        <v>126.03</v>
      </c>
      <c r="L799" s="26">
        <v>126.03</v>
      </c>
      <c r="M799" s="26">
        <v>126.03</v>
      </c>
      <c r="N799" s="26">
        <v>126.03</v>
      </c>
      <c r="O799" s="26">
        <v>126.03</v>
      </c>
      <c r="P799" s="26">
        <v>126.03</v>
      </c>
      <c r="Q799" s="26">
        <v>126.03</v>
      </c>
      <c r="R799" s="26">
        <v>126.03</v>
      </c>
      <c r="S799" s="26">
        <v>126.03</v>
      </c>
      <c r="T799" s="26">
        <v>126.03</v>
      </c>
      <c r="U799" s="26">
        <v>126.03</v>
      </c>
      <c r="V799" s="26">
        <v>126.03</v>
      </c>
      <c r="W799" s="26">
        <v>126.03</v>
      </c>
      <c r="X799" s="26">
        <v>126.03</v>
      </c>
      <c r="Y799" s="26">
        <v>126.03</v>
      </c>
    </row>
    <row r="800" spans="1:25" s="6" customFormat="1" ht="18.75" hidden="1" customHeight="1" outlineLevel="1" thickBot="1" x14ac:dyDescent="0.25">
      <c r="A800" s="22" t="s">
        <v>64</v>
      </c>
      <c r="B800" s="26">
        <v>3.3667465600000002</v>
      </c>
      <c r="C800" s="26">
        <v>3.3667465600000002</v>
      </c>
      <c r="D800" s="26">
        <v>3.3667465600000002</v>
      </c>
      <c r="E800" s="26">
        <v>3.3667465600000002</v>
      </c>
      <c r="F800" s="26">
        <v>3.3667465600000002</v>
      </c>
      <c r="G800" s="26">
        <v>3.3667465600000002</v>
      </c>
      <c r="H800" s="26">
        <v>3.3667465600000002</v>
      </c>
      <c r="I800" s="26">
        <v>3.3667465600000002</v>
      </c>
      <c r="J800" s="26">
        <v>3.3667465600000002</v>
      </c>
      <c r="K800" s="26">
        <v>3.3667465600000002</v>
      </c>
      <c r="L800" s="26">
        <v>3.3667465600000002</v>
      </c>
      <c r="M800" s="26">
        <v>3.3667465600000002</v>
      </c>
      <c r="N800" s="26">
        <v>3.3667465600000002</v>
      </c>
      <c r="O800" s="26">
        <v>3.3667465600000002</v>
      </c>
      <c r="P800" s="26">
        <v>3.3667465600000002</v>
      </c>
      <c r="Q800" s="26">
        <v>3.3667465600000002</v>
      </c>
      <c r="R800" s="26">
        <v>3.3667465600000002</v>
      </c>
      <c r="S800" s="26">
        <v>3.3667465600000002</v>
      </c>
      <c r="T800" s="26">
        <v>3.3667465600000002</v>
      </c>
      <c r="U800" s="26">
        <v>3.3667465600000002</v>
      </c>
      <c r="V800" s="26">
        <v>3.3667465600000002</v>
      </c>
      <c r="W800" s="26">
        <v>3.3667465600000002</v>
      </c>
      <c r="X800" s="26">
        <v>3.3667465600000002</v>
      </c>
      <c r="Y800" s="26">
        <v>3.3667465600000002</v>
      </c>
    </row>
    <row r="801" spans="1:25" s="13" customFormat="1" ht="18.75" customHeight="1" collapsed="1" thickBot="1" x14ac:dyDescent="0.25">
      <c r="A801" s="14">
        <v>6</v>
      </c>
      <c r="B801" s="25">
        <v>1285.94</v>
      </c>
      <c r="C801" s="25">
        <v>1329.6</v>
      </c>
      <c r="D801" s="25">
        <v>1349.24</v>
      </c>
      <c r="E801" s="25">
        <v>1358.82</v>
      </c>
      <c r="F801" s="25">
        <v>1357.41</v>
      </c>
      <c r="G801" s="25">
        <v>1334.47</v>
      </c>
      <c r="H801" s="25">
        <v>1274.45</v>
      </c>
      <c r="I801" s="25">
        <v>1198.33</v>
      </c>
      <c r="J801" s="25">
        <v>1176.71</v>
      </c>
      <c r="K801" s="25">
        <v>1169.8399999999999</v>
      </c>
      <c r="L801" s="25">
        <v>1163.97</v>
      </c>
      <c r="M801" s="25">
        <v>1164.22</v>
      </c>
      <c r="N801" s="25">
        <v>1169.68</v>
      </c>
      <c r="O801" s="25">
        <v>1180.3800000000001</v>
      </c>
      <c r="P801" s="25">
        <v>1198.18</v>
      </c>
      <c r="Q801" s="25">
        <v>1209.73</v>
      </c>
      <c r="R801" s="25">
        <v>1208.32</v>
      </c>
      <c r="S801" s="25">
        <v>1196.22</v>
      </c>
      <c r="T801" s="25">
        <v>1167.27</v>
      </c>
      <c r="U801" s="25">
        <v>1153.76</v>
      </c>
      <c r="V801" s="25">
        <v>1156.71</v>
      </c>
      <c r="W801" s="25">
        <v>1169.6300000000001</v>
      </c>
      <c r="X801" s="25">
        <v>1196.47</v>
      </c>
      <c r="Y801" s="25">
        <v>1247.42</v>
      </c>
    </row>
    <row r="802" spans="1:25" s="6" customFormat="1" ht="41.25" hidden="1" customHeight="1" outlineLevel="1" x14ac:dyDescent="0.2">
      <c r="A802" s="54" t="s">
        <v>38</v>
      </c>
      <c r="B802" s="26">
        <v>1070.8834725199999</v>
      </c>
      <c r="C802" s="26">
        <v>1114.5429091399999</v>
      </c>
      <c r="D802" s="26">
        <v>1134.1901427600001</v>
      </c>
      <c r="E802" s="26">
        <v>1143.7676153499999</v>
      </c>
      <c r="F802" s="26">
        <v>1142.3543587500001</v>
      </c>
      <c r="G802" s="26">
        <v>1119.4136945099999</v>
      </c>
      <c r="H802" s="26">
        <v>1059.3929229299999</v>
      </c>
      <c r="I802" s="26">
        <v>983.27605287999995</v>
      </c>
      <c r="J802" s="26">
        <v>961.65408677999994</v>
      </c>
      <c r="K802" s="26">
        <v>954.78571048000003</v>
      </c>
      <c r="L802" s="26">
        <v>948.91250155</v>
      </c>
      <c r="M802" s="26">
        <v>949.16667141999994</v>
      </c>
      <c r="N802" s="26">
        <v>954.62366918999999</v>
      </c>
      <c r="O802" s="26">
        <v>965.33145925999997</v>
      </c>
      <c r="P802" s="26">
        <v>983.12767147</v>
      </c>
      <c r="Q802" s="26">
        <v>994.67966074000003</v>
      </c>
      <c r="R802" s="26">
        <v>993.27160060999995</v>
      </c>
      <c r="S802" s="26">
        <v>981.16393423</v>
      </c>
      <c r="T802" s="26">
        <v>952.21440263</v>
      </c>
      <c r="U802" s="26">
        <v>938.70712741</v>
      </c>
      <c r="V802" s="26">
        <v>941.66004573999999</v>
      </c>
      <c r="W802" s="26">
        <v>954.57482813000001</v>
      </c>
      <c r="X802" s="26">
        <v>981.41220561</v>
      </c>
      <c r="Y802" s="26">
        <v>1032.3673656200001</v>
      </c>
    </row>
    <row r="803" spans="1:25" s="6" customFormat="1" ht="38.25" hidden="1" outlineLevel="1" x14ac:dyDescent="0.2">
      <c r="A803" s="3" t="s">
        <v>39</v>
      </c>
      <c r="B803" s="26" t="s">
        <v>78</v>
      </c>
      <c r="C803" s="26" t="s">
        <v>78</v>
      </c>
      <c r="D803" s="26" t="s">
        <v>78</v>
      </c>
      <c r="E803" s="26" t="s">
        <v>78</v>
      </c>
      <c r="F803" s="26" t="s">
        <v>78</v>
      </c>
      <c r="G803" s="26" t="s">
        <v>78</v>
      </c>
      <c r="H803" s="26" t="s">
        <v>78</v>
      </c>
      <c r="I803" s="26" t="s">
        <v>78</v>
      </c>
      <c r="J803" s="26" t="s">
        <v>78</v>
      </c>
      <c r="K803" s="26" t="s">
        <v>78</v>
      </c>
      <c r="L803" s="26" t="s">
        <v>78</v>
      </c>
      <c r="M803" s="26" t="s">
        <v>78</v>
      </c>
      <c r="N803" s="26" t="s">
        <v>78</v>
      </c>
      <c r="O803" s="26" t="s">
        <v>78</v>
      </c>
      <c r="P803" s="26" t="s">
        <v>78</v>
      </c>
      <c r="Q803" s="26" t="s">
        <v>78</v>
      </c>
      <c r="R803" s="26" t="s">
        <v>78</v>
      </c>
      <c r="S803" s="26" t="s">
        <v>78</v>
      </c>
      <c r="T803" s="26" t="s">
        <v>78</v>
      </c>
      <c r="U803" s="26" t="s">
        <v>78</v>
      </c>
      <c r="V803" s="26" t="s">
        <v>78</v>
      </c>
      <c r="W803" s="26" t="s">
        <v>78</v>
      </c>
      <c r="X803" s="26" t="s">
        <v>78</v>
      </c>
      <c r="Y803" s="26" t="s">
        <v>78</v>
      </c>
    </row>
    <row r="804" spans="1:25" s="6" customFormat="1" ht="18.75" hidden="1" customHeight="1" outlineLevel="1" x14ac:dyDescent="0.2">
      <c r="A804" s="3" t="s">
        <v>2</v>
      </c>
      <c r="B804" s="26">
        <v>85.656185999999991</v>
      </c>
      <c r="C804" s="26">
        <v>85.656185999999991</v>
      </c>
      <c r="D804" s="26">
        <v>85.656185999999991</v>
      </c>
      <c r="E804" s="26">
        <v>85.656185999999991</v>
      </c>
      <c r="F804" s="26">
        <v>85.656185999999991</v>
      </c>
      <c r="G804" s="26">
        <v>85.656185999999991</v>
      </c>
      <c r="H804" s="26">
        <v>85.656185999999991</v>
      </c>
      <c r="I804" s="26">
        <v>85.656185999999991</v>
      </c>
      <c r="J804" s="26">
        <v>85.656185999999991</v>
      </c>
      <c r="K804" s="26">
        <v>85.656185999999991</v>
      </c>
      <c r="L804" s="26">
        <v>85.656185999999991</v>
      </c>
      <c r="M804" s="26">
        <v>85.656185999999991</v>
      </c>
      <c r="N804" s="26">
        <v>85.656185999999991</v>
      </c>
      <c r="O804" s="26">
        <v>85.656185999999991</v>
      </c>
      <c r="P804" s="26">
        <v>85.656185999999991</v>
      </c>
      <c r="Q804" s="26">
        <v>85.656185999999991</v>
      </c>
      <c r="R804" s="26">
        <v>85.656185999999991</v>
      </c>
      <c r="S804" s="26">
        <v>85.656185999999991</v>
      </c>
      <c r="T804" s="26">
        <v>85.656185999999991</v>
      </c>
      <c r="U804" s="26">
        <v>85.656185999999991</v>
      </c>
      <c r="V804" s="26">
        <v>85.656185999999991</v>
      </c>
      <c r="W804" s="26">
        <v>85.656185999999991</v>
      </c>
      <c r="X804" s="26">
        <v>85.656185999999991</v>
      </c>
      <c r="Y804" s="26">
        <v>85.656185999999991</v>
      </c>
    </row>
    <row r="805" spans="1:25" s="6" customFormat="1" ht="18.75" hidden="1" customHeight="1" outlineLevel="1" x14ac:dyDescent="0.2">
      <c r="A805" s="4" t="s">
        <v>3</v>
      </c>
      <c r="B805" s="26">
        <v>126.03</v>
      </c>
      <c r="C805" s="26">
        <v>126.03</v>
      </c>
      <c r="D805" s="26">
        <v>126.03</v>
      </c>
      <c r="E805" s="26">
        <v>126.03</v>
      </c>
      <c r="F805" s="26">
        <v>126.03</v>
      </c>
      <c r="G805" s="26">
        <v>126.03</v>
      </c>
      <c r="H805" s="26">
        <v>126.03</v>
      </c>
      <c r="I805" s="26">
        <v>126.03</v>
      </c>
      <c r="J805" s="26">
        <v>126.03</v>
      </c>
      <c r="K805" s="26">
        <v>126.03</v>
      </c>
      <c r="L805" s="26">
        <v>126.03</v>
      </c>
      <c r="M805" s="26">
        <v>126.03</v>
      </c>
      <c r="N805" s="26">
        <v>126.03</v>
      </c>
      <c r="O805" s="26">
        <v>126.03</v>
      </c>
      <c r="P805" s="26">
        <v>126.03</v>
      </c>
      <c r="Q805" s="26">
        <v>126.03</v>
      </c>
      <c r="R805" s="26">
        <v>126.03</v>
      </c>
      <c r="S805" s="26">
        <v>126.03</v>
      </c>
      <c r="T805" s="26">
        <v>126.03</v>
      </c>
      <c r="U805" s="26">
        <v>126.03</v>
      </c>
      <c r="V805" s="26">
        <v>126.03</v>
      </c>
      <c r="W805" s="26">
        <v>126.03</v>
      </c>
      <c r="X805" s="26">
        <v>126.03</v>
      </c>
      <c r="Y805" s="26">
        <v>126.03</v>
      </c>
    </row>
    <row r="806" spans="1:25" s="6" customFormat="1" ht="18.75" hidden="1" customHeight="1" outlineLevel="1" thickBot="1" x14ac:dyDescent="0.25">
      <c r="A806" s="22" t="s">
        <v>64</v>
      </c>
      <c r="B806" s="26">
        <v>3.3667465600000002</v>
      </c>
      <c r="C806" s="26">
        <v>3.3667465600000002</v>
      </c>
      <c r="D806" s="26">
        <v>3.3667465600000002</v>
      </c>
      <c r="E806" s="26">
        <v>3.3667465600000002</v>
      </c>
      <c r="F806" s="26">
        <v>3.3667465600000002</v>
      </c>
      <c r="G806" s="26">
        <v>3.3667465600000002</v>
      </c>
      <c r="H806" s="26">
        <v>3.3667465600000002</v>
      </c>
      <c r="I806" s="26">
        <v>3.3667465600000002</v>
      </c>
      <c r="J806" s="26">
        <v>3.3667465600000002</v>
      </c>
      <c r="K806" s="26">
        <v>3.3667465600000002</v>
      </c>
      <c r="L806" s="26">
        <v>3.3667465600000002</v>
      </c>
      <c r="M806" s="26">
        <v>3.3667465600000002</v>
      </c>
      <c r="N806" s="26">
        <v>3.3667465600000002</v>
      </c>
      <c r="O806" s="26">
        <v>3.3667465600000002</v>
      </c>
      <c r="P806" s="26">
        <v>3.3667465600000002</v>
      </c>
      <c r="Q806" s="26">
        <v>3.3667465600000002</v>
      </c>
      <c r="R806" s="26">
        <v>3.3667465600000002</v>
      </c>
      <c r="S806" s="26">
        <v>3.3667465600000002</v>
      </c>
      <c r="T806" s="26">
        <v>3.3667465600000002</v>
      </c>
      <c r="U806" s="26">
        <v>3.3667465600000002</v>
      </c>
      <c r="V806" s="26">
        <v>3.3667465600000002</v>
      </c>
      <c r="W806" s="26">
        <v>3.3667465600000002</v>
      </c>
      <c r="X806" s="26">
        <v>3.3667465600000002</v>
      </c>
      <c r="Y806" s="26">
        <v>3.3667465600000002</v>
      </c>
    </row>
    <row r="807" spans="1:25" s="13" customFormat="1" ht="18.75" customHeight="1" collapsed="1" thickBot="1" x14ac:dyDescent="0.25">
      <c r="A807" s="14">
        <v>7</v>
      </c>
      <c r="B807" s="25">
        <v>1304.57</v>
      </c>
      <c r="C807" s="25">
        <v>1346.14</v>
      </c>
      <c r="D807" s="25">
        <v>1369.87</v>
      </c>
      <c r="E807" s="25">
        <v>1379.41</v>
      </c>
      <c r="F807" s="25">
        <v>1375.84</v>
      </c>
      <c r="G807" s="25">
        <v>1360.3</v>
      </c>
      <c r="H807" s="25">
        <v>1294.8499999999999</v>
      </c>
      <c r="I807" s="25">
        <v>1221.01</v>
      </c>
      <c r="J807" s="25">
        <v>1188.02</v>
      </c>
      <c r="K807" s="25">
        <v>1170.03</v>
      </c>
      <c r="L807" s="25">
        <v>1169.0999999999999</v>
      </c>
      <c r="M807" s="25">
        <v>1181.01</v>
      </c>
      <c r="N807" s="25">
        <v>1201.0899999999999</v>
      </c>
      <c r="O807" s="25">
        <v>1214.6600000000001</v>
      </c>
      <c r="P807" s="25">
        <v>1226.8</v>
      </c>
      <c r="Q807" s="25">
        <v>1233.3499999999999</v>
      </c>
      <c r="R807" s="25">
        <v>1242.8</v>
      </c>
      <c r="S807" s="25">
        <v>1224.72</v>
      </c>
      <c r="T807" s="25">
        <v>1172.1400000000001</v>
      </c>
      <c r="U807" s="25">
        <v>1147.17</v>
      </c>
      <c r="V807" s="25">
        <v>1158.92</v>
      </c>
      <c r="W807" s="25">
        <v>1180.82</v>
      </c>
      <c r="X807" s="25">
        <v>1218.06</v>
      </c>
      <c r="Y807" s="25">
        <v>1268.82</v>
      </c>
    </row>
    <row r="808" spans="1:25" s="6" customFormat="1" ht="43.5" hidden="1" customHeight="1" outlineLevel="1" x14ac:dyDescent="0.2">
      <c r="A808" s="3" t="s">
        <v>38</v>
      </c>
      <c r="B808" s="26">
        <v>1089.51748688</v>
      </c>
      <c r="C808" s="26">
        <v>1131.0867337100001</v>
      </c>
      <c r="D808" s="26">
        <v>1154.82097931</v>
      </c>
      <c r="E808" s="26">
        <v>1164.3561342</v>
      </c>
      <c r="F808" s="26">
        <v>1160.7864125599999</v>
      </c>
      <c r="G808" s="26">
        <v>1145.2494333899999</v>
      </c>
      <c r="H808" s="26">
        <v>1079.79862413</v>
      </c>
      <c r="I808" s="26">
        <v>1005.95902434</v>
      </c>
      <c r="J808" s="26">
        <v>972.96976760999996</v>
      </c>
      <c r="K808" s="26">
        <v>954.98104455999999</v>
      </c>
      <c r="L808" s="26">
        <v>954.04954576</v>
      </c>
      <c r="M808" s="26">
        <v>965.95624554999995</v>
      </c>
      <c r="N808" s="26">
        <v>986.03766134</v>
      </c>
      <c r="O808" s="26">
        <v>999.60559219000004</v>
      </c>
      <c r="P808" s="26">
        <v>1011.74427888</v>
      </c>
      <c r="Q808" s="26">
        <v>1018.29865534</v>
      </c>
      <c r="R808" s="26">
        <v>1027.7447315100001</v>
      </c>
      <c r="S808" s="26">
        <v>1009.67013745</v>
      </c>
      <c r="T808" s="26">
        <v>957.08891252000001</v>
      </c>
      <c r="U808" s="26">
        <v>932.11621159000003</v>
      </c>
      <c r="V808" s="26">
        <v>943.86699046000001</v>
      </c>
      <c r="W808" s="26">
        <v>965.77204801000005</v>
      </c>
      <c r="X808" s="26">
        <v>1003.00701269</v>
      </c>
      <c r="Y808" s="26">
        <v>1053.7637339299999</v>
      </c>
    </row>
    <row r="809" spans="1:25" s="6" customFormat="1" ht="38.25" hidden="1" outlineLevel="1" x14ac:dyDescent="0.2">
      <c r="A809" s="3" t="s">
        <v>39</v>
      </c>
      <c r="B809" s="26" t="s">
        <v>78</v>
      </c>
      <c r="C809" s="26" t="s">
        <v>78</v>
      </c>
      <c r="D809" s="26" t="s">
        <v>78</v>
      </c>
      <c r="E809" s="26" t="s">
        <v>78</v>
      </c>
      <c r="F809" s="26" t="s">
        <v>78</v>
      </c>
      <c r="G809" s="26" t="s">
        <v>78</v>
      </c>
      <c r="H809" s="26" t="s">
        <v>78</v>
      </c>
      <c r="I809" s="26" t="s">
        <v>78</v>
      </c>
      <c r="J809" s="26" t="s">
        <v>78</v>
      </c>
      <c r="K809" s="26" t="s">
        <v>78</v>
      </c>
      <c r="L809" s="26" t="s">
        <v>78</v>
      </c>
      <c r="M809" s="26" t="s">
        <v>78</v>
      </c>
      <c r="N809" s="26" t="s">
        <v>78</v>
      </c>
      <c r="O809" s="26" t="s">
        <v>78</v>
      </c>
      <c r="P809" s="26" t="s">
        <v>78</v>
      </c>
      <c r="Q809" s="26" t="s">
        <v>78</v>
      </c>
      <c r="R809" s="26" t="s">
        <v>78</v>
      </c>
      <c r="S809" s="26" t="s">
        <v>78</v>
      </c>
      <c r="T809" s="26" t="s">
        <v>78</v>
      </c>
      <c r="U809" s="26" t="s">
        <v>78</v>
      </c>
      <c r="V809" s="26" t="s">
        <v>78</v>
      </c>
      <c r="W809" s="26" t="s">
        <v>78</v>
      </c>
      <c r="X809" s="26" t="s">
        <v>78</v>
      </c>
      <c r="Y809" s="26" t="s">
        <v>78</v>
      </c>
    </row>
    <row r="810" spans="1:25" s="6" customFormat="1" ht="18.75" hidden="1" customHeight="1" outlineLevel="1" x14ac:dyDescent="0.2">
      <c r="A810" s="3" t="s">
        <v>2</v>
      </c>
      <c r="B810" s="26">
        <v>85.656185999999991</v>
      </c>
      <c r="C810" s="26">
        <v>85.656185999999991</v>
      </c>
      <c r="D810" s="26">
        <v>85.656185999999991</v>
      </c>
      <c r="E810" s="26">
        <v>85.656185999999991</v>
      </c>
      <c r="F810" s="26">
        <v>85.656185999999991</v>
      </c>
      <c r="G810" s="26">
        <v>85.656185999999991</v>
      </c>
      <c r="H810" s="26">
        <v>85.656185999999991</v>
      </c>
      <c r="I810" s="26">
        <v>85.656185999999991</v>
      </c>
      <c r="J810" s="26">
        <v>85.656185999999991</v>
      </c>
      <c r="K810" s="26">
        <v>85.656185999999991</v>
      </c>
      <c r="L810" s="26">
        <v>85.656185999999991</v>
      </c>
      <c r="M810" s="26">
        <v>85.656185999999991</v>
      </c>
      <c r="N810" s="26">
        <v>85.656185999999991</v>
      </c>
      <c r="O810" s="26">
        <v>85.656185999999991</v>
      </c>
      <c r="P810" s="26">
        <v>85.656185999999991</v>
      </c>
      <c r="Q810" s="26">
        <v>85.656185999999991</v>
      </c>
      <c r="R810" s="26">
        <v>85.656185999999991</v>
      </c>
      <c r="S810" s="26">
        <v>85.656185999999991</v>
      </c>
      <c r="T810" s="26">
        <v>85.656185999999991</v>
      </c>
      <c r="U810" s="26">
        <v>85.656185999999991</v>
      </c>
      <c r="V810" s="26">
        <v>85.656185999999991</v>
      </c>
      <c r="W810" s="26">
        <v>85.656185999999991</v>
      </c>
      <c r="X810" s="26">
        <v>85.656185999999991</v>
      </c>
      <c r="Y810" s="26">
        <v>85.656185999999991</v>
      </c>
    </row>
    <row r="811" spans="1:25" s="6" customFormat="1" ht="18.75" hidden="1" customHeight="1" outlineLevel="1" x14ac:dyDescent="0.2">
      <c r="A811" s="4" t="s">
        <v>3</v>
      </c>
      <c r="B811" s="26">
        <v>126.03</v>
      </c>
      <c r="C811" s="26">
        <v>126.03</v>
      </c>
      <c r="D811" s="26">
        <v>126.03</v>
      </c>
      <c r="E811" s="26">
        <v>126.03</v>
      </c>
      <c r="F811" s="26">
        <v>126.03</v>
      </c>
      <c r="G811" s="26">
        <v>126.03</v>
      </c>
      <c r="H811" s="26">
        <v>126.03</v>
      </c>
      <c r="I811" s="26">
        <v>126.03</v>
      </c>
      <c r="J811" s="26">
        <v>126.03</v>
      </c>
      <c r="K811" s="26">
        <v>126.03</v>
      </c>
      <c r="L811" s="26">
        <v>126.03</v>
      </c>
      <c r="M811" s="26">
        <v>126.03</v>
      </c>
      <c r="N811" s="26">
        <v>126.03</v>
      </c>
      <c r="O811" s="26">
        <v>126.03</v>
      </c>
      <c r="P811" s="26">
        <v>126.03</v>
      </c>
      <c r="Q811" s="26">
        <v>126.03</v>
      </c>
      <c r="R811" s="26">
        <v>126.03</v>
      </c>
      <c r="S811" s="26">
        <v>126.03</v>
      </c>
      <c r="T811" s="26">
        <v>126.03</v>
      </c>
      <c r="U811" s="26">
        <v>126.03</v>
      </c>
      <c r="V811" s="26">
        <v>126.03</v>
      </c>
      <c r="W811" s="26">
        <v>126.03</v>
      </c>
      <c r="X811" s="26">
        <v>126.03</v>
      </c>
      <c r="Y811" s="26">
        <v>126.03</v>
      </c>
    </row>
    <row r="812" spans="1:25" s="6" customFormat="1" ht="18.75" hidden="1" customHeight="1" outlineLevel="1" thickBot="1" x14ac:dyDescent="0.25">
      <c r="A812" s="22" t="s">
        <v>64</v>
      </c>
      <c r="B812" s="26">
        <v>3.3667465600000002</v>
      </c>
      <c r="C812" s="26">
        <v>3.3667465600000002</v>
      </c>
      <c r="D812" s="26">
        <v>3.3667465600000002</v>
      </c>
      <c r="E812" s="26">
        <v>3.3667465600000002</v>
      </c>
      <c r="F812" s="26">
        <v>3.3667465600000002</v>
      </c>
      <c r="G812" s="26">
        <v>3.3667465600000002</v>
      </c>
      <c r="H812" s="26">
        <v>3.3667465600000002</v>
      </c>
      <c r="I812" s="26">
        <v>3.3667465600000002</v>
      </c>
      <c r="J812" s="26">
        <v>3.3667465600000002</v>
      </c>
      <c r="K812" s="26">
        <v>3.3667465600000002</v>
      </c>
      <c r="L812" s="26">
        <v>3.3667465600000002</v>
      </c>
      <c r="M812" s="26">
        <v>3.3667465600000002</v>
      </c>
      <c r="N812" s="26">
        <v>3.3667465600000002</v>
      </c>
      <c r="O812" s="26">
        <v>3.3667465600000002</v>
      </c>
      <c r="P812" s="26">
        <v>3.3667465600000002</v>
      </c>
      <c r="Q812" s="26">
        <v>3.3667465600000002</v>
      </c>
      <c r="R812" s="26">
        <v>3.3667465600000002</v>
      </c>
      <c r="S812" s="26">
        <v>3.3667465600000002</v>
      </c>
      <c r="T812" s="26">
        <v>3.3667465600000002</v>
      </c>
      <c r="U812" s="26">
        <v>3.3667465600000002</v>
      </c>
      <c r="V812" s="26">
        <v>3.3667465600000002</v>
      </c>
      <c r="W812" s="26">
        <v>3.3667465600000002</v>
      </c>
      <c r="X812" s="26">
        <v>3.3667465600000002</v>
      </c>
      <c r="Y812" s="26">
        <v>3.3667465600000002</v>
      </c>
    </row>
    <row r="813" spans="1:25" s="13" customFormat="1" ht="18.75" customHeight="1" collapsed="1" thickBot="1" x14ac:dyDescent="0.25">
      <c r="A813" s="14">
        <v>8</v>
      </c>
      <c r="B813" s="25">
        <v>1300.1600000000001</v>
      </c>
      <c r="C813" s="25">
        <v>1341.42</v>
      </c>
      <c r="D813" s="25">
        <v>1360.89</v>
      </c>
      <c r="E813" s="25">
        <v>1367.64</v>
      </c>
      <c r="F813" s="25">
        <v>1365.64</v>
      </c>
      <c r="G813" s="25">
        <v>1348.03</v>
      </c>
      <c r="H813" s="25">
        <v>1282.5</v>
      </c>
      <c r="I813" s="25">
        <v>1209.81</v>
      </c>
      <c r="J813" s="25">
        <v>1176.1099999999999</v>
      </c>
      <c r="K813" s="25">
        <v>1162.1199999999999</v>
      </c>
      <c r="L813" s="25">
        <v>1161.1500000000001</v>
      </c>
      <c r="M813" s="25">
        <v>1169.0999999999999</v>
      </c>
      <c r="N813" s="25">
        <v>1186.3699999999999</v>
      </c>
      <c r="O813" s="25">
        <v>1195.5899999999999</v>
      </c>
      <c r="P813" s="25">
        <v>1210.1199999999999</v>
      </c>
      <c r="Q813" s="25">
        <v>1223.9100000000001</v>
      </c>
      <c r="R813" s="25">
        <v>1225.8900000000001</v>
      </c>
      <c r="S813" s="25">
        <v>1202.75</v>
      </c>
      <c r="T813" s="25">
        <v>1149.78</v>
      </c>
      <c r="U813" s="25">
        <v>1142.3399999999999</v>
      </c>
      <c r="V813" s="25">
        <v>1139.08</v>
      </c>
      <c r="W813" s="25">
        <v>1159.3699999999999</v>
      </c>
      <c r="X813" s="25">
        <v>1188.73</v>
      </c>
      <c r="Y813" s="25">
        <v>1240.96</v>
      </c>
    </row>
    <row r="814" spans="1:25" s="6" customFormat="1" ht="47.25" hidden="1" customHeight="1" outlineLevel="1" x14ac:dyDescent="0.2">
      <c r="A814" s="54" t="s">
        <v>38</v>
      </c>
      <c r="B814" s="26">
        <v>1085.1072617</v>
      </c>
      <c r="C814" s="26">
        <v>1126.3672527799999</v>
      </c>
      <c r="D814" s="26">
        <v>1145.8411332000001</v>
      </c>
      <c r="E814" s="26">
        <v>1152.5917810399999</v>
      </c>
      <c r="F814" s="26">
        <v>1150.59155676</v>
      </c>
      <c r="G814" s="26">
        <v>1132.9810828300001</v>
      </c>
      <c r="H814" s="26">
        <v>1067.4496175500001</v>
      </c>
      <c r="I814" s="26">
        <v>994.76193664000004</v>
      </c>
      <c r="J814" s="26">
        <v>961.05874487999995</v>
      </c>
      <c r="K814" s="26">
        <v>947.06805141999996</v>
      </c>
      <c r="L814" s="26">
        <v>946.09254025999996</v>
      </c>
      <c r="M814" s="26">
        <v>954.05035171999998</v>
      </c>
      <c r="N814" s="26">
        <v>971.31682146000003</v>
      </c>
      <c r="O814" s="26">
        <v>980.54187909999996</v>
      </c>
      <c r="P814" s="26">
        <v>995.07161129999997</v>
      </c>
      <c r="Q814" s="26">
        <v>1008.85872937</v>
      </c>
      <c r="R814" s="26">
        <v>1010.83483015</v>
      </c>
      <c r="S814" s="26">
        <v>987.69225659000006</v>
      </c>
      <c r="T814" s="26">
        <v>934.72791331999997</v>
      </c>
      <c r="U814" s="26">
        <v>927.28537012000004</v>
      </c>
      <c r="V814" s="26">
        <v>924.02283334000003</v>
      </c>
      <c r="W814" s="26">
        <v>944.31437607999999</v>
      </c>
      <c r="X814" s="26">
        <v>973.67987601000004</v>
      </c>
      <c r="Y814" s="26">
        <v>1025.9088995899999</v>
      </c>
    </row>
    <row r="815" spans="1:25" s="6" customFormat="1" ht="38.25" hidden="1" outlineLevel="1" x14ac:dyDescent="0.2">
      <c r="A815" s="3" t="s">
        <v>39</v>
      </c>
      <c r="B815" s="26" t="s">
        <v>78</v>
      </c>
      <c r="C815" s="26" t="s">
        <v>78</v>
      </c>
      <c r="D815" s="26" t="s">
        <v>78</v>
      </c>
      <c r="E815" s="26" t="s">
        <v>78</v>
      </c>
      <c r="F815" s="26" t="s">
        <v>78</v>
      </c>
      <c r="G815" s="26" t="s">
        <v>78</v>
      </c>
      <c r="H815" s="26" t="s">
        <v>78</v>
      </c>
      <c r="I815" s="26" t="s">
        <v>78</v>
      </c>
      <c r="J815" s="26" t="s">
        <v>78</v>
      </c>
      <c r="K815" s="26" t="s">
        <v>78</v>
      </c>
      <c r="L815" s="26" t="s">
        <v>78</v>
      </c>
      <c r="M815" s="26" t="s">
        <v>78</v>
      </c>
      <c r="N815" s="26" t="s">
        <v>78</v>
      </c>
      <c r="O815" s="26" t="s">
        <v>78</v>
      </c>
      <c r="P815" s="26" t="s">
        <v>78</v>
      </c>
      <c r="Q815" s="26" t="s">
        <v>78</v>
      </c>
      <c r="R815" s="26" t="s">
        <v>78</v>
      </c>
      <c r="S815" s="26" t="s">
        <v>78</v>
      </c>
      <c r="T815" s="26" t="s">
        <v>78</v>
      </c>
      <c r="U815" s="26" t="s">
        <v>78</v>
      </c>
      <c r="V815" s="26" t="s">
        <v>78</v>
      </c>
      <c r="W815" s="26" t="s">
        <v>78</v>
      </c>
      <c r="X815" s="26" t="s">
        <v>78</v>
      </c>
      <c r="Y815" s="26" t="s">
        <v>78</v>
      </c>
    </row>
    <row r="816" spans="1:25" s="6" customFormat="1" ht="18.75" hidden="1" customHeight="1" outlineLevel="1" x14ac:dyDescent="0.2">
      <c r="A816" s="3" t="s">
        <v>2</v>
      </c>
      <c r="B816" s="26">
        <v>85.656185999999991</v>
      </c>
      <c r="C816" s="26">
        <v>85.656185999999991</v>
      </c>
      <c r="D816" s="26">
        <v>85.656185999999991</v>
      </c>
      <c r="E816" s="26">
        <v>85.656185999999991</v>
      </c>
      <c r="F816" s="26">
        <v>85.656185999999991</v>
      </c>
      <c r="G816" s="26">
        <v>85.656185999999991</v>
      </c>
      <c r="H816" s="26">
        <v>85.656185999999991</v>
      </c>
      <c r="I816" s="26">
        <v>85.656185999999991</v>
      </c>
      <c r="J816" s="26">
        <v>85.656185999999991</v>
      </c>
      <c r="K816" s="26">
        <v>85.656185999999991</v>
      </c>
      <c r="L816" s="26">
        <v>85.656185999999991</v>
      </c>
      <c r="M816" s="26">
        <v>85.656185999999991</v>
      </c>
      <c r="N816" s="26">
        <v>85.656185999999991</v>
      </c>
      <c r="O816" s="26">
        <v>85.656185999999991</v>
      </c>
      <c r="P816" s="26">
        <v>85.656185999999991</v>
      </c>
      <c r="Q816" s="26">
        <v>85.656185999999991</v>
      </c>
      <c r="R816" s="26">
        <v>85.656185999999991</v>
      </c>
      <c r="S816" s="26">
        <v>85.656185999999991</v>
      </c>
      <c r="T816" s="26">
        <v>85.656185999999991</v>
      </c>
      <c r="U816" s="26">
        <v>85.656185999999991</v>
      </c>
      <c r="V816" s="26">
        <v>85.656185999999991</v>
      </c>
      <c r="W816" s="26">
        <v>85.656185999999991</v>
      </c>
      <c r="X816" s="26">
        <v>85.656185999999991</v>
      </c>
      <c r="Y816" s="26">
        <v>85.656185999999991</v>
      </c>
    </row>
    <row r="817" spans="1:25" s="6" customFormat="1" ht="18.75" hidden="1" customHeight="1" outlineLevel="1" x14ac:dyDescent="0.2">
      <c r="A817" s="4" t="s">
        <v>3</v>
      </c>
      <c r="B817" s="26">
        <v>126.03</v>
      </c>
      <c r="C817" s="26">
        <v>126.03</v>
      </c>
      <c r="D817" s="26">
        <v>126.03</v>
      </c>
      <c r="E817" s="26">
        <v>126.03</v>
      </c>
      <c r="F817" s="26">
        <v>126.03</v>
      </c>
      <c r="G817" s="26">
        <v>126.03</v>
      </c>
      <c r="H817" s="26">
        <v>126.03</v>
      </c>
      <c r="I817" s="26">
        <v>126.03</v>
      </c>
      <c r="J817" s="26">
        <v>126.03</v>
      </c>
      <c r="K817" s="26">
        <v>126.03</v>
      </c>
      <c r="L817" s="26">
        <v>126.03</v>
      </c>
      <c r="M817" s="26">
        <v>126.03</v>
      </c>
      <c r="N817" s="26">
        <v>126.03</v>
      </c>
      <c r="O817" s="26">
        <v>126.03</v>
      </c>
      <c r="P817" s="26">
        <v>126.03</v>
      </c>
      <c r="Q817" s="26">
        <v>126.03</v>
      </c>
      <c r="R817" s="26">
        <v>126.03</v>
      </c>
      <c r="S817" s="26">
        <v>126.03</v>
      </c>
      <c r="T817" s="26">
        <v>126.03</v>
      </c>
      <c r="U817" s="26">
        <v>126.03</v>
      </c>
      <c r="V817" s="26">
        <v>126.03</v>
      </c>
      <c r="W817" s="26">
        <v>126.03</v>
      </c>
      <c r="X817" s="26">
        <v>126.03</v>
      </c>
      <c r="Y817" s="26">
        <v>126.03</v>
      </c>
    </row>
    <row r="818" spans="1:25" s="6" customFormat="1" ht="18.75" hidden="1" customHeight="1" outlineLevel="1" thickBot="1" x14ac:dyDescent="0.25">
      <c r="A818" s="22" t="s">
        <v>64</v>
      </c>
      <c r="B818" s="26">
        <v>3.3667465600000002</v>
      </c>
      <c r="C818" s="26">
        <v>3.3667465600000002</v>
      </c>
      <c r="D818" s="26">
        <v>3.3667465600000002</v>
      </c>
      <c r="E818" s="26">
        <v>3.3667465600000002</v>
      </c>
      <c r="F818" s="26">
        <v>3.3667465600000002</v>
      </c>
      <c r="G818" s="26">
        <v>3.3667465600000002</v>
      </c>
      <c r="H818" s="26">
        <v>3.3667465600000002</v>
      </c>
      <c r="I818" s="26">
        <v>3.3667465600000002</v>
      </c>
      <c r="J818" s="26">
        <v>3.3667465600000002</v>
      </c>
      <c r="K818" s="26">
        <v>3.3667465600000002</v>
      </c>
      <c r="L818" s="26">
        <v>3.3667465600000002</v>
      </c>
      <c r="M818" s="26">
        <v>3.3667465600000002</v>
      </c>
      <c r="N818" s="26">
        <v>3.3667465600000002</v>
      </c>
      <c r="O818" s="26">
        <v>3.3667465600000002</v>
      </c>
      <c r="P818" s="26">
        <v>3.3667465600000002</v>
      </c>
      <c r="Q818" s="26">
        <v>3.3667465600000002</v>
      </c>
      <c r="R818" s="26">
        <v>3.3667465600000002</v>
      </c>
      <c r="S818" s="26">
        <v>3.3667465600000002</v>
      </c>
      <c r="T818" s="26">
        <v>3.3667465600000002</v>
      </c>
      <c r="U818" s="26">
        <v>3.3667465600000002</v>
      </c>
      <c r="V818" s="26">
        <v>3.3667465600000002</v>
      </c>
      <c r="W818" s="26">
        <v>3.3667465600000002</v>
      </c>
      <c r="X818" s="26">
        <v>3.3667465600000002</v>
      </c>
      <c r="Y818" s="26">
        <v>3.3667465600000002</v>
      </c>
    </row>
    <row r="819" spans="1:25" s="13" customFormat="1" ht="18.75" customHeight="1" collapsed="1" thickBot="1" x14ac:dyDescent="0.25">
      <c r="A819" s="14">
        <v>9</v>
      </c>
      <c r="B819" s="25">
        <v>1216.97</v>
      </c>
      <c r="C819" s="25">
        <v>1250.8699999999999</v>
      </c>
      <c r="D819" s="25">
        <v>1270.57</v>
      </c>
      <c r="E819" s="25">
        <v>1278.52</v>
      </c>
      <c r="F819" s="25">
        <v>1283.21</v>
      </c>
      <c r="G819" s="25">
        <v>1267.28</v>
      </c>
      <c r="H819" s="25">
        <v>1203.67</v>
      </c>
      <c r="I819" s="25">
        <v>1144.57</v>
      </c>
      <c r="J819" s="25">
        <v>1143.43</v>
      </c>
      <c r="K819" s="25">
        <v>1146.6300000000001</v>
      </c>
      <c r="L819" s="25">
        <v>1144.93</v>
      </c>
      <c r="M819" s="25">
        <v>1150.57</v>
      </c>
      <c r="N819" s="25">
        <v>1147.49</v>
      </c>
      <c r="O819" s="25">
        <v>1145.96</v>
      </c>
      <c r="P819" s="25">
        <v>1146.9100000000001</v>
      </c>
      <c r="Q819" s="25">
        <v>1158.1600000000001</v>
      </c>
      <c r="R819" s="25">
        <v>1163.1199999999999</v>
      </c>
      <c r="S819" s="25">
        <v>1143.03</v>
      </c>
      <c r="T819" s="25">
        <v>1119.47</v>
      </c>
      <c r="U819" s="25">
        <v>1112.8599999999999</v>
      </c>
      <c r="V819" s="25">
        <v>1118.47</v>
      </c>
      <c r="W819" s="25">
        <v>1124.04</v>
      </c>
      <c r="X819" s="25">
        <v>1129.06</v>
      </c>
      <c r="Y819" s="25">
        <v>1169.17</v>
      </c>
    </row>
    <row r="820" spans="1:25" s="6" customFormat="1" ht="42.75" hidden="1" customHeight="1" outlineLevel="1" x14ac:dyDescent="0.2">
      <c r="A820" s="3" t="s">
        <v>38</v>
      </c>
      <c r="B820" s="26">
        <v>1001.91516904</v>
      </c>
      <c r="C820" s="26">
        <v>1035.8160595500001</v>
      </c>
      <c r="D820" s="26">
        <v>1055.521618</v>
      </c>
      <c r="E820" s="26">
        <v>1063.47106841</v>
      </c>
      <c r="F820" s="26">
        <v>1068.1555940000001</v>
      </c>
      <c r="G820" s="26">
        <v>1052.2262217699999</v>
      </c>
      <c r="H820" s="26">
        <v>988.62173193000001</v>
      </c>
      <c r="I820" s="26">
        <v>929.52147825999998</v>
      </c>
      <c r="J820" s="26">
        <v>928.37233972000001</v>
      </c>
      <c r="K820" s="26">
        <v>931.57941704999996</v>
      </c>
      <c r="L820" s="26">
        <v>929.88161757</v>
      </c>
      <c r="M820" s="26">
        <v>935.51945344000001</v>
      </c>
      <c r="N820" s="26">
        <v>932.43309985999997</v>
      </c>
      <c r="O820" s="26">
        <v>930.90488327000003</v>
      </c>
      <c r="P820" s="26">
        <v>931.85429670999997</v>
      </c>
      <c r="Q820" s="26">
        <v>943.10480731999996</v>
      </c>
      <c r="R820" s="26">
        <v>948.06596936000005</v>
      </c>
      <c r="S820" s="26">
        <v>927.97493343999997</v>
      </c>
      <c r="T820" s="26">
        <v>904.41304715000001</v>
      </c>
      <c r="U820" s="26">
        <v>897.80845737000004</v>
      </c>
      <c r="V820" s="26">
        <v>903.41399434000004</v>
      </c>
      <c r="W820" s="26">
        <v>908.98361894000004</v>
      </c>
      <c r="X820" s="26">
        <v>914.00943643000005</v>
      </c>
      <c r="Y820" s="26">
        <v>954.12033942000005</v>
      </c>
    </row>
    <row r="821" spans="1:25" s="6" customFormat="1" ht="38.25" hidden="1" outlineLevel="1" x14ac:dyDescent="0.2">
      <c r="A821" s="3" t="s">
        <v>39</v>
      </c>
      <c r="B821" s="26" t="s">
        <v>78</v>
      </c>
      <c r="C821" s="26" t="s">
        <v>78</v>
      </c>
      <c r="D821" s="26" t="s">
        <v>78</v>
      </c>
      <c r="E821" s="26" t="s">
        <v>78</v>
      </c>
      <c r="F821" s="26" t="s">
        <v>78</v>
      </c>
      <c r="G821" s="26" t="s">
        <v>78</v>
      </c>
      <c r="H821" s="26" t="s">
        <v>78</v>
      </c>
      <c r="I821" s="26" t="s">
        <v>78</v>
      </c>
      <c r="J821" s="26" t="s">
        <v>78</v>
      </c>
      <c r="K821" s="26" t="s">
        <v>78</v>
      </c>
      <c r="L821" s="26" t="s">
        <v>78</v>
      </c>
      <c r="M821" s="26" t="s">
        <v>78</v>
      </c>
      <c r="N821" s="26" t="s">
        <v>78</v>
      </c>
      <c r="O821" s="26" t="s">
        <v>78</v>
      </c>
      <c r="P821" s="26" t="s">
        <v>78</v>
      </c>
      <c r="Q821" s="26" t="s">
        <v>78</v>
      </c>
      <c r="R821" s="26" t="s">
        <v>78</v>
      </c>
      <c r="S821" s="26" t="s">
        <v>78</v>
      </c>
      <c r="T821" s="26" t="s">
        <v>78</v>
      </c>
      <c r="U821" s="26" t="s">
        <v>78</v>
      </c>
      <c r="V821" s="26" t="s">
        <v>78</v>
      </c>
      <c r="W821" s="26" t="s">
        <v>78</v>
      </c>
      <c r="X821" s="26" t="s">
        <v>78</v>
      </c>
      <c r="Y821" s="26" t="s">
        <v>78</v>
      </c>
    </row>
    <row r="822" spans="1:25" s="6" customFormat="1" ht="18.75" hidden="1" customHeight="1" outlineLevel="1" x14ac:dyDescent="0.2">
      <c r="A822" s="3" t="s">
        <v>2</v>
      </c>
      <c r="B822" s="26">
        <v>85.656185999999991</v>
      </c>
      <c r="C822" s="26">
        <v>85.656185999999991</v>
      </c>
      <c r="D822" s="26">
        <v>85.656185999999991</v>
      </c>
      <c r="E822" s="26">
        <v>85.656185999999991</v>
      </c>
      <c r="F822" s="26">
        <v>85.656185999999991</v>
      </c>
      <c r="G822" s="26">
        <v>85.656185999999991</v>
      </c>
      <c r="H822" s="26">
        <v>85.656185999999991</v>
      </c>
      <c r="I822" s="26">
        <v>85.656185999999991</v>
      </c>
      <c r="J822" s="26">
        <v>85.656185999999991</v>
      </c>
      <c r="K822" s="26">
        <v>85.656185999999991</v>
      </c>
      <c r="L822" s="26">
        <v>85.656185999999991</v>
      </c>
      <c r="M822" s="26">
        <v>85.656185999999991</v>
      </c>
      <c r="N822" s="26">
        <v>85.656185999999991</v>
      </c>
      <c r="O822" s="26">
        <v>85.656185999999991</v>
      </c>
      <c r="P822" s="26">
        <v>85.656185999999991</v>
      </c>
      <c r="Q822" s="26">
        <v>85.656185999999991</v>
      </c>
      <c r="R822" s="26">
        <v>85.656185999999991</v>
      </c>
      <c r="S822" s="26">
        <v>85.656185999999991</v>
      </c>
      <c r="T822" s="26">
        <v>85.656185999999991</v>
      </c>
      <c r="U822" s="26">
        <v>85.656185999999991</v>
      </c>
      <c r="V822" s="26">
        <v>85.656185999999991</v>
      </c>
      <c r="W822" s="26">
        <v>85.656185999999991</v>
      </c>
      <c r="X822" s="26">
        <v>85.656185999999991</v>
      </c>
      <c r="Y822" s="26">
        <v>85.656185999999991</v>
      </c>
    </row>
    <row r="823" spans="1:25" s="6" customFormat="1" ht="18.75" hidden="1" customHeight="1" outlineLevel="1" x14ac:dyDescent="0.2">
      <c r="A823" s="4" t="s">
        <v>3</v>
      </c>
      <c r="B823" s="26">
        <v>126.03</v>
      </c>
      <c r="C823" s="26">
        <v>126.03</v>
      </c>
      <c r="D823" s="26">
        <v>126.03</v>
      </c>
      <c r="E823" s="26">
        <v>126.03</v>
      </c>
      <c r="F823" s="26">
        <v>126.03</v>
      </c>
      <c r="G823" s="26">
        <v>126.03</v>
      </c>
      <c r="H823" s="26">
        <v>126.03</v>
      </c>
      <c r="I823" s="26">
        <v>126.03</v>
      </c>
      <c r="J823" s="26">
        <v>126.03</v>
      </c>
      <c r="K823" s="26">
        <v>126.03</v>
      </c>
      <c r="L823" s="26">
        <v>126.03</v>
      </c>
      <c r="M823" s="26">
        <v>126.03</v>
      </c>
      <c r="N823" s="26">
        <v>126.03</v>
      </c>
      <c r="O823" s="26">
        <v>126.03</v>
      </c>
      <c r="P823" s="26">
        <v>126.03</v>
      </c>
      <c r="Q823" s="26">
        <v>126.03</v>
      </c>
      <c r="R823" s="26">
        <v>126.03</v>
      </c>
      <c r="S823" s="26">
        <v>126.03</v>
      </c>
      <c r="T823" s="26">
        <v>126.03</v>
      </c>
      <c r="U823" s="26">
        <v>126.03</v>
      </c>
      <c r="V823" s="26">
        <v>126.03</v>
      </c>
      <c r="W823" s="26">
        <v>126.03</v>
      </c>
      <c r="X823" s="26">
        <v>126.03</v>
      </c>
      <c r="Y823" s="26">
        <v>126.03</v>
      </c>
    </row>
    <row r="824" spans="1:25" s="6" customFormat="1" ht="18.75" hidden="1" customHeight="1" outlineLevel="1" thickBot="1" x14ac:dyDescent="0.25">
      <c r="A824" s="22" t="s">
        <v>64</v>
      </c>
      <c r="B824" s="26">
        <v>3.3667465600000002</v>
      </c>
      <c r="C824" s="26">
        <v>3.3667465600000002</v>
      </c>
      <c r="D824" s="26">
        <v>3.3667465600000002</v>
      </c>
      <c r="E824" s="26">
        <v>3.3667465600000002</v>
      </c>
      <c r="F824" s="26">
        <v>3.3667465600000002</v>
      </c>
      <c r="G824" s="26">
        <v>3.3667465600000002</v>
      </c>
      <c r="H824" s="26">
        <v>3.3667465600000002</v>
      </c>
      <c r="I824" s="26">
        <v>3.3667465600000002</v>
      </c>
      <c r="J824" s="26">
        <v>3.3667465600000002</v>
      </c>
      <c r="K824" s="26">
        <v>3.3667465600000002</v>
      </c>
      <c r="L824" s="26">
        <v>3.3667465600000002</v>
      </c>
      <c r="M824" s="26">
        <v>3.3667465600000002</v>
      </c>
      <c r="N824" s="26">
        <v>3.3667465600000002</v>
      </c>
      <c r="O824" s="26">
        <v>3.3667465600000002</v>
      </c>
      <c r="P824" s="26">
        <v>3.3667465600000002</v>
      </c>
      <c r="Q824" s="26">
        <v>3.3667465600000002</v>
      </c>
      <c r="R824" s="26">
        <v>3.3667465600000002</v>
      </c>
      <c r="S824" s="26">
        <v>3.3667465600000002</v>
      </c>
      <c r="T824" s="26">
        <v>3.3667465600000002</v>
      </c>
      <c r="U824" s="26">
        <v>3.3667465600000002</v>
      </c>
      <c r="V824" s="26">
        <v>3.3667465600000002</v>
      </c>
      <c r="W824" s="26">
        <v>3.3667465600000002</v>
      </c>
      <c r="X824" s="26">
        <v>3.3667465600000002</v>
      </c>
      <c r="Y824" s="26">
        <v>3.3667465600000002</v>
      </c>
    </row>
    <row r="825" spans="1:25" s="13" customFormat="1" ht="18.75" customHeight="1" collapsed="1" thickBot="1" x14ac:dyDescent="0.25">
      <c r="A825" s="14">
        <v>10</v>
      </c>
      <c r="B825" s="25">
        <v>1231.24</v>
      </c>
      <c r="C825" s="25">
        <v>1263.5</v>
      </c>
      <c r="D825" s="25">
        <v>1280.8499999999999</v>
      </c>
      <c r="E825" s="25">
        <v>1288.51</v>
      </c>
      <c r="F825" s="25">
        <v>1287.5899999999999</v>
      </c>
      <c r="G825" s="25">
        <v>1272.7</v>
      </c>
      <c r="H825" s="25">
        <v>1211.3599999999999</v>
      </c>
      <c r="I825" s="25">
        <v>1176.8800000000001</v>
      </c>
      <c r="J825" s="25">
        <v>1159.76</v>
      </c>
      <c r="K825" s="25">
        <v>1144.1600000000001</v>
      </c>
      <c r="L825" s="25">
        <v>1133.07</v>
      </c>
      <c r="M825" s="25">
        <v>1144.55</v>
      </c>
      <c r="N825" s="25">
        <v>1154.8599999999999</v>
      </c>
      <c r="O825" s="25">
        <v>1158.21</v>
      </c>
      <c r="P825" s="25">
        <v>1159.0999999999999</v>
      </c>
      <c r="Q825" s="25">
        <v>1158.58</v>
      </c>
      <c r="R825" s="25">
        <v>1153.6600000000001</v>
      </c>
      <c r="S825" s="25">
        <v>1155.1300000000001</v>
      </c>
      <c r="T825" s="25">
        <v>1138.6500000000001</v>
      </c>
      <c r="U825" s="25">
        <v>1116.3399999999999</v>
      </c>
      <c r="V825" s="25">
        <v>1132.51</v>
      </c>
      <c r="W825" s="25">
        <v>1151.31</v>
      </c>
      <c r="X825" s="25">
        <v>1154.46</v>
      </c>
      <c r="Y825" s="25">
        <v>1177.99</v>
      </c>
    </row>
    <row r="826" spans="1:25" s="6" customFormat="1" ht="43.5" hidden="1" customHeight="1" outlineLevel="1" x14ac:dyDescent="0.2">
      <c r="A826" s="54" t="s">
        <v>38</v>
      </c>
      <c r="B826" s="26">
        <v>1016.18388793</v>
      </c>
      <c r="C826" s="26">
        <v>1048.4515555200001</v>
      </c>
      <c r="D826" s="26">
        <v>1065.7987821199999</v>
      </c>
      <c r="E826" s="26">
        <v>1073.4566961</v>
      </c>
      <c r="F826" s="26">
        <v>1072.5384696799999</v>
      </c>
      <c r="G826" s="26">
        <v>1057.6469791100001</v>
      </c>
      <c r="H826" s="26">
        <v>996.30570564000004</v>
      </c>
      <c r="I826" s="26">
        <v>961.82830724999997</v>
      </c>
      <c r="J826" s="26">
        <v>944.70435686999997</v>
      </c>
      <c r="K826" s="26">
        <v>929.10664936000001</v>
      </c>
      <c r="L826" s="26">
        <v>918.01620947000004</v>
      </c>
      <c r="M826" s="26">
        <v>929.49604981000004</v>
      </c>
      <c r="N826" s="26">
        <v>939.81173312999999</v>
      </c>
      <c r="O826" s="26">
        <v>943.15467104000004</v>
      </c>
      <c r="P826" s="26">
        <v>944.04777955999998</v>
      </c>
      <c r="Q826" s="26">
        <v>943.52419912000005</v>
      </c>
      <c r="R826" s="26">
        <v>938.60944102999997</v>
      </c>
      <c r="S826" s="26">
        <v>940.07949071999997</v>
      </c>
      <c r="T826" s="26">
        <v>923.60155296000005</v>
      </c>
      <c r="U826" s="26">
        <v>901.28674642999999</v>
      </c>
      <c r="V826" s="26">
        <v>917.45385907000002</v>
      </c>
      <c r="W826" s="26">
        <v>936.25660171000004</v>
      </c>
      <c r="X826" s="26">
        <v>939.40415857999994</v>
      </c>
      <c r="Y826" s="26">
        <v>962.93697359999999</v>
      </c>
    </row>
    <row r="827" spans="1:25" s="6" customFormat="1" ht="38.25" hidden="1" outlineLevel="1" x14ac:dyDescent="0.2">
      <c r="A827" s="3" t="s">
        <v>39</v>
      </c>
      <c r="B827" s="26" t="s">
        <v>78</v>
      </c>
      <c r="C827" s="26" t="s">
        <v>78</v>
      </c>
      <c r="D827" s="26" t="s">
        <v>78</v>
      </c>
      <c r="E827" s="26" t="s">
        <v>78</v>
      </c>
      <c r="F827" s="26" t="s">
        <v>78</v>
      </c>
      <c r="G827" s="26" t="s">
        <v>78</v>
      </c>
      <c r="H827" s="26" t="s">
        <v>78</v>
      </c>
      <c r="I827" s="26" t="s">
        <v>78</v>
      </c>
      <c r="J827" s="26" t="s">
        <v>78</v>
      </c>
      <c r="K827" s="26" t="s">
        <v>78</v>
      </c>
      <c r="L827" s="26" t="s">
        <v>78</v>
      </c>
      <c r="M827" s="26" t="s">
        <v>78</v>
      </c>
      <c r="N827" s="26" t="s">
        <v>78</v>
      </c>
      <c r="O827" s="26" t="s">
        <v>78</v>
      </c>
      <c r="P827" s="26" t="s">
        <v>78</v>
      </c>
      <c r="Q827" s="26" t="s">
        <v>78</v>
      </c>
      <c r="R827" s="26" t="s">
        <v>78</v>
      </c>
      <c r="S827" s="26" t="s">
        <v>78</v>
      </c>
      <c r="T827" s="26" t="s">
        <v>78</v>
      </c>
      <c r="U827" s="26" t="s">
        <v>78</v>
      </c>
      <c r="V827" s="26" t="s">
        <v>78</v>
      </c>
      <c r="W827" s="26" t="s">
        <v>78</v>
      </c>
      <c r="X827" s="26" t="s">
        <v>78</v>
      </c>
      <c r="Y827" s="26" t="s">
        <v>78</v>
      </c>
    </row>
    <row r="828" spans="1:25" s="6" customFormat="1" ht="18.75" hidden="1" customHeight="1" outlineLevel="1" x14ac:dyDescent="0.2">
      <c r="A828" s="3" t="s">
        <v>2</v>
      </c>
      <c r="B828" s="26">
        <v>85.656185999999991</v>
      </c>
      <c r="C828" s="26">
        <v>85.656185999999991</v>
      </c>
      <c r="D828" s="26">
        <v>85.656185999999991</v>
      </c>
      <c r="E828" s="26">
        <v>85.656185999999991</v>
      </c>
      <c r="F828" s="26">
        <v>85.656185999999991</v>
      </c>
      <c r="G828" s="26">
        <v>85.656185999999991</v>
      </c>
      <c r="H828" s="26">
        <v>85.656185999999991</v>
      </c>
      <c r="I828" s="26">
        <v>85.656185999999991</v>
      </c>
      <c r="J828" s="26">
        <v>85.656185999999991</v>
      </c>
      <c r="K828" s="26">
        <v>85.656185999999991</v>
      </c>
      <c r="L828" s="26">
        <v>85.656185999999991</v>
      </c>
      <c r="M828" s="26">
        <v>85.656185999999991</v>
      </c>
      <c r="N828" s="26">
        <v>85.656185999999991</v>
      </c>
      <c r="O828" s="26">
        <v>85.656185999999991</v>
      </c>
      <c r="P828" s="26">
        <v>85.656185999999991</v>
      </c>
      <c r="Q828" s="26">
        <v>85.656185999999991</v>
      </c>
      <c r="R828" s="26">
        <v>85.656185999999991</v>
      </c>
      <c r="S828" s="26">
        <v>85.656185999999991</v>
      </c>
      <c r="T828" s="26">
        <v>85.656185999999991</v>
      </c>
      <c r="U828" s="26">
        <v>85.656185999999991</v>
      </c>
      <c r="V828" s="26">
        <v>85.656185999999991</v>
      </c>
      <c r="W828" s="26">
        <v>85.656185999999991</v>
      </c>
      <c r="X828" s="26">
        <v>85.656185999999991</v>
      </c>
      <c r="Y828" s="26">
        <v>85.656185999999991</v>
      </c>
    </row>
    <row r="829" spans="1:25" s="6" customFormat="1" ht="18.75" hidden="1" customHeight="1" outlineLevel="1" x14ac:dyDescent="0.2">
      <c r="A829" s="4" t="s">
        <v>3</v>
      </c>
      <c r="B829" s="26">
        <v>126.03</v>
      </c>
      <c r="C829" s="26">
        <v>126.03</v>
      </c>
      <c r="D829" s="26">
        <v>126.03</v>
      </c>
      <c r="E829" s="26">
        <v>126.03</v>
      </c>
      <c r="F829" s="26">
        <v>126.03</v>
      </c>
      <c r="G829" s="26">
        <v>126.03</v>
      </c>
      <c r="H829" s="26">
        <v>126.03</v>
      </c>
      <c r="I829" s="26">
        <v>126.03</v>
      </c>
      <c r="J829" s="26">
        <v>126.03</v>
      </c>
      <c r="K829" s="26">
        <v>126.03</v>
      </c>
      <c r="L829" s="26">
        <v>126.03</v>
      </c>
      <c r="M829" s="26">
        <v>126.03</v>
      </c>
      <c r="N829" s="26">
        <v>126.03</v>
      </c>
      <c r="O829" s="26">
        <v>126.03</v>
      </c>
      <c r="P829" s="26">
        <v>126.03</v>
      </c>
      <c r="Q829" s="26">
        <v>126.03</v>
      </c>
      <c r="R829" s="26">
        <v>126.03</v>
      </c>
      <c r="S829" s="26">
        <v>126.03</v>
      </c>
      <c r="T829" s="26">
        <v>126.03</v>
      </c>
      <c r="U829" s="26">
        <v>126.03</v>
      </c>
      <c r="V829" s="26">
        <v>126.03</v>
      </c>
      <c r="W829" s="26">
        <v>126.03</v>
      </c>
      <c r="X829" s="26">
        <v>126.03</v>
      </c>
      <c r="Y829" s="26">
        <v>126.03</v>
      </c>
    </row>
    <row r="830" spans="1:25" s="6" customFormat="1" ht="18.75" hidden="1" customHeight="1" outlineLevel="1" thickBot="1" x14ac:dyDescent="0.25">
      <c r="A830" s="22" t="s">
        <v>64</v>
      </c>
      <c r="B830" s="26">
        <v>3.3667465600000002</v>
      </c>
      <c r="C830" s="26">
        <v>3.3667465600000002</v>
      </c>
      <c r="D830" s="26">
        <v>3.3667465600000002</v>
      </c>
      <c r="E830" s="26">
        <v>3.3667465600000002</v>
      </c>
      <c r="F830" s="26">
        <v>3.3667465600000002</v>
      </c>
      <c r="G830" s="26">
        <v>3.3667465600000002</v>
      </c>
      <c r="H830" s="26">
        <v>3.3667465600000002</v>
      </c>
      <c r="I830" s="26">
        <v>3.3667465600000002</v>
      </c>
      <c r="J830" s="26">
        <v>3.3667465600000002</v>
      </c>
      <c r="K830" s="26">
        <v>3.3667465600000002</v>
      </c>
      <c r="L830" s="26">
        <v>3.3667465600000002</v>
      </c>
      <c r="M830" s="26">
        <v>3.3667465600000002</v>
      </c>
      <c r="N830" s="26">
        <v>3.3667465600000002</v>
      </c>
      <c r="O830" s="26">
        <v>3.3667465600000002</v>
      </c>
      <c r="P830" s="26">
        <v>3.3667465600000002</v>
      </c>
      <c r="Q830" s="26">
        <v>3.3667465600000002</v>
      </c>
      <c r="R830" s="26">
        <v>3.3667465600000002</v>
      </c>
      <c r="S830" s="26">
        <v>3.3667465600000002</v>
      </c>
      <c r="T830" s="26">
        <v>3.3667465600000002</v>
      </c>
      <c r="U830" s="26">
        <v>3.3667465600000002</v>
      </c>
      <c r="V830" s="26">
        <v>3.3667465600000002</v>
      </c>
      <c r="W830" s="26">
        <v>3.3667465600000002</v>
      </c>
      <c r="X830" s="26">
        <v>3.3667465600000002</v>
      </c>
      <c r="Y830" s="26">
        <v>3.3667465600000002</v>
      </c>
    </row>
    <row r="831" spans="1:25" s="13" customFormat="1" ht="18.75" customHeight="1" collapsed="1" thickBot="1" x14ac:dyDescent="0.25">
      <c r="A831" s="14">
        <v>11</v>
      </c>
      <c r="B831" s="25">
        <v>1215.26</v>
      </c>
      <c r="C831" s="25">
        <v>1253.19</v>
      </c>
      <c r="D831" s="25">
        <v>1271.06</v>
      </c>
      <c r="E831" s="25">
        <v>1276.6400000000001</v>
      </c>
      <c r="F831" s="25">
        <v>1282.0899999999999</v>
      </c>
      <c r="G831" s="25">
        <v>1275.8599999999999</v>
      </c>
      <c r="H831" s="25">
        <v>1248.8</v>
      </c>
      <c r="I831" s="25">
        <v>1215.8399999999999</v>
      </c>
      <c r="J831" s="25">
        <v>1181.3499999999999</v>
      </c>
      <c r="K831" s="25">
        <v>1175.21</v>
      </c>
      <c r="L831" s="25">
        <v>1167.3599999999999</v>
      </c>
      <c r="M831" s="25">
        <v>1172</v>
      </c>
      <c r="N831" s="25">
        <v>1174.8499999999999</v>
      </c>
      <c r="O831" s="25">
        <v>1171.01</v>
      </c>
      <c r="P831" s="25">
        <v>1173.1600000000001</v>
      </c>
      <c r="Q831" s="25">
        <v>1180.79</v>
      </c>
      <c r="R831" s="25">
        <v>1185.54</v>
      </c>
      <c r="S831" s="25">
        <v>1168</v>
      </c>
      <c r="T831" s="25">
        <v>1153.26</v>
      </c>
      <c r="U831" s="25">
        <v>1147.83</v>
      </c>
      <c r="V831" s="25">
        <v>1151.21</v>
      </c>
      <c r="W831" s="25">
        <v>1156.1300000000001</v>
      </c>
      <c r="X831" s="25">
        <v>1158.82</v>
      </c>
      <c r="Y831" s="25">
        <v>1183.19</v>
      </c>
    </row>
    <row r="832" spans="1:25" s="6" customFormat="1" ht="51" hidden="1" outlineLevel="1" x14ac:dyDescent="0.2">
      <c r="A832" s="3" t="s">
        <v>38</v>
      </c>
      <c r="B832" s="26">
        <v>1000.21035838</v>
      </c>
      <c r="C832" s="26">
        <v>1038.13309654</v>
      </c>
      <c r="D832" s="26">
        <v>1056.01176332</v>
      </c>
      <c r="E832" s="26">
        <v>1061.58302559</v>
      </c>
      <c r="F832" s="26">
        <v>1067.0342974800001</v>
      </c>
      <c r="G832" s="26">
        <v>1060.81012158</v>
      </c>
      <c r="H832" s="26">
        <v>1033.7432158300001</v>
      </c>
      <c r="I832" s="26">
        <v>1000.78491074</v>
      </c>
      <c r="J832" s="26">
        <v>966.29244104999998</v>
      </c>
      <c r="K832" s="26">
        <v>960.15959544999998</v>
      </c>
      <c r="L832" s="26">
        <v>952.30316200000004</v>
      </c>
      <c r="M832" s="26">
        <v>956.94306964999998</v>
      </c>
      <c r="N832" s="26">
        <v>959.79527235</v>
      </c>
      <c r="O832" s="26">
        <v>955.95917936000001</v>
      </c>
      <c r="P832" s="26">
        <v>958.10993688999997</v>
      </c>
      <c r="Q832" s="26">
        <v>965.73507237000001</v>
      </c>
      <c r="R832" s="26">
        <v>970.49085914</v>
      </c>
      <c r="S832" s="26">
        <v>952.94525112999997</v>
      </c>
      <c r="T832" s="26">
        <v>938.20693416999995</v>
      </c>
      <c r="U832" s="26">
        <v>932.78083975000004</v>
      </c>
      <c r="V832" s="26">
        <v>936.16095853000002</v>
      </c>
      <c r="W832" s="26">
        <v>941.08138138000004</v>
      </c>
      <c r="X832" s="26">
        <v>943.76436044000002</v>
      </c>
      <c r="Y832" s="26">
        <v>968.13441040999999</v>
      </c>
    </row>
    <row r="833" spans="1:25" s="6" customFormat="1" ht="38.25" hidden="1" outlineLevel="1" x14ac:dyDescent="0.2">
      <c r="A833" s="3" t="s">
        <v>39</v>
      </c>
      <c r="B833" s="26" t="s">
        <v>78</v>
      </c>
      <c r="C833" s="26" t="s">
        <v>78</v>
      </c>
      <c r="D833" s="26" t="s">
        <v>78</v>
      </c>
      <c r="E833" s="26" t="s">
        <v>78</v>
      </c>
      <c r="F833" s="26" t="s">
        <v>78</v>
      </c>
      <c r="G833" s="26" t="s">
        <v>78</v>
      </c>
      <c r="H833" s="26" t="s">
        <v>78</v>
      </c>
      <c r="I833" s="26" t="s">
        <v>78</v>
      </c>
      <c r="J833" s="26" t="s">
        <v>78</v>
      </c>
      <c r="K833" s="26" t="s">
        <v>78</v>
      </c>
      <c r="L833" s="26" t="s">
        <v>78</v>
      </c>
      <c r="M833" s="26" t="s">
        <v>78</v>
      </c>
      <c r="N833" s="26" t="s">
        <v>78</v>
      </c>
      <c r="O833" s="26" t="s">
        <v>78</v>
      </c>
      <c r="P833" s="26" t="s">
        <v>78</v>
      </c>
      <c r="Q833" s="26" t="s">
        <v>78</v>
      </c>
      <c r="R833" s="26" t="s">
        <v>78</v>
      </c>
      <c r="S833" s="26" t="s">
        <v>78</v>
      </c>
      <c r="T833" s="26" t="s">
        <v>78</v>
      </c>
      <c r="U833" s="26" t="s">
        <v>78</v>
      </c>
      <c r="V833" s="26" t="s">
        <v>78</v>
      </c>
      <c r="W833" s="26" t="s">
        <v>78</v>
      </c>
      <c r="X833" s="26" t="s">
        <v>78</v>
      </c>
      <c r="Y833" s="26" t="s">
        <v>78</v>
      </c>
    </row>
    <row r="834" spans="1:25" s="6" customFormat="1" ht="18.75" hidden="1" customHeight="1" outlineLevel="1" x14ac:dyDescent="0.2">
      <c r="A834" s="3" t="s">
        <v>2</v>
      </c>
      <c r="B834" s="26">
        <v>85.656185999999991</v>
      </c>
      <c r="C834" s="26">
        <v>85.656185999999991</v>
      </c>
      <c r="D834" s="26">
        <v>85.656185999999991</v>
      </c>
      <c r="E834" s="26">
        <v>85.656185999999991</v>
      </c>
      <c r="F834" s="26">
        <v>85.656185999999991</v>
      </c>
      <c r="G834" s="26">
        <v>85.656185999999991</v>
      </c>
      <c r="H834" s="26">
        <v>85.656185999999991</v>
      </c>
      <c r="I834" s="26">
        <v>85.656185999999991</v>
      </c>
      <c r="J834" s="26">
        <v>85.656185999999991</v>
      </c>
      <c r="K834" s="26">
        <v>85.656185999999991</v>
      </c>
      <c r="L834" s="26">
        <v>85.656185999999991</v>
      </c>
      <c r="M834" s="26">
        <v>85.656185999999991</v>
      </c>
      <c r="N834" s="26">
        <v>85.656185999999991</v>
      </c>
      <c r="O834" s="26">
        <v>85.656185999999991</v>
      </c>
      <c r="P834" s="26">
        <v>85.656185999999991</v>
      </c>
      <c r="Q834" s="26">
        <v>85.656185999999991</v>
      </c>
      <c r="R834" s="26">
        <v>85.656185999999991</v>
      </c>
      <c r="S834" s="26">
        <v>85.656185999999991</v>
      </c>
      <c r="T834" s="26">
        <v>85.656185999999991</v>
      </c>
      <c r="U834" s="26">
        <v>85.656185999999991</v>
      </c>
      <c r="V834" s="26">
        <v>85.656185999999991</v>
      </c>
      <c r="W834" s="26">
        <v>85.656185999999991</v>
      </c>
      <c r="X834" s="26">
        <v>85.656185999999991</v>
      </c>
      <c r="Y834" s="26">
        <v>85.656185999999991</v>
      </c>
    </row>
    <row r="835" spans="1:25" s="6" customFormat="1" ht="18.75" hidden="1" customHeight="1" outlineLevel="1" x14ac:dyDescent="0.2">
      <c r="A835" s="4" t="s">
        <v>3</v>
      </c>
      <c r="B835" s="26">
        <v>126.03</v>
      </c>
      <c r="C835" s="26">
        <v>126.03</v>
      </c>
      <c r="D835" s="26">
        <v>126.03</v>
      </c>
      <c r="E835" s="26">
        <v>126.03</v>
      </c>
      <c r="F835" s="26">
        <v>126.03</v>
      </c>
      <c r="G835" s="26">
        <v>126.03</v>
      </c>
      <c r="H835" s="26">
        <v>126.03</v>
      </c>
      <c r="I835" s="26">
        <v>126.03</v>
      </c>
      <c r="J835" s="26">
        <v>126.03</v>
      </c>
      <c r="K835" s="26">
        <v>126.03</v>
      </c>
      <c r="L835" s="26">
        <v>126.03</v>
      </c>
      <c r="M835" s="26">
        <v>126.03</v>
      </c>
      <c r="N835" s="26">
        <v>126.03</v>
      </c>
      <c r="O835" s="26">
        <v>126.03</v>
      </c>
      <c r="P835" s="26">
        <v>126.03</v>
      </c>
      <c r="Q835" s="26">
        <v>126.03</v>
      </c>
      <c r="R835" s="26">
        <v>126.03</v>
      </c>
      <c r="S835" s="26">
        <v>126.03</v>
      </c>
      <c r="T835" s="26">
        <v>126.03</v>
      </c>
      <c r="U835" s="26">
        <v>126.03</v>
      </c>
      <c r="V835" s="26">
        <v>126.03</v>
      </c>
      <c r="W835" s="26">
        <v>126.03</v>
      </c>
      <c r="X835" s="26">
        <v>126.03</v>
      </c>
      <c r="Y835" s="26">
        <v>126.03</v>
      </c>
    </row>
    <row r="836" spans="1:25" s="6" customFormat="1" ht="18.75" hidden="1" customHeight="1" outlineLevel="1" thickBot="1" x14ac:dyDescent="0.25">
      <c r="A836" s="22" t="s">
        <v>64</v>
      </c>
      <c r="B836" s="26">
        <v>3.3667465600000002</v>
      </c>
      <c r="C836" s="26">
        <v>3.3667465600000002</v>
      </c>
      <c r="D836" s="26">
        <v>3.3667465600000002</v>
      </c>
      <c r="E836" s="26">
        <v>3.3667465600000002</v>
      </c>
      <c r="F836" s="26">
        <v>3.3667465600000002</v>
      </c>
      <c r="G836" s="26">
        <v>3.3667465600000002</v>
      </c>
      <c r="H836" s="26">
        <v>3.3667465600000002</v>
      </c>
      <c r="I836" s="26">
        <v>3.3667465600000002</v>
      </c>
      <c r="J836" s="26">
        <v>3.3667465600000002</v>
      </c>
      <c r="K836" s="26">
        <v>3.3667465600000002</v>
      </c>
      <c r="L836" s="26">
        <v>3.3667465600000002</v>
      </c>
      <c r="M836" s="26">
        <v>3.3667465600000002</v>
      </c>
      <c r="N836" s="26">
        <v>3.3667465600000002</v>
      </c>
      <c r="O836" s="26">
        <v>3.3667465600000002</v>
      </c>
      <c r="P836" s="26">
        <v>3.3667465600000002</v>
      </c>
      <c r="Q836" s="26">
        <v>3.3667465600000002</v>
      </c>
      <c r="R836" s="26">
        <v>3.3667465600000002</v>
      </c>
      <c r="S836" s="26">
        <v>3.3667465600000002</v>
      </c>
      <c r="T836" s="26">
        <v>3.3667465600000002</v>
      </c>
      <c r="U836" s="26">
        <v>3.3667465600000002</v>
      </c>
      <c r="V836" s="26">
        <v>3.3667465600000002</v>
      </c>
      <c r="W836" s="26">
        <v>3.3667465600000002</v>
      </c>
      <c r="X836" s="26">
        <v>3.3667465600000002</v>
      </c>
      <c r="Y836" s="26">
        <v>3.3667465600000002</v>
      </c>
    </row>
    <row r="837" spans="1:25" s="13" customFormat="1" ht="18.75" customHeight="1" collapsed="1" thickBot="1" x14ac:dyDescent="0.25">
      <c r="A837" s="14">
        <v>12</v>
      </c>
      <c r="B837" s="25">
        <v>1182.83</v>
      </c>
      <c r="C837" s="25">
        <v>1220.42</v>
      </c>
      <c r="D837" s="25">
        <v>1224.45</v>
      </c>
      <c r="E837" s="25">
        <v>1225.68</v>
      </c>
      <c r="F837" s="25">
        <v>1224.3599999999999</v>
      </c>
      <c r="G837" s="25">
        <v>1216.44</v>
      </c>
      <c r="H837" s="25">
        <v>1213.06</v>
      </c>
      <c r="I837" s="25">
        <v>1225.81</v>
      </c>
      <c r="J837" s="25">
        <v>1205.3699999999999</v>
      </c>
      <c r="K837" s="25">
        <v>1165.95</v>
      </c>
      <c r="L837" s="25">
        <v>1141.45</v>
      </c>
      <c r="M837" s="25">
        <v>1145.92</v>
      </c>
      <c r="N837" s="25">
        <v>1151.1300000000001</v>
      </c>
      <c r="O837" s="25">
        <v>1211.52</v>
      </c>
      <c r="P837" s="25">
        <v>1221.6400000000001</v>
      </c>
      <c r="Q837" s="25">
        <v>1222.67</v>
      </c>
      <c r="R837" s="25">
        <v>1218.75</v>
      </c>
      <c r="S837" s="25">
        <v>1187.7</v>
      </c>
      <c r="T837" s="25">
        <v>1129.81</v>
      </c>
      <c r="U837" s="25">
        <v>1132.57</v>
      </c>
      <c r="V837" s="25">
        <v>1127.2</v>
      </c>
      <c r="W837" s="25">
        <v>1136.93</v>
      </c>
      <c r="X837" s="25">
        <v>1144.9100000000001</v>
      </c>
      <c r="Y837" s="25">
        <v>1203.3399999999999</v>
      </c>
    </row>
    <row r="838" spans="1:25" s="6" customFormat="1" ht="51" hidden="1" outlineLevel="1" x14ac:dyDescent="0.2">
      <c r="A838" s="54" t="s">
        <v>38</v>
      </c>
      <c r="B838" s="26">
        <v>967.77642986000001</v>
      </c>
      <c r="C838" s="26">
        <v>1005.37007714</v>
      </c>
      <c r="D838" s="26">
        <v>1009.399252</v>
      </c>
      <c r="E838" s="26">
        <v>1010.62916693</v>
      </c>
      <c r="F838" s="26">
        <v>1009.31012703</v>
      </c>
      <c r="G838" s="26">
        <v>1001.3871401599999</v>
      </c>
      <c r="H838" s="26">
        <v>998.00661867999997</v>
      </c>
      <c r="I838" s="26">
        <v>1010.76124743</v>
      </c>
      <c r="J838" s="26">
        <v>990.31386805</v>
      </c>
      <c r="K838" s="26">
        <v>950.90163331999997</v>
      </c>
      <c r="L838" s="26">
        <v>926.39218059999996</v>
      </c>
      <c r="M838" s="26">
        <v>930.87065133999999</v>
      </c>
      <c r="N838" s="26">
        <v>936.07475485999998</v>
      </c>
      <c r="O838" s="26">
        <v>996.47084355000004</v>
      </c>
      <c r="P838" s="26">
        <v>1006.59013268</v>
      </c>
      <c r="Q838" s="26">
        <v>1007.6162275299999</v>
      </c>
      <c r="R838" s="26">
        <v>1003.70126122</v>
      </c>
      <c r="S838" s="26">
        <v>972.65006965999999</v>
      </c>
      <c r="T838" s="26">
        <v>914.75340746999996</v>
      </c>
      <c r="U838" s="26">
        <v>917.51664204999997</v>
      </c>
      <c r="V838" s="26">
        <v>912.14554308000004</v>
      </c>
      <c r="W838" s="26">
        <v>921.87423209999997</v>
      </c>
      <c r="X838" s="26">
        <v>929.85897445000001</v>
      </c>
      <c r="Y838" s="26">
        <v>988.28689081000005</v>
      </c>
    </row>
    <row r="839" spans="1:25" s="6" customFormat="1" ht="38.25" hidden="1" outlineLevel="1" x14ac:dyDescent="0.2">
      <c r="A839" s="3" t="s">
        <v>39</v>
      </c>
      <c r="B839" s="26" t="s">
        <v>78</v>
      </c>
      <c r="C839" s="26" t="s">
        <v>78</v>
      </c>
      <c r="D839" s="26" t="s">
        <v>78</v>
      </c>
      <c r="E839" s="26" t="s">
        <v>78</v>
      </c>
      <c r="F839" s="26" t="s">
        <v>78</v>
      </c>
      <c r="G839" s="26" t="s">
        <v>78</v>
      </c>
      <c r="H839" s="26" t="s">
        <v>78</v>
      </c>
      <c r="I839" s="26" t="s">
        <v>78</v>
      </c>
      <c r="J839" s="26" t="s">
        <v>78</v>
      </c>
      <c r="K839" s="26" t="s">
        <v>78</v>
      </c>
      <c r="L839" s="26" t="s">
        <v>78</v>
      </c>
      <c r="M839" s="26" t="s">
        <v>78</v>
      </c>
      <c r="N839" s="26" t="s">
        <v>78</v>
      </c>
      <c r="O839" s="26" t="s">
        <v>78</v>
      </c>
      <c r="P839" s="26" t="s">
        <v>78</v>
      </c>
      <c r="Q839" s="26" t="s">
        <v>78</v>
      </c>
      <c r="R839" s="26" t="s">
        <v>78</v>
      </c>
      <c r="S839" s="26" t="s">
        <v>78</v>
      </c>
      <c r="T839" s="26" t="s">
        <v>78</v>
      </c>
      <c r="U839" s="26" t="s">
        <v>78</v>
      </c>
      <c r="V839" s="26" t="s">
        <v>78</v>
      </c>
      <c r="W839" s="26" t="s">
        <v>78</v>
      </c>
      <c r="X839" s="26" t="s">
        <v>78</v>
      </c>
      <c r="Y839" s="26" t="s">
        <v>78</v>
      </c>
    </row>
    <row r="840" spans="1:25" s="6" customFormat="1" ht="18.75" hidden="1" customHeight="1" outlineLevel="1" x14ac:dyDescent="0.2">
      <c r="A840" s="3" t="s">
        <v>2</v>
      </c>
      <c r="B840" s="26">
        <v>85.656185999999991</v>
      </c>
      <c r="C840" s="26">
        <v>85.656185999999991</v>
      </c>
      <c r="D840" s="26">
        <v>85.656185999999991</v>
      </c>
      <c r="E840" s="26">
        <v>85.656185999999991</v>
      </c>
      <c r="F840" s="26">
        <v>85.656185999999991</v>
      </c>
      <c r="G840" s="26">
        <v>85.656185999999991</v>
      </c>
      <c r="H840" s="26">
        <v>85.656185999999991</v>
      </c>
      <c r="I840" s="26">
        <v>85.656185999999991</v>
      </c>
      <c r="J840" s="26">
        <v>85.656185999999991</v>
      </c>
      <c r="K840" s="26">
        <v>85.656185999999991</v>
      </c>
      <c r="L840" s="26">
        <v>85.656185999999991</v>
      </c>
      <c r="M840" s="26">
        <v>85.656185999999991</v>
      </c>
      <c r="N840" s="26">
        <v>85.656185999999991</v>
      </c>
      <c r="O840" s="26">
        <v>85.656185999999991</v>
      </c>
      <c r="P840" s="26">
        <v>85.656185999999991</v>
      </c>
      <c r="Q840" s="26">
        <v>85.656185999999991</v>
      </c>
      <c r="R840" s="26">
        <v>85.656185999999991</v>
      </c>
      <c r="S840" s="26">
        <v>85.656185999999991</v>
      </c>
      <c r="T840" s="26">
        <v>85.656185999999991</v>
      </c>
      <c r="U840" s="26">
        <v>85.656185999999991</v>
      </c>
      <c r="V840" s="26">
        <v>85.656185999999991</v>
      </c>
      <c r="W840" s="26">
        <v>85.656185999999991</v>
      </c>
      <c r="X840" s="26">
        <v>85.656185999999991</v>
      </c>
      <c r="Y840" s="26">
        <v>85.656185999999991</v>
      </c>
    </row>
    <row r="841" spans="1:25" s="6" customFormat="1" ht="18.75" hidden="1" customHeight="1" outlineLevel="1" x14ac:dyDescent="0.2">
      <c r="A841" s="4" t="s">
        <v>3</v>
      </c>
      <c r="B841" s="26">
        <v>126.03</v>
      </c>
      <c r="C841" s="26">
        <v>126.03</v>
      </c>
      <c r="D841" s="26">
        <v>126.03</v>
      </c>
      <c r="E841" s="26">
        <v>126.03</v>
      </c>
      <c r="F841" s="26">
        <v>126.03</v>
      </c>
      <c r="G841" s="26">
        <v>126.03</v>
      </c>
      <c r="H841" s="26">
        <v>126.03</v>
      </c>
      <c r="I841" s="26">
        <v>126.03</v>
      </c>
      <c r="J841" s="26">
        <v>126.03</v>
      </c>
      <c r="K841" s="26">
        <v>126.03</v>
      </c>
      <c r="L841" s="26">
        <v>126.03</v>
      </c>
      <c r="M841" s="26">
        <v>126.03</v>
      </c>
      <c r="N841" s="26">
        <v>126.03</v>
      </c>
      <c r="O841" s="26">
        <v>126.03</v>
      </c>
      <c r="P841" s="26">
        <v>126.03</v>
      </c>
      <c r="Q841" s="26">
        <v>126.03</v>
      </c>
      <c r="R841" s="26">
        <v>126.03</v>
      </c>
      <c r="S841" s="26">
        <v>126.03</v>
      </c>
      <c r="T841" s="26">
        <v>126.03</v>
      </c>
      <c r="U841" s="26">
        <v>126.03</v>
      </c>
      <c r="V841" s="26">
        <v>126.03</v>
      </c>
      <c r="W841" s="26">
        <v>126.03</v>
      </c>
      <c r="X841" s="26">
        <v>126.03</v>
      </c>
      <c r="Y841" s="26">
        <v>126.03</v>
      </c>
    </row>
    <row r="842" spans="1:25" s="6" customFormat="1" ht="18.75" hidden="1" customHeight="1" outlineLevel="1" thickBot="1" x14ac:dyDescent="0.25">
      <c r="A842" s="22" t="s">
        <v>64</v>
      </c>
      <c r="B842" s="26">
        <v>3.3667465600000002</v>
      </c>
      <c r="C842" s="26">
        <v>3.3667465600000002</v>
      </c>
      <c r="D842" s="26">
        <v>3.3667465600000002</v>
      </c>
      <c r="E842" s="26">
        <v>3.3667465600000002</v>
      </c>
      <c r="F842" s="26">
        <v>3.3667465600000002</v>
      </c>
      <c r="G842" s="26">
        <v>3.3667465600000002</v>
      </c>
      <c r="H842" s="26">
        <v>3.3667465600000002</v>
      </c>
      <c r="I842" s="26">
        <v>3.3667465600000002</v>
      </c>
      <c r="J842" s="26">
        <v>3.3667465600000002</v>
      </c>
      <c r="K842" s="26">
        <v>3.3667465600000002</v>
      </c>
      <c r="L842" s="26">
        <v>3.3667465600000002</v>
      </c>
      <c r="M842" s="26">
        <v>3.3667465600000002</v>
      </c>
      <c r="N842" s="26">
        <v>3.3667465600000002</v>
      </c>
      <c r="O842" s="26">
        <v>3.3667465600000002</v>
      </c>
      <c r="P842" s="26">
        <v>3.3667465600000002</v>
      </c>
      <c r="Q842" s="26">
        <v>3.3667465600000002</v>
      </c>
      <c r="R842" s="26">
        <v>3.3667465600000002</v>
      </c>
      <c r="S842" s="26">
        <v>3.3667465600000002</v>
      </c>
      <c r="T842" s="26">
        <v>3.3667465600000002</v>
      </c>
      <c r="U842" s="26">
        <v>3.3667465600000002</v>
      </c>
      <c r="V842" s="26">
        <v>3.3667465600000002</v>
      </c>
      <c r="W842" s="26">
        <v>3.3667465600000002</v>
      </c>
      <c r="X842" s="26">
        <v>3.3667465600000002</v>
      </c>
      <c r="Y842" s="26">
        <v>3.3667465600000002</v>
      </c>
    </row>
    <row r="843" spans="1:25" s="13" customFormat="1" ht="18.75" customHeight="1" collapsed="1" thickBot="1" x14ac:dyDescent="0.25">
      <c r="A843" s="14">
        <v>13</v>
      </c>
      <c r="B843" s="25">
        <v>1250.8900000000001</v>
      </c>
      <c r="C843" s="25">
        <v>1293.78</v>
      </c>
      <c r="D843" s="25">
        <v>1312.33</v>
      </c>
      <c r="E843" s="25">
        <v>1309.46</v>
      </c>
      <c r="F843" s="25">
        <v>1308.42</v>
      </c>
      <c r="G843" s="25">
        <v>1292.54</v>
      </c>
      <c r="H843" s="25">
        <v>1243.6500000000001</v>
      </c>
      <c r="I843" s="25">
        <v>1176.1199999999999</v>
      </c>
      <c r="J843" s="25">
        <v>1147.68</v>
      </c>
      <c r="K843" s="25">
        <v>1148.5899999999999</v>
      </c>
      <c r="L843" s="25">
        <v>1140.6199999999999</v>
      </c>
      <c r="M843" s="25">
        <v>1137.46</v>
      </c>
      <c r="N843" s="25">
        <v>1146.22</v>
      </c>
      <c r="O843" s="25">
        <v>1157.76</v>
      </c>
      <c r="P843" s="25">
        <v>1168.6199999999999</v>
      </c>
      <c r="Q843" s="25">
        <v>1180.08</v>
      </c>
      <c r="R843" s="25">
        <v>1178</v>
      </c>
      <c r="S843" s="25">
        <v>1165.98</v>
      </c>
      <c r="T843" s="25">
        <v>1137.6500000000001</v>
      </c>
      <c r="U843" s="25">
        <v>1152.98</v>
      </c>
      <c r="V843" s="25">
        <v>1146.03</v>
      </c>
      <c r="W843" s="25">
        <v>1135.94</v>
      </c>
      <c r="X843" s="25">
        <v>1148.02</v>
      </c>
      <c r="Y843" s="25">
        <v>1217.8800000000001</v>
      </c>
    </row>
    <row r="844" spans="1:25" s="6" customFormat="1" ht="51" hidden="1" outlineLevel="1" x14ac:dyDescent="0.2">
      <c r="A844" s="3" t="s">
        <v>38</v>
      </c>
      <c r="B844" s="26">
        <v>1035.8416441300001</v>
      </c>
      <c r="C844" s="26">
        <v>1078.7225548500001</v>
      </c>
      <c r="D844" s="26">
        <v>1097.2742679600001</v>
      </c>
      <c r="E844" s="26">
        <v>1094.4065582799999</v>
      </c>
      <c r="F844" s="26">
        <v>1093.3643943</v>
      </c>
      <c r="G844" s="26">
        <v>1077.4913377</v>
      </c>
      <c r="H844" s="26">
        <v>1028.5963531899999</v>
      </c>
      <c r="I844" s="26">
        <v>961.06305995000002</v>
      </c>
      <c r="J844" s="26">
        <v>932.63162567999996</v>
      </c>
      <c r="K844" s="26">
        <v>933.53864869999995</v>
      </c>
      <c r="L844" s="26">
        <v>925.56508714999995</v>
      </c>
      <c r="M844" s="26">
        <v>922.40767953</v>
      </c>
      <c r="N844" s="26">
        <v>931.17043309999997</v>
      </c>
      <c r="O844" s="26">
        <v>942.70901170000002</v>
      </c>
      <c r="P844" s="26">
        <v>953.57062959999996</v>
      </c>
      <c r="Q844" s="26">
        <v>965.02394413000002</v>
      </c>
      <c r="R844" s="26">
        <v>962.95061805</v>
      </c>
      <c r="S844" s="26">
        <v>950.92334538</v>
      </c>
      <c r="T844" s="26">
        <v>922.59701597000003</v>
      </c>
      <c r="U844" s="26">
        <v>937.92357761000005</v>
      </c>
      <c r="V844" s="26">
        <v>930.97289014</v>
      </c>
      <c r="W844" s="26">
        <v>920.88942909000002</v>
      </c>
      <c r="X844" s="26">
        <v>932.96509317000005</v>
      </c>
      <c r="Y844" s="26">
        <v>1002.83163222</v>
      </c>
    </row>
    <row r="845" spans="1:25" s="6" customFormat="1" ht="38.25" hidden="1" outlineLevel="1" x14ac:dyDescent="0.2">
      <c r="A845" s="3" t="s">
        <v>39</v>
      </c>
      <c r="B845" s="26" t="s">
        <v>78</v>
      </c>
      <c r="C845" s="26" t="s">
        <v>78</v>
      </c>
      <c r="D845" s="26" t="s">
        <v>78</v>
      </c>
      <c r="E845" s="26" t="s">
        <v>78</v>
      </c>
      <c r="F845" s="26" t="s">
        <v>78</v>
      </c>
      <c r="G845" s="26" t="s">
        <v>78</v>
      </c>
      <c r="H845" s="26" t="s">
        <v>78</v>
      </c>
      <c r="I845" s="26" t="s">
        <v>78</v>
      </c>
      <c r="J845" s="26" t="s">
        <v>78</v>
      </c>
      <c r="K845" s="26" t="s">
        <v>78</v>
      </c>
      <c r="L845" s="26" t="s">
        <v>78</v>
      </c>
      <c r="M845" s="26" t="s">
        <v>78</v>
      </c>
      <c r="N845" s="26" t="s">
        <v>78</v>
      </c>
      <c r="O845" s="26" t="s">
        <v>78</v>
      </c>
      <c r="P845" s="26" t="s">
        <v>78</v>
      </c>
      <c r="Q845" s="26" t="s">
        <v>78</v>
      </c>
      <c r="R845" s="26" t="s">
        <v>78</v>
      </c>
      <c r="S845" s="26" t="s">
        <v>78</v>
      </c>
      <c r="T845" s="26" t="s">
        <v>78</v>
      </c>
      <c r="U845" s="26" t="s">
        <v>78</v>
      </c>
      <c r="V845" s="26" t="s">
        <v>78</v>
      </c>
      <c r="W845" s="26" t="s">
        <v>78</v>
      </c>
      <c r="X845" s="26" t="s">
        <v>78</v>
      </c>
      <c r="Y845" s="26" t="s">
        <v>78</v>
      </c>
    </row>
    <row r="846" spans="1:25" s="6" customFormat="1" ht="18.75" hidden="1" customHeight="1" outlineLevel="1" x14ac:dyDescent="0.2">
      <c r="A846" s="3" t="s">
        <v>2</v>
      </c>
      <c r="B846" s="26">
        <v>85.656185999999991</v>
      </c>
      <c r="C846" s="26">
        <v>85.656185999999991</v>
      </c>
      <c r="D846" s="26">
        <v>85.656185999999991</v>
      </c>
      <c r="E846" s="26">
        <v>85.656185999999991</v>
      </c>
      <c r="F846" s="26">
        <v>85.656185999999991</v>
      </c>
      <c r="G846" s="26">
        <v>85.656185999999991</v>
      </c>
      <c r="H846" s="26">
        <v>85.656185999999991</v>
      </c>
      <c r="I846" s="26">
        <v>85.656185999999991</v>
      </c>
      <c r="J846" s="26">
        <v>85.656185999999991</v>
      </c>
      <c r="K846" s="26">
        <v>85.656185999999991</v>
      </c>
      <c r="L846" s="26">
        <v>85.656185999999991</v>
      </c>
      <c r="M846" s="26">
        <v>85.656185999999991</v>
      </c>
      <c r="N846" s="26">
        <v>85.656185999999991</v>
      </c>
      <c r="O846" s="26">
        <v>85.656185999999991</v>
      </c>
      <c r="P846" s="26">
        <v>85.656185999999991</v>
      </c>
      <c r="Q846" s="26">
        <v>85.656185999999991</v>
      </c>
      <c r="R846" s="26">
        <v>85.656185999999991</v>
      </c>
      <c r="S846" s="26">
        <v>85.656185999999991</v>
      </c>
      <c r="T846" s="26">
        <v>85.656185999999991</v>
      </c>
      <c r="U846" s="26">
        <v>85.656185999999991</v>
      </c>
      <c r="V846" s="26">
        <v>85.656185999999991</v>
      </c>
      <c r="W846" s="26">
        <v>85.656185999999991</v>
      </c>
      <c r="X846" s="26">
        <v>85.656185999999991</v>
      </c>
      <c r="Y846" s="26">
        <v>85.656185999999991</v>
      </c>
    </row>
    <row r="847" spans="1:25" s="6" customFormat="1" ht="18.75" hidden="1" customHeight="1" outlineLevel="1" x14ac:dyDescent="0.2">
      <c r="A847" s="4" t="s">
        <v>3</v>
      </c>
      <c r="B847" s="26">
        <v>126.03</v>
      </c>
      <c r="C847" s="26">
        <v>126.03</v>
      </c>
      <c r="D847" s="26">
        <v>126.03</v>
      </c>
      <c r="E847" s="26">
        <v>126.03</v>
      </c>
      <c r="F847" s="26">
        <v>126.03</v>
      </c>
      <c r="G847" s="26">
        <v>126.03</v>
      </c>
      <c r="H847" s="26">
        <v>126.03</v>
      </c>
      <c r="I847" s="26">
        <v>126.03</v>
      </c>
      <c r="J847" s="26">
        <v>126.03</v>
      </c>
      <c r="K847" s="26">
        <v>126.03</v>
      </c>
      <c r="L847" s="26">
        <v>126.03</v>
      </c>
      <c r="M847" s="26">
        <v>126.03</v>
      </c>
      <c r="N847" s="26">
        <v>126.03</v>
      </c>
      <c r="O847" s="26">
        <v>126.03</v>
      </c>
      <c r="P847" s="26">
        <v>126.03</v>
      </c>
      <c r="Q847" s="26">
        <v>126.03</v>
      </c>
      <c r="R847" s="26">
        <v>126.03</v>
      </c>
      <c r="S847" s="26">
        <v>126.03</v>
      </c>
      <c r="T847" s="26">
        <v>126.03</v>
      </c>
      <c r="U847" s="26">
        <v>126.03</v>
      </c>
      <c r="V847" s="26">
        <v>126.03</v>
      </c>
      <c r="W847" s="26">
        <v>126.03</v>
      </c>
      <c r="X847" s="26">
        <v>126.03</v>
      </c>
      <c r="Y847" s="26">
        <v>126.03</v>
      </c>
    </row>
    <row r="848" spans="1:25" s="6" customFormat="1" ht="18.75" hidden="1" customHeight="1" outlineLevel="1" thickBot="1" x14ac:dyDescent="0.25">
      <c r="A848" s="22" t="s">
        <v>64</v>
      </c>
      <c r="B848" s="26">
        <v>3.3667465600000002</v>
      </c>
      <c r="C848" s="26">
        <v>3.3667465600000002</v>
      </c>
      <c r="D848" s="26">
        <v>3.3667465600000002</v>
      </c>
      <c r="E848" s="26">
        <v>3.3667465600000002</v>
      </c>
      <c r="F848" s="26">
        <v>3.3667465600000002</v>
      </c>
      <c r="G848" s="26">
        <v>3.3667465600000002</v>
      </c>
      <c r="H848" s="26">
        <v>3.3667465600000002</v>
      </c>
      <c r="I848" s="26">
        <v>3.3667465600000002</v>
      </c>
      <c r="J848" s="26">
        <v>3.3667465600000002</v>
      </c>
      <c r="K848" s="26">
        <v>3.3667465600000002</v>
      </c>
      <c r="L848" s="26">
        <v>3.3667465600000002</v>
      </c>
      <c r="M848" s="26">
        <v>3.3667465600000002</v>
      </c>
      <c r="N848" s="26">
        <v>3.3667465600000002</v>
      </c>
      <c r="O848" s="26">
        <v>3.3667465600000002</v>
      </c>
      <c r="P848" s="26">
        <v>3.3667465600000002</v>
      </c>
      <c r="Q848" s="26">
        <v>3.3667465600000002</v>
      </c>
      <c r="R848" s="26">
        <v>3.3667465600000002</v>
      </c>
      <c r="S848" s="26">
        <v>3.3667465600000002</v>
      </c>
      <c r="T848" s="26">
        <v>3.3667465600000002</v>
      </c>
      <c r="U848" s="26">
        <v>3.3667465600000002</v>
      </c>
      <c r="V848" s="26">
        <v>3.3667465600000002</v>
      </c>
      <c r="W848" s="26">
        <v>3.3667465600000002</v>
      </c>
      <c r="X848" s="26">
        <v>3.3667465600000002</v>
      </c>
      <c r="Y848" s="26">
        <v>3.3667465600000002</v>
      </c>
    </row>
    <row r="849" spans="1:25" s="13" customFormat="1" ht="18.75" customHeight="1" collapsed="1" thickBot="1" x14ac:dyDescent="0.25">
      <c r="A849" s="14">
        <v>14</v>
      </c>
      <c r="B849" s="25">
        <v>1157.1199999999999</v>
      </c>
      <c r="C849" s="25">
        <v>1153.79</v>
      </c>
      <c r="D849" s="25">
        <v>1163.67</v>
      </c>
      <c r="E849" s="25">
        <v>1168.73</v>
      </c>
      <c r="F849" s="25">
        <v>1169.92</v>
      </c>
      <c r="G849" s="25">
        <v>1159.8</v>
      </c>
      <c r="H849" s="25">
        <v>1167.71</v>
      </c>
      <c r="I849" s="25">
        <v>1180.82</v>
      </c>
      <c r="J849" s="25">
        <v>1186.32</v>
      </c>
      <c r="K849" s="25">
        <v>1187.44</v>
      </c>
      <c r="L849" s="25">
        <v>1188.5999999999999</v>
      </c>
      <c r="M849" s="25">
        <v>1181.1099999999999</v>
      </c>
      <c r="N849" s="25">
        <v>1176.8900000000001</v>
      </c>
      <c r="O849" s="25">
        <v>1192.1099999999999</v>
      </c>
      <c r="P849" s="25">
        <v>1199</v>
      </c>
      <c r="Q849" s="25">
        <v>1197.1300000000001</v>
      </c>
      <c r="R849" s="25">
        <v>1193.5899999999999</v>
      </c>
      <c r="S849" s="25">
        <v>1195.8</v>
      </c>
      <c r="T849" s="25">
        <v>1190.82</v>
      </c>
      <c r="U849" s="25">
        <v>1190.8800000000001</v>
      </c>
      <c r="V849" s="25">
        <v>1190.9000000000001</v>
      </c>
      <c r="W849" s="25">
        <v>1193.75</v>
      </c>
      <c r="X849" s="25">
        <v>1192.08</v>
      </c>
      <c r="Y849" s="25">
        <v>1194.24</v>
      </c>
    </row>
    <row r="850" spans="1:25" s="6" customFormat="1" ht="51" hidden="1" outlineLevel="1" x14ac:dyDescent="0.2">
      <c r="A850" s="54" t="s">
        <v>38</v>
      </c>
      <c r="B850" s="26">
        <v>942.06429418000005</v>
      </c>
      <c r="C850" s="26">
        <v>938.73481490999995</v>
      </c>
      <c r="D850" s="26">
        <v>948.61938008000004</v>
      </c>
      <c r="E850" s="26">
        <v>953.67732519000003</v>
      </c>
      <c r="F850" s="26">
        <v>954.86218051000003</v>
      </c>
      <c r="G850" s="26">
        <v>944.74920582000004</v>
      </c>
      <c r="H850" s="26">
        <v>952.65737313</v>
      </c>
      <c r="I850" s="26">
        <v>965.76938845999996</v>
      </c>
      <c r="J850" s="26">
        <v>971.26794012000005</v>
      </c>
      <c r="K850" s="26">
        <v>972.38629907999996</v>
      </c>
      <c r="L850" s="26">
        <v>973.54397561999997</v>
      </c>
      <c r="M850" s="26">
        <v>966.05432714000005</v>
      </c>
      <c r="N850" s="26">
        <v>961.83567982</v>
      </c>
      <c r="O850" s="26">
        <v>977.05343650999998</v>
      </c>
      <c r="P850" s="26">
        <v>983.95125242999995</v>
      </c>
      <c r="Q850" s="26">
        <v>982.07570008000005</v>
      </c>
      <c r="R850" s="26">
        <v>978.53720931999999</v>
      </c>
      <c r="S850" s="26">
        <v>980.74219316999995</v>
      </c>
      <c r="T850" s="26">
        <v>975.76751644000001</v>
      </c>
      <c r="U850" s="26">
        <v>975.82821222999996</v>
      </c>
      <c r="V850" s="26">
        <v>975.84253755999998</v>
      </c>
      <c r="W850" s="26">
        <v>978.69257989000005</v>
      </c>
      <c r="X850" s="26">
        <v>977.02906526000004</v>
      </c>
      <c r="Y850" s="26">
        <v>979.19198757000004</v>
      </c>
    </row>
    <row r="851" spans="1:25" s="6" customFormat="1" ht="38.25" hidden="1" outlineLevel="1" x14ac:dyDescent="0.2">
      <c r="A851" s="3" t="s">
        <v>39</v>
      </c>
      <c r="B851" s="26" t="s">
        <v>78</v>
      </c>
      <c r="C851" s="26" t="s">
        <v>78</v>
      </c>
      <c r="D851" s="26" t="s">
        <v>78</v>
      </c>
      <c r="E851" s="26" t="s">
        <v>78</v>
      </c>
      <c r="F851" s="26" t="s">
        <v>78</v>
      </c>
      <c r="G851" s="26" t="s">
        <v>78</v>
      </c>
      <c r="H851" s="26" t="s">
        <v>78</v>
      </c>
      <c r="I851" s="26" t="s">
        <v>78</v>
      </c>
      <c r="J851" s="26" t="s">
        <v>78</v>
      </c>
      <c r="K851" s="26" t="s">
        <v>78</v>
      </c>
      <c r="L851" s="26" t="s">
        <v>78</v>
      </c>
      <c r="M851" s="26" t="s">
        <v>78</v>
      </c>
      <c r="N851" s="26" t="s">
        <v>78</v>
      </c>
      <c r="O851" s="26" t="s">
        <v>78</v>
      </c>
      <c r="P851" s="26" t="s">
        <v>78</v>
      </c>
      <c r="Q851" s="26" t="s">
        <v>78</v>
      </c>
      <c r="R851" s="26" t="s">
        <v>78</v>
      </c>
      <c r="S851" s="26" t="s">
        <v>78</v>
      </c>
      <c r="T851" s="26" t="s">
        <v>78</v>
      </c>
      <c r="U851" s="26" t="s">
        <v>78</v>
      </c>
      <c r="V851" s="26" t="s">
        <v>78</v>
      </c>
      <c r="W851" s="26" t="s">
        <v>78</v>
      </c>
      <c r="X851" s="26" t="s">
        <v>78</v>
      </c>
      <c r="Y851" s="26" t="s">
        <v>78</v>
      </c>
    </row>
    <row r="852" spans="1:25" s="6" customFormat="1" ht="18.75" hidden="1" customHeight="1" outlineLevel="1" x14ac:dyDescent="0.2">
      <c r="A852" s="3" t="s">
        <v>2</v>
      </c>
      <c r="B852" s="26">
        <v>85.656185999999991</v>
      </c>
      <c r="C852" s="26">
        <v>85.656185999999991</v>
      </c>
      <c r="D852" s="26">
        <v>85.656185999999991</v>
      </c>
      <c r="E852" s="26">
        <v>85.656185999999991</v>
      </c>
      <c r="F852" s="26">
        <v>85.656185999999991</v>
      </c>
      <c r="G852" s="26">
        <v>85.656185999999991</v>
      </c>
      <c r="H852" s="26">
        <v>85.656185999999991</v>
      </c>
      <c r="I852" s="26">
        <v>85.656185999999991</v>
      </c>
      <c r="J852" s="26">
        <v>85.656185999999991</v>
      </c>
      <c r="K852" s="26">
        <v>85.656185999999991</v>
      </c>
      <c r="L852" s="26">
        <v>85.656185999999991</v>
      </c>
      <c r="M852" s="26">
        <v>85.656185999999991</v>
      </c>
      <c r="N852" s="26">
        <v>85.656185999999991</v>
      </c>
      <c r="O852" s="26">
        <v>85.656185999999991</v>
      </c>
      <c r="P852" s="26">
        <v>85.656185999999991</v>
      </c>
      <c r="Q852" s="26">
        <v>85.656185999999991</v>
      </c>
      <c r="R852" s="26">
        <v>85.656185999999991</v>
      </c>
      <c r="S852" s="26">
        <v>85.656185999999991</v>
      </c>
      <c r="T852" s="26">
        <v>85.656185999999991</v>
      </c>
      <c r="U852" s="26">
        <v>85.656185999999991</v>
      </c>
      <c r="V852" s="26">
        <v>85.656185999999991</v>
      </c>
      <c r="W852" s="26">
        <v>85.656185999999991</v>
      </c>
      <c r="X852" s="26">
        <v>85.656185999999991</v>
      </c>
      <c r="Y852" s="26">
        <v>85.656185999999991</v>
      </c>
    </row>
    <row r="853" spans="1:25" s="6" customFormat="1" ht="18.75" hidden="1" customHeight="1" outlineLevel="1" x14ac:dyDescent="0.2">
      <c r="A853" s="4" t="s">
        <v>3</v>
      </c>
      <c r="B853" s="26">
        <v>126.03</v>
      </c>
      <c r="C853" s="26">
        <v>126.03</v>
      </c>
      <c r="D853" s="26">
        <v>126.03</v>
      </c>
      <c r="E853" s="26">
        <v>126.03</v>
      </c>
      <c r="F853" s="26">
        <v>126.03</v>
      </c>
      <c r="G853" s="26">
        <v>126.03</v>
      </c>
      <c r="H853" s="26">
        <v>126.03</v>
      </c>
      <c r="I853" s="26">
        <v>126.03</v>
      </c>
      <c r="J853" s="26">
        <v>126.03</v>
      </c>
      <c r="K853" s="26">
        <v>126.03</v>
      </c>
      <c r="L853" s="26">
        <v>126.03</v>
      </c>
      <c r="M853" s="26">
        <v>126.03</v>
      </c>
      <c r="N853" s="26">
        <v>126.03</v>
      </c>
      <c r="O853" s="26">
        <v>126.03</v>
      </c>
      <c r="P853" s="26">
        <v>126.03</v>
      </c>
      <c r="Q853" s="26">
        <v>126.03</v>
      </c>
      <c r="R853" s="26">
        <v>126.03</v>
      </c>
      <c r="S853" s="26">
        <v>126.03</v>
      </c>
      <c r="T853" s="26">
        <v>126.03</v>
      </c>
      <c r="U853" s="26">
        <v>126.03</v>
      </c>
      <c r="V853" s="26">
        <v>126.03</v>
      </c>
      <c r="W853" s="26">
        <v>126.03</v>
      </c>
      <c r="X853" s="26">
        <v>126.03</v>
      </c>
      <c r="Y853" s="26">
        <v>126.03</v>
      </c>
    </row>
    <row r="854" spans="1:25" s="6" customFormat="1" ht="18.75" hidden="1" customHeight="1" outlineLevel="1" thickBot="1" x14ac:dyDescent="0.25">
      <c r="A854" s="22" t="s">
        <v>64</v>
      </c>
      <c r="B854" s="26">
        <v>3.3667465600000002</v>
      </c>
      <c r="C854" s="26">
        <v>3.3667465600000002</v>
      </c>
      <c r="D854" s="26">
        <v>3.3667465600000002</v>
      </c>
      <c r="E854" s="26">
        <v>3.3667465600000002</v>
      </c>
      <c r="F854" s="26">
        <v>3.3667465600000002</v>
      </c>
      <c r="G854" s="26">
        <v>3.3667465600000002</v>
      </c>
      <c r="H854" s="26">
        <v>3.3667465600000002</v>
      </c>
      <c r="I854" s="26">
        <v>3.3667465600000002</v>
      </c>
      <c r="J854" s="26">
        <v>3.3667465600000002</v>
      </c>
      <c r="K854" s="26">
        <v>3.3667465600000002</v>
      </c>
      <c r="L854" s="26">
        <v>3.3667465600000002</v>
      </c>
      <c r="M854" s="26">
        <v>3.3667465600000002</v>
      </c>
      <c r="N854" s="26">
        <v>3.3667465600000002</v>
      </c>
      <c r="O854" s="26">
        <v>3.3667465600000002</v>
      </c>
      <c r="P854" s="26">
        <v>3.3667465600000002</v>
      </c>
      <c r="Q854" s="26">
        <v>3.3667465600000002</v>
      </c>
      <c r="R854" s="26">
        <v>3.3667465600000002</v>
      </c>
      <c r="S854" s="26">
        <v>3.3667465600000002</v>
      </c>
      <c r="T854" s="26">
        <v>3.3667465600000002</v>
      </c>
      <c r="U854" s="26">
        <v>3.3667465600000002</v>
      </c>
      <c r="V854" s="26">
        <v>3.3667465600000002</v>
      </c>
      <c r="W854" s="26">
        <v>3.3667465600000002</v>
      </c>
      <c r="X854" s="26">
        <v>3.3667465600000002</v>
      </c>
      <c r="Y854" s="26">
        <v>3.3667465600000002</v>
      </c>
    </row>
    <row r="855" spans="1:25" s="13" customFormat="1" ht="18.75" customHeight="1" collapsed="1" thickBot="1" x14ac:dyDescent="0.25">
      <c r="A855" s="14">
        <v>15</v>
      </c>
      <c r="B855" s="25">
        <v>1191.57</v>
      </c>
      <c r="C855" s="25">
        <v>1233.29</v>
      </c>
      <c r="D855" s="25">
        <v>1250.1199999999999</v>
      </c>
      <c r="E855" s="25">
        <v>1258.74</v>
      </c>
      <c r="F855" s="25">
        <v>1256.69</v>
      </c>
      <c r="G855" s="25">
        <v>1235.99</v>
      </c>
      <c r="H855" s="25">
        <v>1192.5899999999999</v>
      </c>
      <c r="I855" s="25">
        <v>1195.8499999999999</v>
      </c>
      <c r="J855" s="25">
        <v>1203.1199999999999</v>
      </c>
      <c r="K855" s="25">
        <v>1202.1500000000001</v>
      </c>
      <c r="L855" s="25">
        <v>1202.95</v>
      </c>
      <c r="M855" s="25">
        <v>1198.1300000000001</v>
      </c>
      <c r="N855" s="25">
        <v>1199.46</v>
      </c>
      <c r="O855" s="25">
        <v>1192.44</v>
      </c>
      <c r="P855" s="25">
        <v>1192.95</v>
      </c>
      <c r="Q855" s="25">
        <v>1193.33</v>
      </c>
      <c r="R855" s="25">
        <v>1187.04</v>
      </c>
      <c r="S855" s="25">
        <v>1191.72</v>
      </c>
      <c r="T855" s="25">
        <v>1204.78</v>
      </c>
      <c r="U855" s="25">
        <v>1227.49</v>
      </c>
      <c r="V855" s="25">
        <v>1244.51</v>
      </c>
      <c r="W855" s="25">
        <v>1249.26</v>
      </c>
      <c r="X855" s="25">
        <v>1249.4000000000001</v>
      </c>
      <c r="Y855" s="25">
        <v>1266.25</v>
      </c>
    </row>
    <row r="856" spans="1:25" s="6" customFormat="1" ht="51" hidden="1" outlineLevel="1" x14ac:dyDescent="0.2">
      <c r="A856" s="3" t="s">
        <v>38</v>
      </c>
      <c r="B856" s="26">
        <v>976.51706323999997</v>
      </c>
      <c r="C856" s="26">
        <v>1018.23493581</v>
      </c>
      <c r="D856" s="26">
        <v>1035.06838657</v>
      </c>
      <c r="E856" s="26">
        <v>1043.68724578</v>
      </c>
      <c r="F856" s="26">
        <v>1041.6378746099999</v>
      </c>
      <c r="G856" s="26">
        <v>1020.93470418</v>
      </c>
      <c r="H856" s="26">
        <v>977.53756991</v>
      </c>
      <c r="I856" s="26">
        <v>980.79947671000002</v>
      </c>
      <c r="J856" s="26">
        <v>988.06649393999999</v>
      </c>
      <c r="K856" s="26">
        <v>987.09878011000001</v>
      </c>
      <c r="L856" s="26">
        <v>987.89355125999998</v>
      </c>
      <c r="M856" s="26">
        <v>983.07761698000002</v>
      </c>
      <c r="N856" s="26">
        <v>984.40763654</v>
      </c>
      <c r="O856" s="26">
        <v>977.38433511999995</v>
      </c>
      <c r="P856" s="26">
        <v>977.89767211000003</v>
      </c>
      <c r="Q856" s="26">
        <v>978.28079081999999</v>
      </c>
      <c r="R856" s="26">
        <v>971.99130952999997</v>
      </c>
      <c r="S856" s="26">
        <v>976.66569460999995</v>
      </c>
      <c r="T856" s="26">
        <v>989.72504114000003</v>
      </c>
      <c r="U856" s="26">
        <v>1012.43995861</v>
      </c>
      <c r="V856" s="26">
        <v>1029.4556729200001</v>
      </c>
      <c r="W856" s="26">
        <v>1034.2045053899999</v>
      </c>
      <c r="X856" s="26">
        <v>1034.34794545</v>
      </c>
      <c r="Y856" s="26">
        <v>1051.1975356600001</v>
      </c>
    </row>
    <row r="857" spans="1:25" s="6" customFormat="1" ht="38.25" hidden="1" outlineLevel="1" x14ac:dyDescent="0.2">
      <c r="A857" s="3" t="s">
        <v>39</v>
      </c>
      <c r="B857" s="26" t="s">
        <v>78</v>
      </c>
      <c r="C857" s="26" t="s">
        <v>78</v>
      </c>
      <c r="D857" s="26" t="s">
        <v>78</v>
      </c>
      <c r="E857" s="26" t="s">
        <v>78</v>
      </c>
      <c r="F857" s="26" t="s">
        <v>78</v>
      </c>
      <c r="G857" s="26" t="s">
        <v>78</v>
      </c>
      <c r="H857" s="26" t="s">
        <v>78</v>
      </c>
      <c r="I857" s="26" t="s">
        <v>78</v>
      </c>
      <c r="J857" s="26" t="s">
        <v>78</v>
      </c>
      <c r="K857" s="26" t="s">
        <v>78</v>
      </c>
      <c r="L857" s="26" t="s">
        <v>78</v>
      </c>
      <c r="M857" s="26" t="s">
        <v>78</v>
      </c>
      <c r="N857" s="26" t="s">
        <v>78</v>
      </c>
      <c r="O857" s="26" t="s">
        <v>78</v>
      </c>
      <c r="P857" s="26" t="s">
        <v>78</v>
      </c>
      <c r="Q857" s="26" t="s">
        <v>78</v>
      </c>
      <c r="R857" s="26" t="s">
        <v>78</v>
      </c>
      <c r="S857" s="26" t="s">
        <v>78</v>
      </c>
      <c r="T857" s="26" t="s">
        <v>78</v>
      </c>
      <c r="U857" s="26" t="s">
        <v>78</v>
      </c>
      <c r="V857" s="26" t="s">
        <v>78</v>
      </c>
      <c r="W857" s="26" t="s">
        <v>78</v>
      </c>
      <c r="X857" s="26" t="s">
        <v>78</v>
      </c>
      <c r="Y857" s="26" t="s">
        <v>78</v>
      </c>
    </row>
    <row r="858" spans="1:25" s="6" customFormat="1" ht="18.75" hidden="1" customHeight="1" outlineLevel="1" x14ac:dyDescent="0.2">
      <c r="A858" s="3" t="s">
        <v>2</v>
      </c>
      <c r="B858" s="26">
        <v>85.656185999999991</v>
      </c>
      <c r="C858" s="26">
        <v>85.656185999999991</v>
      </c>
      <c r="D858" s="26">
        <v>85.656185999999991</v>
      </c>
      <c r="E858" s="26">
        <v>85.656185999999991</v>
      </c>
      <c r="F858" s="26">
        <v>85.656185999999991</v>
      </c>
      <c r="G858" s="26">
        <v>85.656185999999991</v>
      </c>
      <c r="H858" s="26">
        <v>85.656185999999991</v>
      </c>
      <c r="I858" s="26">
        <v>85.656185999999991</v>
      </c>
      <c r="J858" s="26">
        <v>85.656185999999991</v>
      </c>
      <c r="K858" s="26">
        <v>85.656185999999991</v>
      </c>
      <c r="L858" s="26">
        <v>85.656185999999991</v>
      </c>
      <c r="M858" s="26">
        <v>85.656185999999991</v>
      </c>
      <c r="N858" s="26">
        <v>85.656185999999991</v>
      </c>
      <c r="O858" s="26">
        <v>85.656185999999991</v>
      </c>
      <c r="P858" s="26">
        <v>85.656185999999991</v>
      </c>
      <c r="Q858" s="26">
        <v>85.656185999999991</v>
      </c>
      <c r="R858" s="26">
        <v>85.656185999999991</v>
      </c>
      <c r="S858" s="26">
        <v>85.656185999999991</v>
      </c>
      <c r="T858" s="26">
        <v>85.656185999999991</v>
      </c>
      <c r="U858" s="26">
        <v>85.656185999999991</v>
      </c>
      <c r="V858" s="26">
        <v>85.656185999999991</v>
      </c>
      <c r="W858" s="26">
        <v>85.656185999999991</v>
      </c>
      <c r="X858" s="26">
        <v>85.656185999999991</v>
      </c>
      <c r="Y858" s="26">
        <v>85.656185999999991</v>
      </c>
    </row>
    <row r="859" spans="1:25" s="6" customFormat="1" ht="18.75" hidden="1" customHeight="1" outlineLevel="1" x14ac:dyDescent="0.2">
      <c r="A859" s="4" t="s">
        <v>3</v>
      </c>
      <c r="B859" s="26">
        <v>126.03</v>
      </c>
      <c r="C859" s="26">
        <v>126.03</v>
      </c>
      <c r="D859" s="26">
        <v>126.03</v>
      </c>
      <c r="E859" s="26">
        <v>126.03</v>
      </c>
      <c r="F859" s="26">
        <v>126.03</v>
      </c>
      <c r="G859" s="26">
        <v>126.03</v>
      </c>
      <c r="H859" s="26">
        <v>126.03</v>
      </c>
      <c r="I859" s="26">
        <v>126.03</v>
      </c>
      <c r="J859" s="26">
        <v>126.03</v>
      </c>
      <c r="K859" s="26">
        <v>126.03</v>
      </c>
      <c r="L859" s="26">
        <v>126.03</v>
      </c>
      <c r="M859" s="26">
        <v>126.03</v>
      </c>
      <c r="N859" s="26">
        <v>126.03</v>
      </c>
      <c r="O859" s="26">
        <v>126.03</v>
      </c>
      <c r="P859" s="26">
        <v>126.03</v>
      </c>
      <c r="Q859" s="26">
        <v>126.03</v>
      </c>
      <c r="R859" s="26">
        <v>126.03</v>
      </c>
      <c r="S859" s="26">
        <v>126.03</v>
      </c>
      <c r="T859" s="26">
        <v>126.03</v>
      </c>
      <c r="U859" s="26">
        <v>126.03</v>
      </c>
      <c r="V859" s="26">
        <v>126.03</v>
      </c>
      <c r="W859" s="26">
        <v>126.03</v>
      </c>
      <c r="X859" s="26">
        <v>126.03</v>
      </c>
      <c r="Y859" s="26">
        <v>126.03</v>
      </c>
    </row>
    <row r="860" spans="1:25" s="6" customFormat="1" ht="18.75" hidden="1" customHeight="1" outlineLevel="1" thickBot="1" x14ac:dyDescent="0.25">
      <c r="A860" s="22" t="s">
        <v>64</v>
      </c>
      <c r="B860" s="26">
        <v>3.3667465600000002</v>
      </c>
      <c r="C860" s="26">
        <v>3.3667465600000002</v>
      </c>
      <c r="D860" s="26">
        <v>3.3667465600000002</v>
      </c>
      <c r="E860" s="26">
        <v>3.3667465600000002</v>
      </c>
      <c r="F860" s="26">
        <v>3.3667465600000002</v>
      </c>
      <c r="G860" s="26">
        <v>3.3667465600000002</v>
      </c>
      <c r="H860" s="26">
        <v>3.3667465600000002</v>
      </c>
      <c r="I860" s="26">
        <v>3.3667465600000002</v>
      </c>
      <c r="J860" s="26">
        <v>3.3667465600000002</v>
      </c>
      <c r="K860" s="26">
        <v>3.3667465600000002</v>
      </c>
      <c r="L860" s="26">
        <v>3.3667465600000002</v>
      </c>
      <c r="M860" s="26">
        <v>3.3667465600000002</v>
      </c>
      <c r="N860" s="26">
        <v>3.3667465600000002</v>
      </c>
      <c r="O860" s="26">
        <v>3.3667465600000002</v>
      </c>
      <c r="P860" s="26">
        <v>3.3667465600000002</v>
      </c>
      <c r="Q860" s="26">
        <v>3.3667465600000002</v>
      </c>
      <c r="R860" s="26">
        <v>3.3667465600000002</v>
      </c>
      <c r="S860" s="26">
        <v>3.3667465600000002</v>
      </c>
      <c r="T860" s="26">
        <v>3.3667465600000002</v>
      </c>
      <c r="U860" s="26">
        <v>3.3667465600000002</v>
      </c>
      <c r="V860" s="26">
        <v>3.3667465600000002</v>
      </c>
      <c r="W860" s="26">
        <v>3.3667465600000002</v>
      </c>
      <c r="X860" s="26">
        <v>3.3667465600000002</v>
      </c>
      <c r="Y860" s="26">
        <v>3.3667465600000002</v>
      </c>
    </row>
    <row r="861" spans="1:25" s="13" customFormat="1" ht="18.75" customHeight="1" collapsed="1" thickBot="1" x14ac:dyDescent="0.25">
      <c r="A861" s="14">
        <v>16</v>
      </c>
      <c r="B861" s="25">
        <v>1177.51</v>
      </c>
      <c r="C861" s="25">
        <v>1190.75</v>
      </c>
      <c r="D861" s="25">
        <v>1214.8599999999999</v>
      </c>
      <c r="E861" s="25">
        <v>1222.1300000000001</v>
      </c>
      <c r="F861" s="25">
        <v>1220.07</v>
      </c>
      <c r="G861" s="25">
        <v>1203.8800000000001</v>
      </c>
      <c r="H861" s="25">
        <v>1170.8</v>
      </c>
      <c r="I861" s="25">
        <v>1198.06</v>
      </c>
      <c r="J861" s="25">
        <v>1216.4000000000001</v>
      </c>
      <c r="K861" s="25">
        <v>1217.19</v>
      </c>
      <c r="L861" s="25">
        <v>1210.5</v>
      </c>
      <c r="M861" s="25">
        <v>1206.6400000000001</v>
      </c>
      <c r="N861" s="25">
        <v>1201.8900000000001</v>
      </c>
      <c r="O861" s="25">
        <v>1201.57</v>
      </c>
      <c r="P861" s="25">
        <v>1204.53</v>
      </c>
      <c r="Q861" s="25">
        <v>1202.25</v>
      </c>
      <c r="R861" s="25">
        <v>1199.46</v>
      </c>
      <c r="S861" s="25">
        <v>1199.3800000000001</v>
      </c>
      <c r="T861" s="25">
        <v>1194.21</v>
      </c>
      <c r="U861" s="25">
        <v>1197.8900000000001</v>
      </c>
      <c r="V861" s="25">
        <v>1202.4000000000001</v>
      </c>
      <c r="W861" s="25">
        <v>1202.26</v>
      </c>
      <c r="X861" s="25">
        <v>1201.1199999999999</v>
      </c>
      <c r="Y861" s="25">
        <v>1203.32</v>
      </c>
    </row>
    <row r="862" spans="1:25" s="6" customFormat="1" ht="42.75" hidden="1" customHeight="1" outlineLevel="1" x14ac:dyDescent="0.2">
      <c r="A862" s="54" t="s">
        <v>38</v>
      </c>
      <c r="B862" s="26">
        <v>962.46053569000003</v>
      </c>
      <c r="C862" s="26">
        <v>975.69372315999999</v>
      </c>
      <c r="D862" s="26">
        <v>999.81097670999998</v>
      </c>
      <c r="E862" s="26">
        <v>1007.0765211200001</v>
      </c>
      <c r="F862" s="26">
        <v>1005.0201737</v>
      </c>
      <c r="G862" s="26">
        <v>988.83129030999999</v>
      </c>
      <c r="H862" s="26">
        <v>955.74642982</v>
      </c>
      <c r="I862" s="26">
        <v>983.00562203000004</v>
      </c>
      <c r="J862" s="26">
        <v>1001.34770688</v>
      </c>
      <c r="K862" s="26">
        <v>1002.13821251</v>
      </c>
      <c r="L862" s="26">
        <v>995.44916611999997</v>
      </c>
      <c r="M862" s="26">
        <v>991.58806785000002</v>
      </c>
      <c r="N862" s="26">
        <v>986.83364511000002</v>
      </c>
      <c r="O862" s="26">
        <v>986.52069724</v>
      </c>
      <c r="P862" s="26">
        <v>989.47596472999999</v>
      </c>
      <c r="Q862" s="26">
        <v>987.20167212000001</v>
      </c>
      <c r="R862" s="26">
        <v>984.40874499999995</v>
      </c>
      <c r="S862" s="26">
        <v>984.32311580999999</v>
      </c>
      <c r="T862" s="26">
        <v>979.15313053</v>
      </c>
      <c r="U862" s="26">
        <v>982.83235328000001</v>
      </c>
      <c r="V862" s="26">
        <v>987.34462096000004</v>
      </c>
      <c r="W862" s="26">
        <v>987.20585115999995</v>
      </c>
      <c r="X862" s="26">
        <v>986.06461578999995</v>
      </c>
      <c r="Y862" s="26">
        <v>988.27079989000003</v>
      </c>
    </row>
    <row r="863" spans="1:25" s="6" customFormat="1" ht="38.25" hidden="1" outlineLevel="1" x14ac:dyDescent="0.2">
      <c r="A863" s="3" t="s">
        <v>39</v>
      </c>
      <c r="B863" s="26" t="s">
        <v>78</v>
      </c>
      <c r="C863" s="26" t="s">
        <v>78</v>
      </c>
      <c r="D863" s="26" t="s">
        <v>78</v>
      </c>
      <c r="E863" s="26" t="s">
        <v>78</v>
      </c>
      <c r="F863" s="26" t="s">
        <v>78</v>
      </c>
      <c r="G863" s="26" t="s">
        <v>78</v>
      </c>
      <c r="H863" s="26" t="s">
        <v>78</v>
      </c>
      <c r="I863" s="26" t="s">
        <v>78</v>
      </c>
      <c r="J863" s="26" t="s">
        <v>78</v>
      </c>
      <c r="K863" s="26" t="s">
        <v>78</v>
      </c>
      <c r="L863" s="26" t="s">
        <v>78</v>
      </c>
      <c r="M863" s="26" t="s">
        <v>78</v>
      </c>
      <c r="N863" s="26" t="s">
        <v>78</v>
      </c>
      <c r="O863" s="26" t="s">
        <v>78</v>
      </c>
      <c r="P863" s="26" t="s">
        <v>78</v>
      </c>
      <c r="Q863" s="26" t="s">
        <v>78</v>
      </c>
      <c r="R863" s="26" t="s">
        <v>78</v>
      </c>
      <c r="S863" s="26" t="s">
        <v>78</v>
      </c>
      <c r="T863" s="26" t="s">
        <v>78</v>
      </c>
      <c r="U863" s="26" t="s">
        <v>78</v>
      </c>
      <c r="V863" s="26" t="s">
        <v>78</v>
      </c>
      <c r="W863" s="26" t="s">
        <v>78</v>
      </c>
      <c r="X863" s="26" t="s">
        <v>78</v>
      </c>
      <c r="Y863" s="26" t="s">
        <v>78</v>
      </c>
    </row>
    <row r="864" spans="1:25" s="6" customFormat="1" ht="18.75" hidden="1" customHeight="1" outlineLevel="1" x14ac:dyDescent="0.2">
      <c r="A864" s="3" t="s">
        <v>2</v>
      </c>
      <c r="B864" s="26">
        <v>85.656185999999991</v>
      </c>
      <c r="C864" s="26">
        <v>85.656185999999991</v>
      </c>
      <c r="D864" s="26">
        <v>85.656185999999991</v>
      </c>
      <c r="E864" s="26">
        <v>85.656185999999991</v>
      </c>
      <c r="F864" s="26">
        <v>85.656185999999991</v>
      </c>
      <c r="G864" s="26">
        <v>85.656185999999991</v>
      </c>
      <c r="H864" s="26">
        <v>85.656185999999991</v>
      </c>
      <c r="I864" s="26">
        <v>85.656185999999991</v>
      </c>
      <c r="J864" s="26">
        <v>85.656185999999991</v>
      </c>
      <c r="K864" s="26">
        <v>85.656185999999991</v>
      </c>
      <c r="L864" s="26">
        <v>85.656185999999991</v>
      </c>
      <c r="M864" s="26">
        <v>85.656185999999991</v>
      </c>
      <c r="N864" s="26">
        <v>85.656185999999991</v>
      </c>
      <c r="O864" s="26">
        <v>85.656185999999991</v>
      </c>
      <c r="P864" s="26">
        <v>85.656185999999991</v>
      </c>
      <c r="Q864" s="26">
        <v>85.656185999999991</v>
      </c>
      <c r="R864" s="26">
        <v>85.656185999999991</v>
      </c>
      <c r="S864" s="26">
        <v>85.656185999999991</v>
      </c>
      <c r="T864" s="26">
        <v>85.656185999999991</v>
      </c>
      <c r="U864" s="26">
        <v>85.656185999999991</v>
      </c>
      <c r="V864" s="26">
        <v>85.656185999999991</v>
      </c>
      <c r="W864" s="26">
        <v>85.656185999999991</v>
      </c>
      <c r="X864" s="26">
        <v>85.656185999999991</v>
      </c>
      <c r="Y864" s="26">
        <v>85.656185999999991</v>
      </c>
    </row>
    <row r="865" spans="1:25" s="6" customFormat="1" ht="18.75" hidden="1" customHeight="1" outlineLevel="1" x14ac:dyDescent="0.2">
      <c r="A865" s="4" t="s">
        <v>3</v>
      </c>
      <c r="B865" s="26">
        <v>126.03</v>
      </c>
      <c r="C865" s="26">
        <v>126.03</v>
      </c>
      <c r="D865" s="26">
        <v>126.03</v>
      </c>
      <c r="E865" s="26">
        <v>126.03</v>
      </c>
      <c r="F865" s="26">
        <v>126.03</v>
      </c>
      <c r="G865" s="26">
        <v>126.03</v>
      </c>
      <c r="H865" s="26">
        <v>126.03</v>
      </c>
      <c r="I865" s="26">
        <v>126.03</v>
      </c>
      <c r="J865" s="26">
        <v>126.03</v>
      </c>
      <c r="K865" s="26">
        <v>126.03</v>
      </c>
      <c r="L865" s="26">
        <v>126.03</v>
      </c>
      <c r="M865" s="26">
        <v>126.03</v>
      </c>
      <c r="N865" s="26">
        <v>126.03</v>
      </c>
      <c r="O865" s="26">
        <v>126.03</v>
      </c>
      <c r="P865" s="26">
        <v>126.03</v>
      </c>
      <c r="Q865" s="26">
        <v>126.03</v>
      </c>
      <c r="R865" s="26">
        <v>126.03</v>
      </c>
      <c r="S865" s="26">
        <v>126.03</v>
      </c>
      <c r="T865" s="26">
        <v>126.03</v>
      </c>
      <c r="U865" s="26">
        <v>126.03</v>
      </c>
      <c r="V865" s="26">
        <v>126.03</v>
      </c>
      <c r="W865" s="26">
        <v>126.03</v>
      </c>
      <c r="X865" s="26">
        <v>126.03</v>
      </c>
      <c r="Y865" s="26">
        <v>126.03</v>
      </c>
    </row>
    <row r="866" spans="1:25" s="6" customFormat="1" ht="18.75" hidden="1" customHeight="1" outlineLevel="1" thickBot="1" x14ac:dyDescent="0.25">
      <c r="A866" s="22" t="s">
        <v>64</v>
      </c>
      <c r="B866" s="26">
        <v>3.3667465600000002</v>
      </c>
      <c r="C866" s="26">
        <v>3.3667465600000002</v>
      </c>
      <c r="D866" s="26">
        <v>3.3667465600000002</v>
      </c>
      <c r="E866" s="26">
        <v>3.3667465600000002</v>
      </c>
      <c r="F866" s="26">
        <v>3.3667465600000002</v>
      </c>
      <c r="G866" s="26">
        <v>3.3667465600000002</v>
      </c>
      <c r="H866" s="26">
        <v>3.3667465600000002</v>
      </c>
      <c r="I866" s="26">
        <v>3.3667465600000002</v>
      </c>
      <c r="J866" s="26">
        <v>3.3667465600000002</v>
      </c>
      <c r="K866" s="26">
        <v>3.3667465600000002</v>
      </c>
      <c r="L866" s="26">
        <v>3.3667465600000002</v>
      </c>
      <c r="M866" s="26">
        <v>3.3667465600000002</v>
      </c>
      <c r="N866" s="26">
        <v>3.3667465600000002</v>
      </c>
      <c r="O866" s="26">
        <v>3.3667465600000002</v>
      </c>
      <c r="P866" s="26">
        <v>3.3667465600000002</v>
      </c>
      <c r="Q866" s="26">
        <v>3.3667465600000002</v>
      </c>
      <c r="R866" s="26">
        <v>3.3667465600000002</v>
      </c>
      <c r="S866" s="26">
        <v>3.3667465600000002</v>
      </c>
      <c r="T866" s="26">
        <v>3.3667465600000002</v>
      </c>
      <c r="U866" s="26">
        <v>3.3667465600000002</v>
      </c>
      <c r="V866" s="26">
        <v>3.3667465600000002</v>
      </c>
      <c r="W866" s="26">
        <v>3.3667465600000002</v>
      </c>
      <c r="X866" s="26">
        <v>3.3667465600000002</v>
      </c>
      <c r="Y866" s="26">
        <v>3.3667465600000002</v>
      </c>
    </row>
    <row r="867" spans="1:25" s="13" customFormat="1" ht="18.75" customHeight="1" collapsed="1" thickBot="1" x14ac:dyDescent="0.25">
      <c r="A867" s="14">
        <v>17</v>
      </c>
      <c r="B867" s="25">
        <v>1218.8599999999999</v>
      </c>
      <c r="C867" s="25">
        <v>1269.2</v>
      </c>
      <c r="D867" s="25">
        <v>1284.1099999999999</v>
      </c>
      <c r="E867" s="25">
        <v>1296.04</v>
      </c>
      <c r="F867" s="25">
        <v>1290.96</v>
      </c>
      <c r="G867" s="25">
        <v>1265.8699999999999</v>
      </c>
      <c r="H867" s="25">
        <v>1213.3800000000001</v>
      </c>
      <c r="I867" s="25">
        <v>1213.3699999999999</v>
      </c>
      <c r="J867" s="25">
        <v>1213.96</v>
      </c>
      <c r="K867" s="25">
        <v>1217.6400000000001</v>
      </c>
      <c r="L867" s="25">
        <v>1212.06</v>
      </c>
      <c r="M867" s="25">
        <v>1204.8900000000001</v>
      </c>
      <c r="N867" s="25">
        <v>1198.9000000000001</v>
      </c>
      <c r="O867" s="25">
        <v>1198.6400000000001</v>
      </c>
      <c r="P867" s="25">
        <v>1184.8499999999999</v>
      </c>
      <c r="Q867" s="25">
        <v>1185.32</v>
      </c>
      <c r="R867" s="25">
        <v>1181.8699999999999</v>
      </c>
      <c r="S867" s="25">
        <v>1179.0899999999999</v>
      </c>
      <c r="T867" s="25">
        <v>1173.24</v>
      </c>
      <c r="U867" s="25">
        <v>1173.0899999999999</v>
      </c>
      <c r="V867" s="25">
        <v>1173.54</v>
      </c>
      <c r="W867" s="25">
        <v>1110.67</v>
      </c>
      <c r="X867" s="25">
        <v>1064.07</v>
      </c>
      <c r="Y867" s="25">
        <v>1106.8399999999999</v>
      </c>
    </row>
    <row r="868" spans="1:25" s="6" customFormat="1" ht="38.25" hidden="1" customHeight="1" outlineLevel="1" x14ac:dyDescent="0.2">
      <c r="A868" s="3" t="s">
        <v>38</v>
      </c>
      <c r="B868" s="26">
        <v>1003.80908345</v>
      </c>
      <c r="C868" s="26">
        <v>1054.1422918400001</v>
      </c>
      <c r="D868" s="26">
        <v>1069.05338267</v>
      </c>
      <c r="E868" s="26">
        <v>1080.99134574</v>
      </c>
      <c r="F868" s="26">
        <v>1075.9086822100001</v>
      </c>
      <c r="G868" s="26">
        <v>1050.8159460899999</v>
      </c>
      <c r="H868" s="26">
        <v>998.32830626999998</v>
      </c>
      <c r="I868" s="26">
        <v>998.31873114999996</v>
      </c>
      <c r="J868" s="26">
        <v>998.91158158999997</v>
      </c>
      <c r="K868" s="26">
        <v>1002.5830398099999</v>
      </c>
      <c r="L868" s="26">
        <v>997.01048311</v>
      </c>
      <c r="M868" s="26">
        <v>989.83583050000004</v>
      </c>
      <c r="N868" s="26">
        <v>983.84525497000004</v>
      </c>
      <c r="O868" s="26">
        <v>983.58614311999997</v>
      </c>
      <c r="P868" s="26">
        <v>969.79609352</v>
      </c>
      <c r="Q868" s="26">
        <v>970.26700464999999</v>
      </c>
      <c r="R868" s="26">
        <v>966.82114705000004</v>
      </c>
      <c r="S868" s="26">
        <v>964.04027771999995</v>
      </c>
      <c r="T868" s="26">
        <v>958.18617820999998</v>
      </c>
      <c r="U868" s="26">
        <v>958.03865979</v>
      </c>
      <c r="V868" s="26">
        <v>958.48823298000002</v>
      </c>
      <c r="W868" s="26">
        <v>895.61468284</v>
      </c>
      <c r="X868" s="26">
        <v>849.01286734999996</v>
      </c>
      <c r="Y868" s="26">
        <v>891.78781633000006</v>
      </c>
    </row>
    <row r="869" spans="1:25" s="6" customFormat="1" ht="39.75" hidden="1" customHeight="1" outlineLevel="1" x14ac:dyDescent="0.2">
      <c r="A869" s="3" t="s">
        <v>39</v>
      </c>
      <c r="B869" s="26" t="s">
        <v>78</v>
      </c>
      <c r="C869" s="26" t="s">
        <v>78</v>
      </c>
      <c r="D869" s="26" t="s">
        <v>78</v>
      </c>
      <c r="E869" s="26" t="s">
        <v>78</v>
      </c>
      <c r="F869" s="26" t="s">
        <v>78</v>
      </c>
      <c r="G869" s="26" t="s">
        <v>78</v>
      </c>
      <c r="H869" s="26" t="s">
        <v>78</v>
      </c>
      <c r="I869" s="26" t="s">
        <v>78</v>
      </c>
      <c r="J869" s="26" t="s">
        <v>78</v>
      </c>
      <c r="K869" s="26" t="s">
        <v>78</v>
      </c>
      <c r="L869" s="26" t="s">
        <v>78</v>
      </c>
      <c r="M869" s="26" t="s">
        <v>78</v>
      </c>
      <c r="N869" s="26" t="s">
        <v>78</v>
      </c>
      <c r="O869" s="26" t="s">
        <v>78</v>
      </c>
      <c r="P869" s="26" t="s">
        <v>78</v>
      </c>
      <c r="Q869" s="26" t="s">
        <v>78</v>
      </c>
      <c r="R869" s="26" t="s">
        <v>78</v>
      </c>
      <c r="S869" s="26" t="s">
        <v>78</v>
      </c>
      <c r="T869" s="26" t="s">
        <v>78</v>
      </c>
      <c r="U869" s="26" t="s">
        <v>78</v>
      </c>
      <c r="V869" s="26" t="s">
        <v>78</v>
      </c>
      <c r="W869" s="26" t="s">
        <v>78</v>
      </c>
      <c r="X869" s="26" t="s">
        <v>78</v>
      </c>
      <c r="Y869" s="26" t="s">
        <v>78</v>
      </c>
    </row>
    <row r="870" spans="1:25" s="6" customFormat="1" ht="18.75" hidden="1" customHeight="1" outlineLevel="1" x14ac:dyDescent="0.2">
      <c r="A870" s="3" t="s">
        <v>2</v>
      </c>
      <c r="B870" s="26">
        <v>85.656185999999991</v>
      </c>
      <c r="C870" s="26">
        <v>85.656185999999991</v>
      </c>
      <c r="D870" s="26">
        <v>85.656185999999991</v>
      </c>
      <c r="E870" s="26">
        <v>85.656185999999991</v>
      </c>
      <c r="F870" s="26">
        <v>85.656185999999991</v>
      </c>
      <c r="G870" s="26">
        <v>85.656185999999991</v>
      </c>
      <c r="H870" s="26">
        <v>85.656185999999991</v>
      </c>
      <c r="I870" s="26">
        <v>85.656185999999991</v>
      </c>
      <c r="J870" s="26">
        <v>85.656185999999991</v>
      </c>
      <c r="K870" s="26">
        <v>85.656185999999991</v>
      </c>
      <c r="L870" s="26">
        <v>85.656185999999991</v>
      </c>
      <c r="M870" s="26">
        <v>85.656185999999991</v>
      </c>
      <c r="N870" s="26">
        <v>85.656185999999991</v>
      </c>
      <c r="O870" s="26">
        <v>85.656185999999991</v>
      </c>
      <c r="P870" s="26">
        <v>85.656185999999991</v>
      </c>
      <c r="Q870" s="26">
        <v>85.656185999999991</v>
      </c>
      <c r="R870" s="26">
        <v>85.656185999999991</v>
      </c>
      <c r="S870" s="26">
        <v>85.656185999999991</v>
      </c>
      <c r="T870" s="26">
        <v>85.656185999999991</v>
      </c>
      <c r="U870" s="26">
        <v>85.656185999999991</v>
      </c>
      <c r="V870" s="26">
        <v>85.656185999999991</v>
      </c>
      <c r="W870" s="26">
        <v>85.656185999999991</v>
      </c>
      <c r="X870" s="26">
        <v>85.656185999999991</v>
      </c>
      <c r="Y870" s="26">
        <v>85.656185999999991</v>
      </c>
    </row>
    <row r="871" spans="1:25" s="6" customFormat="1" ht="18.75" hidden="1" customHeight="1" outlineLevel="1" x14ac:dyDescent="0.2">
      <c r="A871" s="4" t="s">
        <v>3</v>
      </c>
      <c r="B871" s="26">
        <v>126.03</v>
      </c>
      <c r="C871" s="26">
        <v>126.03</v>
      </c>
      <c r="D871" s="26">
        <v>126.03</v>
      </c>
      <c r="E871" s="26">
        <v>126.03</v>
      </c>
      <c r="F871" s="26">
        <v>126.03</v>
      </c>
      <c r="G871" s="26">
        <v>126.03</v>
      </c>
      <c r="H871" s="26">
        <v>126.03</v>
      </c>
      <c r="I871" s="26">
        <v>126.03</v>
      </c>
      <c r="J871" s="26">
        <v>126.03</v>
      </c>
      <c r="K871" s="26">
        <v>126.03</v>
      </c>
      <c r="L871" s="26">
        <v>126.03</v>
      </c>
      <c r="M871" s="26">
        <v>126.03</v>
      </c>
      <c r="N871" s="26">
        <v>126.03</v>
      </c>
      <c r="O871" s="26">
        <v>126.03</v>
      </c>
      <c r="P871" s="26">
        <v>126.03</v>
      </c>
      <c r="Q871" s="26">
        <v>126.03</v>
      </c>
      <c r="R871" s="26">
        <v>126.03</v>
      </c>
      <c r="S871" s="26">
        <v>126.03</v>
      </c>
      <c r="T871" s="26">
        <v>126.03</v>
      </c>
      <c r="U871" s="26">
        <v>126.03</v>
      </c>
      <c r="V871" s="26">
        <v>126.03</v>
      </c>
      <c r="W871" s="26">
        <v>126.03</v>
      </c>
      <c r="X871" s="26">
        <v>126.03</v>
      </c>
      <c r="Y871" s="26">
        <v>126.03</v>
      </c>
    </row>
    <row r="872" spans="1:25" s="6" customFormat="1" ht="18.75" hidden="1" customHeight="1" outlineLevel="1" thickBot="1" x14ac:dyDescent="0.25">
      <c r="A872" s="22" t="s">
        <v>64</v>
      </c>
      <c r="B872" s="26">
        <v>3.3667465600000002</v>
      </c>
      <c r="C872" s="26">
        <v>3.3667465600000002</v>
      </c>
      <c r="D872" s="26">
        <v>3.3667465600000002</v>
      </c>
      <c r="E872" s="26">
        <v>3.3667465600000002</v>
      </c>
      <c r="F872" s="26">
        <v>3.3667465600000002</v>
      </c>
      <c r="G872" s="26">
        <v>3.3667465600000002</v>
      </c>
      <c r="H872" s="26">
        <v>3.3667465600000002</v>
      </c>
      <c r="I872" s="26">
        <v>3.3667465600000002</v>
      </c>
      <c r="J872" s="26">
        <v>3.3667465600000002</v>
      </c>
      <c r="K872" s="26">
        <v>3.3667465600000002</v>
      </c>
      <c r="L872" s="26">
        <v>3.3667465600000002</v>
      </c>
      <c r="M872" s="26">
        <v>3.3667465600000002</v>
      </c>
      <c r="N872" s="26">
        <v>3.3667465600000002</v>
      </c>
      <c r="O872" s="26">
        <v>3.3667465600000002</v>
      </c>
      <c r="P872" s="26">
        <v>3.3667465600000002</v>
      </c>
      <c r="Q872" s="26">
        <v>3.3667465600000002</v>
      </c>
      <c r="R872" s="26">
        <v>3.3667465600000002</v>
      </c>
      <c r="S872" s="26">
        <v>3.3667465600000002</v>
      </c>
      <c r="T872" s="26">
        <v>3.3667465600000002</v>
      </c>
      <c r="U872" s="26">
        <v>3.3667465600000002</v>
      </c>
      <c r="V872" s="26">
        <v>3.3667465600000002</v>
      </c>
      <c r="W872" s="26">
        <v>3.3667465600000002</v>
      </c>
      <c r="X872" s="26">
        <v>3.3667465600000002</v>
      </c>
      <c r="Y872" s="26">
        <v>3.3667465600000002</v>
      </c>
    </row>
    <row r="873" spans="1:25" s="13" customFormat="1" ht="18.75" customHeight="1" collapsed="1" thickBot="1" x14ac:dyDescent="0.25">
      <c r="A873" s="15">
        <v>18</v>
      </c>
      <c r="B873" s="25">
        <v>1208.1600000000001</v>
      </c>
      <c r="C873" s="25">
        <v>1213.94</v>
      </c>
      <c r="D873" s="25">
        <v>1250.29</v>
      </c>
      <c r="E873" s="25">
        <v>1261.07</v>
      </c>
      <c r="F873" s="25">
        <v>1257.94</v>
      </c>
      <c r="G873" s="25">
        <v>1243.83</v>
      </c>
      <c r="H873" s="25">
        <v>1191.8599999999999</v>
      </c>
      <c r="I873" s="25">
        <v>1168.06</v>
      </c>
      <c r="J873" s="25">
        <v>1105.74</v>
      </c>
      <c r="K873" s="25">
        <v>1101.75</v>
      </c>
      <c r="L873" s="25">
        <v>1106.55</v>
      </c>
      <c r="M873" s="25">
        <v>1109.3</v>
      </c>
      <c r="N873" s="25">
        <v>1103.75</v>
      </c>
      <c r="O873" s="25">
        <v>1103.28</v>
      </c>
      <c r="P873" s="25">
        <v>1104.48</v>
      </c>
      <c r="Q873" s="25">
        <v>1100.69</v>
      </c>
      <c r="R873" s="25">
        <v>1073.77</v>
      </c>
      <c r="S873" s="25">
        <v>1103.96</v>
      </c>
      <c r="T873" s="25">
        <v>1099.21</v>
      </c>
      <c r="U873" s="25">
        <v>1098.03</v>
      </c>
      <c r="V873" s="25">
        <v>1101.8900000000001</v>
      </c>
      <c r="W873" s="25">
        <v>1106.6300000000001</v>
      </c>
      <c r="X873" s="25">
        <v>1101.31</v>
      </c>
      <c r="Y873" s="25">
        <v>1115.3399999999999</v>
      </c>
    </row>
    <row r="874" spans="1:25" s="6" customFormat="1" ht="51" hidden="1" outlineLevel="1" x14ac:dyDescent="0.2">
      <c r="A874" s="3" t="s">
        <v>38</v>
      </c>
      <c r="B874" s="26">
        <v>993.11162605000004</v>
      </c>
      <c r="C874" s="26">
        <v>998.88341432000004</v>
      </c>
      <c r="D874" s="26">
        <v>1035.23486159</v>
      </c>
      <c r="E874" s="26">
        <v>1046.0166761400001</v>
      </c>
      <c r="F874" s="26">
        <v>1042.88909891</v>
      </c>
      <c r="G874" s="26">
        <v>1028.7805779099999</v>
      </c>
      <c r="H874" s="26">
        <v>976.80572513000004</v>
      </c>
      <c r="I874" s="26">
        <v>953.00307333000001</v>
      </c>
      <c r="J874" s="26">
        <v>890.68651870999997</v>
      </c>
      <c r="K874" s="26">
        <v>886.70054789999995</v>
      </c>
      <c r="L874" s="26">
        <v>891.49923544000001</v>
      </c>
      <c r="M874" s="26">
        <v>894.24247750999996</v>
      </c>
      <c r="N874" s="26">
        <v>888.69622805999995</v>
      </c>
      <c r="O874" s="26">
        <v>888.23201142000005</v>
      </c>
      <c r="P874" s="26">
        <v>889.42840362000004</v>
      </c>
      <c r="Q874" s="26">
        <v>885.63568156999997</v>
      </c>
      <c r="R874" s="26">
        <v>858.71427674999995</v>
      </c>
      <c r="S874" s="26">
        <v>888.90526367999996</v>
      </c>
      <c r="T874" s="26">
        <v>884.16164520999996</v>
      </c>
      <c r="U874" s="26">
        <v>882.97866280999995</v>
      </c>
      <c r="V874" s="26">
        <v>886.83742617999997</v>
      </c>
      <c r="W874" s="26">
        <v>891.57483792999994</v>
      </c>
      <c r="X874" s="26">
        <v>886.25440719999995</v>
      </c>
      <c r="Y874" s="26">
        <v>900.28398384000002</v>
      </c>
    </row>
    <row r="875" spans="1:25" s="6" customFormat="1" ht="38.25" hidden="1" outlineLevel="1" x14ac:dyDescent="0.2">
      <c r="A875" s="3" t="s">
        <v>39</v>
      </c>
      <c r="B875" s="26" t="s">
        <v>78</v>
      </c>
      <c r="C875" s="26" t="s">
        <v>78</v>
      </c>
      <c r="D875" s="26" t="s">
        <v>78</v>
      </c>
      <c r="E875" s="26" t="s">
        <v>78</v>
      </c>
      <c r="F875" s="26" t="s">
        <v>78</v>
      </c>
      <c r="G875" s="26" t="s">
        <v>78</v>
      </c>
      <c r="H875" s="26" t="s">
        <v>78</v>
      </c>
      <c r="I875" s="26" t="s">
        <v>78</v>
      </c>
      <c r="J875" s="26" t="s">
        <v>78</v>
      </c>
      <c r="K875" s="26" t="s">
        <v>78</v>
      </c>
      <c r="L875" s="26" t="s">
        <v>78</v>
      </c>
      <c r="M875" s="26" t="s">
        <v>78</v>
      </c>
      <c r="N875" s="26" t="s">
        <v>78</v>
      </c>
      <c r="O875" s="26" t="s">
        <v>78</v>
      </c>
      <c r="P875" s="26" t="s">
        <v>78</v>
      </c>
      <c r="Q875" s="26" t="s">
        <v>78</v>
      </c>
      <c r="R875" s="26" t="s">
        <v>78</v>
      </c>
      <c r="S875" s="26" t="s">
        <v>78</v>
      </c>
      <c r="T875" s="26" t="s">
        <v>78</v>
      </c>
      <c r="U875" s="26" t="s">
        <v>78</v>
      </c>
      <c r="V875" s="26" t="s">
        <v>78</v>
      </c>
      <c r="W875" s="26" t="s">
        <v>78</v>
      </c>
      <c r="X875" s="26" t="s">
        <v>78</v>
      </c>
      <c r="Y875" s="26" t="s">
        <v>78</v>
      </c>
    </row>
    <row r="876" spans="1:25" s="6" customFormat="1" ht="18.75" hidden="1" customHeight="1" outlineLevel="1" x14ac:dyDescent="0.2">
      <c r="A876" s="3" t="s">
        <v>2</v>
      </c>
      <c r="B876" s="26">
        <v>85.656185999999991</v>
      </c>
      <c r="C876" s="26">
        <v>85.656185999999991</v>
      </c>
      <c r="D876" s="26">
        <v>85.656185999999991</v>
      </c>
      <c r="E876" s="26">
        <v>85.656185999999991</v>
      </c>
      <c r="F876" s="26">
        <v>85.656185999999991</v>
      </c>
      <c r="G876" s="26">
        <v>85.656185999999991</v>
      </c>
      <c r="H876" s="26">
        <v>85.656185999999991</v>
      </c>
      <c r="I876" s="26">
        <v>85.656185999999991</v>
      </c>
      <c r="J876" s="26">
        <v>85.656185999999991</v>
      </c>
      <c r="K876" s="26">
        <v>85.656185999999991</v>
      </c>
      <c r="L876" s="26">
        <v>85.656185999999991</v>
      </c>
      <c r="M876" s="26">
        <v>85.656185999999991</v>
      </c>
      <c r="N876" s="26">
        <v>85.656185999999991</v>
      </c>
      <c r="O876" s="26">
        <v>85.656185999999991</v>
      </c>
      <c r="P876" s="26">
        <v>85.656185999999991</v>
      </c>
      <c r="Q876" s="26">
        <v>85.656185999999991</v>
      </c>
      <c r="R876" s="26">
        <v>85.656185999999991</v>
      </c>
      <c r="S876" s="26">
        <v>85.656185999999991</v>
      </c>
      <c r="T876" s="26">
        <v>85.656185999999991</v>
      </c>
      <c r="U876" s="26">
        <v>85.656185999999991</v>
      </c>
      <c r="V876" s="26">
        <v>85.656185999999991</v>
      </c>
      <c r="W876" s="26">
        <v>85.656185999999991</v>
      </c>
      <c r="X876" s="26">
        <v>85.656185999999991</v>
      </c>
      <c r="Y876" s="26">
        <v>85.656185999999991</v>
      </c>
    </row>
    <row r="877" spans="1:25" s="6" customFormat="1" ht="18.75" hidden="1" customHeight="1" outlineLevel="1" x14ac:dyDescent="0.2">
      <c r="A877" s="4" t="s">
        <v>3</v>
      </c>
      <c r="B877" s="26">
        <v>126.03</v>
      </c>
      <c r="C877" s="26">
        <v>126.03</v>
      </c>
      <c r="D877" s="26">
        <v>126.03</v>
      </c>
      <c r="E877" s="26">
        <v>126.03</v>
      </c>
      <c r="F877" s="26">
        <v>126.03</v>
      </c>
      <c r="G877" s="26">
        <v>126.03</v>
      </c>
      <c r="H877" s="26">
        <v>126.03</v>
      </c>
      <c r="I877" s="26">
        <v>126.03</v>
      </c>
      <c r="J877" s="26">
        <v>126.03</v>
      </c>
      <c r="K877" s="26">
        <v>126.03</v>
      </c>
      <c r="L877" s="26">
        <v>126.03</v>
      </c>
      <c r="M877" s="26">
        <v>126.03</v>
      </c>
      <c r="N877" s="26">
        <v>126.03</v>
      </c>
      <c r="O877" s="26">
        <v>126.03</v>
      </c>
      <c r="P877" s="26">
        <v>126.03</v>
      </c>
      <c r="Q877" s="26">
        <v>126.03</v>
      </c>
      <c r="R877" s="26">
        <v>126.03</v>
      </c>
      <c r="S877" s="26">
        <v>126.03</v>
      </c>
      <c r="T877" s="26">
        <v>126.03</v>
      </c>
      <c r="U877" s="26">
        <v>126.03</v>
      </c>
      <c r="V877" s="26">
        <v>126.03</v>
      </c>
      <c r="W877" s="26">
        <v>126.03</v>
      </c>
      <c r="X877" s="26">
        <v>126.03</v>
      </c>
      <c r="Y877" s="26">
        <v>126.03</v>
      </c>
    </row>
    <row r="878" spans="1:25" s="6" customFormat="1" ht="18.75" hidden="1" customHeight="1" outlineLevel="1" thickBot="1" x14ac:dyDescent="0.25">
      <c r="A878" s="22" t="s">
        <v>64</v>
      </c>
      <c r="B878" s="26">
        <v>3.3667465600000002</v>
      </c>
      <c r="C878" s="26">
        <v>3.3667465600000002</v>
      </c>
      <c r="D878" s="26">
        <v>3.3667465600000002</v>
      </c>
      <c r="E878" s="26">
        <v>3.3667465600000002</v>
      </c>
      <c r="F878" s="26">
        <v>3.3667465600000002</v>
      </c>
      <c r="G878" s="26">
        <v>3.3667465600000002</v>
      </c>
      <c r="H878" s="26">
        <v>3.3667465600000002</v>
      </c>
      <c r="I878" s="26">
        <v>3.3667465600000002</v>
      </c>
      <c r="J878" s="26">
        <v>3.3667465600000002</v>
      </c>
      <c r="K878" s="26">
        <v>3.3667465600000002</v>
      </c>
      <c r="L878" s="26">
        <v>3.3667465600000002</v>
      </c>
      <c r="M878" s="26">
        <v>3.3667465600000002</v>
      </c>
      <c r="N878" s="26">
        <v>3.3667465600000002</v>
      </c>
      <c r="O878" s="26">
        <v>3.3667465600000002</v>
      </c>
      <c r="P878" s="26">
        <v>3.3667465600000002</v>
      </c>
      <c r="Q878" s="26">
        <v>3.3667465600000002</v>
      </c>
      <c r="R878" s="26">
        <v>3.3667465600000002</v>
      </c>
      <c r="S878" s="26">
        <v>3.3667465600000002</v>
      </c>
      <c r="T878" s="26">
        <v>3.3667465600000002</v>
      </c>
      <c r="U878" s="26">
        <v>3.3667465600000002</v>
      </c>
      <c r="V878" s="26">
        <v>3.3667465600000002</v>
      </c>
      <c r="W878" s="26">
        <v>3.3667465600000002</v>
      </c>
      <c r="X878" s="26">
        <v>3.3667465600000002</v>
      </c>
      <c r="Y878" s="26">
        <v>3.3667465600000002</v>
      </c>
    </row>
    <row r="879" spans="1:25" s="13" customFormat="1" ht="18.75" customHeight="1" collapsed="1" thickBot="1" x14ac:dyDescent="0.25">
      <c r="A879" s="14">
        <v>19</v>
      </c>
      <c r="B879" s="25">
        <v>1134.1099999999999</v>
      </c>
      <c r="C879" s="25">
        <v>1180.3599999999999</v>
      </c>
      <c r="D879" s="25">
        <v>1200.1099999999999</v>
      </c>
      <c r="E879" s="25">
        <v>1211.32</v>
      </c>
      <c r="F879" s="25">
        <v>1203.6300000000001</v>
      </c>
      <c r="G879" s="25">
        <v>1202.57</v>
      </c>
      <c r="H879" s="25">
        <v>1187.53</v>
      </c>
      <c r="I879" s="25">
        <v>1164.33</v>
      </c>
      <c r="J879" s="25">
        <v>1149.3599999999999</v>
      </c>
      <c r="K879" s="25">
        <v>1108.96</v>
      </c>
      <c r="L879" s="25">
        <v>1099.28</v>
      </c>
      <c r="M879" s="25">
        <v>1102.83</v>
      </c>
      <c r="N879" s="25">
        <v>1128.48</v>
      </c>
      <c r="O879" s="25">
        <v>1156.8399999999999</v>
      </c>
      <c r="P879" s="25">
        <v>1164.96</v>
      </c>
      <c r="Q879" s="25">
        <v>1169.27</v>
      </c>
      <c r="R879" s="25">
        <v>1158.6500000000001</v>
      </c>
      <c r="S879" s="25">
        <v>1135.02</v>
      </c>
      <c r="T879" s="25">
        <v>1102.1199999999999</v>
      </c>
      <c r="U879" s="25">
        <v>1114.96</v>
      </c>
      <c r="V879" s="25">
        <v>1107.1500000000001</v>
      </c>
      <c r="W879" s="25">
        <v>1101.3</v>
      </c>
      <c r="X879" s="25">
        <v>1122.76</v>
      </c>
      <c r="Y879" s="25">
        <v>1164.28</v>
      </c>
    </row>
    <row r="880" spans="1:25" s="6" customFormat="1" ht="51" hidden="1" outlineLevel="1" x14ac:dyDescent="0.2">
      <c r="A880" s="54" t="s">
        <v>38</v>
      </c>
      <c r="B880" s="26">
        <v>919.06147478000003</v>
      </c>
      <c r="C880" s="26">
        <v>965.30321532999994</v>
      </c>
      <c r="D880" s="26">
        <v>985.06084374</v>
      </c>
      <c r="E880" s="26">
        <v>996.26820050000003</v>
      </c>
      <c r="F880" s="26">
        <v>988.57751284999995</v>
      </c>
      <c r="G880" s="26">
        <v>987.51277703000005</v>
      </c>
      <c r="H880" s="26">
        <v>972.47996967999995</v>
      </c>
      <c r="I880" s="26">
        <v>949.27771085999996</v>
      </c>
      <c r="J880" s="26">
        <v>934.31181993999996</v>
      </c>
      <c r="K880" s="26">
        <v>893.91116849000002</v>
      </c>
      <c r="L880" s="26">
        <v>884.22935725000002</v>
      </c>
      <c r="M880" s="26">
        <v>887.78061941999999</v>
      </c>
      <c r="N880" s="26">
        <v>913.42704730000003</v>
      </c>
      <c r="O880" s="26">
        <v>941.78439885</v>
      </c>
      <c r="P880" s="26">
        <v>949.90636125000003</v>
      </c>
      <c r="Q880" s="26">
        <v>954.21548011000004</v>
      </c>
      <c r="R880" s="26">
        <v>943.60097848999999</v>
      </c>
      <c r="S880" s="26">
        <v>919.96534636000001</v>
      </c>
      <c r="T880" s="26">
        <v>887.07132652999996</v>
      </c>
      <c r="U880" s="26">
        <v>899.90938243999994</v>
      </c>
      <c r="V880" s="26">
        <v>892.10072859000002</v>
      </c>
      <c r="W880" s="26">
        <v>886.24248956999998</v>
      </c>
      <c r="X880" s="26">
        <v>907.71159840999997</v>
      </c>
      <c r="Y880" s="26">
        <v>949.22867060999999</v>
      </c>
    </row>
    <row r="881" spans="1:25" s="6" customFormat="1" ht="38.25" hidden="1" outlineLevel="1" x14ac:dyDescent="0.2">
      <c r="A881" s="3" t="s">
        <v>39</v>
      </c>
      <c r="B881" s="26" t="s">
        <v>78</v>
      </c>
      <c r="C881" s="26" t="s">
        <v>78</v>
      </c>
      <c r="D881" s="26" t="s">
        <v>78</v>
      </c>
      <c r="E881" s="26" t="s">
        <v>78</v>
      </c>
      <c r="F881" s="26" t="s">
        <v>78</v>
      </c>
      <c r="G881" s="26" t="s">
        <v>78</v>
      </c>
      <c r="H881" s="26" t="s">
        <v>78</v>
      </c>
      <c r="I881" s="26" t="s">
        <v>78</v>
      </c>
      <c r="J881" s="26" t="s">
        <v>78</v>
      </c>
      <c r="K881" s="26" t="s">
        <v>78</v>
      </c>
      <c r="L881" s="26" t="s">
        <v>78</v>
      </c>
      <c r="M881" s="26" t="s">
        <v>78</v>
      </c>
      <c r="N881" s="26" t="s">
        <v>78</v>
      </c>
      <c r="O881" s="26" t="s">
        <v>78</v>
      </c>
      <c r="P881" s="26" t="s">
        <v>78</v>
      </c>
      <c r="Q881" s="26" t="s">
        <v>78</v>
      </c>
      <c r="R881" s="26" t="s">
        <v>78</v>
      </c>
      <c r="S881" s="26" t="s">
        <v>78</v>
      </c>
      <c r="T881" s="26" t="s">
        <v>78</v>
      </c>
      <c r="U881" s="26" t="s">
        <v>78</v>
      </c>
      <c r="V881" s="26" t="s">
        <v>78</v>
      </c>
      <c r="W881" s="26" t="s">
        <v>78</v>
      </c>
      <c r="X881" s="26" t="s">
        <v>78</v>
      </c>
      <c r="Y881" s="26" t="s">
        <v>78</v>
      </c>
    </row>
    <row r="882" spans="1:25" s="6" customFormat="1" ht="18.75" hidden="1" customHeight="1" outlineLevel="1" x14ac:dyDescent="0.2">
      <c r="A882" s="3" t="s">
        <v>2</v>
      </c>
      <c r="B882" s="26">
        <v>85.656185999999991</v>
      </c>
      <c r="C882" s="26">
        <v>85.656185999999991</v>
      </c>
      <c r="D882" s="26">
        <v>85.656185999999991</v>
      </c>
      <c r="E882" s="26">
        <v>85.656185999999991</v>
      </c>
      <c r="F882" s="26">
        <v>85.656185999999991</v>
      </c>
      <c r="G882" s="26">
        <v>85.656185999999991</v>
      </c>
      <c r="H882" s="26">
        <v>85.656185999999991</v>
      </c>
      <c r="I882" s="26">
        <v>85.656185999999991</v>
      </c>
      <c r="J882" s="26">
        <v>85.656185999999991</v>
      </c>
      <c r="K882" s="26">
        <v>85.656185999999991</v>
      </c>
      <c r="L882" s="26">
        <v>85.656185999999991</v>
      </c>
      <c r="M882" s="26">
        <v>85.656185999999991</v>
      </c>
      <c r="N882" s="26">
        <v>85.656185999999991</v>
      </c>
      <c r="O882" s="26">
        <v>85.656185999999991</v>
      </c>
      <c r="P882" s="26">
        <v>85.656185999999991</v>
      </c>
      <c r="Q882" s="26">
        <v>85.656185999999991</v>
      </c>
      <c r="R882" s="26">
        <v>85.656185999999991</v>
      </c>
      <c r="S882" s="26">
        <v>85.656185999999991</v>
      </c>
      <c r="T882" s="26">
        <v>85.656185999999991</v>
      </c>
      <c r="U882" s="26">
        <v>85.656185999999991</v>
      </c>
      <c r="V882" s="26">
        <v>85.656185999999991</v>
      </c>
      <c r="W882" s="26">
        <v>85.656185999999991</v>
      </c>
      <c r="X882" s="26">
        <v>85.656185999999991</v>
      </c>
      <c r="Y882" s="26">
        <v>85.656185999999991</v>
      </c>
    </row>
    <row r="883" spans="1:25" s="6" customFormat="1" ht="18.75" hidden="1" customHeight="1" outlineLevel="1" x14ac:dyDescent="0.2">
      <c r="A883" s="4" t="s">
        <v>3</v>
      </c>
      <c r="B883" s="26">
        <v>126.03</v>
      </c>
      <c r="C883" s="26">
        <v>126.03</v>
      </c>
      <c r="D883" s="26">
        <v>126.03</v>
      </c>
      <c r="E883" s="26">
        <v>126.03</v>
      </c>
      <c r="F883" s="26">
        <v>126.03</v>
      </c>
      <c r="G883" s="26">
        <v>126.03</v>
      </c>
      <c r="H883" s="26">
        <v>126.03</v>
      </c>
      <c r="I883" s="26">
        <v>126.03</v>
      </c>
      <c r="J883" s="26">
        <v>126.03</v>
      </c>
      <c r="K883" s="26">
        <v>126.03</v>
      </c>
      <c r="L883" s="26">
        <v>126.03</v>
      </c>
      <c r="M883" s="26">
        <v>126.03</v>
      </c>
      <c r="N883" s="26">
        <v>126.03</v>
      </c>
      <c r="O883" s="26">
        <v>126.03</v>
      </c>
      <c r="P883" s="26">
        <v>126.03</v>
      </c>
      <c r="Q883" s="26">
        <v>126.03</v>
      </c>
      <c r="R883" s="26">
        <v>126.03</v>
      </c>
      <c r="S883" s="26">
        <v>126.03</v>
      </c>
      <c r="T883" s="26">
        <v>126.03</v>
      </c>
      <c r="U883" s="26">
        <v>126.03</v>
      </c>
      <c r="V883" s="26">
        <v>126.03</v>
      </c>
      <c r="W883" s="26">
        <v>126.03</v>
      </c>
      <c r="X883" s="26">
        <v>126.03</v>
      </c>
      <c r="Y883" s="26">
        <v>126.03</v>
      </c>
    </row>
    <row r="884" spans="1:25" s="6" customFormat="1" ht="18.75" hidden="1" customHeight="1" outlineLevel="1" thickBot="1" x14ac:dyDescent="0.25">
      <c r="A884" s="22" t="s">
        <v>64</v>
      </c>
      <c r="B884" s="26">
        <v>3.3667465600000002</v>
      </c>
      <c r="C884" s="26">
        <v>3.3667465600000002</v>
      </c>
      <c r="D884" s="26">
        <v>3.3667465600000002</v>
      </c>
      <c r="E884" s="26">
        <v>3.3667465600000002</v>
      </c>
      <c r="F884" s="26">
        <v>3.3667465600000002</v>
      </c>
      <c r="G884" s="26">
        <v>3.3667465600000002</v>
      </c>
      <c r="H884" s="26">
        <v>3.3667465600000002</v>
      </c>
      <c r="I884" s="26">
        <v>3.3667465600000002</v>
      </c>
      <c r="J884" s="26">
        <v>3.3667465600000002</v>
      </c>
      <c r="K884" s="26">
        <v>3.3667465600000002</v>
      </c>
      <c r="L884" s="26">
        <v>3.3667465600000002</v>
      </c>
      <c r="M884" s="26">
        <v>3.3667465600000002</v>
      </c>
      <c r="N884" s="26">
        <v>3.3667465600000002</v>
      </c>
      <c r="O884" s="26">
        <v>3.3667465600000002</v>
      </c>
      <c r="P884" s="26">
        <v>3.3667465600000002</v>
      </c>
      <c r="Q884" s="26">
        <v>3.3667465600000002</v>
      </c>
      <c r="R884" s="26">
        <v>3.3667465600000002</v>
      </c>
      <c r="S884" s="26">
        <v>3.3667465600000002</v>
      </c>
      <c r="T884" s="26">
        <v>3.3667465600000002</v>
      </c>
      <c r="U884" s="26">
        <v>3.3667465600000002</v>
      </c>
      <c r="V884" s="26">
        <v>3.3667465600000002</v>
      </c>
      <c r="W884" s="26">
        <v>3.3667465600000002</v>
      </c>
      <c r="X884" s="26">
        <v>3.3667465600000002</v>
      </c>
      <c r="Y884" s="26">
        <v>3.3667465600000002</v>
      </c>
    </row>
    <row r="885" spans="1:25" s="13" customFormat="1" ht="18.75" customHeight="1" collapsed="1" thickBot="1" x14ac:dyDescent="0.25">
      <c r="A885" s="14">
        <v>20</v>
      </c>
      <c r="B885" s="25">
        <v>1175.05</v>
      </c>
      <c r="C885" s="25">
        <v>1194.32</v>
      </c>
      <c r="D885" s="25">
        <v>1206.8599999999999</v>
      </c>
      <c r="E885" s="25">
        <v>1210.98</v>
      </c>
      <c r="F885" s="25">
        <v>1211.52</v>
      </c>
      <c r="G885" s="25">
        <v>1205.8900000000001</v>
      </c>
      <c r="H885" s="25">
        <v>1179.77</v>
      </c>
      <c r="I885" s="25">
        <v>1198.0899999999999</v>
      </c>
      <c r="J885" s="25">
        <v>1171.55</v>
      </c>
      <c r="K885" s="25">
        <v>1135.5999999999999</v>
      </c>
      <c r="L885" s="25">
        <v>1131.06</v>
      </c>
      <c r="M885" s="25">
        <v>1128.94</v>
      </c>
      <c r="N885" s="25">
        <v>1120.5</v>
      </c>
      <c r="O885" s="25">
        <v>1143.22</v>
      </c>
      <c r="P885" s="25">
        <v>1172.68</v>
      </c>
      <c r="Q885" s="25">
        <v>1171.17</v>
      </c>
      <c r="R885" s="25">
        <v>1171.6300000000001</v>
      </c>
      <c r="S885" s="25">
        <v>1137.97</v>
      </c>
      <c r="T885" s="25">
        <v>1115.3800000000001</v>
      </c>
      <c r="U885" s="25">
        <v>1122.57</v>
      </c>
      <c r="V885" s="25">
        <v>1115.95</v>
      </c>
      <c r="W885" s="25">
        <v>1116.3499999999999</v>
      </c>
      <c r="X885" s="25">
        <v>1142.68</v>
      </c>
      <c r="Y885" s="25">
        <v>1167.0999999999999</v>
      </c>
    </row>
    <row r="886" spans="1:25" s="6" customFormat="1" ht="51" hidden="1" outlineLevel="1" x14ac:dyDescent="0.2">
      <c r="A886" s="3" t="s">
        <v>38</v>
      </c>
      <c r="B886" s="26">
        <v>960.00159993</v>
      </c>
      <c r="C886" s="26">
        <v>979.26743822000003</v>
      </c>
      <c r="D886" s="26">
        <v>991.80923677999999</v>
      </c>
      <c r="E886" s="26">
        <v>995.92966252999997</v>
      </c>
      <c r="F886" s="26">
        <v>996.46246786999995</v>
      </c>
      <c r="G886" s="26">
        <v>990.83719330999998</v>
      </c>
      <c r="H886" s="26">
        <v>964.71273474999998</v>
      </c>
      <c r="I886" s="26">
        <v>983.03651071000002</v>
      </c>
      <c r="J886" s="26">
        <v>956.49947629999997</v>
      </c>
      <c r="K886" s="26">
        <v>920.54358203000004</v>
      </c>
      <c r="L886" s="26">
        <v>916.01066213000001</v>
      </c>
      <c r="M886" s="26">
        <v>913.88928042999999</v>
      </c>
      <c r="N886" s="26">
        <v>905.45048393000002</v>
      </c>
      <c r="O886" s="26">
        <v>928.16687419000004</v>
      </c>
      <c r="P886" s="26">
        <v>957.63164462999998</v>
      </c>
      <c r="Q886" s="26">
        <v>956.11871714999995</v>
      </c>
      <c r="R886" s="26">
        <v>956.57364502999997</v>
      </c>
      <c r="S886" s="26">
        <v>922.91852051000001</v>
      </c>
      <c r="T886" s="26">
        <v>900.32393149999996</v>
      </c>
      <c r="U886" s="26">
        <v>907.52134169999999</v>
      </c>
      <c r="V886" s="26">
        <v>900.90000640999995</v>
      </c>
      <c r="W886" s="26">
        <v>901.29627572000004</v>
      </c>
      <c r="X886" s="26">
        <v>927.62714158000006</v>
      </c>
      <c r="Y886" s="26">
        <v>952.05011173000003</v>
      </c>
    </row>
    <row r="887" spans="1:25" s="6" customFormat="1" ht="38.25" hidden="1" outlineLevel="1" x14ac:dyDescent="0.2">
      <c r="A887" s="3" t="s">
        <v>39</v>
      </c>
      <c r="B887" s="26" t="s">
        <v>78</v>
      </c>
      <c r="C887" s="26" t="s">
        <v>78</v>
      </c>
      <c r="D887" s="26" t="s">
        <v>78</v>
      </c>
      <c r="E887" s="26" t="s">
        <v>78</v>
      </c>
      <c r="F887" s="26" t="s">
        <v>78</v>
      </c>
      <c r="G887" s="26" t="s">
        <v>78</v>
      </c>
      <c r="H887" s="26" t="s">
        <v>78</v>
      </c>
      <c r="I887" s="26" t="s">
        <v>78</v>
      </c>
      <c r="J887" s="26" t="s">
        <v>78</v>
      </c>
      <c r="K887" s="26" t="s">
        <v>78</v>
      </c>
      <c r="L887" s="26" t="s">
        <v>78</v>
      </c>
      <c r="M887" s="26" t="s">
        <v>78</v>
      </c>
      <c r="N887" s="26" t="s">
        <v>78</v>
      </c>
      <c r="O887" s="26" t="s">
        <v>78</v>
      </c>
      <c r="P887" s="26" t="s">
        <v>78</v>
      </c>
      <c r="Q887" s="26" t="s">
        <v>78</v>
      </c>
      <c r="R887" s="26" t="s">
        <v>78</v>
      </c>
      <c r="S887" s="26" t="s">
        <v>78</v>
      </c>
      <c r="T887" s="26" t="s">
        <v>78</v>
      </c>
      <c r="U887" s="26" t="s">
        <v>78</v>
      </c>
      <c r="V887" s="26" t="s">
        <v>78</v>
      </c>
      <c r="W887" s="26" t="s">
        <v>78</v>
      </c>
      <c r="X887" s="26" t="s">
        <v>78</v>
      </c>
      <c r="Y887" s="26" t="s">
        <v>78</v>
      </c>
    </row>
    <row r="888" spans="1:25" s="6" customFormat="1" ht="18.75" hidden="1" customHeight="1" outlineLevel="1" x14ac:dyDescent="0.2">
      <c r="A888" s="3" t="s">
        <v>2</v>
      </c>
      <c r="B888" s="26">
        <v>85.656185999999991</v>
      </c>
      <c r="C888" s="26">
        <v>85.656185999999991</v>
      </c>
      <c r="D888" s="26">
        <v>85.656185999999991</v>
      </c>
      <c r="E888" s="26">
        <v>85.656185999999991</v>
      </c>
      <c r="F888" s="26">
        <v>85.656185999999991</v>
      </c>
      <c r="G888" s="26">
        <v>85.656185999999991</v>
      </c>
      <c r="H888" s="26">
        <v>85.656185999999991</v>
      </c>
      <c r="I888" s="26">
        <v>85.656185999999991</v>
      </c>
      <c r="J888" s="26">
        <v>85.656185999999991</v>
      </c>
      <c r="K888" s="26">
        <v>85.656185999999991</v>
      </c>
      <c r="L888" s="26">
        <v>85.656185999999991</v>
      </c>
      <c r="M888" s="26">
        <v>85.656185999999991</v>
      </c>
      <c r="N888" s="26">
        <v>85.656185999999991</v>
      </c>
      <c r="O888" s="26">
        <v>85.656185999999991</v>
      </c>
      <c r="P888" s="26">
        <v>85.656185999999991</v>
      </c>
      <c r="Q888" s="26">
        <v>85.656185999999991</v>
      </c>
      <c r="R888" s="26">
        <v>85.656185999999991</v>
      </c>
      <c r="S888" s="26">
        <v>85.656185999999991</v>
      </c>
      <c r="T888" s="26">
        <v>85.656185999999991</v>
      </c>
      <c r="U888" s="26">
        <v>85.656185999999991</v>
      </c>
      <c r="V888" s="26">
        <v>85.656185999999991</v>
      </c>
      <c r="W888" s="26">
        <v>85.656185999999991</v>
      </c>
      <c r="X888" s="26">
        <v>85.656185999999991</v>
      </c>
      <c r="Y888" s="26">
        <v>85.656185999999991</v>
      </c>
    </row>
    <row r="889" spans="1:25" s="6" customFormat="1" ht="18.75" hidden="1" customHeight="1" outlineLevel="1" x14ac:dyDescent="0.2">
      <c r="A889" s="4" t="s">
        <v>3</v>
      </c>
      <c r="B889" s="26">
        <v>126.03</v>
      </c>
      <c r="C889" s="26">
        <v>126.03</v>
      </c>
      <c r="D889" s="26">
        <v>126.03</v>
      </c>
      <c r="E889" s="26">
        <v>126.03</v>
      </c>
      <c r="F889" s="26">
        <v>126.03</v>
      </c>
      <c r="G889" s="26">
        <v>126.03</v>
      </c>
      <c r="H889" s="26">
        <v>126.03</v>
      </c>
      <c r="I889" s="26">
        <v>126.03</v>
      </c>
      <c r="J889" s="26">
        <v>126.03</v>
      </c>
      <c r="K889" s="26">
        <v>126.03</v>
      </c>
      <c r="L889" s="26">
        <v>126.03</v>
      </c>
      <c r="M889" s="26">
        <v>126.03</v>
      </c>
      <c r="N889" s="26">
        <v>126.03</v>
      </c>
      <c r="O889" s="26">
        <v>126.03</v>
      </c>
      <c r="P889" s="26">
        <v>126.03</v>
      </c>
      <c r="Q889" s="26">
        <v>126.03</v>
      </c>
      <c r="R889" s="26">
        <v>126.03</v>
      </c>
      <c r="S889" s="26">
        <v>126.03</v>
      </c>
      <c r="T889" s="26">
        <v>126.03</v>
      </c>
      <c r="U889" s="26">
        <v>126.03</v>
      </c>
      <c r="V889" s="26">
        <v>126.03</v>
      </c>
      <c r="W889" s="26">
        <v>126.03</v>
      </c>
      <c r="X889" s="26">
        <v>126.03</v>
      </c>
      <c r="Y889" s="26">
        <v>126.03</v>
      </c>
    </row>
    <row r="890" spans="1:25" s="6" customFormat="1" ht="18.75" hidden="1" customHeight="1" outlineLevel="1" thickBot="1" x14ac:dyDescent="0.25">
      <c r="A890" s="22" t="s">
        <v>64</v>
      </c>
      <c r="B890" s="26">
        <v>3.3667465600000002</v>
      </c>
      <c r="C890" s="26">
        <v>3.3667465600000002</v>
      </c>
      <c r="D890" s="26">
        <v>3.3667465600000002</v>
      </c>
      <c r="E890" s="26">
        <v>3.3667465600000002</v>
      </c>
      <c r="F890" s="26">
        <v>3.3667465600000002</v>
      </c>
      <c r="G890" s="26">
        <v>3.3667465600000002</v>
      </c>
      <c r="H890" s="26">
        <v>3.3667465600000002</v>
      </c>
      <c r="I890" s="26">
        <v>3.3667465600000002</v>
      </c>
      <c r="J890" s="26">
        <v>3.3667465600000002</v>
      </c>
      <c r="K890" s="26">
        <v>3.3667465600000002</v>
      </c>
      <c r="L890" s="26">
        <v>3.3667465600000002</v>
      </c>
      <c r="M890" s="26">
        <v>3.3667465600000002</v>
      </c>
      <c r="N890" s="26">
        <v>3.3667465600000002</v>
      </c>
      <c r="O890" s="26">
        <v>3.3667465600000002</v>
      </c>
      <c r="P890" s="26">
        <v>3.3667465600000002</v>
      </c>
      <c r="Q890" s="26">
        <v>3.3667465600000002</v>
      </c>
      <c r="R890" s="26">
        <v>3.3667465600000002</v>
      </c>
      <c r="S890" s="26">
        <v>3.3667465600000002</v>
      </c>
      <c r="T890" s="26">
        <v>3.3667465600000002</v>
      </c>
      <c r="U890" s="26">
        <v>3.3667465600000002</v>
      </c>
      <c r="V890" s="26">
        <v>3.3667465600000002</v>
      </c>
      <c r="W890" s="26">
        <v>3.3667465600000002</v>
      </c>
      <c r="X890" s="26">
        <v>3.3667465600000002</v>
      </c>
      <c r="Y890" s="26">
        <v>3.3667465600000002</v>
      </c>
    </row>
    <row r="891" spans="1:25" s="13" customFormat="1" ht="18.75" customHeight="1" collapsed="1" thickBot="1" x14ac:dyDescent="0.25">
      <c r="A891" s="14">
        <v>21</v>
      </c>
      <c r="B891" s="25">
        <v>1189.1600000000001</v>
      </c>
      <c r="C891" s="25">
        <v>1234.3</v>
      </c>
      <c r="D891" s="25">
        <v>1233.72</v>
      </c>
      <c r="E891" s="25">
        <v>1230.93</v>
      </c>
      <c r="F891" s="25">
        <v>1230.1099999999999</v>
      </c>
      <c r="G891" s="25">
        <v>1234.6500000000001</v>
      </c>
      <c r="H891" s="25">
        <v>1184.8499999999999</v>
      </c>
      <c r="I891" s="25">
        <v>1125.5</v>
      </c>
      <c r="J891" s="25">
        <v>1092.6500000000001</v>
      </c>
      <c r="K891" s="25">
        <v>1075.04</v>
      </c>
      <c r="L891" s="25">
        <v>1068.95</v>
      </c>
      <c r="M891" s="25">
        <v>1081.8</v>
      </c>
      <c r="N891" s="25">
        <v>1109.04</v>
      </c>
      <c r="O891" s="25">
        <v>1157.3699999999999</v>
      </c>
      <c r="P891" s="25">
        <v>1184.68</v>
      </c>
      <c r="Q891" s="25">
        <v>1193.31</v>
      </c>
      <c r="R891" s="25">
        <v>1191.56</v>
      </c>
      <c r="S891" s="25">
        <v>1195.3900000000001</v>
      </c>
      <c r="T891" s="25">
        <v>1124.79</v>
      </c>
      <c r="U891" s="25">
        <v>1099.1300000000001</v>
      </c>
      <c r="V891" s="25">
        <v>1113.6199999999999</v>
      </c>
      <c r="W891" s="25">
        <v>1129.52</v>
      </c>
      <c r="X891" s="25">
        <v>1169.1300000000001</v>
      </c>
      <c r="Y891" s="25">
        <v>1212.33</v>
      </c>
    </row>
    <row r="892" spans="1:25" s="6" customFormat="1" ht="51" hidden="1" outlineLevel="1" x14ac:dyDescent="0.2">
      <c r="A892" s="54" t="s">
        <v>38</v>
      </c>
      <c r="B892" s="26">
        <v>974.10763549000001</v>
      </c>
      <c r="C892" s="26">
        <v>1019.24351611</v>
      </c>
      <c r="D892" s="26">
        <v>1018.67030597</v>
      </c>
      <c r="E892" s="26">
        <v>1015.87809467</v>
      </c>
      <c r="F892" s="26">
        <v>1015.06032953</v>
      </c>
      <c r="G892" s="26">
        <v>1019.59861802</v>
      </c>
      <c r="H892" s="26">
        <v>969.79460881</v>
      </c>
      <c r="I892" s="26">
        <v>910.44482114000004</v>
      </c>
      <c r="J892" s="26">
        <v>877.59216773000003</v>
      </c>
      <c r="K892" s="26">
        <v>859.98572702000001</v>
      </c>
      <c r="L892" s="26">
        <v>853.90106461000005</v>
      </c>
      <c r="M892" s="26">
        <v>866.74549253999999</v>
      </c>
      <c r="N892" s="26">
        <v>893.99046256999998</v>
      </c>
      <c r="O892" s="26">
        <v>942.31969630000003</v>
      </c>
      <c r="P892" s="26">
        <v>969.62722979</v>
      </c>
      <c r="Q892" s="26">
        <v>978.25307938000003</v>
      </c>
      <c r="R892" s="26">
        <v>976.50440699000001</v>
      </c>
      <c r="S892" s="26">
        <v>980.33606744999997</v>
      </c>
      <c r="T892" s="26">
        <v>909.73496523999995</v>
      </c>
      <c r="U892" s="26">
        <v>884.07958747999999</v>
      </c>
      <c r="V892" s="26">
        <v>898.57010889000003</v>
      </c>
      <c r="W892" s="26">
        <v>914.46922858999994</v>
      </c>
      <c r="X892" s="26">
        <v>954.07583030000001</v>
      </c>
      <c r="Y892" s="26">
        <v>997.28195428000004</v>
      </c>
    </row>
    <row r="893" spans="1:25" s="6" customFormat="1" ht="38.25" hidden="1" outlineLevel="1" x14ac:dyDescent="0.2">
      <c r="A893" s="3" t="s">
        <v>39</v>
      </c>
      <c r="B893" s="26" t="s">
        <v>78</v>
      </c>
      <c r="C893" s="26" t="s">
        <v>78</v>
      </c>
      <c r="D893" s="26" t="s">
        <v>78</v>
      </c>
      <c r="E893" s="26" t="s">
        <v>78</v>
      </c>
      <c r="F893" s="26" t="s">
        <v>78</v>
      </c>
      <c r="G893" s="26" t="s">
        <v>78</v>
      </c>
      <c r="H893" s="26" t="s">
        <v>78</v>
      </c>
      <c r="I893" s="26" t="s">
        <v>78</v>
      </c>
      <c r="J893" s="26" t="s">
        <v>78</v>
      </c>
      <c r="K893" s="26" t="s">
        <v>78</v>
      </c>
      <c r="L893" s="26" t="s">
        <v>78</v>
      </c>
      <c r="M893" s="26" t="s">
        <v>78</v>
      </c>
      <c r="N893" s="26" t="s">
        <v>78</v>
      </c>
      <c r="O893" s="26" t="s">
        <v>78</v>
      </c>
      <c r="P893" s="26" t="s">
        <v>78</v>
      </c>
      <c r="Q893" s="26" t="s">
        <v>78</v>
      </c>
      <c r="R893" s="26" t="s">
        <v>78</v>
      </c>
      <c r="S893" s="26" t="s">
        <v>78</v>
      </c>
      <c r="T893" s="26" t="s">
        <v>78</v>
      </c>
      <c r="U893" s="26" t="s">
        <v>78</v>
      </c>
      <c r="V893" s="26" t="s">
        <v>78</v>
      </c>
      <c r="W893" s="26" t="s">
        <v>78</v>
      </c>
      <c r="X893" s="26" t="s">
        <v>78</v>
      </c>
      <c r="Y893" s="26" t="s">
        <v>78</v>
      </c>
    </row>
    <row r="894" spans="1:25" s="6" customFormat="1" ht="18.75" hidden="1" customHeight="1" outlineLevel="1" x14ac:dyDescent="0.2">
      <c r="A894" s="3" t="s">
        <v>2</v>
      </c>
      <c r="B894" s="26">
        <v>85.656185999999991</v>
      </c>
      <c r="C894" s="26">
        <v>85.656185999999991</v>
      </c>
      <c r="D894" s="26">
        <v>85.656185999999991</v>
      </c>
      <c r="E894" s="26">
        <v>85.656185999999991</v>
      </c>
      <c r="F894" s="26">
        <v>85.656185999999991</v>
      </c>
      <c r="G894" s="26">
        <v>85.656185999999991</v>
      </c>
      <c r="H894" s="26">
        <v>85.656185999999991</v>
      </c>
      <c r="I894" s="26">
        <v>85.656185999999991</v>
      </c>
      <c r="J894" s="26">
        <v>85.656185999999991</v>
      </c>
      <c r="K894" s="26">
        <v>85.656185999999991</v>
      </c>
      <c r="L894" s="26">
        <v>85.656185999999991</v>
      </c>
      <c r="M894" s="26">
        <v>85.656185999999991</v>
      </c>
      <c r="N894" s="26">
        <v>85.656185999999991</v>
      </c>
      <c r="O894" s="26">
        <v>85.656185999999991</v>
      </c>
      <c r="P894" s="26">
        <v>85.656185999999991</v>
      </c>
      <c r="Q894" s="26">
        <v>85.656185999999991</v>
      </c>
      <c r="R894" s="26">
        <v>85.656185999999991</v>
      </c>
      <c r="S894" s="26">
        <v>85.656185999999991</v>
      </c>
      <c r="T894" s="26">
        <v>85.656185999999991</v>
      </c>
      <c r="U894" s="26">
        <v>85.656185999999991</v>
      </c>
      <c r="V894" s="26">
        <v>85.656185999999991</v>
      </c>
      <c r="W894" s="26">
        <v>85.656185999999991</v>
      </c>
      <c r="X894" s="26">
        <v>85.656185999999991</v>
      </c>
      <c r="Y894" s="26">
        <v>85.656185999999991</v>
      </c>
    </row>
    <row r="895" spans="1:25" s="6" customFormat="1" ht="18.75" hidden="1" customHeight="1" outlineLevel="1" x14ac:dyDescent="0.2">
      <c r="A895" s="4" t="s">
        <v>3</v>
      </c>
      <c r="B895" s="26">
        <v>126.03</v>
      </c>
      <c r="C895" s="26">
        <v>126.03</v>
      </c>
      <c r="D895" s="26">
        <v>126.03</v>
      </c>
      <c r="E895" s="26">
        <v>126.03</v>
      </c>
      <c r="F895" s="26">
        <v>126.03</v>
      </c>
      <c r="G895" s="26">
        <v>126.03</v>
      </c>
      <c r="H895" s="26">
        <v>126.03</v>
      </c>
      <c r="I895" s="26">
        <v>126.03</v>
      </c>
      <c r="J895" s="26">
        <v>126.03</v>
      </c>
      <c r="K895" s="26">
        <v>126.03</v>
      </c>
      <c r="L895" s="26">
        <v>126.03</v>
      </c>
      <c r="M895" s="26">
        <v>126.03</v>
      </c>
      <c r="N895" s="26">
        <v>126.03</v>
      </c>
      <c r="O895" s="26">
        <v>126.03</v>
      </c>
      <c r="P895" s="26">
        <v>126.03</v>
      </c>
      <c r="Q895" s="26">
        <v>126.03</v>
      </c>
      <c r="R895" s="26">
        <v>126.03</v>
      </c>
      <c r="S895" s="26">
        <v>126.03</v>
      </c>
      <c r="T895" s="26">
        <v>126.03</v>
      </c>
      <c r="U895" s="26">
        <v>126.03</v>
      </c>
      <c r="V895" s="26">
        <v>126.03</v>
      </c>
      <c r="W895" s="26">
        <v>126.03</v>
      </c>
      <c r="X895" s="26">
        <v>126.03</v>
      </c>
      <c r="Y895" s="26">
        <v>126.03</v>
      </c>
    </row>
    <row r="896" spans="1:25" s="6" customFormat="1" ht="18.75" hidden="1" customHeight="1" outlineLevel="1" thickBot="1" x14ac:dyDescent="0.25">
      <c r="A896" s="22" t="s">
        <v>64</v>
      </c>
      <c r="B896" s="26">
        <v>3.3667465600000002</v>
      </c>
      <c r="C896" s="26">
        <v>3.3667465600000002</v>
      </c>
      <c r="D896" s="26">
        <v>3.3667465600000002</v>
      </c>
      <c r="E896" s="26">
        <v>3.3667465600000002</v>
      </c>
      <c r="F896" s="26">
        <v>3.3667465600000002</v>
      </c>
      <c r="G896" s="26">
        <v>3.3667465600000002</v>
      </c>
      <c r="H896" s="26">
        <v>3.3667465600000002</v>
      </c>
      <c r="I896" s="26">
        <v>3.3667465600000002</v>
      </c>
      <c r="J896" s="26">
        <v>3.3667465600000002</v>
      </c>
      <c r="K896" s="26">
        <v>3.3667465600000002</v>
      </c>
      <c r="L896" s="26">
        <v>3.3667465600000002</v>
      </c>
      <c r="M896" s="26">
        <v>3.3667465600000002</v>
      </c>
      <c r="N896" s="26">
        <v>3.3667465600000002</v>
      </c>
      <c r="O896" s="26">
        <v>3.3667465600000002</v>
      </c>
      <c r="P896" s="26">
        <v>3.3667465600000002</v>
      </c>
      <c r="Q896" s="26">
        <v>3.3667465600000002</v>
      </c>
      <c r="R896" s="26">
        <v>3.3667465600000002</v>
      </c>
      <c r="S896" s="26">
        <v>3.3667465600000002</v>
      </c>
      <c r="T896" s="26">
        <v>3.3667465600000002</v>
      </c>
      <c r="U896" s="26">
        <v>3.3667465600000002</v>
      </c>
      <c r="V896" s="26">
        <v>3.3667465600000002</v>
      </c>
      <c r="W896" s="26">
        <v>3.3667465600000002</v>
      </c>
      <c r="X896" s="26">
        <v>3.3667465600000002</v>
      </c>
      <c r="Y896" s="26">
        <v>3.3667465600000002</v>
      </c>
    </row>
    <row r="897" spans="1:25" s="13" customFormat="1" ht="18.75" customHeight="1" collapsed="1" thickBot="1" x14ac:dyDescent="0.25">
      <c r="A897" s="14">
        <v>22</v>
      </c>
      <c r="B897" s="25">
        <v>1192.28</v>
      </c>
      <c r="C897" s="25">
        <v>1213.3900000000001</v>
      </c>
      <c r="D897" s="25">
        <v>1221.77</v>
      </c>
      <c r="E897" s="25">
        <v>1227.07</v>
      </c>
      <c r="F897" s="25">
        <v>1223.83</v>
      </c>
      <c r="G897" s="25">
        <v>1207.06</v>
      </c>
      <c r="H897" s="25">
        <v>1171.08</v>
      </c>
      <c r="I897" s="25">
        <v>1111.1600000000001</v>
      </c>
      <c r="J897" s="25">
        <v>1084.0999999999999</v>
      </c>
      <c r="K897" s="25">
        <v>1067.1600000000001</v>
      </c>
      <c r="L897" s="25">
        <v>1071.8599999999999</v>
      </c>
      <c r="M897" s="25">
        <v>1090.98</v>
      </c>
      <c r="N897" s="25">
        <v>1141.54</v>
      </c>
      <c r="O897" s="25">
        <v>1135.3</v>
      </c>
      <c r="P897" s="25">
        <v>1163.7</v>
      </c>
      <c r="Q897" s="25">
        <v>1161.33</v>
      </c>
      <c r="R897" s="25">
        <v>1170.4000000000001</v>
      </c>
      <c r="S897" s="25">
        <v>1177.52</v>
      </c>
      <c r="T897" s="25">
        <v>1156.8399999999999</v>
      </c>
      <c r="U897" s="25">
        <v>1110.44</v>
      </c>
      <c r="V897" s="25">
        <v>1114.4000000000001</v>
      </c>
      <c r="W897" s="25">
        <v>1150.71</v>
      </c>
      <c r="X897" s="25">
        <v>1193.7</v>
      </c>
      <c r="Y897" s="25">
        <v>1203.04</v>
      </c>
    </row>
    <row r="898" spans="1:25" s="6" customFormat="1" ht="51" hidden="1" outlineLevel="1" x14ac:dyDescent="0.2">
      <c r="A898" s="3" t="s">
        <v>38</v>
      </c>
      <c r="B898" s="26">
        <v>977.22851287000003</v>
      </c>
      <c r="C898" s="26">
        <v>998.33238977999997</v>
      </c>
      <c r="D898" s="26">
        <v>1006.71399379</v>
      </c>
      <c r="E898" s="26">
        <v>1012.01446168</v>
      </c>
      <c r="F898" s="26">
        <v>1008.7740884900001</v>
      </c>
      <c r="G898" s="26">
        <v>992.01029396000001</v>
      </c>
      <c r="H898" s="26">
        <v>956.02746767999997</v>
      </c>
      <c r="I898" s="26">
        <v>896.10798482999996</v>
      </c>
      <c r="J898" s="26">
        <v>869.04452669</v>
      </c>
      <c r="K898" s="26">
        <v>852.11065006000001</v>
      </c>
      <c r="L898" s="26">
        <v>856.80711842000005</v>
      </c>
      <c r="M898" s="26">
        <v>875.92983185000003</v>
      </c>
      <c r="N898" s="26">
        <v>926.48419697999998</v>
      </c>
      <c r="O898" s="26">
        <v>920.24701821999997</v>
      </c>
      <c r="P898" s="26">
        <v>948.64268574000005</v>
      </c>
      <c r="Q898" s="26">
        <v>946.27418012999999</v>
      </c>
      <c r="R898" s="26">
        <v>955.34665710000002</v>
      </c>
      <c r="S898" s="26">
        <v>962.46335131000001</v>
      </c>
      <c r="T898" s="26">
        <v>941.78807597000002</v>
      </c>
      <c r="U898" s="26">
        <v>895.38523755999995</v>
      </c>
      <c r="V898" s="26">
        <v>899.35148955</v>
      </c>
      <c r="W898" s="26">
        <v>935.65289544999996</v>
      </c>
      <c r="X898" s="26">
        <v>978.64704936999999</v>
      </c>
      <c r="Y898" s="26">
        <v>987.98900971</v>
      </c>
    </row>
    <row r="899" spans="1:25" s="6" customFormat="1" ht="38.25" hidden="1" outlineLevel="1" x14ac:dyDescent="0.2">
      <c r="A899" s="3" t="s">
        <v>39</v>
      </c>
      <c r="B899" s="26" t="s">
        <v>78</v>
      </c>
      <c r="C899" s="26" t="s">
        <v>78</v>
      </c>
      <c r="D899" s="26" t="s">
        <v>78</v>
      </c>
      <c r="E899" s="26" t="s">
        <v>78</v>
      </c>
      <c r="F899" s="26" t="s">
        <v>78</v>
      </c>
      <c r="G899" s="26" t="s">
        <v>78</v>
      </c>
      <c r="H899" s="26" t="s">
        <v>78</v>
      </c>
      <c r="I899" s="26" t="s">
        <v>78</v>
      </c>
      <c r="J899" s="26" t="s">
        <v>78</v>
      </c>
      <c r="K899" s="26" t="s">
        <v>78</v>
      </c>
      <c r="L899" s="26" t="s">
        <v>78</v>
      </c>
      <c r="M899" s="26" t="s">
        <v>78</v>
      </c>
      <c r="N899" s="26" t="s">
        <v>78</v>
      </c>
      <c r="O899" s="26" t="s">
        <v>78</v>
      </c>
      <c r="P899" s="26" t="s">
        <v>78</v>
      </c>
      <c r="Q899" s="26" t="s">
        <v>78</v>
      </c>
      <c r="R899" s="26" t="s">
        <v>78</v>
      </c>
      <c r="S899" s="26" t="s">
        <v>78</v>
      </c>
      <c r="T899" s="26" t="s">
        <v>78</v>
      </c>
      <c r="U899" s="26" t="s">
        <v>78</v>
      </c>
      <c r="V899" s="26" t="s">
        <v>78</v>
      </c>
      <c r="W899" s="26" t="s">
        <v>78</v>
      </c>
      <c r="X899" s="26" t="s">
        <v>78</v>
      </c>
      <c r="Y899" s="26" t="s">
        <v>78</v>
      </c>
    </row>
    <row r="900" spans="1:25" s="6" customFormat="1" ht="18.75" hidden="1" customHeight="1" outlineLevel="1" x14ac:dyDescent="0.2">
      <c r="A900" s="3" t="s">
        <v>2</v>
      </c>
      <c r="B900" s="26">
        <v>85.656185999999991</v>
      </c>
      <c r="C900" s="26">
        <v>85.656185999999991</v>
      </c>
      <c r="D900" s="26">
        <v>85.656185999999991</v>
      </c>
      <c r="E900" s="26">
        <v>85.656185999999991</v>
      </c>
      <c r="F900" s="26">
        <v>85.656185999999991</v>
      </c>
      <c r="G900" s="26">
        <v>85.656185999999991</v>
      </c>
      <c r="H900" s="26">
        <v>85.656185999999991</v>
      </c>
      <c r="I900" s="26">
        <v>85.656185999999991</v>
      </c>
      <c r="J900" s="26">
        <v>85.656185999999991</v>
      </c>
      <c r="K900" s="26">
        <v>85.656185999999991</v>
      </c>
      <c r="L900" s="26">
        <v>85.656185999999991</v>
      </c>
      <c r="M900" s="26">
        <v>85.656185999999991</v>
      </c>
      <c r="N900" s="26">
        <v>85.656185999999991</v>
      </c>
      <c r="O900" s="26">
        <v>85.656185999999991</v>
      </c>
      <c r="P900" s="26">
        <v>85.656185999999991</v>
      </c>
      <c r="Q900" s="26">
        <v>85.656185999999991</v>
      </c>
      <c r="R900" s="26">
        <v>85.656185999999991</v>
      </c>
      <c r="S900" s="26">
        <v>85.656185999999991</v>
      </c>
      <c r="T900" s="26">
        <v>85.656185999999991</v>
      </c>
      <c r="U900" s="26">
        <v>85.656185999999991</v>
      </c>
      <c r="V900" s="26">
        <v>85.656185999999991</v>
      </c>
      <c r="W900" s="26">
        <v>85.656185999999991</v>
      </c>
      <c r="X900" s="26">
        <v>85.656185999999991</v>
      </c>
      <c r="Y900" s="26">
        <v>85.656185999999991</v>
      </c>
    </row>
    <row r="901" spans="1:25" s="6" customFormat="1" ht="18.75" hidden="1" customHeight="1" outlineLevel="1" x14ac:dyDescent="0.2">
      <c r="A901" s="4" t="s">
        <v>3</v>
      </c>
      <c r="B901" s="26">
        <v>126.03</v>
      </c>
      <c r="C901" s="26">
        <v>126.03</v>
      </c>
      <c r="D901" s="26">
        <v>126.03</v>
      </c>
      <c r="E901" s="26">
        <v>126.03</v>
      </c>
      <c r="F901" s="26">
        <v>126.03</v>
      </c>
      <c r="G901" s="26">
        <v>126.03</v>
      </c>
      <c r="H901" s="26">
        <v>126.03</v>
      </c>
      <c r="I901" s="26">
        <v>126.03</v>
      </c>
      <c r="J901" s="26">
        <v>126.03</v>
      </c>
      <c r="K901" s="26">
        <v>126.03</v>
      </c>
      <c r="L901" s="26">
        <v>126.03</v>
      </c>
      <c r="M901" s="26">
        <v>126.03</v>
      </c>
      <c r="N901" s="26">
        <v>126.03</v>
      </c>
      <c r="O901" s="26">
        <v>126.03</v>
      </c>
      <c r="P901" s="26">
        <v>126.03</v>
      </c>
      <c r="Q901" s="26">
        <v>126.03</v>
      </c>
      <c r="R901" s="26">
        <v>126.03</v>
      </c>
      <c r="S901" s="26">
        <v>126.03</v>
      </c>
      <c r="T901" s="26">
        <v>126.03</v>
      </c>
      <c r="U901" s="26">
        <v>126.03</v>
      </c>
      <c r="V901" s="26">
        <v>126.03</v>
      </c>
      <c r="W901" s="26">
        <v>126.03</v>
      </c>
      <c r="X901" s="26">
        <v>126.03</v>
      </c>
      <c r="Y901" s="26">
        <v>126.03</v>
      </c>
    </row>
    <row r="902" spans="1:25" s="6" customFormat="1" ht="18.75" hidden="1" customHeight="1" outlineLevel="1" thickBot="1" x14ac:dyDescent="0.25">
      <c r="A902" s="22" t="s">
        <v>64</v>
      </c>
      <c r="B902" s="26">
        <v>3.3667465600000002</v>
      </c>
      <c r="C902" s="26">
        <v>3.3667465600000002</v>
      </c>
      <c r="D902" s="26">
        <v>3.3667465600000002</v>
      </c>
      <c r="E902" s="26">
        <v>3.3667465600000002</v>
      </c>
      <c r="F902" s="26">
        <v>3.3667465600000002</v>
      </c>
      <c r="G902" s="26">
        <v>3.3667465600000002</v>
      </c>
      <c r="H902" s="26">
        <v>3.3667465600000002</v>
      </c>
      <c r="I902" s="26">
        <v>3.3667465600000002</v>
      </c>
      <c r="J902" s="26">
        <v>3.3667465600000002</v>
      </c>
      <c r="K902" s="26">
        <v>3.3667465600000002</v>
      </c>
      <c r="L902" s="26">
        <v>3.3667465600000002</v>
      </c>
      <c r="M902" s="26">
        <v>3.3667465600000002</v>
      </c>
      <c r="N902" s="26">
        <v>3.3667465600000002</v>
      </c>
      <c r="O902" s="26">
        <v>3.3667465600000002</v>
      </c>
      <c r="P902" s="26">
        <v>3.3667465600000002</v>
      </c>
      <c r="Q902" s="26">
        <v>3.3667465600000002</v>
      </c>
      <c r="R902" s="26">
        <v>3.3667465600000002</v>
      </c>
      <c r="S902" s="26">
        <v>3.3667465600000002</v>
      </c>
      <c r="T902" s="26">
        <v>3.3667465600000002</v>
      </c>
      <c r="U902" s="26">
        <v>3.3667465600000002</v>
      </c>
      <c r="V902" s="26">
        <v>3.3667465600000002</v>
      </c>
      <c r="W902" s="26">
        <v>3.3667465600000002</v>
      </c>
      <c r="X902" s="26">
        <v>3.3667465600000002</v>
      </c>
      <c r="Y902" s="26">
        <v>3.3667465600000002</v>
      </c>
    </row>
    <row r="903" spans="1:25" s="13" customFormat="1" ht="18.75" customHeight="1" collapsed="1" thickBot="1" x14ac:dyDescent="0.25">
      <c r="A903" s="14">
        <v>23</v>
      </c>
      <c r="B903" s="25">
        <v>1141.96</v>
      </c>
      <c r="C903" s="25">
        <v>1190.33</v>
      </c>
      <c r="D903" s="25">
        <v>1213.77</v>
      </c>
      <c r="E903" s="25">
        <v>1219.1300000000001</v>
      </c>
      <c r="F903" s="25">
        <v>1217.98</v>
      </c>
      <c r="G903" s="25">
        <v>1211.5999999999999</v>
      </c>
      <c r="H903" s="25">
        <v>1222.1300000000001</v>
      </c>
      <c r="I903" s="25">
        <v>1149.8599999999999</v>
      </c>
      <c r="J903" s="25">
        <v>1165</v>
      </c>
      <c r="K903" s="25">
        <v>1136.0999999999999</v>
      </c>
      <c r="L903" s="25">
        <v>1056.17</v>
      </c>
      <c r="M903" s="25">
        <v>1085.6500000000001</v>
      </c>
      <c r="N903" s="25">
        <v>1184.51</v>
      </c>
      <c r="O903" s="25">
        <v>1174.81</v>
      </c>
      <c r="P903" s="25">
        <v>1163.8800000000001</v>
      </c>
      <c r="Q903" s="25">
        <v>1157.42</v>
      </c>
      <c r="R903" s="25">
        <v>1156.74</v>
      </c>
      <c r="S903" s="25">
        <v>1165.8900000000001</v>
      </c>
      <c r="T903" s="25">
        <v>1115.54</v>
      </c>
      <c r="U903" s="25">
        <v>1050.5</v>
      </c>
      <c r="V903" s="25">
        <v>1047.79</v>
      </c>
      <c r="W903" s="25">
        <v>1065.48</v>
      </c>
      <c r="X903" s="25">
        <v>1128.73</v>
      </c>
      <c r="Y903" s="25">
        <v>1162.19</v>
      </c>
    </row>
    <row r="904" spans="1:25" s="6" customFormat="1" ht="51" hidden="1" outlineLevel="1" x14ac:dyDescent="0.2">
      <c r="A904" s="54" t="s">
        <v>38</v>
      </c>
      <c r="B904" s="26">
        <v>926.90967334000004</v>
      </c>
      <c r="C904" s="26">
        <v>975.28154171999995</v>
      </c>
      <c r="D904" s="26">
        <v>998.71208142</v>
      </c>
      <c r="E904" s="26">
        <v>1004.0746382999999</v>
      </c>
      <c r="F904" s="26">
        <v>1002.92558651</v>
      </c>
      <c r="G904" s="26">
        <v>996.54400408000004</v>
      </c>
      <c r="H904" s="26">
        <v>1007.0766433</v>
      </c>
      <c r="I904" s="26">
        <v>934.80803388000004</v>
      </c>
      <c r="J904" s="26">
        <v>949.94945553000002</v>
      </c>
      <c r="K904" s="26">
        <v>921.05135389999998</v>
      </c>
      <c r="L904" s="26">
        <v>841.12129698000001</v>
      </c>
      <c r="M904" s="26">
        <v>870.59658033000005</v>
      </c>
      <c r="N904" s="26">
        <v>969.45876880000003</v>
      </c>
      <c r="O904" s="26">
        <v>959.75752029</v>
      </c>
      <c r="P904" s="26">
        <v>948.82556303000001</v>
      </c>
      <c r="Q904" s="26">
        <v>942.36311896999996</v>
      </c>
      <c r="R904" s="26">
        <v>941.68456894999997</v>
      </c>
      <c r="S904" s="26">
        <v>950.83745813999997</v>
      </c>
      <c r="T904" s="26">
        <v>900.49076373000003</v>
      </c>
      <c r="U904" s="26">
        <v>835.45028387000002</v>
      </c>
      <c r="V904" s="26">
        <v>832.74032399999999</v>
      </c>
      <c r="W904" s="26">
        <v>850.42704347999995</v>
      </c>
      <c r="X904" s="26">
        <v>913.67488416000003</v>
      </c>
      <c r="Y904" s="26">
        <v>947.13837392999994</v>
      </c>
    </row>
    <row r="905" spans="1:25" s="6" customFormat="1" ht="38.25" hidden="1" outlineLevel="1" x14ac:dyDescent="0.2">
      <c r="A905" s="3" t="s">
        <v>39</v>
      </c>
      <c r="B905" s="26" t="s">
        <v>78</v>
      </c>
      <c r="C905" s="26" t="s">
        <v>78</v>
      </c>
      <c r="D905" s="26" t="s">
        <v>78</v>
      </c>
      <c r="E905" s="26" t="s">
        <v>78</v>
      </c>
      <c r="F905" s="26" t="s">
        <v>78</v>
      </c>
      <c r="G905" s="26" t="s">
        <v>78</v>
      </c>
      <c r="H905" s="26" t="s">
        <v>78</v>
      </c>
      <c r="I905" s="26" t="s">
        <v>78</v>
      </c>
      <c r="J905" s="26" t="s">
        <v>78</v>
      </c>
      <c r="K905" s="26" t="s">
        <v>78</v>
      </c>
      <c r="L905" s="26" t="s">
        <v>78</v>
      </c>
      <c r="M905" s="26" t="s">
        <v>78</v>
      </c>
      <c r="N905" s="26" t="s">
        <v>78</v>
      </c>
      <c r="O905" s="26" t="s">
        <v>78</v>
      </c>
      <c r="P905" s="26" t="s">
        <v>78</v>
      </c>
      <c r="Q905" s="26" t="s">
        <v>78</v>
      </c>
      <c r="R905" s="26" t="s">
        <v>78</v>
      </c>
      <c r="S905" s="26" t="s">
        <v>78</v>
      </c>
      <c r="T905" s="26" t="s">
        <v>78</v>
      </c>
      <c r="U905" s="26" t="s">
        <v>78</v>
      </c>
      <c r="V905" s="26" t="s">
        <v>78</v>
      </c>
      <c r="W905" s="26" t="s">
        <v>78</v>
      </c>
      <c r="X905" s="26" t="s">
        <v>78</v>
      </c>
      <c r="Y905" s="26" t="s">
        <v>78</v>
      </c>
    </row>
    <row r="906" spans="1:25" s="6" customFormat="1" ht="18.75" hidden="1" customHeight="1" outlineLevel="1" x14ac:dyDescent="0.2">
      <c r="A906" s="3" t="s">
        <v>2</v>
      </c>
      <c r="B906" s="26">
        <v>85.656185999999991</v>
      </c>
      <c r="C906" s="26">
        <v>85.656185999999991</v>
      </c>
      <c r="D906" s="26">
        <v>85.656185999999991</v>
      </c>
      <c r="E906" s="26">
        <v>85.656185999999991</v>
      </c>
      <c r="F906" s="26">
        <v>85.656185999999991</v>
      </c>
      <c r="G906" s="26">
        <v>85.656185999999991</v>
      </c>
      <c r="H906" s="26">
        <v>85.656185999999991</v>
      </c>
      <c r="I906" s="26">
        <v>85.656185999999991</v>
      </c>
      <c r="J906" s="26">
        <v>85.656185999999991</v>
      </c>
      <c r="K906" s="26">
        <v>85.656185999999991</v>
      </c>
      <c r="L906" s="26">
        <v>85.656185999999991</v>
      </c>
      <c r="M906" s="26">
        <v>85.656185999999991</v>
      </c>
      <c r="N906" s="26">
        <v>85.656185999999991</v>
      </c>
      <c r="O906" s="26">
        <v>85.656185999999991</v>
      </c>
      <c r="P906" s="26">
        <v>85.656185999999991</v>
      </c>
      <c r="Q906" s="26">
        <v>85.656185999999991</v>
      </c>
      <c r="R906" s="26">
        <v>85.656185999999991</v>
      </c>
      <c r="S906" s="26">
        <v>85.656185999999991</v>
      </c>
      <c r="T906" s="26">
        <v>85.656185999999991</v>
      </c>
      <c r="U906" s="26">
        <v>85.656185999999991</v>
      </c>
      <c r="V906" s="26">
        <v>85.656185999999991</v>
      </c>
      <c r="W906" s="26">
        <v>85.656185999999991</v>
      </c>
      <c r="X906" s="26">
        <v>85.656185999999991</v>
      </c>
      <c r="Y906" s="26">
        <v>85.656185999999991</v>
      </c>
    </row>
    <row r="907" spans="1:25" s="6" customFormat="1" ht="18.75" hidden="1" customHeight="1" outlineLevel="1" x14ac:dyDescent="0.2">
      <c r="A907" s="4" t="s">
        <v>3</v>
      </c>
      <c r="B907" s="26">
        <v>126.03</v>
      </c>
      <c r="C907" s="26">
        <v>126.03</v>
      </c>
      <c r="D907" s="26">
        <v>126.03</v>
      </c>
      <c r="E907" s="26">
        <v>126.03</v>
      </c>
      <c r="F907" s="26">
        <v>126.03</v>
      </c>
      <c r="G907" s="26">
        <v>126.03</v>
      </c>
      <c r="H907" s="26">
        <v>126.03</v>
      </c>
      <c r="I907" s="26">
        <v>126.03</v>
      </c>
      <c r="J907" s="26">
        <v>126.03</v>
      </c>
      <c r="K907" s="26">
        <v>126.03</v>
      </c>
      <c r="L907" s="26">
        <v>126.03</v>
      </c>
      <c r="M907" s="26">
        <v>126.03</v>
      </c>
      <c r="N907" s="26">
        <v>126.03</v>
      </c>
      <c r="O907" s="26">
        <v>126.03</v>
      </c>
      <c r="P907" s="26">
        <v>126.03</v>
      </c>
      <c r="Q907" s="26">
        <v>126.03</v>
      </c>
      <c r="R907" s="26">
        <v>126.03</v>
      </c>
      <c r="S907" s="26">
        <v>126.03</v>
      </c>
      <c r="T907" s="26">
        <v>126.03</v>
      </c>
      <c r="U907" s="26">
        <v>126.03</v>
      </c>
      <c r="V907" s="26">
        <v>126.03</v>
      </c>
      <c r="W907" s="26">
        <v>126.03</v>
      </c>
      <c r="X907" s="26">
        <v>126.03</v>
      </c>
      <c r="Y907" s="26">
        <v>126.03</v>
      </c>
    </row>
    <row r="908" spans="1:25" s="6" customFormat="1" ht="18.75" hidden="1" customHeight="1" outlineLevel="1" thickBot="1" x14ac:dyDescent="0.25">
      <c r="A908" s="22" t="s">
        <v>64</v>
      </c>
      <c r="B908" s="26">
        <v>3.3667465600000002</v>
      </c>
      <c r="C908" s="26">
        <v>3.3667465600000002</v>
      </c>
      <c r="D908" s="26">
        <v>3.3667465600000002</v>
      </c>
      <c r="E908" s="26">
        <v>3.3667465600000002</v>
      </c>
      <c r="F908" s="26">
        <v>3.3667465600000002</v>
      </c>
      <c r="G908" s="26">
        <v>3.3667465600000002</v>
      </c>
      <c r="H908" s="26">
        <v>3.3667465600000002</v>
      </c>
      <c r="I908" s="26">
        <v>3.3667465600000002</v>
      </c>
      <c r="J908" s="26">
        <v>3.3667465600000002</v>
      </c>
      <c r="K908" s="26">
        <v>3.3667465600000002</v>
      </c>
      <c r="L908" s="26">
        <v>3.3667465600000002</v>
      </c>
      <c r="M908" s="26">
        <v>3.3667465600000002</v>
      </c>
      <c r="N908" s="26">
        <v>3.3667465600000002</v>
      </c>
      <c r="O908" s="26">
        <v>3.3667465600000002</v>
      </c>
      <c r="P908" s="26">
        <v>3.3667465600000002</v>
      </c>
      <c r="Q908" s="26">
        <v>3.3667465600000002</v>
      </c>
      <c r="R908" s="26">
        <v>3.3667465600000002</v>
      </c>
      <c r="S908" s="26">
        <v>3.3667465600000002</v>
      </c>
      <c r="T908" s="26">
        <v>3.3667465600000002</v>
      </c>
      <c r="U908" s="26">
        <v>3.3667465600000002</v>
      </c>
      <c r="V908" s="26">
        <v>3.3667465600000002</v>
      </c>
      <c r="W908" s="26">
        <v>3.3667465600000002</v>
      </c>
      <c r="X908" s="26">
        <v>3.3667465600000002</v>
      </c>
      <c r="Y908" s="26">
        <v>3.3667465600000002</v>
      </c>
    </row>
    <row r="909" spans="1:25" s="13" customFormat="1" ht="18.75" customHeight="1" collapsed="1" thickBot="1" x14ac:dyDescent="0.25">
      <c r="A909" s="14">
        <v>24</v>
      </c>
      <c r="B909" s="25">
        <v>1144.94</v>
      </c>
      <c r="C909" s="25">
        <v>1176.23</v>
      </c>
      <c r="D909" s="25">
        <v>1198.8399999999999</v>
      </c>
      <c r="E909" s="25">
        <v>1212.1199999999999</v>
      </c>
      <c r="F909" s="25">
        <v>1220.51</v>
      </c>
      <c r="G909" s="25">
        <v>1212.95</v>
      </c>
      <c r="H909" s="25">
        <v>1178.56</v>
      </c>
      <c r="I909" s="25">
        <v>1142.1300000000001</v>
      </c>
      <c r="J909" s="25">
        <v>1126.0999999999999</v>
      </c>
      <c r="K909" s="25">
        <v>1080.4000000000001</v>
      </c>
      <c r="L909" s="25">
        <v>1120.7</v>
      </c>
      <c r="M909" s="25">
        <v>1085.06</v>
      </c>
      <c r="N909" s="25">
        <v>1053.51</v>
      </c>
      <c r="O909" s="25">
        <v>1063.22</v>
      </c>
      <c r="P909" s="25">
        <v>1126.1099999999999</v>
      </c>
      <c r="Q909" s="25">
        <v>1122.9100000000001</v>
      </c>
      <c r="R909" s="25">
        <v>1121.92</v>
      </c>
      <c r="S909" s="25">
        <v>1110.17</v>
      </c>
      <c r="T909" s="25">
        <v>1107.83</v>
      </c>
      <c r="U909" s="25">
        <v>1094.1400000000001</v>
      </c>
      <c r="V909" s="25">
        <v>1084.32</v>
      </c>
      <c r="W909" s="25">
        <v>1060.8</v>
      </c>
      <c r="X909" s="25">
        <v>1051.53</v>
      </c>
      <c r="Y909" s="25">
        <v>1121.6500000000001</v>
      </c>
    </row>
    <row r="910" spans="1:25" s="6" customFormat="1" ht="51" hidden="1" outlineLevel="1" x14ac:dyDescent="0.2">
      <c r="A910" s="54" t="s">
        <v>38</v>
      </c>
      <c r="B910" s="26">
        <v>929.89001383000004</v>
      </c>
      <c r="C910" s="26">
        <v>961.17992575999995</v>
      </c>
      <c r="D910" s="26">
        <v>983.78363835000005</v>
      </c>
      <c r="E910" s="26">
        <v>997.06932528000004</v>
      </c>
      <c r="F910" s="26">
        <v>1005.45707553</v>
      </c>
      <c r="G910" s="26">
        <v>997.89523647999999</v>
      </c>
      <c r="H910" s="26">
        <v>963.50435327000002</v>
      </c>
      <c r="I910" s="26">
        <v>927.07533884999998</v>
      </c>
      <c r="J910" s="26">
        <v>911.04499863000001</v>
      </c>
      <c r="K910" s="26">
        <v>865.34657085000003</v>
      </c>
      <c r="L910" s="26">
        <v>905.65068757999995</v>
      </c>
      <c r="M910" s="26">
        <v>870.00890661999995</v>
      </c>
      <c r="N910" s="26">
        <v>838.45729225000002</v>
      </c>
      <c r="O910" s="26">
        <v>848.16825863999998</v>
      </c>
      <c r="P910" s="26">
        <v>911.06041885000002</v>
      </c>
      <c r="Q910" s="26">
        <v>907.85367616999997</v>
      </c>
      <c r="R910" s="26">
        <v>906.86206934999996</v>
      </c>
      <c r="S910" s="26">
        <v>895.11947529999998</v>
      </c>
      <c r="T910" s="26">
        <v>892.77677798000002</v>
      </c>
      <c r="U910" s="26">
        <v>879.08431755000004</v>
      </c>
      <c r="V910" s="26">
        <v>869.26491650000003</v>
      </c>
      <c r="W910" s="26">
        <v>845.75153889000001</v>
      </c>
      <c r="X910" s="26">
        <v>836.48045818000003</v>
      </c>
      <c r="Y910" s="26">
        <v>906.60025169999994</v>
      </c>
    </row>
    <row r="911" spans="1:25" s="6" customFormat="1" ht="38.25" hidden="1" outlineLevel="1" x14ac:dyDescent="0.2">
      <c r="A911" s="3" t="s">
        <v>39</v>
      </c>
      <c r="B911" s="26" t="s">
        <v>78</v>
      </c>
      <c r="C911" s="26" t="s">
        <v>78</v>
      </c>
      <c r="D911" s="26" t="s">
        <v>78</v>
      </c>
      <c r="E911" s="26" t="s">
        <v>78</v>
      </c>
      <c r="F911" s="26" t="s">
        <v>78</v>
      </c>
      <c r="G911" s="26" t="s">
        <v>78</v>
      </c>
      <c r="H911" s="26" t="s">
        <v>78</v>
      </c>
      <c r="I911" s="26" t="s">
        <v>78</v>
      </c>
      <c r="J911" s="26" t="s">
        <v>78</v>
      </c>
      <c r="K911" s="26" t="s">
        <v>78</v>
      </c>
      <c r="L911" s="26" t="s">
        <v>78</v>
      </c>
      <c r="M911" s="26" t="s">
        <v>78</v>
      </c>
      <c r="N911" s="26" t="s">
        <v>78</v>
      </c>
      <c r="O911" s="26" t="s">
        <v>78</v>
      </c>
      <c r="P911" s="26" t="s">
        <v>78</v>
      </c>
      <c r="Q911" s="26" t="s">
        <v>78</v>
      </c>
      <c r="R911" s="26" t="s">
        <v>78</v>
      </c>
      <c r="S911" s="26" t="s">
        <v>78</v>
      </c>
      <c r="T911" s="26" t="s">
        <v>78</v>
      </c>
      <c r="U911" s="26" t="s">
        <v>78</v>
      </c>
      <c r="V911" s="26" t="s">
        <v>78</v>
      </c>
      <c r="W911" s="26" t="s">
        <v>78</v>
      </c>
      <c r="X911" s="26" t="s">
        <v>78</v>
      </c>
      <c r="Y911" s="26" t="s">
        <v>78</v>
      </c>
    </row>
    <row r="912" spans="1:25" s="6" customFormat="1" ht="18.75" hidden="1" customHeight="1" outlineLevel="1" x14ac:dyDescent="0.2">
      <c r="A912" s="3" t="s">
        <v>2</v>
      </c>
      <c r="B912" s="26">
        <v>85.656185999999991</v>
      </c>
      <c r="C912" s="26">
        <v>85.656185999999991</v>
      </c>
      <c r="D912" s="26">
        <v>85.656185999999991</v>
      </c>
      <c r="E912" s="26">
        <v>85.656185999999991</v>
      </c>
      <c r="F912" s="26">
        <v>85.656185999999991</v>
      </c>
      <c r="G912" s="26">
        <v>85.656185999999991</v>
      </c>
      <c r="H912" s="26">
        <v>85.656185999999991</v>
      </c>
      <c r="I912" s="26">
        <v>85.656185999999991</v>
      </c>
      <c r="J912" s="26">
        <v>85.656185999999991</v>
      </c>
      <c r="K912" s="26">
        <v>85.656185999999991</v>
      </c>
      <c r="L912" s="26">
        <v>85.656185999999991</v>
      </c>
      <c r="M912" s="26">
        <v>85.656185999999991</v>
      </c>
      <c r="N912" s="26">
        <v>85.656185999999991</v>
      </c>
      <c r="O912" s="26">
        <v>85.656185999999991</v>
      </c>
      <c r="P912" s="26">
        <v>85.656185999999991</v>
      </c>
      <c r="Q912" s="26">
        <v>85.656185999999991</v>
      </c>
      <c r="R912" s="26">
        <v>85.656185999999991</v>
      </c>
      <c r="S912" s="26">
        <v>85.656185999999991</v>
      </c>
      <c r="T912" s="26">
        <v>85.656185999999991</v>
      </c>
      <c r="U912" s="26">
        <v>85.656185999999991</v>
      </c>
      <c r="V912" s="26">
        <v>85.656185999999991</v>
      </c>
      <c r="W912" s="26">
        <v>85.656185999999991</v>
      </c>
      <c r="X912" s="26">
        <v>85.656185999999991</v>
      </c>
      <c r="Y912" s="26">
        <v>85.656185999999991</v>
      </c>
    </row>
    <row r="913" spans="1:25" s="6" customFormat="1" ht="18.75" hidden="1" customHeight="1" outlineLevel="1" x14ac:dyDescent="0.2">
      <c r="A913" s="4" t="s">
        <v>3</v>
      </c>
      <c r="B913" s="26">
        <v>126.03</v>
      </c>
      <c r="C913" s="26">
        <v>126.03</v>
      </c>
      <c r="D913" s="26">
        <v>126.03</v>
      </c>
      <c r="E913" s="26">
        <v>126.03</v>
      </c>
      <c r="F913" s="26">
        <v>126.03</v>
      </c>
      <c r="G913" s="26">
        <v>126.03</v>
      </c>
      <c r="H913" s="26">
        <v>126.03</v>
      </c>
      <c r="I913" s="26">
        <v>126.03</v>
      </c>
      <c r="J913" s="26">
        <v>126.03</v>
      </c>
      <c r="K913" s="26">
        <v>126.03</v>
      </c>
      <c r="L913" s="26">
        <v>126.03</v>
      </c>
      <c r="M913" s="26">
        <v>126.03</v>
      </c>
      <c r="N913" s="26">
        <v>126.03</v>
      </c>
      <c r="O913" s="26">
        <v>126.03</v>
      </c>
      <c r="P913" s="26">
        <v>126.03</v>
      </c>
      <c r="Q913" s="26">
        <v>126.03</v>
      </c>
      <c r="R913" s="26">
        <v>126.03</v>
      </c>
      <c r="S913" s="26">
        <v>126.03</v>
      </c>
      <c r="T913" s="26">
        <v>126.03</v>
      </c>
      <c r="U913" s="26">
        <v>126.03</v>
      </c>
      <c r="V913" s="26">
        <v>126.03</v>
      </c>
      <c r="W913" s="26">
        <v>126.03</v>
      </c>
      <c r="X913" s="26">
        <v>126.03</v>
      </c>
      <c r="Y913" s="26">
        <v>126.03</v>
      </c>
    </row>
    <row r="914" spans="1:25" s="6" customFormat="1" ht="18.75" hidden="1" customHeight="1" outlineLevel="1" thickBot="1" x14ac:dyDescent="0.25">
      <c r="A914" s="22" t="s">
        <v>64</v>
      </c>
      <c r="B914" s="26">
        <v>3.3667465600000002</v>
      </c>
      <c r="C914" s="26">
        <v>3.3667465600000002</v>
      </c>
      <c r="D914" s="26">
        <v>3.3667465600000002</v>
      </c>
      <c r="E914" s="26">
        <v>3.3667465600000002</v>
      </c>
      <c r="F914" s="26">
        <v>3.3667465600000002</v>
      </c>
      <c r="G914" s="26">
        <v>3.3667465600000002</v>
      </c>
      <c r="H914" s="26">
        <v>3.3667465600000002</v>
      </c>
      <c r="I914" s="26">
        <v>3.3667465600000002</v>
      </c>
      <c r="J914" s="26">
        <v>3.3667465600000002</v>
      </c>
      <c r="K914" s="26">
        <v>3.3667465600000002</v>
      </c>
      <c r="L914" s="26">
        <v>3.3667465600000002</v>
      </c>
      <c r="M914" s="26">
        <v>3.3667465600000002</v>
      </c>
      <c r="N914" s="26">
        <v>3.3667465600000002</v>
      </c>
      <c r="O914" s="26">
        <v>3.3667465600000002</v>
      </c>
      <c r="P914" s="26">
        <v>3.3667465600000002</v>
      </c>
      <c r="Q914" s="26">
        <v>3.3667465600000002</v>
      </c>
      <c r="R914" s="26">
        <v>3.3667465600000002</v>
      </c>
      <c r="S914" s="26">
        <v>3.3667465600000002</v>
      </c>
      <c r="T914" s="26">
        <v>3.3667465600000002</v>
      </c>
      <c r="U914" s="26">
        <v>3.3667465600000002</v>
      </c>
      <c r="V914" s="26">
        <v>3.3667465600000002</v>
      </c>
      <c r="W914" s="26">
        <v>3.3667465600000002</v>
      </c>
      <c r="X914" s="26">
        <v>3.3667465600000002</v>
      </c>
      <c r="Y914" s="26">
        <v>3.3667465600000002</v>
      </c>
    </row>
    <row r="915" spans="1:25" s="13" customFormat="1" ht="18.75" customHeight="1" collapsed="1" thickBot="1" x14ac:dyDescent="0.25">
      <c r="A915" s="14">
        <v>25</v>
      </c>
      <c r="B915" s="25">
        <v>1145.71</v>
      </c>
      <c r="C915" s="25">
        <v>1170.67</v>
      </c>
      <c r="D915" s="25">
        <v>1183.6500000000001</v>
      </c>
      <c r="E915" s="25">
        <v>1194.22</v>
      </c>
      <c r="F915" s="25">
        <v>1191.6199999999999</v>
      </c>
      <c r="G915" s="25">
        <v>1186.25</v>
      </c>
      <c r="H915" s="25">
        <v>1179.42</v>
      </c>
      <c r="I915" s="25">
        <v>1175.8</v>
      </c>
      <c r="J915" s="25">
        <v>1173.5999999999999</v>
      </c>
      <c r="K915" s="25">
        <v>1129.48</v>
      </c>
      <c r="L915" s="25">
        <v>1117.6300000000001</v>
      </c>
      <c r="M915" s="25">
        <v>1141.3900000000001</v>
      </c>
      <c r="N915" s="25">
        <v>1165.4100000000001</v>
      </c>
      <c r="O915" s="25">
        <v>1176.8499999999999</v>
      </c>
      <c r="P915" s="25">
        <v>1156.1600000000001</v>
      </c>
      <c r="Q915" s="25">
        <v>1162.31</v>
      </c>
      <c r="R915" s="25">
        <v>1169.74</v>
      </c>
      <c r="S915" s="25">
        <v>1153.0999999999999</v>
      </c>
      <c r="T915" s="25">
        <v>1115.5</v>
      </c>
      <c r="U915" s="25">
        <v>1082.27</v>
      </c>
      <c r="V915" s="25">
        <v>1094.67</v>
      </c>
      <c r="W915" s="25">
        <v>1101.97</v>
      </c>
      <c r="X915" s="25">
        <v>1099.23</v>
      </c>
      <c r="Y915" s="25">
        <v>1120.2</v>
      </c>
    </row>
    <row r="916" spans="1:25" s="6" customFormat="1" ht="48" hidden="1" customHeight="1" outlineLevel="1" x14ac:dyDescent="0.2">
      <c r="A916" s="3" t="s">
        <v>38</v>
      </c>
      <c r="B916" s="26">
        <v>930.65504380000004</v>
      </c>
      <c r="C916" s="26">
        <v>955.61354619999997</v>
      </c>
      <c r="D916" s="26">
        <v>968.59227107000004</v>
      </c>
      <c r="E916" s="26">
        <v>979.16326957000001</v>
      </c>
      <c r="F916" s="26">
        <v>976.56550934999996</v>
      </c>
      <c r="G916" s="26">
        <v>971.19922802999997</v>
      </c>
      <c r="H916" s="26">
        <v>964.36896938999996</v>
      </c>
      <c r="I916" s="26">
        <v>960.74390585000003</v>
      </c>
      <c r="J916" s="26">
        <v>958.54223176000005</v>
      </c>
      <c r="K916" s="26">
        <v>914.43110286000001</v>
      </c>
      <c r="L916" s="26">
        <v>902.57353024999998</v>
      </c>
      <c r="M916" s="26">
        <v>926.33839444</v>
      </c>
      <c r="N916" s="26">
        <v>950.35677707000002</v>
      </c>
      <c r="O916" s="26">
        <v>961.79854160000002</v>
      </c>
      <c r="P916" s="26">
        <v>941.10682855000005</v>
      </c>
      <c r="Q916" s="26">
        <v>947.25996795000003</v>
      </c>
      <c r="R916" s="26">
        <v>954.68775771000003</v>
      </c>
      <c r="S916" s="26">
        <v>938.04973078</v>
      </c>
      <c r="T916" s="26">
        <v>900.44734702000005</v>
      </c>
      <c r="U916" s="26">
        <v>867.21712201000003</v>
      </c>
      <c r="V916" s="26">
        <v>879.61390716999995</v>
      </c>
      <c r="W916" s="26">
        <v>886.91233427999998</v>
      </c>
      <c r="X916" s="26">
        <v>884.18004983000003</v>
      </c>
      <c r="Y916" s="26">
        <v>905.14702712999997</v>
      </c>
    </row>
    <row r="917" spans="1:25" s="6" customFormat="1" ht="38.25" hidden="1" outlineLevel="1" x14ac:dyDescent="0.2">
      <c r="A917" s="3" t="s">
        <v>39</v>
      </c>
      <c r="B917" s="26" t="s">
        <v>78</v>
      </c>
      <c r="C917" s="26" t="s">
        <v>78</v>
      </c>
      <c r="D917" s="26" t="s">
        <v>78</v>
      </c>
      <c r="E917" s="26" t="s">
        <v>78</v>
      </c>
      <c r="F917" s="26" t="s">
        <v>78</v>
      </c>
      <c r="G917" s="26" t="s">
        <v>78</v>
      </c>
      <c r="H917" s="26" t="s">
        <v>78</v>
      </c>
      <c r="I917" s="26" t="s">
        <v>78</v>
      </c>
      <c r="J917" s="26" t="s">
        <v>78</v>
      </c>
      <c r="K917" s="26" t="s">
        <v>78</v>
      </c>
      <c r="L917" s="26" t="s">
        <v>78</v>
      </c>
      <c r="M917" s="26" t="s">
        <v>78</v>
      </c>
      <c r="N917" s="26" t="s">
        <v>78</v>
      </c>
      <c r="O917" s="26" t="s">
        <v>78</v>
      </c>
      <c r="P917" s="26" t="s">
        <v>78</v>
      </c>
      <c r="Q917" s="26" t="s">
        <v>78</v>
      </c>
      <c r="R917" s="26" t="s">
        <v>78</v>
      </c>
      <c r="S917" s="26" t="s">
        <v>78</v>
      </c>
      <c r="T917" s="26" t="s">
        <v>78</v>
      </c>
      <c r="U917" s="26" t="s">
        <v>78</v>
      </c>
      <c r="V917" s="26" t="s">
        <v>78</v>
      </c>
      <c r="W917" s="26" t="s">
        <v>78</v>
      </c>
      <c r="X917" s="26" t="s">
        <v>78</v>
      </c>
      <c r="Y917" s="26" t="s">
        <v>78</v>
      </c>
    </row>
    <row r="918" spans="1:25" s="6" customFormat="1" ht="18.75" hidden="1" customHeight="1" outlineLevel="1" x14ac:dyDescent="0.2">
      <c r="A918" s="3" t="s">
        <v>2</v>
      </c>
      <c r="B918" s="26">
        <v>85.656185999999991</v>
      </c>
      <c r="C918" s="26">
        <v>85.656185999999991</v>
      </c>
      <c r="D918" s="26">
        <v>85.656185999999991</v>
      </c>
      <c r="E918" s="26">
        <v>85.656185999999991</v>
      </c>
      <c r="F918" s="26">
        <v>85.656185999999991</v>
      </c>
      <c r="G918" s="26">
        <v>85.656185999999991</v>
      </c>
      <c r="H918" s="26">
        <v>85.656185999999991</v>
      </c>
      <c r="I918" s="26">
        <v>85.656185999999991</v>
      </c>
      <c r="J918" s="26">
        <v>85.656185999999991</v>
      </c>
      <c r="K918" s="26">
        <v>85.656185999999991</v>
      </c>
      <c r="L918" s="26">
        <v>85.656185999999991</v>
      </c>
      <c r="M918" s="26">
        <v>85.656185999999991</v>
      </c>
      <c r="N918" s="26">
        <v>85.656185999999991</v>
      </c>
      <c r="O918" s="26">
        <v>85.656185999999991</v>
      </c>
      <c r="P918" s="26">
        <v>85.656185999999991</v>
      </c>
      <c r="Q918" s="26">
        <v>85.656185999999991</v>
      </c>
      <c r="R918" s="26">
        <v>85.656185999999991</v>
      </c>
      <c r="S918" s="26">
        <v>85.656185999999991</v>
      </c>
      <c r="T918" s="26">
        <v>85.656185999999991</v>
      </c>
      <c r="U918" s="26">
        <v>85.656185999999991</v>
      </c>
      <c r="V918" s="26">
        <v>85.656185999999991</v>
      </c>
      <c r="W918" s="26">
        <v>85.656185999999991</v>
      </c>
      <c r="X918" s="26">
        <v>85.656185999999991</v>
      </c>
      <c r="Y918" s="26">
        <v>85.656185999999991</v>
      </c>
    </row>
    <row r="919" spans="1:25" s="6" customFormat="1" ht="18.75" hidden="1" customHeight="1" outlineLevel="1" x14ac:dyDescent="0.2">
      <c r="A919" s="4" t="s">
        <v>3</v>
      </c>
      <c r="B919" s="26">
        <v>126.03</v>
      </c>
      <c r="C919" s="26">
        <v>126.03</v>
      </c>
      <c r="D919" s="26">
        <v>126.03</v>
      </c>
      <c r="E919" s="26">
        <v>126.03</v>
      </c>
      <c r="F919" s="26">
        <v>126.03</v>
      </c>
      <c r="G919" s="26">
        <v>126.03</v>
      </c>
      <c r="H919" s="26">
        <v>126.03</v>
      </c>
      <c r="I919" s="26">
        <v>126.03</v>
      </c>
      <c r="J919" s="26">
        <v>126.03</v>
      </c>
      <c r="K919" s="26">
        <v>126.03</v>
      </c>
      <c r="L919" s="26">
        <v>126.03</v>
      </c>
      <c r="M919" s="26">
        <v>126.03</v>
      </c>
      <c r="N919" s="26">
        <v>126.03</v>
      </c>
      <c r="O919" s="26">
        <v>126.03</v>
      </c>
      <c r="P919" s="26">
        <v>126.03</v>
      </c>
      <c r="Q919" s="26">
        <v>126.03</v>
      </c>
      <c r="R919" s="26">
        <v>126.03</v>
      </c>
      <c r="S919" s="26">
        <v>126.03</v>
      </c>
      <c r="T919" s="26">
        <v>126.03</v>
      </c>
      <c r="U919" s="26">
        <v>126.03</v>
      </c>
      <c r="V919" s="26">
        <v>126.03</v>
      </c>
      <c r="W919" s="26">
        <v>126.03</v>
      </c>
      <c r="X919" s="26">
        <v>126.03</v>
      </c>
      <c r="Y919" s="26">
        <v>126.03</v>
      </c>
    </row>
    <row r="920" spans="1:25" s="6" customFormat="1" ht="18.75" hidden="1" customHeight="1" outlineLevel="1" thickBot="1" x14ac:dyDescent="0.25">
      <c r="A920" s="22" t="s">
        <v>64</v>
      </c>
      <c r="B920" s="26">
        <v>3.3667465600000002</v>
      </c>
      <c r="C920" s="26">
        <v>3.3667465600000002</v>
      </c>
      <c r="D920" s="26">
        <v>3.3667465600000002</v>
      </c>
      <c r="E920" s="26">
        <v>3.3667465600000002</v>
      </c>
      <c r="F920" s="26">
        <v>3.3667465600000002</v>
      </c>
      <c r="G920" s="26">
        <v>3.3667465600000002</v>
      </c>
      <c r="H920" s="26">
        <v>3.3667465600000002</v>
      </c>
      <c r="I920" s="26">
        <v>3.3667465600000002</v>
      </c>
      <c r="J920" s="26">
        <v>3.3667465600000002</v>
      </c>
      <c r="K920" s="26">
        <v>3.3667465600000002</v>
      </c>
      <c r="L920" s="26">
        <v>3.3667465600000002</v>
      </c>
      <c r="M920" s="26">
        <v>3.3667465600000002</v>
      </c>
      <c r="N920" s="26">
        <v>3.3667465600000002</v>
      </c>
      <c r="O920" s="26">
        <v>3.3667465600000002</v>
      </c>
      <c r="P920" s="26">
        <v>3.3667465600000002</v>
      </c>
      <c r="Q920" s="26">
        <v>3.3667465600000002</v>
      </c>
      <c r="R920" s="26">
        <v>3.3667465600000002</v>
      </c>
      <c r="S920" s="26">
        <v>3.3667465600000002</v>
      </c>
      <c r="T920" s="26">
        <v>3.3667465600000002</v>
      </c>
      <c r="U920" s="26">
        <v>3.3667465600000002</v>
      </c>
      <c r="V920" s="26">
        <v>3.3667465600000002</v>
      </c>
      <c r="W920" s="26">
        <v>3.3667465600000002</v>
      </c>
      <c r="X920" s="26">
        <v>3.3667465600000002</v>
      </c>
      <c r="Y920" s="26">
        <v>3.3667465600000002</v>
      </c>
    </row>
    <row r="921" spans="1:25" s="13" customFormat="1" ht="18.75" customHeight="1" collapsed="1" thickBot="1" x14ac:dyDescent="0.25">
      <c r="A921" s="15">
        <v>26</v>
      </c>
      <c r="B921" s="25">
        <v>1142</v>
      </c>
      <c r="C921" s="25">
        <v>1191.1600000000001</v>
      </c>
      <c r="D921" s="25">
        <v>1206.71</v>
      </c>
      <c r="E921" s="25">
        <v>1213.6300000000001</v>
      </c>
      <c r="F921" s="25">
        <v>1211.3800000000001</v>
      </c>
      <c r="G921" s="25">
        <v>1206.18</v>
      </c>
      <c r="H921" s="25">
        <v>1195.74</v>
      </c>
      <c r="I921" s="25">
        <v>1156.05</v>
      </c>
      <c r="J921" s="25">
        <v>1126.9000000000001</v>
      </c>
      <c r="K921" s="25">
        <v>1168.03</v>
      </c>
      <c r="L921" s="25">
        <v>1161.24</v>
      </c>
      <c r="M921" s="25">
        <v>1167.51</v>
      </c>
      <c r="N921" s="25">
        <v>1186.57</v>
      </c>
      <c r="O921" s="25">
        <v>1145.1600000000001</v>
      </c>
      <c r="P921" s="25">
        <v>1102.4100000000001</v>
      </c>
      <c r="Q921" s="25">
        <v>1109.25</v>
      </c>
      <c r="R921" s="25">
        <v>1114.25</v>
      </c>
      <c r="S921" s="25">
        <v>1108.9100000000001</v>
      </c>
      <c r="T921" s="25">
        <v>1176.17</v>
      </c>
      <c r="U921" s="25">
        <v>1018.97</v>
      </c>
      <c r="V921" s="25">
        <v>1018.94</v>
      </c>
      <c r="W921" s="25">
        <v>1040.53</v>
      </c>
      <c r="X921" s="25">
        <v>1126.21</v>
      </c>
      <c r="Y921" s="25">
        <v>1130.44</v>
      </c>
    </row>
    <row r="922" spans="1:25" s="6" customFormat="1" ht="51" hidden="1" outlineLevel="1" x14ac:dyDescent="0.2">
      <c r="A922" s="3" t="s">
        <v>38</v>
      </c>
      <c r="B922" s="26">
        <v>926.94963765</v>
      </c>
      <c r="C922" s="26">
        <v>976.11190584999997</v>
      </c>
      <c r="D922" s="26">
        <v>991.65488928000002</v>
      </c>
      <c r="E922" s="26">
        <v>998.57880772999999</v>
      </c>
      <c r="F922" s="26">
        <v>996.32815638</v>
      </c>
      <c r="G922" s="26">
        <v>991.12986020000005</v>
      </c>
      <c r="H922" s="26">
        <v>980.68860583000003</v>
      </c>
      <c r="I922" s="26">
        <v>940.99607585000001</v>
      </c>
      <c r="J922" s="26">
        <v>911.84363758999996</v>
      </c>
      <c r="K922" s="26">
        <v>952.97287831999995</v>
      </c>
      <c r="L922" s="26">
        <v>946.18236134000006</v>
      </c>
      <c r="M922" s="26">
        <v>952.46109924999996</v>
      </c>
      <c r="N922" s="26">
        <v>971.51576852999995</v>
      </c>
      <c r="O922" s="26">
        <v>930.10416035000003</v>
      </c>
      <c r="P922" s="26">
        <v>887.3613239</v>
      </c>
      <c r="Q922" s="26">
        <v>894.19939803</v>
      </c>
      <c r="R922" s="26">
        <v>899.19836680000003</v>
      </c>
      <c r="S922" s="26">
        <v>893.85909384000001</v>
      </c>
      <c r="T922" s="26">
        <v>961.11393410000005</v>
      </c>
      <c r="U922" s="26">
        <v>803.91339327000003</v>
      </c>
      <c r="V922" s="26">
        <v>803.88691440000002</v>
      </c>
      <c r="W922" s="26">
        <v>825.48022951999997</v>
      </c>
      <c r="X922" s="26">
        <v>911.16121879000002</v>
      </c>
      <c r="Y922" s="26">
        <v>915.39152156</v>
      </c>
    </row>
    <row r="923" spans="1:25" s="6" customFormat="1" ht="38.25" hidden="1" outlineLevel="1" x14ac:dyDescent="0.2">
      <c r="A923" s="3" t="s">
        <v>39</v>
      </c>
      <c r="B923" s="26" t="s">
        <v>78</v>
      </c>
      <c r="C923" s="26" t="s">
        <v>78</v>
      </c>
      <c r="D923" s="26" t="s">
        <v>78</v>
      </c>
      <c r="E923" s="26" t="s">
        <v>78</v>
      </c>
      <c r="F923" s="26" t="s">
        <v>78</v>
      </c>
      <c r="G923" s="26" t="s">
        <v>78</v>
      </c>
      <c r="H923" s="26" t="s">
        <v>78</v>
      </c>
      <c r="I923" s="26" t="s">
        <v>78</v>
      </c>
      <c r="J923" s="26" t="s">
        <v>78</v>
      </c>
      <c r="K923" s="26" t="s">
        <v>78</v>
      </c>
      <c r="L923" s="26" t="s">
        <v>78</v>
      </c>
      <c r="M923" s="26" t="s">
        <v>78</v>
      </c>
      <c r="N923" s="26" t="s">
        <v>78</v>
      </c>
      <c r="O923" s="26" t="s">
        <v>78</v>
      </c>
      <c r="P923" s="26" t="s">
        <v>78</v>
      </c>
      <c r="Q923" s="26" t="s">
        <v>78</v>
      </c>
      <c r="R923" s="26" t="s">
        <v>78</v>
      </c>
      <c r="S923" s="26" t="s">
        <v>78</v>
      </c>
      <c r="T923" s="26" t="s">
        <v>78</v>
      </c>
      <c r="U923" s="26" t="s">
        <v>78</v>
      </c>
      <c r="V923" s="26" t="s">
        <v>78</v>
      </c>
      <c r="W923" s="26" t="s">
        <v>78</v>
      </c>
      <c r="X923" s="26" t="s">
        <v>78</v>
      </c>
      <c r="Y923" s="26" t="s">
        <v>78</v>
      </c>
    </row>
    <row r="924" spans="1:25" s="6" customFormat="1" ht="18.75" hidden="1" customHeight="1" outlineLevel="1" x14ac:dyDescent="0.2">
      <c r="A924" s="3" t="s">
        <v>2</v>
      </c>
      <c r="B924" s="26">
        <v>85.656185999999991</v>
      </c>
      <c r="C924" s="26">
        <v>85.656185999999991</v>
      </c>
      <c r="D924" s="26">
        <v>85.656185999999991</v>
      </c>
      <c r="E924" s="26">
        <v>85.656185999999991</v>
      </c>
      <c r="F924" s="26">
        <v>85.656185999999991</v>
      </c>
      <c r="G924" s="26">
        <v>85.656185999999991</v>
      </c>
      <c r="H924" s="26">
        <v>85.656185999999991</v>
      </c>
      <c r="I924" s="26">
        <v>85.656185999999991</v>
      </c>
      <c r="J924" s="26">
        <v>85.656185999999991</v>
      </c>
      <c r="K924" s="26">
        <v>85.656185999999991</v>
      </c>
      <c r="L924" s="26">
        <v>85.656185999999991</v>
      </c>
      <c r="M924" s="26">
        <v>85.656185999999991</v>
      </c>
      <c r="N924" s="26">
        <v>85.656185999999991</v>
      </c>
      <c r="O924" s="26">
        <v>85.656185999999991</v>
      </c>
      <c r="P924" s="26">
        <v>85.656185999999991</v>
      </c>
      <c r="Q924" s="26">
        <v>85.656185999999991</v>
      </c>
      <c r="R924" s="26">
        <v>85.656185999999991</v>
      </c>
      <c r="S924" s="26">
        <v>85.656185999999991</v>
      </c>
      <c r="T924" s="26">
        <v>85.656185999999991</v>
      </c>
      <c r="U924" s="26">
        <v>85.656185999999991</v>
      </c>
      <c r="V924" s="26">
        <v>85.656185999999991</v>
      </c>
      <c r="W924" s="26">
        <v>85.656185999999991</v>
      </c>
      <c r="X924" s="26">
        <v>85.656185999999991</v>
      </c>
      <c r="Y924" s="26">
        <v>85.656185999999991</v>
      </c>
    </row>
    <row r="925" spans="1:25" s="6" customFormat="1" ht="18.75" hidden="1" customHeight="1" outlineLevel="1" x14ac:dyDescent="0.2">
      <c r="A925" s="4" t="s">
        <v>3</v>
      </c>
      <c r="B925" s="26">
        <v>126.03</v>
      </c>
      <c r="C925" s="26">
        <v>126.03</v>
      </c>
      <c r="D925" s="26">
        <v>126.03</v>
      </c>
      <c r="E925" s="26">
        <v>126.03</v>
      </c>
      <c r="F925" s="26">
        <v>126.03</v>
      </c>
      <c r="G925" s="26">
        <v>126.03</v>
      </c>
      <c r="H925" s="26">
        <v>126.03</v>
      </c>
      <c r="I925" s="26">
        <v>126.03</v>
      </c>
      <c r="J925" s="26">
        <v>126.03</v>
      </c>
      <c r="K925" s="26">
        <v>126.03</v>
      </c>
      <c r="L925" s="26">
        <v>126.03</v>
      </c>
      <c r="M925" s="26">
        <v>126.03</v>
      </c>
      <c r="N925" s="26">
        <v>126.03</v>
      </c>
      <c r="O925" s="26">
        <v>126.03</v>
      </c>
      <c r="P925" s="26">
        <v>126.03</v>
      </c>
      <c r="Q925" s="26">
        <v>126.03</v>
      </c>
      <c r="R925" s="26">
        <v>126.03</v>
      </c>
      <c r="S925" s="26">
        <v>126.03</v>
      </c>
      <c r="T925" s="26">
        <v>126.03</v>
      </c>
      <c r="U925" s="26">
        <v>126.03</v>
      </c>
      <c r="V925" s="26">
        <v>126.03</v>
      </c>
      <c r="W925" s="26">
        <v>126.03</v>
      </c>
      <c r="X925" s="26">
        <v>126.03</v>
      </c>
      <c r="Y925" s="26">
        <v>126.03</v>
      </c>
    </row>
    <row r="926" spans="1:25" s="6" customFormat="1" ht="18.75" hidden="1" customHeight="1" outlineLevel="1" thickBot="1" x14ac:dyDescent="0.25">
      <c r="A926" s="22" t="s">
        <v>64</v>
      </c>
      <c r="B926" s="26">
        <v>3.3667465600000002</v>
      </c>
      <c r="C926" s="26">
        <v>3.3667465600000002</v>
      </c>
      <c r="D926" s="26">
        <v>3.3667465600000002</v>
      </c>
      <c r="E926" s="26">
        <v>3.3667465600000002</v>
      </c>
      <c r="F926" s="26">
        <v>3.3667465600000002</v>
      </c>
      <c r="G926" s="26">
        <v>3.3667465600000002</v>
      </c>
      <c r="H926" s="26">
        <v>3.3667465600000002</v>
      </c>
      <c r="I926" s="26">
        <v>3.3667465600000002</v>
      </c>
      <c r="J926" s="26">
        <v>3.3667465600000002</v>
      </c>
      <c r="K926" s="26">
        <v>3.3667465600000002</v>
      </c>
      <c r="L926" s="26">
        <v>3.3667465600000002</v>
      </c>
      <c r="M926" s="26">
        <v>3.3667465600000002</v>
      </c>
      <c r="N926" s="26">
        <v>3.3667465600000002</v>
      </c>
      <c r="O926" s="26">
        <v>3.3667465600000002</v>
      </c>
      <c r="P926" s="26">
        <v>3.3667465600000002</v>
      </c>
      <c r="Q926" s="26">
        <v>3.3667465600000002</v>
      </c>
      <c r="R926" s="26">
        <v>3.3667465600000002</v>
      </c>
      <c r="S926" s="26">
        <v>3.3667465600000002</v>
      </c>
      <c r="T926" s="26">
        <v>3.3667465600000002</v>
      </c>
      <c r="U926" s="26">
        <v>3.3667465600000002</v>
      </c>
      <c r="V926" s="26">
        <v>3.3667465600000002</v>
      </c>
      <c r="W926" s="26">
        <v>3.3667465600000002</v>
      </c>
      <c r="X926" s="26">
        <v>3.3667465600000002</v>
      </c>
      <c r="Y926" s="26">
        <v>3.3667465600000002</v>
      </c>
    </row>
    <row r="927" spans="1:25" s="13" customFormat="1" ht="18.75" customHeight="1" collapsed="1" thickBot="1" x14ac:dyDescent="0.25">
      <c r="A927" s="14">
        <v>27</v>
      </c>
      <c r="B927" s="25">
        <v>1226.8699999999999</v>
      </c>
      <c r="C927" s="25">
        <v>1264.57</v>
      </c>
      <c r="D927" s="25">
        <v>1289.8</v>
      </c>
      <c r="E927" s="25">
        <v>1298.6199999999999</v>
      </c>
      <c r="F927" s="25">
        <v>1297.2</v>
      </c>
      <c r="G927" s="25">
        <v>1275.47</v>
      </c>
      <c r="H927" s="25">
        <v>1213.22</v>
      </c>
      <c r="I927" s="25">
        <v>1153.8399999999999</v>
      </c>
      <c r="J927" s="25">
        <v>1143.83</v>
      </c>
      <c r="K927" s="25">
        <v>1151.32</v>
      </c>
      <c r="L927" s="25">
        <v>1162.68</v>
      </c>
      <c r="M927" s="25">
        <v>1180.3499999999999</v>
      </c>
      <c r="N927" s="25">
        <v>1199.3800000000001</v>
      </c>
      <c r="O927" s="25">
        <v>1214.46</v>
      </c>
      <c r="P927" s="25">
        <v>1235.23</v>
      </c>
      <c r="Q927" s="25">
        <v>1244.7</v>
      </c>
      <c r="R927" s="25">
        <v>1249.6500000000001</v>
      </c>
      <c r="S927" s="25">
        <v>1232.43</v>
      </c>
      <c r="T927" s="25">
        <v>1181.5</v>
      </c>
      <c r="U927" s="25">
        <v>1144.71</v>
      </c>
      <c r="V927" s="25">
        <v>1150.07</v>
      </c>
      <c r="W927" s="25">
        <v>1164.45</v>
      </c>
      <c r="X927" s="25">
        <v>1148.3499999999999</v>
      </c>
      <c r="Y927" s="25">
        <v>1175.3</v>
      </c>
    </row>
    <row r="928" spans="1:25" s="6" customFormat="1" ht="51" hidden="1" outlineLevel="1" x14ac:dyDescent="0.2">
      <c r="A928" s="54" t="s">
        <v>38</v>
      </c>
      <c r="B928" s="26">
        <v>1011.81690714</v>
      </c>
      <c r="C928" s="26">
        <v>1049.51840184</v>
      </c>
      <c r="D928" s="26">
        <v>1074.7437758399999</v>
      </c>
      <c r="E928" s="26">
        <v>1083.5706170399999</v>
      </c>
      <c r="F928" s="26">
        <v>1082.14928547</v>
      </c>
      <c r="G928" s="26">
        <v>1060.42079986</v>
      </c>
      <c r="H928" s="26">
        <v>998.16278307000005</v>
      </c>
      <c r="I928" s="26">
        <v>938.78620839999996</v>
      </c>
      <c r="J928" s="26">
        <v>928.77521575000003</v>
      </c>
      <c r="K928" s="26">
        <v>936.26977061000002</v>
      </c>
      <c r="L928" s="26">
        <v>947.62252233000004</v>
      </c>
      <c r="M928" s="26">
        <v>965.30086154000003</v>
      </c>
      <c r="N928" s="26">
        <v>984.32508587999996</v>
      </c>
      <c r="O928" s="26">
        <v>999.40240846999995</v>
      </c>
      <c r="P928" s="26">
        <v>1020.1745680400001</v>
      </c>
      <c r="Q928" s="26">
        <v>1029.6472206399999</v>
      </c>
      <c r="R928" s="26">
        <v>1034.59729378</v>
      </c>
      <c r="S928" s="26">
        <v>1017.37360598</v>
      </c>
      <c r="T928" s="26">
        <v>966.45015717000001</v>
      </c>
      <c r="U928" s="26">
        <v>929.65584239999998</v>
      </c>
      <c r="V928" s="26">
        <v>935.01822664999997</v>
      </c>
      <c r="W928" s="26">
        <v>949.39401394000004</v>
      </c>
      <c r="X928" s="26">
        <v>933.2957384</v>
      </c>
      <c r="Y928" s="26">
        <v>960.24609415999998</v>
      </c>
    </row>
    <row r="929" spans="1:25" s="6" customFormat="1" ht="38.25" hidden="1" outlineLevel="1" x14ac:dyDescent="0.2">
      <c r="A929" s="3" t="s">
        <v>39</v>
      </c>
      <c r="B929" s="26" t="s">
        <v>78</v>
      </c>
      <c r="C929" s="26" t="s">
        <v>78</v>
      </c>
      <c r="D929" s="26" t="s">
        <v>78</v>
      </c>
      <c r="E929" s="26" t="s">
        <v>78</v>
      </c>
      <c r="F929" s="26" t="s">
        <v>78</v>
      </c>
      <c r="G929" s="26" t="s">
        <v>78</v>
      </c>
      <c r="H929" s="26" t="s">
        <v>78</v>
      </c>
      <c r="I929" s="26" t="s">
        <v>78</v>
      </c>
      <c r="J929" s="26" t="s">
        <v>78</v>
      </c>
      <c r="K929" s="26" t="s">
        <v>78</v>
      </c>
      <c r="L929" s="26" t="s">
        <v>78</v>
      </c>
      <c r="M929" s="26" t="s">
        <v>78</v>
      </c>
      <c r="N929" s="26" t="s">
        <v>78</v>
      </c>
      <c r="O929" s="26" t="s">
        <v>78</v>
      </c>
      <c r="P929" s="26" t="s">
        <v>78</v>
      </c>
      <c r="Q929" s="26" t="s">
        <v>78</v>
      </c>
      <c r="R929" s="26" t="s">
        <v>78</v>
      </c>
      <c r="S929" s="26" t="s">
        <v>78</v>
      </c>
      <c r="T929" s="26" t="s">
        <v>78</v>
      </c>
      <c r="U929" s="26" t="s">
        <v>78</v>
      </c>
      <c r="V929" s="26" t="s">
        <v>78</v>
      </c>
      <c r="W929" s="26" t="s">
        <v>78</v>
      </c>
      <c r="X929" s="26" t="s">
        <v>78</v>
      </c>
      <c r="Y929" s="26" t="s">
        <v>78</v>
      </c>
    </row>
    <row r="930" spans="1:25" s="6" customFormat="1" ht="18.75" hidden="1" customHeight="1" outlineLevel="1" x14ac:dyDescent="0.2">
      <c r="A930" s="3" t="s">
        <v>2</v>
      </c>
      <c r="B930" s="26">
        <v>85.656185999999991</v>
      </c>
      <c r="C930" s="26">
        <v>85.656185999999991</v>
      </c>
      <c r="D930" s="26">
        <v>85.656185999999991</v>
      </c>
      <c r="E930" s="26">
        <v>85.656185999999991</v>
      </c>
      <c r="F930" s="26">
        <v>85.656185999999991</v>
      </c>
      <c r="G930" s="26">
        <v>85.656185999999991</v>
      </c>
      <c r="H930" s="26">
        <v>85.656185999999991</v>
      </c>
      <c r="I930" s="26">
        <v>85.656185999999991</v>
      </c>
      <c r="J930" s="26">
        <v>85.656185999999991</v>
      </c>
      <c r="K930" s="26">
        <v>85.656185999999991</v>
      </c>
      <c r="L930" s="26">
        <v>85.656185999999991</v>
      </c>
      <c r="M930" s="26">
        <v>85.656185999999991</v>
      </c>
      <c r="N930" s="26">
        <v>85.656185999999991</v>
      </c>
      <c r="O930" s="26">
        <v>85.656185999999991</v>
      </c>
      <c r="P930" s="26">
        <v>85.656185999999991</v>
      </c>
      <c r="Q930" s="26">
        <v>85.656185999999991</v>
      </c>
      <c r="R930" s="26">
        <v>85.656185999999991</v>
      </c>
      <c r="S930" s="26">
        <v>85.656185999999991</v>
      </c>
      <c r="T930" s="26">
        <v>85.656185999999991</v>
      </c>
      <c r="U930" s="26">
        <v>85.656185999999991</v>
      </c>
      <c r="V930" s="26">
        <v>85.656185999999991</v>
      </c>
      <c r="W930" s="26">
        <v>85.656185999999991</v>
      </c>
      <c r="X930" s="26">
        <v>85.656185999999991</v>
      </c>
      <c r="Y930" s="26">
        <v>85.656185999999991</v>
      </c>
    </row>
    <row r="931" spans="1:25" s="6" customFormat="1" ht="18.75" hidden="1" customHeight="1" outlineLevel="1" x14ac:dyDescent="0.2">
      <c r="A931" s="4" t="s">
        <v>3</v>
      </c>
      <c r="B931" s="26">
        <v>126.03</v>
      </c>
      <c r="C931" s="26">
        <v>126.03</v>
      </c>
      <c r="D931" s="26">
        <v>126.03</v>
      </c>
      <c r="E931" s="26">
        <v>126.03</v>
      </c>
      <c r="F931" s="26">
        <v>126.03</v>
      </c>
      <c r="G931" s="26">
        <v>126.03</v>
      </c>
      <c r="H931" s="26">
        <v>126.03</v>
      </c>
      <c r="I931" s="26">
        <v>126.03</v>
      </c>
      <c r="J931" s="26">
        <v>126.03</v>
      </c>
      <c r="K931" s="26">
        <v>126.03</v>
      </c>
      <c r="L931" s="26">
        <v>126.03</v>
      </c>
      <c r="M931" s="26">
        <v>126.03</v>
      </c>
      <c r="N931" s="26">
        <v>126.03</v>
      </c>
      <c r="O931" s="26">
        <v>126.03</v>
      </c>
      <c r="P931" s="26">
        <v>126.03</v>
      </c>
      <c r="Q931" s="26">
        <v>126.03</v>
      </c>
      <c r="R931" s="26">
        <v>126.03</v>
      </c>
      <c r="S931" s="26">
        <v>126.03</v>
      </c>
      <c r="T931" s="26">
        <v>126.03</v>
      </c>
      <c r="U931" s="26">
        <v>126.03</v>
      </c>
      <c r="V931" s="26">
        <v>126.03</v>
      </c>
      <c r="W931" s="26">
        <v>126.03</v>
      </c>
      <c r="X931" s="26">
        <v>126.03</v>
      </c>
      <c r="Y931" s="26">
        <v>126.03</v>
      </c>
    </row>
    <row r="932" spans="1:25" s="6" customFormat="1" ht="18.75" hidden="1" customHeight="1" outlineLevel="1" thickBot="1" x14ac:dyDescent="0.25">
      <c r="A932" s="22" t="s">
        <v>64</v>
      </c>
      <c r="B932" s="26">
        <v>3.3667465600000002</v>
      </c>
      <c r="C932" s="26">
        <v>3.3667465600000002</v>
      </c>
      <c r="D932" s="26">
        <v>3.3667465600000002</v>
      </c>
      <c r="E932" s="26">
        <v>3.3667465600000002</v>
      </c>
      <c r="F932" s="26">
        <v>3.3667465600000002</v>
      </c>
      <c r="G932" s="26">
        <v>3.3667465600000002</v>
      </c>
      <c r="H932" s="26">
        <v>3.3667465600000002</v>
      </c>
      <c r="I932" s="26">
        <v>3.3667465600000002</v>
      </c>
      <c r="J932" s="26">
        <v>3.3667465600000002</v>
      </c>
      <c r="K932" s="26">
        <v>3.3667465600000002</v>
      </c>
      <c r="L932" s="26">
        <v>3.3667465600000002</v>
      </c>
      <c r="M932" s="26">
        <v>3.3667465600000002</v>
      </c>
      <c r="N932" s="26">
        <v>3.3667465600000002</v>
      </c>
      <c r="O932" s="26">
        <v>3.3667465600000002</v>
      </c>
      <c r="P932" s="26">
        <v>3.3667465600000002</v>
      </c>
      <c r="Q932" s="26">
        <v>3.3667465600000002</v>
      </c>
      <c r="R932" s="26">
        <v>3.3667465600000002</v>
      </c>
      <c r="S932" s="26">
        <v>3.3667465600000002</v>
      </c>
      <c r="T932" s="26">
        <v>3.3667465600000002</v>
      </c>
      <c r="U932" s="26">
        <v>3.3667465600000002</v>
      </c>
      <c r="V932" s="26">
        <v>3.3667465600000002</v>
      </c>
      <c r="W932" s="26">
        <v>3.3667465600000002</v>
      </c>
      <c r="X932" s="26">
        <v>3.3667465600000002</v>
      </c>
      <c r="Y932" s="26">
        <v>3.3667465600000002</v>
      </c>
    </row>
    <row r="933" spans="1:25" s="13" customFormat="1" ht="18.75" customHeight="1" collapsed="1" thickBot="1" x14ac:dyDescent="0.25">
      <c r="A933" s="14">
        <v>28</v>
      </c>
      <c r="B933" s="25">
        <v>1264.53</v>
      </c>
      <c r="C933" s="25">
        <v>1281.0999999999999</v>
      </c>
      <c r="D933" s="25">
        <v>1284.6400000000001</v>
      </c>
      <c r="E933" s="25">
        <v>1293.68</v>
      </c>
      <c r="F933" s="25">
        <v>1292.07</v>
      </c>
      <c r="G933" s="25">
        <v>1284.76</v>
      </c>
      <c r="H933" s="25">
        <v>1248.47</v>
      </c>
      <c r="I933" s="25">
        <v>1212.8</v>
      </c>
      <c r="J933" s="25">
        <v>1205.6300000000001</v>
      </c>
      <c r="K933" s="25">
        <v>1191.77</v>
      </c>
      <c r="L933" s="25">
        <v>1187.25</v>
      </c>
      <c r="M933" s="25">
        <v>1202.57</v>
      </c>
      <c r="N933" s="25">
        <v>1207.43</v>
      </c>
      <c r="O933" s="25">
        <v>1226.23</v>
      </c>
      <c r="P933" s="25">
        <v>1244.51</v>
      </c>
      <c r="Q933" s="25">
        <v>1255.68</v>
      </c>
      <c r="R933" s="25">
        <v>1258.26</v>
      </c>
      <c r="S933" s="25">
        <v>1248.26</v>
      </c>
      <c r="T933" s="25">
        <v>1211.07</v>
      </c>
      <c r="U933" s="25">
        <v>1173.98</v>
      </c>
      <c r="V933" s="25">
        <v>1176.48</v>
      </c>
      <c r="W933" s="25">
        <v>1191.8800000000001</v>
      </c>
      <c r="X933" s="25">
        <v>1207.29</v>
      </c>
      <c r="Y933" s="25">
        <v>1226.0999999999999</v>
      </c>
    </row>
    <row r="934" spans="1:25" s="6" customFormat="1" ht="51" hidden="1" outlineLevel="1" x14ac:dyDescent="0.2">
      <c r="A934" s="54" t="s">
        <v>38</v>
      </c>
      <c r="B934" s="26">
        <v>1049.4805707600001</v>
      </c>
      <c r="C934" s="26">
        <v>1066.0519630599999</v>
      </c>
      <c r="D934" s="26">
        <v>1069.5821238599999</v>
      </c>
      <c r="E934" s="26">
        <v>1078.62443654</v>
      </c>
      <c r="F934" s="26">
        <v>1077.01794172</v>
      </c>
      <c r="G934" s="26">
        <v>1069.70786221</v>
      </c>
      <c r="H934" s="26">
        <v>1033.41721231</v>
      </c>
      <c r="I934" s="26">
        <v>997.74340426000003</v>
      </c>
      <c r="J934" s="26">
        <v>990.57399791</v>
      </c>
      <c r="K934" s="26">
        <v>976.72048448999999</v>
      </c>
      <c r="L934" s="26">
        <v>972.19322703</v>
      </c>
      <c r="M934" s="26">
        <v>987.51851634000002</v>
      </c>
      <c r="N934" s="26">
        <v>992.37810291000005</v>
      </c>
      <c r="O934" s="26">
        <v>1011.17387655</v>
      </c>
      <c r="P934" s="26">
        <v>1029.46057217</v>
      </c>
      <c r="Q934" s="26">
        <v>1040.6271731300001</v>
      </c>
      <c r="R934" s="26">
        <v>1043.20586445</v>
      </c>
      <c r="S934" s="26">
        <v>1033.2091374700001</v>
      </c>
      <c r="T934" s="26">
        <v>996.02033280000001</v>
      </c>
      <c r="U934" s="26">
        <v>958.93068641000002</v>
      </c>
      <c r="V934" s="26">
        <v>961.42944925999996</v>
      </c>
      <c r="W934" s="26">
        <v>976.83122595999998</v>
      </c>
      <c r="X934" s="26">
        <v>992.23707457</v>
      </c>
      <c r="Y934" s="26">
        <v>1011.05066142</v>
      </c>
    </row>
    <row r="935" spans="1:25" s="6" customFormat="1" ht="38.25" hidden="1" outlineLevel="1" x14ac:dyDescent="0.2">
      <c r="A935" s="3" t="s">
        <v>39</v>
      </c>
      <c r="B935" s="26" t="s">
        <v>78</v>
      </c>
      <c r="C935" s="26" t="s">
        <v>78</v>
      </c>
      <c r="D935" s="26" t="s">
        <v>78</v>
      </c>
      <c r="E935" s="26" t="s">
        <v>78</v>
      </c>
      <c r="F935" s="26" t="s">
        <v>78</v>
      </c>
      <c r="G935" s="26" t="s">
        <v>78</v>
      </c>
      <c r="H935" s="26" t="s">
        <v>78</v>
      </c>
      <c r="I935" s="26" t="s">
        <v>78</v>
      </c>
      <c r="J935" s="26" t="s">
        <v>78</v>
      </c>
      <c r="K935" s="26" t="s">
        <v>78</v>
      </c>
      <c r="L935" s="26" t="s">
        <v>78</v>
      </c>
      <c r="M935" s="26" t="s">
        <v>78</v>
      </c>
      <c r="N935" s="26" t="s">
        <v>78</v>
      </c>
      <c r="O935" s="26" t="s">
        <v>78</v>
      </c>
      <c r="P935" s="26" t="s">
        <v>78</v>
      </c>
      <c r="Q935" s="26" t="s">
        <v>78</v>
      </c>
      <c r="R935" s="26" t="s">
        <v>78</v>
      </c>
      <c r="S935" s="26" t="s">
        <v>78</v>
      </c>
      <c r="T935" s="26" t="s">
        <v>78</v>
      </c>
      <c r="U935" s="26" t="s">
        <v>78</v>
      </c>
      <c r="V935" s="26" t="s">
        <v>78</v>
      </c>
      <c r="W935" s="26" t="s">
        <v>78</v>
      </c>
      <c r="X935" s="26" t="s">
        <v>78</v>
      </c>
      <c r="Y935" s="26" t="s">
        <v>78</v>
      </c>
    </row>
    <row r="936" spans="1:25" s="6" customFormat="1" ht="18.75" hidden="1" customHeight="1" outlineLevel="1" x14ac:dyDescent="0.2">
      <c r="A936" s="3" t="s">
        <v>2</v>
      </c>
      <c r="B936" s="26">
        <v>85.656185999999991</v>
      </c>
      <c r="C936" s="26">
        <v>85.656185999999991</v>
      </c>
      <c r="D936" s="26">
        <v>85.656185999999991</v>
      </c>
      <c r="E936" s="26">
        <v>85.656185999999991</v>
      </c>
      <c r="F936" s="26">
        <v>85.656185999999991</v>
      </c>
      <c r="G936" s="26">
        <v>85.656185999999991</v>
      </c>
      <c r="H936" s="26">
        <v>85.656185999999991</v>
      </c>
      <c r="I936" s="26">
        <v>85.656185999999991</v>
      </c>
      <c r="J936" s="26">
        <v>85.656185999999991</v>
      </c>
      <c r="K936" s="26">
        <v>85.656185999999991</v>
      </c>
      <c r="L936" s="26">
        <v>85.656185999999991</v>
      </c>
      <c r="M936" s="26">
        <v>85.656185999999991</v>
      </c>
      <c r="N936" s="26">
        <v>85.656185999999991</v>
      </c>
      <c r="O936" s="26">
        <v>85.656185999999991</v>
      </c>
      <c r="P936" s="26">
        <v>85.656185999999991</v>
      </c>
      <c r="Q936" s="26">
        <v>85.656185999999991</v>
      </c>
      <c r="R936" s="26">
        <v>85.656185999999991</v>
      </c>
      <c r="S936" s="26">
        <v>85.656185999999991</v>
      </c>
      <c r="T936" s="26">
        <v>85.656185999999991</v>
      </c>
      <c r="U936" s="26">
        <v>85.656185999999991</v>
      </c>
      <c r="V936" s="26">
        <v>85.656185999999991</v>
      </c>
      <c r="W936" s="26">
        <v>85.656185999999991</v>
      </c>
      <c r="X936" s="26">
        <v>85.656185999999991</v>
      </c>
      <c r="Y936" s="26">
        <v>85.656185999999991</v>
      </c>
    </row>
    <row r="937" spans="1:25" s="6" customFormat="1" ht="18.75" hidden="1" customHeight="1" outlineLevel="1" x14ac:dyDescent="0.2">
      <c r="A937" s="4" t="s">
        <v>3</v>
      </c>
      <c r="B937" s="26">
        <v>126.03</v>
      </c>
      <c r="C937" s="26">
        <v>126.03</v>
      </c>
      <c r="D937" s="26">
        <v>126.03</v>
      </c>
      <c r="E937" s="26">
        <v>126.03</v>
      </c>
      <c r="F937" s="26">
        <v>126.03</v>
      </c>
      <c r="G937" s="26">
        <v>126.03</v>
      </c>
      <c r="H937" s="26">
        <v>126.03</v>
      </c>
      <c r="I937" s="26">
        <v>126.03</v>
      </c>
      <c r="J937" s="26">
        <v>126.03</v>
      </c>
      <c r="K937" s="26">
        <v>126.03</v>
      </c>
      <c r="L937" s="26">
        <v>126.03</v>
      </c>
      <c r="M937" s="26">
        <v>126.03</v>
      </c>
      <c r="N937" s="26">
        <v>126.03</v>
      </c>
      <c r="O937" s="26">
        <v>126.03</v>
      </c>
      <c r="P937" s="26">
        <v>126.03</v>
      </c>
      <c r="Q937" s="26">
        <v>126.03</v>
      </c>
      <c r="R937" s="26">
        <v>126.03</v>
      </c>
      <c r="S937" s="26">
        <v>126.03</v>
      </c>
      <c r="T937" s="26">
        <v>126.03</v>
      </c>
      <c r="U937" s="26">
        <v>126.03</v>
      </c>
      <c r="V937" s="26">
        <v>126.03</v>
      </c>
      <c r="W937" s="26">
        <v>126.03</v>
      </c>
      <c r="X937" s="26">
        <v>126.03</v>
      </c>
      <c r="Y937" s="26">
        <v>126.03</v>
      </c>
    </row>
    <row r="938" spans="1:25" s="6" customFormat="1" ht="18.75" hidden="1" customHeight="1" outlineLevel="1" thickBot="1" x14ac:dyDescent="0.25">
      <c r="A938" s="22" t="s">
        <v>64</v>
      </c>
      <c r="B938" s="26">
        <v>3.3667465600000002</v>
      </c>
      <c r="C938" s="26">
        <v>3.3667465600000002</v>
      </c>
      <c r="D938" s="26">
        <v>3.3667465600000002</v>
      </c>
      <c r="E938" s="26">
        <v>3.3667465600000002</v>
      </c>
      <c r="F938" s="26">
        <v>3.3667465600000002</v>
      </c>
      <c r="G938" s="26">
        <v>3.3667465600000002</v>
      </c>
      <c r="H938" s="26">
        <v>3.3667465600000002</v>
      </c>
      <c r="I938" s="26">
        <v>3.3667465600000002</v>
      </c>
      <c r="J938" s="26">
        <v>3.3667465600000002</v>
      </c>
      <c r="K938" s="26">
        <v>3.3667465600000002</v>
      </c>
      <c r="L938" s="26">
        <v>3.3667465600000002</v>
      </c>
      <c r="M938" s="26">
        <v>3.3667465600000002</v>
      </c>
      <c r="N938" s="26">
        <v>3.3667465600000002</v>
      </c>
      <c r="O938" s="26">
        <v>3.3667465600000002</v>
      </c>
      <c r="P938" s="26">
        <v>3.3667465600000002</v>
      </c>
      <c r="Q938" s="26">
        <v>3.3667465600000002</v>
      </c>
      <c r="R938" s="26">
        <v>3.3667465600000002</v>
      </c>
      <c r="S938" s="26">
        <v>3.3667465600000002</v>
      </c>
      <c r="T938" s="26">
        <v>3.3667465600000002</v>
      </c>
      <c r="U938" s="26">
        <v>3.3667465600000002</v>
      </c>
      <c r="V938" s="26">
        <v>3.3667465600000002</v>
      </c>
      <c r="W938" s="26">
        <v>3.3667465600000002</v>
      </c>
      <c r="X938" s="26">
        <v>3.3667465600000002</v>
      </c>
      <c r="Y938" s="26">
        <v>3.3667465600000002</v>
      </c>
    </row>
    <row r="939" spans="1:25" s="13" customFormat="1" ht="18.75" customHeight="1" collapsed="1" thickBot="1" x14ac:dyDescent="0.25">
      <c r="A939" s="14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</row>
    <row r="940" spans="1:25" s="6" customFormat="1" ht="51" hidden="1" outlineLevel="1" x14ac:dyDescent="0.2">
      <c r="A940" s="3" t="s">
        <v>38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26">
        <v>0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</row>
    <row r="941" spans="1:25" s="6" customFormat="1" ht="38.25" hidden="1" outlineLevel="1" x14ac:dyDescent="0.2">
      <c r="A941" s="3" t="s">
        <v>39</v>
      </c>
      <c r="B941" s="26" t="s">
        <v>78</v>
      </c>
      <c r="C941" s="26" t="s">
        <v>78</v>
      </c>
      <c r="D941" s="26" t="s">
        <v>78</v>
      </c>
      <c r="E941" s="26" t="s">
        <v>78</v>
      </c>
      <c r="F941" s="26" t="s">
        <v>78</v>
      </c>
      <c r="G941" s="26" t="s">
        <v>78</v>
      </c>
      <c r="H941" s="26" t="s">
        <v>78</v>
      </c>
      <c r="I941" s="26" t="s">
        <v>78</v>
      </c>
      <c r="J941" s="26" t="s">
        <v>78</v>
      </c>
      <c r="K941" s="26" t="s">
        <v>78</v>
      </c>
      <c r="L941" s="26" t="s">
        <v>78</v>
      </c>
      <c r="M941" s="26" t="s">
        <v>78</v>
      </c>
      <c r="N941" s="26" t="s">
        <v>78</v>
      </c>
      <c r="O941" s="26" t="s">
        <v>78</v>
      </c>
      <c r="P941" s="26" t="s">
        <v>78</v>
      </c>
      <c r="Q941" s="26" t="s">
        <v>78</v>
      </c>
      <c r="R941" s="26" t="s">
        <v>78</v>
      </c>
      <c r="S941" s="26" t="s">
        <v>78</v>
      </c>
      <c r="T941" s="26" t="s">
        <v>78</v>
      </c>
      <c r="U941" s="26" t="s">
        <v>78</v>
      </c>
      <c r="V941" s="26" t="s">
        <v>78</v>
      </c>
      <c r="W941" s="26" t="s">
        <v>78</v>
      </c>
      <c r="X941" s="26" t="s">
        <v>78</v>
      </c>
      <c r="Y941" s="26" t="s">
        <v>78</v>
      </c>
    </row>
    <row r="942" spans="1:25" s="6" customFormat="1" ht="18.75" hidden="1" customHeight="1" outlineLevel="1" x14ac:dyDescent="0.2">
      <c r="A942" s="3" t="s">
        <v>2</v>
      </c>
      <c r="B942" s="26">
        <v>85.656185999999991</v>
      </c>
      <c r="C942" s="26">
        <v>85.656185999999991</v>
      </c>
      <c r="D942" s="26">
        <v>85.656185999999991</v>
      </c>
      <c r="E942" s="26">
        <v>85.656185999999991</v>
      </c>
      <c r="F942" s="26">
        <v>85.656185999999991</v>
      </c>
      <c r="G942" s="26">
        <v>85.656185999999991</v>
      </c>
      <c r="H942" s="26">
        <v>85.656185999999991</v>
      </c>
      <c r="I942" s="26">
        <v>85.656185999999991</v>
      </c>
      <c r="J942" s="26">
        <v>85.656185999999991</v>
      </c>
      <c r="K942" s="26">
        <v>85.656185999999991</v>
      </c>
      <c r="L942" s="26">
        <v>85.656185999999991</v>
      </c>
      <c r="M942" s="26">
        <v>85.656185999999991</v>
      </c>
      <c r="N942" s="26">
        <v>85.656185999999991</v>
      </c>
      <c r="O942" s="26">
        <v>85.656185999999991</v>
      </c>
      <c r="P942" s="26">
        <v>85.656185999999991</v>
      </c>
      <c r="Q942" s="26">
        <v>85.656185999999991</v>
      </c>
      <c r="R942" s="26">
        <v>85.656185999999991</v>
      </c>
      <c r="S942" s="26">
        <v>85.656185999999991</v>
      </c>
      <c r="T942" s="26">
        <v>85.656185999999991</v>
      </c>
      <c r="U942" s="26">
        <v>85.656185999999991</v>
      </c>
      <c r="V942" s="26">
        <v>85.656185999999991</v>
      </c>
      <c r="W942" s="26">
        <v>85.656185999999991</v>
      </c>
      <c r="X942" s="26">
        <v>85.656185999999991</v>
      </c>
      <c r="Y942" s="26">
        <v>85.656185999999991</v>
      </c>
    </row>
    <row r="943" spans="1:25" s="6" customFormat="1" ht="18.75" hidden="1" customHeight="1" outlineLevel="1" x14ac:dyDescent="0.2">
      <c r="A943" s="4" t="s">
        <v>3</v>
      </c>
      <c r="B943" s="26">
        <v>126.03</v>
      </c>
      <c r="C943" s="26">
        <v>126.03</v>
      </c>
      <c r="D943" s="26">
        <v>126.03</v>
      </c>
      <c r="E943" s="26">
        <v>126.03</v>
      </c>
      <c r="F943" s="26">
        <v>126.03</v>
      </c>
      <c r="G943" s="26">
        <v>126.03</v>
      </c>
      <c r="H943" s="26">
        <v>126.03</v>
      </c>
      <c r="I943" s="26">
        <v>126.03</v>
      </c>
      <c r="J943" s="26">
        <v>126.03</v>
      </c>
      <c r="K943" s="26">
        <v>126.03</v>
      </c>
      <c r="L943" s="26">
        <v>126.03</v>
      </c>
      <c r="M943" s="26">
        <v>126.03</v>
      </c>
      <c r="N943" s="26">
        <v>126.03</v>
      </c>
      <c r="O943" s="26">
        <v>126.03</v>
      </c>
      <c r="P943" s="26">
        <v>126.03</v>
      </c>
      <c r="Q943" s="26">
        <v>126.03</v>
      </c>
      <c r="R943" s="26">
        <v>126.03</v>
      </c>
      <c r="S943" s="26">
        <v>126.03</v>
      </c>
      <c r="T943" s="26">
        <v>126.03</v>
      </c>
      <c r="U943" s="26">
        <v>126.03</v>
      </c>
      <c r="V943" s="26">
        <v>126.03</v>
      </c>
      <c r="W943" s="26">
        <v>126.03</v>
      </c>
      <c r="X943" s="26">
        <v>126.03</v>
      </c>
      <c r="Y943" s="26">
        <v>126.03</v>
      </c>
    </row>
    <row r="944" spans="1:25" s="6" customFormat="1" ht="18.75" hidden="1" customHeight="1" outlineLevel="1" thickBot="1" x14ac:dyDescent="0.25">
      <c r="A944" s="22" t="s">
        <v>64</v>
      </c>
      <c r="B944" s="26">
        <v>3.3667465600000002</v>
      </c>
      <c r="C944" s="26">
        <v>3.3667465600000002</v>
      </c>
      <c r="D944" s="26">
        <v>3.3667465600000002</v>
      </c>
      <c r="E944" s="26">
        <v>3.3667465600000002</v>
      </c>
      <c r="F944" s="26">
        <v>3.3667465600000002</v>
      </c>
      <c r="G944" s="26">
        <v>3.3667465600000002</v>
      </c>
      <c r="H944" s="26">
        <v>3.3667465600000002</v>
      </c>
      <c r="I944" s="26">
        <v>3.3667465600000002</v>
      </c>
      <c r="J944" s="26">
        <v>3.3667465600000002</v>
      </c>
      <c r="K944" s="26">
        <v>3.3667465600000002</v>
      </c>
      <c r="L944" s="26">
        <v>3.3667465600000002</v>
      </c>
      <c r="M944" s="26">
        <v>3.3667465600000002</v>
      </c>
      <c r="N944" s="26">
        <v>3.3667465600000002</v>
      </c>
      <c r="O944" s="26">
        <v>3.3667465600000002</v>
      </c>
      <c r="P944" s="26">
        <v>3.3667465600000002</v>
      </c>
      <c r="Q944" s="26">
        <v>3.3667465600000002</v>
      </c>
      <c r="R944" s="26">
        <v>3.3667465600000002</v>
      </c>
      <c r="S944" s="26">
        <v>3.3667465600000002</v>
      </c>
      <c r="T944" s="26">
        <v>3.3667465600000002</v>
      </c>
      <c r="U944" s="26">
        <v>3.3667465600000002</v>
      </c>
      <c r="V944" s="26">
        <v>3.3667465600000002</v>
      </c>
      <c r="W944" s="26">
        <v>3.3667465600000002</v>
      </c>
      <c r="X944" s="26">
        <v>3.3667465600000002</v>
      </c>
      <c r="Y944" s="26">
        <v>3.3667465600000002</v>
      </c>
    </row>
    <row r="945" spans="1:26" s="13" customFormat="1" ht="18.75" customHeight="1" collapsed="1" thickBot="1" x14ac:dyDescent="0.25">
      <c r="A945" s="1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</row>
    <row r="946" spans="1:26" s="6" customFormat="1" ht="51" hidden="1" outlineLevel="1" x14ac:dyDescent="0.2">
      <c r="A946" s="3" t="s">
        <v>38</v>
      </c>
      <c r="B946" s="26">
        <v>0</v>
      </c>
      <c r="C946" s="26">
        <v>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</row>
    <row r="947" spans="1:26" s="6" customFormat="1" ht="38.25" hidden="1" outlineLevel="1" x14ac:dyDescent="0.2">
      <c r="A947" s="3" t="s">
        <v>39</v>
      </c>
      <c r="B947" s="26" t="s">
        <v>78</v>
      </c>
      <c r="C947" s="26" t="s">
        <v>78</v>
      </c>
      <c r="D947" s="26" t="s">
        <v>78</v>
      </c>
      <c r="E947" s="26" t="s">
        <v>78</v>
      </c>
      <c r="F947" s="26" t="s">
        <v>78</v>
      </c>
      <c r="G947" s="26" t="s">
        <v>78</v>
      </c>
      <c r="H947" s="26" t="s">
        <v>78</v>
      </c>
      <c r="I947" s="26" t="s">
        <v>78</v>
      </c>
      <c r="J947" s="26" t="s">
        <v>78</v>
      </c>
      <c r="K947" s="26" t="s">
        <v>78</v>
      </c>
      <c r="L947" s="26" t="s">
        <v>78</v>
      </c>
      <c r="M947" s="26" t="s">
        <v>78</v>
      </c>
      <c r="N947" s="26" t="s">
        <v>78</v>
      </c>
      <c r="O947" s="26" t="s">
        <v>78</v>
      </c>
      <c r="P947" s="26" t="s">
        <v>78</v>
      </c>
      <c r="Q947" s="26" t="s">
        <v>78</v>
      </c>
      <c r="R947" s="26" t="s">
        <v>78</v>
      </c>
      <c r="S947" s="26" t="s">
        <v>78</v>
      </c>
      <c r="T947" s="26" t="s">
        <v>78</v>
      </c>
      <c r="U947" s="26" t="s">
        <v>78</v>
      </c>
      <c r="V947" s="26" t="s">
        <v>78</v>
      </c>
      <c r="W947" s="26" t="s">
        <v>78</v>
      </c>
      <c r="X947" s="26" t="s">
        <v>78</v>
      </c>
      <c r="Y947" s="26" t="s">
        <v>78</v>
      </c>
    </row>
    <row r="948" spans="1:26" s="6" customFormat="1" ht="18.75" hidden="1" customHeight="1" outlineLevel="1" x14ac:dyDescent="0.2">
      <c r="A948" s="3" t="s">
        <v>2</v>
      </c>
      <c r="B948" s="26">
        <v>85.656185999999991</v>
      </c>
      <c r="C948" s="26">
        <v>85.656185999999991</v>
      </c>
      <c r="D948" s="26">
        <v>85.656185999999991</v>
      </c>
      <c r="E948" s="26">
        <v>85.656185999999991</v>
      </c>
      <c r="F948" s="26">
        <v>85.656185999999991</v>
      </c>
      <c r="G948" s="26">
        <v>85.656185999999991</v>
      </c>
      <c r="H948" s="26">
        <v>85.656185999999991</v>
      </c>
      <c r="I948" s="26">
        <v>85.656185999999991</v>
      </c>
      <c r="J948" s="26">
        <v>85.656185999999991</v>
      </c>
      <c r="K948" s="26">
        <v>85.656185999999991</v>
      </c>
      <c r="L948" s="26">
        <v>85.656185999999991</v>
      </c>
      <c r="M948" s="26">
        <v>85.656185999999991</v>
      </c>
      <c r="N948" s="26">
        <v>85.656185999999991</v>
      </c>
      <c r="O948" s="26">
        <v>85.656185999999991</v>
      </c>
      <c r="P948" s="26">
        <v>85.656185999999991</v>
      </c>
      <c r="Q948" s="26">
        <v>85.656185999999991</v>
      </c>
      <c r="R948" s="26">
        <v>85.656185999999991</v>
      </c>
      <c r="S948" s="26">
        <v>85.656185999999991</v>
      </c>
      <c r="T948" s="26">
        <v>85.656185999999991</v>
      </c>
      <c r="U948" s="26">
        <v>85.656185999999991</v>
      </c>
      <c r="V948" s="26">
        <v>85.656185999999991</v>
      </c>
      <c r="W948" s="26">
        <v>85.656185999999991</v>
      </c>
      <c r="X948" s="26">
        <v>85.656185999999991</v>
      </c>
      <c r="Y948" s="26">
        <v>85.656185999999991</v>
      </c>
    </row>
    <row r="949" spans="1:26" s="6" customFormat="1" ht="18.75" hidden="1" customHeight="1" outlineLevel="1" x14ac:dyDescent="0.2">
      <c r="A949" s="4" t="s">
        <v>3</v>
      </c>
      <c r="B949" s="26">
        <v>126.03</v>
      </c>
      <c r="C949" s="26">
        <v>126.03</v>
      </c>
      <c r="D949" s="26">
        <v>126.03</v>
      </c>
      <c r="E949" s="26">
        <v>126.03</v>
      </c>
      <c r="F949" s="26">
        <v>126.03</v>
      </c>
      <c r="G949" s="26">
        <v>126.03</v>
      </c>
      <c r="H949" s="26">
        <v>126.03</v>
      </c>
      <c r="I949" s="26">
        <v>126.03</v>
      </c>
      <c r="J949" s="26">
        <v>126.03</v>
      </c>
      <c r="K949" s="26">
        <v>126.03</v>
      </c>
      <c r="L949" s="26">
        <v>126.03</v>
      </c>
      <c r="M949" s="26">
        <v>126.03</v>
      </c>
      <c r="N949" s="26">
        <v>126.03</v>
      </c>
      <c r="O949" s="26">
        <v>126.03</v>
      </c>
      <c r="P949" s="26">
        <v>126.03</v>
      </c>
      <c r="Q949" s="26">
        <v>126.03</v>
      </c>
      <c r="R949" s="26">
        <v>126.03</v>
      </c>
      <c r="S949" s="26">
        <v>126.03</v>
      </c>
      <c r="T949" s="26">
        <v>126.03</v>
      </c>
      <c r="U949" s="26">
        <v>126.03</v>
      </c>
      <c r="V949" s="26">
        <v>126.03</v>
      </c>
      <c r="W949" s="26">
        <v>126.03</v>
      </c>
      <c r="X949" s="26">
        <v>126.03</v>
      </c>
      <c r="Y949" s="26">
        <v>126.03</v>
      </c>
    </row>
    <row r="950" spans="1:26" s="6" customFormat="1" ht="18.75" hidden="1" customHeight="1" outlineLevel="1" thickBot="1" x14ac:dyDescent="0.25">
      <c r="A950" s="22" t="s">
        <v>64</v>
      </c>
      <c r="B950" s="26">
        <v>3.3667465600000002</v>
      </c>
      <c r="C950" s="26">
        <v>3.3667465600000002</v>
      </c>
      <c r="D950" s="26">
        <v>3.3667465600000002</v>
      </c>
      <c r="E950" s="26">
        <v>3.3667465600000002</v>
      </c>
      <c r="F950" s="26">
        <v>3.3667465600000002</v>
      </c>
      <c r="G950" s="26">
        <v>3.3667465600000002</v>
      </c>
      <c r="H950" s="26">
        <v>3.3667465600000002</v>
      </c>
      <c r="I950" s="26">
        <v>3.3667465600000002</v>
      </c>
      <c r="J950" s="26">
        <v>3.3667465600000002</v>
      </c>
      <c r="K950" s="26">
        <v>3.3667465600000002</v>
      </c>
      <c r="L950" s="26">
        <v>3.3667465600000002</v>
      </c>
      <c r="M950" s="26">
        <v>3.3667465600000002</v>
      </c>
      <c r="N950" s="26">
        <v>3.3667465600000002</v>
      </c>
      <c r="O950" s="26">
        <v>3.3667465600000002</v>
      </c>
      <c r="P950" s="26">
        <v>3.3667465600000002</v>
      </c>
      <c r="Q950" s="26">
        <v>3.3667465600000002</v>
      </c>
      <c r="R950" s="26">
        <v>3.3667465600000002</v>
      </c>
      <c r="S950" s="26">
        <v>3.3667465600000002</v>
      </c>
      <c r="T950" s="26">
        <v>3.3667465600000002</v>
      </c>
      <c r="U950" s="26">
        <v>3.3667465600000002</v>
      </c>
      <c r="V950" s="26">
        <v>3.3667465600000002</v>
      </c>
      <c r="W950" s="26">
        <v>3.3667465600000002</v>
      </c>
      <c r="X950" s="26">
        <v>3.3667465600000002</v>
      </c>
      <c r="Y950" s="26">
        <v>3.3667465600000002</v>
      </c>
    </row>
    <row r="951" spans="1:26" s="13" customFormat="1" ht="18.75" customHeight="1" collapsed="1" thickBot="1" x14ac:dyDescent="0.25">
      <c r="A951" s="14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</row>
    <row r="952" spans="1:26" s="6" customFormat="1" ht="51" hidden="1" outlineLevel="1" x14ac:dyDescent="0.2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 t="s">
        <v>78</v>
      </c>
      <c r="C953" s="26" t="s">
        <v>78</v>
      </c>
      <c r="D953" s="26" t="s">
        <v>78</v>
      </c>
      <c r="E953" s="26" t="s">
        <v>78</v>
      </c>
      <c r="F953" s="26" t="s">
        <v>78</v>
      </c>
      <c r="G953" s="26" t="s">
        <v>78</v>
      </c>
      <c r="H953" s="26" t="s">
        <v>78</v>
      </c>
      <c r="I953" s="26" t="s">
        <v>78</v>
      </c>
      <c r="J953" s="26" t="s">
        <v>78</v>
      </c>
      <c r="K953" s="26" t="s">
        <v>78</v>
      </c>
      <c r="L953" s="26" t="s">
        <v>78</v>
      </c>
      <c r="M953" s="26" t="s">
        <v>78</v>
      </c>
      <c r="N953" s="26" t="s">
        <v>78</v>
      </c>
      <c r="O953" s="26" t="s">
        <v>78</v>
      </c>
      <c r="P953" s="26" t="s">
        <v>78</v>
      </c>
      <c r="Q953" s="26" t="s">
        <v>78</v>
      </c>
      <c r="R953" s="26" t="s">
        <v>78</v>
      </c>
      <c r="S953" s="26" t="s">
        <v>78</v>
      </c>
      <c r="T953" s="26" t="s">
        <v>78</v>
      </c>
      <c r="U953" s="26" t="s">
        <v>78</v>
      </c>
      <c r="V953" s="26" t="s">
        <v>78</v>
      </c>
      <c r="W953" s="26" t="s">
        <v>78</v>
      </c>
      <c r="X953" s="26" t="s">
        <v>78</v>
      </c>
      <c r="Y953" s="26" t="s">
        <v>78</v>
      </c>
    </row>
    <row r="954" spans="1:26" s="6" customFormat="1" ht="18.75" hidden="1" customHeight="1" outlineLevel="1" x14ac:dyDescent="0.2">
      <c r="A954" s="3" t="s">
        <v>2</v>
      </c>
      <c r="B954" s="26">
        <v>85.656185999999991</v>
      </c>
      <c r="C954" s="26">
        <v>85.656185999999991</v>
      </c>
      <c r="D954" s="26">
        <v>85.656185999999991</v>
      </c>
      <c r="E954" s="26">
        <v>85.656185999999991</v>
      </c>
      <c r="F954" s="26">
        <v>85.656185999999991</v>
      </c>
      <c r="G954" s="26">
        <v>85.656185999999991</v>
      </c>
      <c r="H954" s="26">
        <v>85.656185999999991</v>
      </c>
      <c r="I954" s="26">
        <v>85.656185999999991</v>
      </c>
      <c r="J954" s="26">
        <v>85.656185999999991</v>
      </c>
      <c r="K954" s="26">
        <v>85.656185999999991</v>
      </c>
      <c r="L954" s="26">
        <v>85.656185999999991</v>
      </c>
      <c r="M954" s="26">
        <v>85.656185999999991</v>
      </c>
      <c r="N954" s="26">
        <v>85.656185999999991</v>
      </c>
      <c r="O954" s="26">
        <v>85.656185999999991</v>
      </c>
      <c r="P954" s="26">
        <v>85.656185999999991</v>
      </c>
      <c r="Q954" s="26">
        <v>85.656185999999991</v>
      </c>
      <c r="R954" s="26">
        <v>85.656185999999991</v>
      </c>
      <c r="S954" s="26">
        <v>85.656185999999991</v>
      </c>
      <c r="T954" s="26">
        <v>85.656185999999991</v>
      </c>
      <c r="U954" s="26">
        <v>85.656185999999991</v>
      </c>
      <c r="V954" s="26">
        <v>85.656185999999991</v>
      </c>
      <c r="W954" s="26">
        <v>85.656185999999991</v>
      </c>
      <c r="X954" s="26">
        <v>85.656185999999991</v>
      </c>
      <c r="Y954" s="26">
        <v>85.656185999999991</v>
      </c>
    </row>
    <row r="955" spans="1:26" s="6" customFormat="1" ht="18.75" hidden="1" customHeight="1" outlineLevel="1" x14ac:dyDescent="0.2">
      <c r="A955" s="4" t="s">
        <v>3</v>
      </c>
      <c r="B955" s="26">
        <v>126.03</v>
      </c>
      <c r="C955" s="26">
        <v>126.03</v>
      </c>
      <c r="D955" s="26">
        <v>126.03</v>
      </c>
      <c r="E955" s="26">
        <v>126.03</v>
      </c>
      <c r="F955" s="26">
        <v>126.03</v>
      </c>
      <c r="G955" s="26">
        <v>126.03</v>
      </c>
      <c r="H955" s="26">
        <v>126.03</v>
      </c>
      <c r="I955" s="26">
        <v>126.03</v>
      </c>
      <c r="J955" s="26">
        <v>126.03</v>
      </c>
      <c r="K955" s="26">
        <v>126.03</v>
      </c>
      <c r="L955" s="26">
        <v>126.03</v>
      </c>
      <c r="M955" s="26">
        <v>126.03</v>
      </c>
      <c r="N955" s="26">
        <v>126.03</v>
      </c>
      <c r="O955" s="26">
        <v>126.03</v>
      </c>
      <c r="P955" s="26">
        <v>126.03</v>
      </c>
      <c r="Q955" s="26">
        <v>126.03</v>
      </c>
      <c r="R955" s="26">
        <v>126.03</v>
      </c>
      <c r="S955" s="26">
        <v>126.03</v>
      </c>
      <c r="T955" s="26">
        <v>126.03</v>
      </c>
      <c r="U955" s="26">
        <v>126.03</v>
      </c>
      <c r="V955" s="26">
        <v>126.03</v>
      </c>
      <c r="W955" s="26">
        <v>126.03</v>
      </c>
      <c r="X955" s="26">
        <v>126.03</v>
      </c>
      <c r="Y955" s="26">
        <v>126.03</v>
      </c>
    </row>
    <row r="956" spans="1:26" s="6" customFormat="1" ht="18.75" hidden="1" customHeight="1" outlineLevel="1" thickBot="1" x14ac:dyDescent="0.25">
      <c r="A956" s="22" t="s">
        <v>64</v>
      </c>
      <c r="B956" s="26">
        <v>3.3667465600000002</v>
      </c>
      <c r="C956" s="26">
        <v>3.3667465600000002</v>
      </c>
      <c r="D956" s="26">
        <v>3.3667465600000002</v>
      </c>
      <c r="E956" s="26">
        <v>3.3667465600000002</v>
      </c>
      <c r="F956" s="26">
        <v>3.3667465600000002</v>
      </c>
      <c r="G956" s="26">
        <v>3.3667465600000002</v>
      </c>
      <c r="H956" s="26">
        <v>3.3667465600000002</v>
      </c>
      <c r="I956" s="26">
        <v>3.3667465600000002</v>
      </c>
      <c r="J956" s="26">
        <v>3.3667465600000002</v>
      </c>
      <c r="K956" s="26">
        <v>3.3667465600000002</v>
      </c>
      <c r="L956" s="26">
        <v>3.3667465600000002</v>
      </c>
      <c r="M956" s="26">
        <v>3.3667465600000002</v>
      </c>
      <c r="N956" s="26">
        <v>3.3667465600000002</v>
      </c>
      <c r="O956" s="26">
        <v>3.3667465600000002</v>
      </c>
      <c r="P956" s="26">
        <v>3.3667465600000002</v>
      </c>
      <c r="Q956" s="26">
        <v>3.3667465600000002</v>
      </c>
      <c r="R956" s="26">
        <v>3.3667465600000002</v>
      </c>
      <c r="S956" s="26">
        <v>3.3667465600000002</v>
      </c>
      <c r="T956" s="26">
        <v>3.3667465600000002</v>
      </c>
      <c r="U956" s="26">
        <v>3.3667465600000002</v>
      </c>
      <c r="V956" s="26">
        <v>3.3667465600000002</v>
      </c>
      <c r="W956" s="26">
        <v>3.3667465600000002</v>
      </c>
      <c r="X956" s="26">
        <v>3.3667465600000002</v>
      </c>
      <c r="Y956" s="26">
        <v>3.3667465600000002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53" t="s">
        <v>56</v>
      </c>
      <c r="B959" s="154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45"/>
      <c r="Z959" s="5">
        <v>1</v>
      </c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98" t="s">
        <v>31</v>
      </c>
      <c r="B961" s="100" t="s">
        <v>57</v>
      </c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2"/>
      <c r="Z961" s="5">
        <v>1</v>
      </c>
    </row>
    <row r="962" spans="1:26" s="59" customFormat="1" ht="25.5" customHeight="1" collapsed="1" x14ac:dyDescent="0.2">
      <c r="A962" s="99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110.68</v>
      </c>
      <c r="C963" s="23">
        <v>114.75</v>
      </c>
      <c r="D963" s="23">
        <v>117.01</v>
      </c>
      <c r="E963" s="23">
        <v>118.39</v>
      </c>
      <c r="F963" s="23">
        <v>117.83</v>
      </c>
      <c r="G963" s="23">
        <v>116.46</v>
      </c>
      <c r="H963" s="23">
        <v>109.84</v>
      </c>
      <c r="I963" s="23">
        <v>104.84</v>
      </c>
      <c r="J963" s="23">
        <v>101.95</v>
      </c>
      <c r="K963" s="23">
        <v>100.2</v>
      </c>
      <c r="L963" s="23">
        <v>101.3</v>
      </c>
      <c r="M963" s="23">
        <v>102.58</v>
      </c>
      <c r="N963" s="23">
        <v>98.26</v>
      </c>
      <c r="O963" s="23">
        <v>98.17</v>
      </c>
      <c r="P963" s="23">
        <v>99.96</v>
      </c>
      <c r="Q963" s="23">
        <v>100.76</v>
      </c>
      <c r="R963" s="23">
        <v>101.13</v>
      </c>
      <c r="S963" s="23">
        <v>99.54</v>
      </c>
      <c r="T963" s="23">
        <v>93.89</v>
      </c>
      <c r="U963" s="23">
        <v>92.2</v>
      </c>
      <c r="V963" s="23">
        <v>94.46</v>
      </c>
      <c r="W963" s="23">
        <v>96.3</v>
      </c>
      <c r="X963" s="23">
        <v>99.44</v>
      </c>
      <c r="Y963" s="23">
        <v>105.27</v>
      </c>
    </row>
    <row r="964" spans="1:26" s="59" customFormat="1" ht="51.75" hidden="1" outlineLevel="1" thickBot="1" x14ac:dyDescent="0.25">
      <c r="A964" s="54" t="s">
        <v>38</v>
      </c>
      <c r="B964" s="86">
        <v>110.67988597</v>
      </c>
      <c r="C964" s="86">
        <v>114.75256777</v>
      </c>
      <c r="D964" s="86">
        <v>117.0088035</v>
      </c>
      <c r="E964" s="86">
        <v>118.39174717</v>
      </c>
      <c r="F964" s="86">
        <v>117.82789144</v>
      </c>
      <c r="G964" s="86">
        <v>116.45527819</v>
      </c>
      <c r="H964" s="86">
        <v>109.8382186</v>
      </c>
      <c r="I964" s="86">
        <v>104.84419918</v>
      </c>
      <c r="J964" s="86">
        <v>101.95266014000001</v>
      </c>
      <c r="K964" s="86">
        <v>100.20380484</v>
      </c>
      <c r="L964" s="86">
        <v>101.29838687</v>
      </c>
      <c r="M964" s="86">
        <v>102.58205700000001</v>
      </c>
      <c r="N964" s="86">
        <v>98.264468460000003</v>
      </c>
      <c r="O964" s="86">
        <v>98.171626329999995</v>
      </c>
      <c r="P964" s="86">
        <v>99.964457670000002</v>
      </c>
      <c r="Q964" s="86">
        <v>100.76296026</v>
      </c>
      <c r="R964" s="86">
        <v>101.13196752</v>
      </c>
      <c r="S964" s="86">
        <v>99.541245619999998</v>
      </c>
      <c r="T964" s="86">
        <v>93.886636390000007</v>
      </c>
      <c r="U964" s="86">
        <v>92.201494949999997</v>
      </c>
      <c r="V964" s="86">
        <v>94.459737129999993</v>
      </c>
      <c r="W964" s="86">
        <v>96.300132300000001</v>
      </c>
      <c r="X964" s="86">
        <v>99.441042080000003</v>
      </c>
      <c r="Y964" s="86">
        <v>105.27087143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111.48</v>
      </c>
      <c r="C966" s="23">
        <v>115.13</v>
      </c>
      <c r="D966" s="23">
        <v>117.43</v>
      </c>
      <c r="E966" s="23">
        <v>118.7</v>
      </c>
      <c r="F966" s="23">
        <v>117.97</v>
      </c>
      <c r="G966" s="23">
        <v>116.11</v>
      </c>
      <c r="H966" s="23">
        <v>109.48</v>
      </c>
      <c r="I966" s="23">
        <v>102.77</v>
      </c>
      <c r="J966" s="23">
        <v>99.01</v>
      </c>
      <c r="K966" s="23">
        <v>96.39</v>
      </c>
      <c r="L966" s="23">
        <v>95.4</v>
      </c>
      <c r="M966" s="23">
        <v>96.59</v>
      </c>
      <c r="N966" s="23">
        <v>98.86</v>
      </c>
      <c r="O966" s="23">
        <v>99.84</v>
      </c>
      <c r="P966" s="23">
        <v>101.48</v>
      </c>
      <c r="Q966" s="23">
        <v>102.57</v>
      </c>
      <c r="R966" s="23">
        <v>102.63</v>
      </c>
      <c r="S966" s="23">
        <v>101.31</v>
      </c>
      <c r="T966" s="23">
        <v>95.31</v>
      </c>
      <c r="U966" s="23">
        <v>93.22</v>
      </c>
      <c r="V966" s="23">
        <v>94.66</v>
      </c>
      <c r="W966" s="23">
        <v>97.5</v>
      </c>
      <c r="X966" s="23">
        <v>99.99</v>
      </c>
      <c r="Y966" s="23">
        <v>105.14</v>
      </c>
    </row>
    <row r="967" spans="1:26" s="59" customFormat="1" ht="51.75" hidden="1" outlineLevel="1" thickBot="1" x14ac:dyDescent="0.25">
      <c r="A967" s="54" t="s">
        <v>38</v>
      </c>
      <c r="B967" s="86">
        <v>111.48188965</v>
      </c>
      <c r="C967" s="86">
        <v>115.13479718000001</v>
      </c>
      <c r="D967" s="86">
        <v>117.43021873000001</v>
      </c>
      <c r="E967" s="86">
        <v>118.70035991</v>
      </c>
      <c r="F967" s="86">
        <v>117.97092182999999</v>
      </c>
      <c r="G967" s="86">
        <v>116.10906937</v>
      </c>
      <c r="H967" s="86">
        <v>109.48458045</v>
      </c>
      <c r="I967" s="86">
        <v>102.77009074</v>
      </c>
      <c r="J967" s="86">
        <v>99.006080460000007</v>
      </c>
      <c r="K967" s="86">
        <v>96.392353400000005</v>
      </c>
      <c r="L967" s="86">
        <v>95.39962706</v>
      </c>
      <c r="M967" s="86">
        <v>96.589883700000001</v>
      </c>
      <c r="N967" s="86">
        <v>98.858998740000004</v>
      </c>
      <c r="O967" s="86">
        <v>99.835341279999994</v>
      </c>
      <c r="P967" s="86">
        <v>101.48388722999999</v>
      </c>
      <c r="Q967" s="86">
        <v>102.56945756</v>
      </c>
      <c r="R967" s="86">
        <v>102.62978575</v>
      </c>
      <c r="S967" s="86">
        <v>101.30896541</v>
      </c>
      <c r="T967" s="86">
        <v>95.312622770000004</v>
      </c>
      <c r="U967" s="86">
        <v>93.222921099999994</v>
      </c>
      <c r="V967" s="86">
        <v>94.657350059999999</v>
      </c>
      <c r="W967" s="86">
        <v>97.501874619999995</v>
      </c>
      <c r="X967" s="86">
        <v>99.991252220000007</v>
      </c>
      <c r="Y967" s="86">
        <v>105.14392816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111.84</v>
      </c>
      <c r="C969" s="23">
        <v>116.34</v>
      </c>
      <c r="D969" s="23">
        <v>118.62</v>
      </c>
      <c r="E969" s="23">
        <v>119.19</v>
      </c>
      <c r="F969" s="23">
        <v>118.84</v>
      </c>
      <c r="G969" s="23">
        <v>117.15</v>
      </c>
      <c r="H969" s="23">
        <v>110.68</v>
      </c>
      <c r="I969" s="23">
        <v>103.62</v>
      </c>
      <c r="J969" s="23">
        <v>98.98</v>
      </c>
      <c r="K969" s="23">
        <v>96.51</v>
      </c>
      <c r="L969" s="23">
        <v>96.24</v>
      </c>
      <c r="M969" s="23">
        <v>96.96</v>
      </c>
      <c r="N969" s="23">
        <v>99.29</v>
      </c>
      <c r="O969" s="23">
        <v>100.78</v>
      </c>
      <c r="P969" s="23">
        <v>103.37</v>
      </c>
      <c r="Q969" s="23">
        <v>103.97</v>
      </c>
      <c r="R969" s="23">
        <v>101.67</v>
      </c>
      <c r="S969" s="23">
        <v>100.1</v>
      </c>
      <c r="T969" s="23">
        <v>94.72</v>
      </c>
      <c r="U969" s="23">
        <v>93.57</v>
      </c>
      <c r="V969" s="23">
        <v>94.28</v>
      </c>
      <c r="W969" s="23">
        <v>95.94</v>
      </c>
      <c r="X969" s="23">
        <v>98.8</v>
      </c>
      <c r="Y969" s="23">
        <v>103.95</v>
      </c>
    </row>
    <row r="970" spans="1:26" s="59" customFormat="1" ht="51.75" hidden="1" outlineLevel="1" thickBot="1" x14ac:dyDescent="0.25">
      <c r="A970" s="54" t="s">
        <v>38</v>
      </c>
      <c r="B970" s="86">
        <v>111.84066742</v>
      </c>
      <c r="C970" s="86">
        <v>116.33914928</v>
      </c>
      <c r="D970" s="86">
        <v>118.61951401</v>
      </c>
      <c r="E970" s="86">
        <v>119.19477024</v>
      </c>
      <c r="F970" s="86">
        <v>118.84362858999999</v>
      </c>
      <c r="G970" s="86">
        <v>117.14707412999999</v>
      </c>
      <c r="H970" s="86">
        <v>110.67945330000001</v>
      </c>
      <c r="I970" s="86">
        <v>103.62328966</v>
      </c>
      <c r="J970" s="86">
        <v>98.978134400000002</v>
      </c>
      <c r="K970" s="86">
        <v>96.508582860000004</v>
      </c>
      <c r="L970" s="86">
        <v>96.241324379999995</v>
      </c>
      <c r="M970" s="86">
        <v>96.963280060000002</v>
      </c>
      <c r="N970" s="86">
        <v>99.288975690000001</v>
      </c>
      <c r="O970" s="86">
        <v>100.78225786</v>
      </c>
      <c r="P970" s="86">
        <v>103.36682955000001</v>
      </c>
      <c r="Q970" s="86">
        <v>103.96884201</v>
      </c>
      <c r="R970" s="86">
        <v>101.6692207</v>
      </c>
      <c r="S970" s="86">
        <v>100.10250152</v>
      </c>
      <c r="T970" s="86">
        <v>94.723419239999998</v>
      </c>
      <c r="U970" s="86">
        <v>93.567655979999998</v>
      </c>
      <c r="V970" s="86">
        <v>94.283727519999999</v>
      </c>
      <c r="W970" s="86">
        <v>95.940583799999999</v>
      </c>
      <c r="X970" s="86">
        <v>98.799274190000006</v>
      </c>
      <c r="Y970" s="86">
        <v>103.94506165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106.55</v>
      </c>
      <c r="C972" s="23">
        <v>109.95</v>
      </c>
      <c r="D972" s="23">
        <v>112.17</v>
      </c>
      <c r="E972" s="23">
        <v>113.7</v>
      </c>
      <c r="F972" s="23">
        <v>113.5</v>
      </c>
      <c r="G972" s="23">
        <v>112.41</v>
      </c>
      <c r="H972" s="23">
        <v>110.04</v>
      </c>
      <c r="I972" s="23">
        <v>106.58</v>
      </c>
      <c r="J972" s="23">
        <v>102.37</v>
      </c>
      <c r="K972" s="23">
        <v>97.28</v>
      </c>
      <c r="L972" s="23">
        <v>94.28</v>
      </c>
      <c r="M972" s="23">
        <v>94.6</v>
      </c>
      <c r="N972" s="23">
        <v>96.11</v>
      </c>
      <c r="O972" s="23">
        <v>98.02</v>
      </c>
      <c r="P972" s="23">
        <v>99.31</v>
      </c>
      <c r="Q972" s="23">
        <v>100.12</v>
      </c>
      <c r="R972" s="23">
        <v>100.01</v>
      </c>
      <c r="S972" s="23">
        <v>98.71</v>
      </c>
      <c r="T972" s="23">
        <v>93.34</v>
      </c>
      <c r="U972" s="23">
        <v>94.74</v>
      </c>
      <c r="V972" s="23">
        <v>97.21</v>
      </c>
      <c r="W972" s="23">
        <v>94.92</v>
      </c>
      <c r="X972" s="23">
        <v>95.16</v>
      </c>
      <c r="Y972" s="23">
        <v>101.12</v>
      </c>
    </row>
    <row r="973" spans="1:26" s="59" customFormat="1" ht="51.75" hidden="1" outlineLevel="1" thickBot="1" x14ac:dyDescent="0.25">
      <c r="A973" s="54" t="s">
        <v>38</v>
      </c>
      <c r="B973" s="86">
        <v>106.55105210000001</v>
      </c>
      <c r="C973" s="86">
        <v>109.94632863</v>
      </c>
      <c r="D973" s="86">
        <v>112.17129796</v>
      </c>
      <c r="E973" s="86">
        <v>113.69503971</v>
      </c>
      <c r="F973" s="86">
        <v>113.49670372</v>
      </c>
      <c r="G973" s="86">
        <v>112.41053938</v>
      </c>
      <c r="H973" s="86">
        <v>110.04376949</v>
      </c>
      <c r="I973" s="86">
        <v>106.57542142</v>
      </c>
      <c r="J973" s="86">
        <v>102.37079494</v>
      </c>
      <c r="K973" s="86">
        <v>97.281187360000004</v>
      </c>
      <c r="L973" s="86">
        <v>94.279507640000006</v>
      </c>
      <c r="M973" s="86">
        <v>94.603866800000006</v>
      </c>
      <c r="N973" s="86">
        <v>96.106813259999996</v>
      </c>
      <c r="O973" s="86">
        <v>98.016458740000004</v>
      </c>
      <c r="P973" s="86">
        <v>99.307120999999995</v>
      </c>
      <c r="Q973" s="86">
        <v>100.12354194</v>
      </c>
      <c r="R973" s="86">
        <v>100.00715182</v>
      </c>
      <c r="S973" s="86">
        <v>98.706936130000003</v>
      </c>
      <c r="T973" s="86">
        <v>93.344377989999998</v>
      </c>
      <c r="U973" s="86">
        <v>94.740743769999995</v>
      </c>
      <c r="V973" s="86">
        <v>97.208285450000005</v>
      </c>
      <c r="W973" s="86">
        <v>94.917651370000002</v>
      </c>
      <c r="X973" s="86">
        <v>95.155252660000002</v>
      </c>
      <c r="Y973" s="86">
        <v>101.12267412999999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106.02</v>
      </c>
      <c r="C975" s="23">
        <v>110.13</v>
      </c>
      <c r="D975" s="23">
        <v>112.23</v>
      </c>
      <c r="E975" s="23">
        <v>113.62</v>
      </c>
      <c r="F975" s="23">
        <v>113.31</v>
      </c>
      <c r="G975" s="23">
        <v>113.01</v>
      </c>
      <c r="H975" s="23">
        <v>111.52</v>
      </c>
      <c r="I975" s="23">
        <v>109.07</v>
      </c>
      <c r="J975" s="23">
        <v>105.68</v>
      </c>
      <c r="K975" s="23">
        <v>100.06</v>
      </c>
      <c r="L975" s="23">
        <v>95.5</v>
      </c>
      <c r="M975" s="23">
        <v>95.02</v>
      </c>
      <c r="N975" s="23">
        <v>96.69</v>
      </c>
      <c r="O975" s="23">
        <v>98.96</v>
      </c>
      <c r="P975" s="23">
        <v>99.81</v>
      </c>
      <c r="Q975" s="23">
        <v>100.91</v>
      </c>
      <c r="R975" s="23">
        <v>100.89</v>
      </c>
      <c r="S975" s="23">
        <v>98.83</v>
      </c>
      <c r="T975" s="23">
        <v>93.16</v>
      </c>
      <c r="U975" s="23">
        <v>91.5</v>
      </c>
      <c r="V975" s="23">
        <v>92.51</v>
      </c>
      <c r="W975" s="23">
        <v>94.4</v>
      </c>
      <c r="X975" s="23">
        <v>97.01</v>
      </c>
      <c r="Y975" s="23">
        <v>101.08</v>
      </c>
    </row>
    <row r="976" spans="1:26" s="59" customFormat="1" ht="51.75" hidden="1" outlineLevel="1" thickBot="1" x14ac:dyDescent="0.25">
      <c r="A976" s="54" t="s">
        <v>38</v>
      </c>
      <c r="B976" s="86">
        <v>106.01808418</v>
      </c>
      <c r="C976" s="86">
        <v>110.1281288</v>
      </c>
      <c r="D976" s="86">
        <v>112.23123979</v>
      </c>
      <c r="E976" s="86">
        <v>113.61541454</v>
      </c>
      <c r="F976" s="86">
        <v>113.31068937000001</v>
      </c>
      <c r="G976" s="86">
        <v>113.01453458</v>
      </c>
      <c r="H976" s="86">
        <v>111.52041398</v>
      </c>
      <c r="I976" s="86">
        <v>109.07428372</v>
      </c>
      <c r="J976" s="86">
        <v>105.68448908000001</v>
      </c>
      <c r="K976" s="86">
        <v>100.05970067</v>
      </c>
      <c r="L976" s="86">
        <v>95.500023600000006</v>
      </c>
      <c r="M976" s="86">
        <v>95.022310020000006</v>
      </c>
      <c r="N976" s="86">
        <v>96.69198256</v>
      </c>
      <c r="O976" s="86">
        <v>98.964828960000006</v>
      </c>
      <c r="P976" s="86">
        <v>99.809278980000002</v>
      </c>
      <c r="Q976" s="86">
        <v>100.91183198</v>
      </c>
      <c r="R976" s="86">
        <v>100.89161571</v>
      </c>
      <c r="S976" s="86">
        <v>98.826508820000001</v>
      </c>
      <c r="T976" s="86">
        <v>93.163274130000005</v>
      </c>
      <c r="U976" s="86">
        <v>91.503504430000007</v>
      </c>
      <c r="V976" s="86">
        <v>92.514579510000004</v>
      </c>
      <c r="W976" s="86">
        <v>94.40406222</v>
      </c>
      <c r="X976" s="86">
        <v>97.005766489999999</v>
      </c>
      <c r="Y976" s="86">
        <v>101.07744717999999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107.09</v>
      </c>
      <c r="C978" s="23">
        <v>111.45</v>
      </c>
      <c r="D978" s="23">
        <v>113.42</v>
      </c>
      <c r="E978" s="23">
        <v>114.38</v>
      </c>
      <c r="F978" s="23">
        <v>114.24</v>
      </c>
      <c r="G978" s="23">
        <v>111.94</v>
      </c>
      <c r="H978" s="23">
        <v>105.94</v>
      </c>
      <c r="I978" s="23">
        <v>98.33</v>
      </c>
      <c r="J978" s="23">
        <v>96.17</v>
      </c>
      <c r="K978" s="23">
        <v>95.48</v>
      </c>
      <c r="L978" s="23">
        <v>94.89</v>
      </c>
      <c r="M978" s="23">
        <v>94.92</v>
      </c>
      <c r="N978" s="23">
        <v>95.46</v>
      </c>
      <c r="O978" s="23">
        <v>96.53</v>
      </c>
      <c r="P978" s="23">
        <v>98.31</v>
      </c>
      <c r="Q978" s="23">
        <v>99.47</v>
      </c>
      <c r="R978" s="23">
        <v>99.33</v>
      </c>
      <c r="S978" s="23">
        <v>98.12</v>
      </c>
      <c r="T978" s="23">
        <v>95.22</v>
      </c>
      <c r="U978" s="23">
        <v>93.87</v>
      </c>
      <c r="V978" s="23">
        <v>94.17</v>
      </c>
      <c r="W978" s="23">
        <v>95.46</v>
      </c>
      <c r="X978" s="23">
        <v>98.14</v>
      </c>
      <c r="Y978" s="23">
        <v>103.24</v>
      </c>
    </row>
    <row r="979" spans="1:25" s="59" customFormat="1" ht="51.75" hidden="1" outlineLevel="1" thickBot="1" x14ac:dyDescent="0.25">
      <c r="A979" s="54" t="s">
        <v>38</v>
      </c>
      <c r="B979" s="86">
        <v>107.08834725</v>
      </c>
      <c r="C979" s="86">
        <v>111.45429091</v>
      </c>
      <c r="D979" s="86">
        <v>113.41901428</v>
      </c>
      <c r="E979" s="86">
        <v>114.37676154</v>
      </c>
      <c r="F979" s="86">
        <v>114.23543588</v>
      </c>
      <c r="G979" s="86">
        <v>111.94136945</v>
      </c>
      <c r="H979" s="86">
        <v>105.93929229</v>
      </c>
      <c r="I979" s="86">
        <v>98.327605289999994</v>
      </c>
      <c r="J979" s="86">
        <v>96.165408679999999</v>
      </c>
      <c r="K979" s="86">
        <v>95.478571049999999</v>
      </c>
      <c r="L979" s="86">
        <v>94.891250159999998</v>
      </c>
      <c r="M979" s="86">
        <v>94.916667140000001</v>
      </c>
      <c r="N979" s="86">
        <v>95.462366919999994</v>
      </c>
      <c r="O979" s="86">
        <v>96.533145930000003</v>
      </c>
      <c r="P979" s="86">
        <v>98.312767149999999</v>
      </c>
      <c r="Q979" s="86">
        <v>99.467966070000003</v>
      </c>
      <c r="R979" s="86">
        <v>99.327160059999997</v>
      </c>
      <c r="S979" s="86">
        <v>98.116393419999994</v>
      </c>
      <c r="T979" s="86">
        <v>95.221440259999994</v>
      </c>
      <c r="U979" s="86">
        <v>93.870712740000002</v>
      </c>
      <c r="V979" s="86">
        <v>94.166004569999998</v>
      </c>
      <c r="W979" s="86">
        <v>95.457482810000002</v>
      </c>
      <c r="X979" s="86">
        <v>98.141220559999994</v>
      </c>
      <c r="Y979" s="86">
        <v>103.23673656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108.95</v>
      </c>
      <c r="C981" s="23">
        <v>113.11</v>
      </c>
      <c r="D981" s="23">
        <v>115.48</v>
      </c>
      <c r="E981" s="23">
        <v>116.44</v>
      </c>
      <c r="F981" s="23">
        <v>116.08</v>
      </c>
      <c r="G981" s="23">
        <v>114.52</v>
      </c>
      <c r="H981" s="23">
        <v>107.98</v>
      </c>
      <c r="I981" s="23">
        <v>100.6</v>
      </c>
      <c r="J981" s="23">
        <v>97.3</v>
      </c>
      <c r="K981" s="23">
        <v>95.5</v>
      </c>
      <c r="L981" s="23">
        <v>95.4</v>
      </c>
      <c r="M981" s="23">
        <v>96.6</v>
      </c>
      <c r="N981" s="23">
        <v>98.6</v>
      </c>
      <c r="O981" s="23">
        <v>99.96</v>
      </c>
      <c r="P981" s="23">
        <v>101.17</v>
      </c>
      <c r="Q981" s="23">
        <v>101.83</v>
      </c>
      <c r="R981" s="23">
        <v>102.77</v>
      </c>
      <c r="S981" s="23">
        <v>100.97</v>
      </c>
      <c r="T981" s="23">
        <v>95.71</v>
      </c>
      <c r="U981" s="23">
        <v>93.21</v>
      </c>
      <c r="V981" s="23">
        <v>94.39</v>
      </c>
      <c r="W981" s="23">
        <v>96.58</v>
      </c>
      <c r="X981" s="23">
        <v>100.3</v>
      </c>
      <c r="Y981" s="23">
        <v>105.38</v>
      </c>
    </row>
    <row r="982" spans="1:25" s="59" customFormat="1" ht="25.5" hidden="1" customHeight="1" outlineLevel="1" thickBot="1" x14ac:dyDescent="0.25">
      <c r="A982" s="54" t="s">
        <v>38</v>
      </c>
      <c r="B982" s="86">
        <v>108.95174869</v>
      </c>
      <c r="C982" s="86">
        <v>113.10867337000001</v>
      </c>
      <c r="D982" s="86">
        <v>115.48209792999999</v>
      </c>
      <c r="E982" s="86">
        <v>116.43561342</v>
      </c>
      <c r="F982" s="86">
        <v>116.07864126</v>
      </c>
      <c r="G982" s="86">
        <v>114.52494333999999</v>
      </c>
      <c r="H982" s="86">
        <v>107.97986241</v>
      </c>
      <c r="I982" s="86">
        <v>100.59590243</v>
      </c>
      <c r="J982" s="86">
        <v>97.296976760000007</v>
      </c>
      <c r="K982" s="86">
        <v>95.498104459999993</v>
      </c>
      <c r="L982" s="86">
        <v>95.404954579999995</v>
      </c>
      <c r="M982" s="86">
        <v>96.595624560000005</v>
      </c>
      <c r="N982" s="86">
        <v>98.603766129999997</v>
      </c>
      <c r="O982" s="86">
        <v>99.960559219999993</v>
      </c>
      <c r="P982" s="86">
        <v>101.17442789</v>
      </c>
      <c r="Q982" s="86">
        <v>101.82986553000001</v>
      </c>
      <c r="R982" s="86">
        <v>102.77447315000001</v>
      </c>
      <c r="S982" s="86">
        <v>100.96701375000001</v>
      </c>
      <c r="T982" s="86">
        <v>95.708891249999994</v>
      </c>
      <c r="U982" s="86">
        <v>93.211621160000007</v>
      </c>
      <c r="V982" s="86">
        <v>94.386699050000004</v>
      </c>
      <c r="W982" s="86">
        <v>96.577204800000004</v>
      </c>
      <c r="X982" s="86">
        <v>100.30070127</v>
      </c>
      <c r="Y982" s="86">
        <v>105.37637339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108.51</v>
      </c>
      <c r="C984" s="23">
        <v>112.64</v>
      </c>
      <c r="D984" s="23">
        <v>114.58</v>
      </c>
      <c r="E984" s="23">
        <v>115.26</v>
      </c>
      <c r="F984" s="23">
        <v>115.06</v>
      </c>
      <c r="G984" s="23">
        <v>113.3</v>
      </c>
      <c r="H984" s="23">
        <v>106.74</v>
      </c>
      <c r="I984" s="23">
        <v>99.48</v>
      </c>
      <c r="J984" s="23">
        <v>96.11</v>
      </c>
      <c r="K984" s="23">
        <v>94.71</v>
      </c>
      <c r="L984" s="23">
        <v>94.61</v>
      </c>
      <c r="M984" s="23">
        <v>95.41</v>
      </c>
      <c r="N984" s="23">
        <v>97.13</v>
      </c>
      <c r="O984" s="23">
        <v>98.05</v>
      </c>
      <c r="P984" s="23">
        <v>99.51</v>
      </c>
      <c r="Q984" s="23">
        <v>100.89</v>
      </c>
      <c r="R984" s="23">
        <v>101.08</v>
      </c>
      <c r="S984" s="23">
        <v>98.77</v>
      </c>
      <c r="T984" s="23">
        <v>93.47</v>
      </c>
      <c r="U984" s="23">
        <v>92.73</v>
      </c>
      <c r="V984" s="23">
        <v>92.4</v>
      </c>
      <c r="W984" s="23">
        <v>94.43</v>
      </c>
      <c r="X984" s="23">
        <v>97.37</v>
      </c>
      <c r="Y984" s="23">
        <v>102.59</v>
      </c>
    </row>
    <row r="985" spans="1:25" s="59" customFormat="1" ht="51.75" hidden="1" outlineLevel="1" thickBot="1" x14ac:dyDescent="0.25">
      <c r="A985" s="54" t="s">
        <v>38</v>
      </c>
      <c r="B985" s="86">
        <v>108.51072617</v>
      </c>
      <c r="C985" s="86">
        <v>112.63672527999999</v>
      </c>
      <c r="D985" s="86">
        <v>114.58411332</v>
      </c>
      <c r="E985" s="86">
        <v>115.2591781</v>
      </c>
      <c r="F985" s="86">
        <v>115.05915568</v>
      </c>
      <c r="G985" s="86">
        <v>113.29810827999999</v>
      </c>
      <c r="H985" s="86">
        <v>106.74496176</v>
      </c>
      <c r="I985" s="86">
        <v>99.476193660000007</v>
      </c>
      <c r="J985" s="86">
        <v>96.105874490000005</v>
      </c>
      <c r="K985" s="86">
        <v>94.70680514</v>
      </c>
      <c r="L985" s="86">
        <v>94.609254030000002</v>
      </c>
      <c r="M985" s="86">
        <v>95.405035170000005</v>
      </c>
      <c r="N985" s="86">
        <v>97.131682150000003</v>
      </c>
      <c r="O985" s="86">
        <v>98.054187909999996</v>
      </c>
      <c r="P985" s="86">
        <v>99.50716113</v>
      </c>
      <c r="Q985" s="86">
        <v>100.88587294</v>
      </c>
      <c r="R985" s="86">
        <v>101.08348302</v>
      </c>
      <c r="S985" s="86">
        <v>98.769225660000004</v>
      </c>
      <c r="T985" s="86">
        <v>93.472791330000007</v>
      </c>
      <c r="U985" s="86">
        <v>92.728537009999997</v>
      </c>
      <c r="V985" s="86">
        <v>92.402283330000003</v>
      </c>
      <c r="W985" s="86">
        <v>94.431437610000003</v>
      </c>
      <c r="X985" s="86">
        <v>97.367987600000006</v>
      </c>
      <c r="Y985" s="86">
        <v>102.59088996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100.19</v>
      </c>
      <c r="C987" s="23">
        <v>103.58</v>
      </c>
      <c r="D987" s="23">
        <v>105.55</v>
      </c>
      <c r="E987" s="23">
        <v>106.35</v>
      </c>
      <c r="F987" s="23">
        <v>106.82</v>
      </c>
      <c r="G987" s="23">
        <v>105.22</v>
      </c>
      <c r="H987" s="23">
        <v>98.86</v>
      </c>
      <c r="I987" s="23">
        <v>92.95</v>
      </c>
      <c r="J987" s="23">
        <v>92.84</v>
      </c>
      <c r="K987" s="23">
        <v>93.16</v>
      </c>
      <c r="L987" s="23">
        <v>92.99</v>
      </c>
      <c r="M987" s="23">
        <v>93.55</v>
      </c>
      <c r="N987" s="23">
        <v>93.24</v>
      </c>
      <c r="O987" s="23">
        <v>93.09</v>
      </c>
      <c r="P987" s="23">
        <v>93.19</v>
      </c>
      <c r="Q987" s="23">
        <v>94.31</v>
      </c>
      <c r="R987" s="23">
        <v>94.81</v>
      </c>
      <c r="S987" s="23">
        <v>92.8</v>
      </c>
      <c r="T987" s="23">
        <v>90.44</v>
      </c>
      <c r="U987" s="23">
        <v>89.78</v>
      </c>
      <c r="V987" s="23">
        <v>90.34</v>
      </c>
      <c r="W987" s="23">
        <v>90.9</v>
      </c>
      <c r="X987" s="23">
        <v>91.4</v>
      </c>
      <c r="Y987" s="23">
        <v>95.41</v>
      </c>
    </row>
    <row r="988" spans="1:25" s="59" customFormat="1" ht="51.75" hidden="1" outlineLevel="1" thickBot="1" x14ac:dyDescent="0.25">
      <c r="A988" s="54" t="s">
        <v>38</v>
      </c>
      <c r="B988" s="86">
        <v>100.1915169</v>
      </c>
      <c r="C988" s="86">
        <v>103.58160596</v>
      </c>
      <c r="D988" s="86">
        <v>105.55216179999999</v>
      </c>
      <c r="E988" s="86">
        <v>106.34710684</v>
      </c>
      <c r="F988" s="86">
        <v>106.8155594</v>
      </c>
      <c r="G988" s="86">
        <v>105.22262218</v>
      </c>
      <c r="H988" s="86">
        <v>98.862173189999993</v>
      </c>
      <c r="I988" s="86">
        <v>92.952147830000001</v>
      </c>
      <c r="J988" s="86">
        <v>92.83723397</v>
      </c>
      <c r="K988" s="86">
        <v>93.157941710000003</v>
      </c>
      <c r="L988" s="86">
        <v>92.988161759999997</v>
      </c>
      <c r="M988" s="86">
        <v>93.551945340000003</v>
      </c>
      <c r="N988" s="86">
        <v>93.24330999</v>
      </c>
      <c r="O988" s="86">
        <v>93.090488329999999</v>
      </c>
      <c r="P988" s="86">
        <v>93.185429670000005</v>
      </c>
      <c r="Q988" s="86">
        <v>94.310480729999995</v>
      </c>
      <c r="R988" s="86">
        <v>94.806596940000006</v>
      </c>
      <c r="S988" s="86">
        <v>92.797493340000003</v>
      </c>
      <c r="T988" s="86">
        <v>90.441304720000005</v>
      </c>
      <c r="U988" s="86">
        <v>89.780845740000004</v>
      </c>
      <c r="V988" s="86">
        <v>90.341399429999996</v>
      </c>
      <c r="W988" s="86">
        <v>90.898361890000004</v>
      </c>
      <c r="X988" s="86">
        <v>91.400943639999994</v>
      </c>
      <c r="Y988" s="86">
        <v>95.412033940000001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101.62</v>
      </c>
      <c r="C990" s="23">
        <v>104.85</v>
      </c>
      <c r="D990" s="23">
        <v>106.58</v>
      </c>
      <c r="E990" s="23">
        <v>107.35</v>
      </c>
      <c r="F990" s="23">
        <v>107.25</v>
      </c>
      <c r="G990" s="23">
        <v>105.76</v>
      </c>
      <c r="H990" s="23">
        <v>99.63</v>
      </c>
      <c r="I990" s="23">
        <v>96.18</v>
      </c>
      <c r="J990" s="23">
        <v>94.47</v>
      </c>
      <c r="K990" s="23">
        <v>92.91</v>
      </c>
      <c r="L990" s="23">
        <v>91.8</v>
      </c>
      <c r="M990" s="23">
        <v>92.95</v>
      </c>
      <c r="N990" s="23">
        <v>93.98</v>
      </c>
      <c r="O990" s="23">
        <v>94.32</v>
      </c>
      <c r="P990" s="23">
        <v>94.4</v>
      </c>
      <c r="Q990" s="23">
        <v>94.35</v>
      </c>
      <c r="R990" s="23">
        <v>93.86</v>
      </c>
      <c r="S990" s="23">
        <v>94.01</v>
      </c>
      <c r="T990" s="23">
        <v>92.36</v>
      </c>
      <c r="U990" s="23">
        <v>90.13</v>
      </c>
      <c r="V990" s="23">
        <v>91.75</v>
      </c>
      <c r="W990" s="23">
        <v>93.63</v>
      </c>
      <c r="X990" s="23">
        <v>93.94</v>
      </c>
      <c r="Y990" s="23">
        <v>96.29</v>
      </c>
    </row>
    <row r="991" spans="1:25" s="59" customFormat="1" ht="51.75" hidden="1" outlineLevel="1" thickBot="1" x14ac:dyDescent="0.25">
      <c r="A991" s="54" t="s">
        <v>38</v>
      </c>
      <c r="B991" s="86">
        <v>101.61838879</v>
      </c>
      <c r="C991" s="86">
        <v>104.84515555</v>
      </c>
      <c r="D991" s="86">
        <v>106.57987821</v>
      </c>
      <c r="E991" s="86">
        <v>107.34566961</v>
      </c>
      <c r="F991" s="86">
        <v>107.25384697</v>
      </c>
      <c r="G991" s="86">
        <v>105.76469791</v>
      </c>
      <c r="H991" s="86">
        <v>99.630570559999995</v>
      </c>
      <c r="I991" s="86">
        <v>96.182830730000006</v>
      </c>
      <c r="J991" s="86">
        <v>94.470435690000002</v>
      </c>
      <c r="K991" s="86">
        <v>92.910664940000004</v>
      </c>
      <c r="L991" s="86">
        <v>91.80162095</v>
      </c>
      <c r="M991" s="86">
        <v>92.949604980000004</v>
      </c>
      <c r="N991" s="86">
        <v>93.981173310000003</v>
      </c>
      <c r="O991" s="86">
        <v>94.315467100000006</v>
      </c>
      <c r="P991" s="86">
        <v>94.404777960000004</v>
      </c>
      <c r="Q991" s="86">
        <v>94.352419909999995</v>
      </c>
      <c r="R991" s="86">
        <v>93.860944099999998</v>
      </c>
      <c r="S991" s="86">
        <v>94.007949069999995</v>
      </c>
      <c r="T991" s="86">
        <v>92.360155300000002</v>
      </c>
      <c r="U991" s="86">
        <v>90.12867464</v>
      </c>
      <c r="V991" s="86">
        <v>91.745385909999996</v>
      </c>
      <c r="W991" s="86">
        <v>93.625660170000003</v>
      </c>
      <c r="X991" s="86">
        <v>93.940415860000002</v>
      </c>
      <c r="Y991" s="86">
        <v>96.293697359999996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100.02</v>
      </c>
      <c r="C993" s="23">
        <v>103.81</v>
      </c>
      <c r="D993" s="23">
        <v>105.6</v>
      </c>
      <c r="E993" s="23">
        <v>106.16</v>
      </c>
      <c r="F993" s="23">
        <v>106.7</v>
      </c>
      <c r="G993" s="23">
        <v>106.08</v>
      </c>
      <c r="H993" s="23">
        <v>103.37</v>
      </c>
      <c r="I993" s="23">
        <v>100.08</v>
      </c>
      <c r="J993" s="23">
        <v>96.63</v>
      </c>
      <c r="K993" s="23">
        <v>96.02</v>
      </c>
      <c r="L993" s="23">
        <v>95.23</v>
      </c>
      <c r="M993" s="23">
        <v>95.69</v>
      </c>
      <c r="N993" s="23">
        <v>95.98</v>
      </c>
      <c r="O993" s="23">
        <v>95.6</v>
      </c>
      <c r="P993" s="23">
        <v>95.81</v>
      </c>
      <c r="Q993" s="23">
        <v>96.57</v>
      </c>
      <c r="R993" s="23">
        <v>97.05</v>
      </c>
      <c r="S993" s="23">
        <v>95.29</v>
      </c>
      <c r="T993" s="23">
        <v>93.82</v>
      </c>
      <c r="U993" s="23">
        <v>93.28</v>
      </c>
      <c r="V993" s="23">
        <v>93.62</v>
      </c>
      <c r="W993" s="23">
        <v>94.11</v>
      </c>
      <c r="X993" s="23">
        <v>94.38</v>
      </c>
      <c r="Y993" s="23">
        <v>96.81</v>
      </c>
    </row>
    <row r="994" spans="1:25" s="59" customFormat="1" ht="51.75" hidden="1" outlineLevel="1" thickBot="1" x14ac:dyDescent="0.25">
      <c r="A994" s="54" t="s">
        <v>38</v>
      </c>
      <c r="B994" s="86">
        <v>100.02103584</v>
      </c>
      <c r="C994" s="86">
        <v>103.81330964999999</v>
      </c>
      <c r="D994" s="86">
        <v>105.60117633</v>
      </c>
      <c r="E994" s="86">
        <v>106.15830256</v>
      </c>
      <c r="F994" s="86">
        <v>106.70342975</v>
      </c>
      <c r="G994" s="86">
        <v>106.08101216</v>
      </c>
      <c r="H994" s="86">
        <v>103.37432158</v>
      </c>
      <c r="I994" s="86">
        <v>100.07849107</v>
      </c>
      <c r="J994" s="86">
        <v>96.629244110000002</v>
      </c>
      <c r="K994" s="86">
        <v>96.015959550000005</v>
      </c>
      <c r="L994" s="86">
        <v>95.230316200000004</v>
      </c>
      <c r="M994" s="86">
        <v>95.69430697</v>
      </c>
      <c r="N994" s="86">
        <v>95.979527239999996</v>
      </c>
      <c r="O994" s="86">
        <v>95.595917940000007</v>
      </c>
      <c r="P994" s="86">
        <v>95.810993690000004</v>
      </c>
      <c r="Q994" s="86">
        <v>96.573507239999998</v>
      </c>
      <c r="R994" s="86">
        <v>97.049085910000002</v>
      </c>
      <c r="S994" s="86">
        <v>95.294525109999995</v>
      </c>
      <c r="T994" s="86">
        <v>93.820693419999998</v>
      </c>
      <c r="U994" s="86">
        <v>93.278083980000005</v>
      </c>
      <c r="V994" s="86">
        <v>93.616095849999994</v>
      </c>
      <c r="W994" s="86">
        <v>94.108138139999994</v>
      </c>
      <c r="X994" s="86">
        <v>94.376436040000002</v>
      </c>
      <c r="Y994" s="86">
        <v>96.813441040000001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96.78</v>
      </c>
      <c r="C996" s="23">
        <v>100.54</v>
      </c>
      <c r="D996" s="23">
        <v>100.94</v>
      </c>
      <c r="E996" s="23">
        <v>101.06</v>
      </c>
      <c r="F996" s="23">
        <v>100.93</v>
      </c>
      <c r="G996" s="23">
        <v>100.14</v>
      </c>
      <c r="H996" s="23">
        <v>99.8</v>
      </c>
      <c r="I996" s="23">
        <v>101.08</v>
      </c>
      <c r="J996" s="23">
        <v>99.03</v>
      </c>
      <c r="K996" s="23">
        <v>95.09</v>
      </c>
      <c r="L996" s="23">
        <v>92.64</v>
      </c>
      <c r="M996" s="23">
        <v>93.09</v>
      </c>
      <c r="N996" s="23">
        <v>93.61</v>
      </c>
      <c r="O996" s="23">
        <v>99.65</v>
      </c>
      <c r="P996" s="23">
        <v>100.66</v>
      </c>
      <c r="Q996" s="23">
        <v>100.76</v>
      </c>
      <c r="R996" s="23">
        <v>100.37</v>
      </c>
      <c r="S996" s="23">
        <v>97.27</v>
      </c>
      <c r="T996" s="23">
        <v>91.48</v>
      </c>
      <c r="U996" s="23">
        <v>91.75</v>
      </c>
      <c r="V996" s="23">
        <v>91.21</v>
      </c>
      <c r="W996" s="23">
        <v>92.19</v>
      </c>
      <c r="X996" s="23">
        <v>92.99</v>
      </c>
      <c r="Y996" s="23">
        <v>98.83</v>
      </c>
    </row>
    <row r="997" spans="1:25" s="59" customFormat="1" ht="51.75" hidden="1" outlineLevel="1" thickBot="1" x14ac:dyDescent="0.25">
      <c r="A997" s="54" t="s">
        <v>38</v>
      </c>
      <c r="B997" s="86">
        <v>96.777642990000004</v>
      </c>
      <c r="C997" s="86">
        <v>100.53700771</v>
      </c>
      <c r="D997" s="86">
        <v>100.9399252</v>
      </c>
      <c r="E997" s="86">
        <v>101.06291668999999</v>
      </c>
      <c r="F997" s="86">
        <v>100.9310127</v>
      </c>
      <c r="G997" s="86">
        <v>100.13871401999999</v>
      </c>
      <c r="H997" s="86">
        <v>99.800661869999999</v>
      </c>
      <c r="I997" s="86">
        <v>101.07612474</v>
      </c>
      <c r="J997" s="86">
        <v>99.031386810000001</v>
      </c>
      <c r="K997" s="86">
        <v>95.090163329999996</v>
      </c>
      <c r="L997" s="86">
        <v>92.639218060000005</v>
      </c>
      <c r="M997" s="86">
        <v>93.087065129999999</v>
      </c>
      <c r="N997" s="86">
        <v>93.607475489999999</v>
      </c>
      <c r="O997" s="86">
        <v>99.647084359999994</v>
      </c>
      <c r="P997" s="86">
        <v>100.65901327</v>
      </c>
      <c r="Q997" s="86">
        <v>100.76162275</v>
      </c>
      <c r="R997" s="86">
        <v>100.37012611999999</v>
      </c>
      <c r="S997" s="86">
        <v>97.265006970000002</v>
      </c>
      <c r="T997" s="86">
        <v>91.475340750000001</v>
      </c>
      <c r="U997" s="86">
        <v>91.751664210000001</v>
      </c>
      <c r="V997" s="86">
        <v>91.214554309999997</v>
      </c>
      <c r="W997" s="86">
        <v>92.187423210000006</v>
      </c>
      <c r="X997" s="86">
        <v>92.985897449999996</v>
      </c>
      <c r="Y997" s="86">
        <v>98.828689080000004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103.58</v>
      </c>
      <c r="C999" s="23">
        <v>107.87</v>
      </c>
      <c r="D999" s="23">
        <v>109.73</v>
      </c>
      <c r="E999" s="23">
        <v>109.44</v>
      </c>
      <c r="F999" s="23">
        <v>109.34</v>
      </c>
      <c r="G999" s="23">
        <v>107.75</v>
      </c>
      <c r="H999" s="23">
        <v>102.86</v>
      </c>
      <c r="I999" s="23">
        <v>96.11</v>
      </c>
      <c r="J999" s="23">
        <v>93.26</v>
      </c>
      <c r="K999" s="23">
        <v>93.35</v>
      </c>
      <c r="L999" s="23">
        <v>92.56</v>
      </c>
      <c r="M999" s="23">
        <v>92.24</v>
      </c>
      <c r="N999" s="23">
        <v>93.12</v>
      </c>
      <c r="O999" s="23">
        <v>94.27</v>
      </c>
      <c r="P999" s="23">
        <v>95.36</v>
      </c>
      <c r="Q999" s="23">
        <v>96.5</v>
      </c>
      <c r="R999" s="23">
        <v>96.3</v>
      </c>
      <c r="S999" s="23">
        <v>95.09</v>
      </c>
      <c r="T999" s="23">
        <v>92.26</v>
      </c>
      <c r="U999" s="23">
        <v>93.79</v>
      </c>
      <c r="V999" s="23">
        <v>93.1</v>
      </c>
      <c r="W999" s="23">
        <v>92.09</v>
      </c>
      <c r="X999" s="23">
        <v>93.3</v>
      </c>
      <c r="Y999" s="23">
        <v>100.28</v>
      </c>
    </row>
    <row r="1000" spans="1:25" s="59" customFormat="1" ht="25.5" hidden="1" customHeight="1" outlineLevel="1" thickBot="1" x14ac:dyDescent="0.25">
      <c r="A1000" s="54" t="s">
        <v>38</v>
      </c>
      <c r="B1000" s="86">
        <v>103.58416441</v>
      </c>
      <c r="C1000" s="86">
        <v>107.87225549</v>
      </c>
      <c r="D1000" s="86">
        <v>109.7274268</v>
      </c>
      <c r="E1000" s="86">
        <v>109.44065583</v>
      </c>
      <c r="F1000" s="86">
        <v>109.33643943</v>
      </c>
      <c r="G1000" s="86">
        <v>107.74913377</v>
      </c>
      <c r="H1000" s="86">
        <v>102.85963532</v>
      </c>
      <c r="I1000" s="86">
        <v>96.106306000000004</v>
      </c>
      <c r="J1000" s="86">
        <v>93.263162570000006</v>
      </c>
      <c r="K1000" s="86">
        <v>93.353864869999995</v>
      </c>
      <c r="L1000" s="86">
        <v>92.556508719999997</v>
      </c>
      <c r="M1000" s="86">
        <v>92.240767950000006</v>
      </c>
      <c r="N1000" s="86">
        <v>93.11704331</v>
      </c>
      <c r="O1000" s="86">
        <v>94.270901170000002</v>
      </c>
      <c r="P1000" s="86">
        <v>95.357062959999993</v>
      </c>
      <c r="Q1000" s="86">
        <v>96.502394409999994</v>
      </c>
      <c r="R1000" s="86">
        <v>96.295061810000007</v>
      </c>
      <c r="S1000" s="86">
        <v>95.092334539999996</v>
      </c>
      <c r="T1000" s="86">
        <v>92.2597016</v>
      </c>
      <c r="U1000" s="86">
        <v>93.792357760000002</v>
      </c>
      <c r="V1000" s="86">
        <v>93.097289009999997</v>
      </c>
      <c r="W1000" s="86">
        <v>92.08894291</v>
      </c>
      <c r="X1000" s="86">
        <v>93.296509319999998</v>
      </c>
      <c r="Y1000" s="86">
        <v>100.28316322000001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94.21</v>
      </c>
      <c r="C1002" s="23">
        <v>93.87</v>
      </c>
      <c r="D1002" s="23">
        <v>94.86</v>
      </c>
      <c r="E1002" s="23">
        <v>95.37</v>
      </c>
      <c r="F1002" s="23">
        <v>95.49</v>
      </c>
      <c r="G1002" s="23">
        <v>94.47</v>
      </c>
      <c r="H1002" s="23">
        <v>95.27</v>
      </c>
      <c r="I1002" s="23">
        <v>96.58</v>
      </c>
      <c r="J1002" s="23">
        <v>97.13</v>
      </c>
      <c r="K1002" s="23">
        <v>97.24</v>
      </c>
      <c r="L1002" s="23">
        <v>97.35</v>
      </c>
      <c r="M1002" s="23">
        <v>96.61</v>
      </c>
      <c r="N1002" s="23">
        <v>96.18</v>
      </c>
      <c r="O1002" s="23">
        <v>97.71</v>
      </c>
      <c r="P1002" s="23">
        <v>98.4</v>
      </c>
      <c r="Q1002" s="23">
        <v>98.21</v>
      </c>
      <c r="R1002" s="23">
        <v>97.85</v>
      </c>
      <c r="S1002" s="23">
        <v>98.07</v>
      </c>
      <c r="T1002" s="23">
        <v>97.58</v>
      </c>
      <c r="U1002" s="23">
        <v>97.58</v>
      </c>
      <c r="V1002" s="23">
        <v>97.58</v>
      </c>
      <c r="W1002" s="23">
        <v>97.87</v>
      </c>
      <c r="X1002" s="23">
        <v>97.7</v>
      </c>
      <c r="Y1002" s="23">
        <v>97.92</v>
      </c>
    </row>
    <row r="1003" spans="1:25" s="59" customFormat="1" ht="51.75" hidden="1" outlineLevel="1" thickBot="1" x14ac:dyDescent="0.25">
      <c r="A1003" s="54" t="s">
        <v>38</v>
      </c>
      <c r="B1003" s="86">
        <v>94.206429420000006</v>
      </c>
      <c r="C1003" s="86">
        <v>93.873481490000003</v>
      </c>
      <c r="D1003" s="86">
        <v>94.861938010000003</v>
      </c>
      <c r="E1003" s="86">
        <v>95.367732520000004</v>
      </c>
      <c r="F1003" s="86">
        <v>95.486218050000005</v>
      </c>
      <c r="G1003" s="86">
        <v>94.474920580000003</v>
      </c>
      <c r="H1003" s="86">
        <v>95.265737310000006</v>
      </c>
      <c r="I1003" s="86">
        <v>96.576938850000005</v>
      </c>
      <c r="J1003" s="86">
        <v>97.126794009999998</v>
      </c>
      <c r="K1003" s="86">
        <v>97.23862991</v>
      </c>
      <c r="L1003" s="86">
        <v>97.354397559999995</v>
      </c>
      <c r="M1003" s="86">
        <v>96.605432710000002</v>
      </c>
      <c r="N1003" s="86">
        <v>96.183567980000007</v>
      </c>
      <c r="O1003" s="86">
        <v>97.705343650000003</v>
      </c>
      <c r="P1003" s="86">
        <v>98.395125239999999</v>
      </c>
      <c r="Q1003" s="86">
        <v>98.207570009999998</v>
      </c>
      <c r="R1003" s="86">
        <v>97.853720929999994</v>
      </c>
      <c r="S1003" s="86">
        <v>98.074219319999997</v>
      </c>
      <c r="T1003" s="86">
        <v>97.576751639999998</v>
      </c>
      <c r="U1003" s="86">
        <v>97.58282122</v>
      </c>
      <c r="V1003" s="86">
        <v>97.584253759999996</v>
      </c>
      <c r="W1003" s="86">
        <v>97.869257989999994</v>
      </c>
      <c r="X1003" s="86">
        <v>97.702906530000007</v>
      </c>
      <c r="Y1003" s="86">
        <v>97.91919876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97.65</v>
      </c>
      <c r="C1005" s="23">
        <v>101.82</v>
      </c>
      <c r="D1005" s="23">
        <v>103.51</v>
      </c>
      <c r="E1005" s="23">
        <v>104.37</v>
      </c>
      <c r="F1005" s="23">
        <v>104.16</v>
      </c>
      <c r="G1005" s="23">
        <v>102.09</v>
      </c>
      <c r="H1005" s="23">
        <v>97.75</v>
      </c>
      <c r="I1005" s="23">
        <v>98.08</v>
      </c>
      <c r="J1005" s="23">
        <v>98.81</v>
      </c>
      <c r="K1005" s="23">
        <v>98.71</v>
      </c>
      <c r="L1005" s="23">
        <v>98.79</v>
      </c>
      <c r="M1005" s="23">
        <v>98.31</v>
      </c>
      <c r="N1005" s="23">
        <v>98.44</v>
      </c>
      <c r="O1005" s="23">
        <v>97.74</v>
      </c>
      <c r="P1005" s="23">
        <v>97.79</v>
      </c>
      <c r="Q1005" s="23">
        <v>97.83</v>
      </c>
      <c r="R1005" s="23">
        <v>97.2</v>
      </c>
      <c r="S1005" s="23">
        <v>97.67</v>
      </c>
      <c r="T1005" s="23">
        <v>98.97</v>
      </c>
      <c r="U1005" s="23">
        <v>101.24</v>
      </c>
      <c r="V1005" s="23">
        <v>102.95</v>
      </c>
      <c r="W1005" s="23">
        <v>103.42</v>
      </c>
      <c r="X1005" s="23">
        <v>103.43</v>
      </c>
      <c r="Y1005" s="23">
        <v>105.12</v>
      </c>
    </row>
    <row r="1006" spans="1:25" s="59" customFormat="1" ht="25.5" hidden="1" customHeight="1" outlineLevel="1" thickBot="1" x14ac:dyDescent="0.25">
      <c r="A1006" s="54" t="s">
        <v>38</v>
      </c>
      <c r="B1006" s="86">
        <v>97.651706320000002</v>
      </c>
      <c r="C1006" s="86">
        <v>101.82349358</v>
      </c>
      <c r="D1006" s="86">
        <v>103.50683866</v>
      </c>
      <c r="E1006" s="86">
        <v>104.36872458000001</v>
      </c>
      <c r="F1006" s="86">
        <v>104.16378745999999</v>
      </c>
      <c r="G1006" s="86">
        <v>102.09347042</v>
      </c>
      <c r="H1006" s="86">
        <v>97.753756989999999</v>
      </c>
      <c r="I1006" s="86">
        <v>98.079947669999996</v>
      </c>
      <c r="J1006" s="86">
        <v>98.806649390000004</v>
      </c>
      <c r="K1006" s="86">
        <v>98.709878009999997</v>
      </c>
      <c r="L1006" s="86">
        <v>98.789355130000004</v>
      </c>
      <c r="M1006" s="86">
        <v>98.3077617</v>
      </c>
      <c r="N1006" s="86">
        <v>98.440763649999994</v>
      </c>
      <c r="O1006" s="86">
        <v>97.738433509999993</v>
      </c>
      <c r="P1006" s="86">
        <v>97.789767209999994</v>
      </c>
      <c r="Q1006" s="86">
        <v>97.828079079999995</v>
      </c>
      <c r="R1006" s="86">
        <v>97.199130949999997</v>
      </c>
      <c r="S1006" s="86">
        <v>97.666569460000005</v>
      </c>
      <c r="T1006" s="86">
        <v>98.972504110000003</v>
      </c>
      <c r="U1006" s="86">
        <v>101.24399586</v>
      </c>
      <c r="V1006" s="86">
        <v>102.94556729</v>
      </c>
      <c r="W1006" s="86">
        <v>103.42045054</v>
      </c>
      <c r="X1006" s="86">
        <v>103.43479455000001</v>
      </c>
      <c r="Y1006" s="86">
        <v>105.11975357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96.25</v>
      </c>
      <c r="C1008" s="23">
        <v>97.57</v>
      </c>
      <c r="D1008" s="23">
        <v>99.98</v>
      </c>
      <c r="E1008" s="23">
        <v>100.71</v>
      </c>
      <c r="F1008" s="23">
        <v>100.5</v>
      </c>
      <c r="G1008" s="23">
        <v>98.88</v>
      </c>
      <c r="H1008" s="23">
        <v>95.57</v>
      </c>
      <c r="I1008" s="23">
        <v>98.3</v>
      </c>
      <c r="J1008" s="23">
        <v>100.13</v>
      </c>
      <c r="K1008" s="23">
        <v>100.21</v>
      </c>
      <c r="L1008" s="23">
        <v>99.54</v>
      </c>
      <c r="M1008" s="23">
        <v>99.16</v>
      </c>
      <c r="N1008" s="23">
        <v>98.68</v>
      </c>
      <c r="O1008" s="23">
        <v>98.65</v>
      </c>
      <c r="P1008" s="23">
        <v>98.95</v>
      </c>
      <c r="Q1008" s="23">
        <v>98.72</v>
      </c>
      <c r="R1008" s="23">
        <v>98.44</v>
      </c>
      <c r="S1008" s="23">
        <v>98.43</v>
      </c>
      <c r="T1008" s="23">
        <v>97.92</v>
      </c>
      <c r="U1008" s="23">
        <v>98.28</v>
      </c>
      <c r="V1008" s="23">
        <v>98.73</v>
      </c>
      <c r="W1008" s="23">
        <v>98.72</v>
      </c>
      <c r="X1008" s="23">
        <v>98.61</v>
      </c>
      <c r="Y1008" s="23">
        <v>98.83</v>
      </c>
    </row>
    <row r="1009" spans="1:25" s="59" customFormat="1" ht="51.75" hidden="1" outlineLevel="1" thickBot="1" x14ac:dyDescent="0.25">
      <c r="A1009" s="54" t="s">
        <v>38</v>
      </c>
      <c r="B1009" s="86">
        <v>96.246053570000001</v>
      </c>
      <c r="C1009" s="86">
        <v>97.569372319999999</v>
      </c>
      <c r="D1009" s="86">
        <v>99.981097669999997</v>
      </c>
      <c r="E1009" s="86">
        <v>100.70765211</v>
      </c>
      <c r="F1009" s="86">
        <v>100.50201737</v>
      </c>
      <c r="G1009" s="86">
        <v>98.883129030000006</v>
      </c>
      <c r="H1009" s="86">
        <v>95.574642979999993</v>
      </c>
      <c r="I1009" s="86">
        <v>98.300562200000002</v>
      </c>
      <c r="J1009" s="86">
        <v>100.13477069</v>
      </c>
      <c r="K1009" s="86">
        <v>100.21382125</v>
      </c>
      <c r="L1009" s="86">
        <v>99.544916610000001</v>
      </c>
      <c r="M1009" s="86">
        <v>99.15880679</v>
      </c>
      <c r="N1009" s="86">
        <v>98.683364510000004</v>
      </c>
      <c r="O1009" s="86">
        <v>98.65206972</v>
      </c>
      <c r="P1009" s="86">
        <v>98.947596469999993</v>
      </c>
      <c r="Q1009" s="86">
        <v>98.72016721</v>
      </c>
      <c r="R1009" s="86">
        <v>98.440874500000007</v>
      </c>
      <c r="S1009" s="86">
        <v>98.432311580000004</v>
      </c>
      <c r="T1009" s="86">
        <v>97.915313049999995</v>
      </c>
      <c r="U1009" s="86">
        <v>98.283235329999997</v>
      </c>
      <c r="V1009" s="86">
        <v>98.734462100000002</v>
      </c>
      <c r="W1009" s="86">
        <v>98.720585119999996</v>
      </c>
      <c r="X1009" s="86">
        <v>98.606461580000001</v>
      </c>
      <c r="Y1009" s="86">
        <v>98.827079990000001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100.38</v>
      </c>
      <c r="C1011" s="23">
        <v>105.41</v>
      </c>
      <c r="D1011" s="23">
        <v>106.91</v>
      </c>
      <c r="E1011" s="23">
        <v>108.1</v>
      </c>
      <c r="F1011" s="23">
        <v>107.59</v>
      </c>
      <c r="G1011" s="23">
        <v>105.08</v>
      </c>
      <c r="H1011" s="23">
        <v>99.83</v>
      </c>
      <c r="I1011" s="23">
        <v>99.83</v>
      </c>
      <c r="J1011" s="23">
        <v>99.89</v>
      </c>
      <c r="K1011" s="23">
        <v>100.26</v>
      </c>
      <c r="L1011" s="23">
        <v>99.7</v>
      </c>
      <c r="M1011" s="23">
        <v>98.98</v>
      </c>
      <c r="N1011" s="23">
        <v>98.38</v>
      </c>
      <c r="O1011" s="23">
        <v>98.36</v>
      </c>
      <c r="P1011" s="23">
        <v>96.98</v>
      </c>
      <c r="Q1011" s="23">
        <v>97.03</v>
      </c>
      <c r="R1011" s="23">
        <v>96.68</v>
      </c>
      <c r="S1011" s="23">
        <v>96.4</v>
      </c>
      <c r="T1011" s="23">
        <v>95.82</v>
      </c>
      <c r="U1011" s="23">
        <v>95.8</v>
      </c>
      <c r="V1011" s="23">
        <v>95.85</v>
      </c>
      <c r="W1011" s="23">
        <v>89.56</v>
      </c>
      <c r="X1011" s="23">
        <v>84.9</v>
      </c>
      <c r="Y1011" s="23">
        <v>89.18</v>
      </c>
    </row>
    <row r="1012" spans="1:25" s="59" customFormat="1" ht="51.75" hidden="1" outlineLevel="1" thickBot="1" x14ac:dyDescent="0.25">
      <c r="A1012" s="54" t="s">
        <v>38</v>
      </c>
      <c r="B1012" s="86">
        <v>100.38090835</v>
      </c>
      <c r="C1012" s="86">
        <v>105.41422918000001</v>
      </c>
      <c r="D1012" s="86">
        <v>106.90533827</v>
      </c>
      <c r="E1012" s="86">
        <v>108.09913457</v>
      </c>
      <c r="F1012" s="86">
        <v>107.59086822</v>
      </c>
      <c r="G1012" s="86">
        <v>105.08159461</v>
      </c>
      <c r="H1012" s="86">
        <v>99.832830630000004</v>
      </c>
      <c r="I1012" s="86">
        <v>99.831873119999997</v>
      </c>
      <c r="J1012" s="86">
        <v>99.891158160000003</v>
      </c>
      <c r="K1012" s="86">
        <v>100.25830397999999</v>
      </c>
      <c r="L1012" s="86">
        <v>99.701048310000004</v>
      </c>
      <c r="M1012" s="86">
        <v>98.983583049999993</v>
      </c>
      <c r="N1012" s="86">
        <v>98.384525499999995</v>
      </c>
      <c r="O1012" s="86">
        <v>98.358614309999993</v>
      </c>
      <c r="P1012" s="86">
        <v>96.979609350000004</v>
      </c>
      <c r="Q1012" s="86">
        <v>97.026700469999994</v>
      </c>
      <c r="R1012" s="86">
        <v>96.682114709999993</v>
      </c>
      <c r="S1012" s="86">
        <v>96.404027769999999</v>
      </c>
      <c r="T1012" s="86">
        <v>95.81861782</v>
      </c>
      <c r="U1012" s="86">
        <v>95.803865979999998</v>
      </c>
      <c r="V1012" s="86">
        <v>95.848823300000006</v>
      </c>
      <c r="W1012" s="86">
        <v>89.56146828</v>
      </c>
      <c r="X1012" s="86">
        <v>84.901286740000003</v>
      </c>
      <c r="Y1012" s="86">
        <v>89.178781630000003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99.31</v>
      </c>
      <c r="C1014" s="23">
        <v>99.89</v>
      </c>
      <c r="D1014" s="23">
        <v>103.52</v>
      </c>
      <c r="E1014" s="23">
        <v>104.6</v>
      </c>
      <c r="F1014" s="23">
        <v>104.29</v>
      </c>
      <c r="G1014" s="23">
        <v>102.88</v>
      </c>
      <c r="H1014" s="23">
        <v>97.68</v>
      </c>
      <c r="I1014" s="23">
        <v>95.3</v>
      </c>
      <c r="J1014" s="23">
        <v>89.07</v>
      </c>
      <c r="K1014" s="23">
        <v>88.67</v>
      </c>
      <c r="L1014" s="23">
        <v>89.15</v>
      </c>
      <c r="M1014" s="23">
        <v>89.42</v>
      </c>
      <c r="N1014" s="23">
        <v>88.87</v>
      </c>
      <c r="O1014" s="23">
        <v>88.82</v>
      </c>
      <c r="P1014" s="23">
        <v>88.94</v>
      </c>
      <c r="Q1014" s="23">
        <v>88.56</v>
      </c>
      <c r="R1014" s="23">
        <v>85.87</v>
      </c>
      <c r="S1014" s="23">
        <v>88.89</v>
      </c>
      <c r="T1014" s="23">
        <v>88.42</v>
      </c>
      <c r="U1014" s="23">
        <v>88.3</v>
      </c>
      <c r="V1014" s="23">
        <v>88.68</v>
      </c>
      <c r="W1014" s="23">
        <v>89.16</v>
      </c>
      <c r="X1014" s="23">
        <v>88.63</v>
      </c>
      <c r="Y1014" s="23">
        <v>90.03</v>
      </c>
    </row>
    <row r="1015" spans="1:25" s="59" customFormat="1" ht="51.75" hidden="1" outlineLevel="1" thickBot="1" x14ac:dyDescent="0.25">
      <c r="A1015" s="54" t="s">
        <v>38</v>
      </c>
      <c r="B1015" s="86">
        <v>99.311162609999997</v>
      </c>
      <c r="C1015" s="86">
        <v>99.888341429999997</v>
      </c>
      <c r="D1015" s="86">
        <v>103.52348616</v>
      </c>
      <c r="E1015" s="86">
        <v>104.60166761000001</v>
      </c>
      <c r="F1015" s="86">
        <v>104.28890989</v>
      </c>
      <c r="G1015" s="86">
        <v>102.87805779</v>
      </c>
      <c r="H1015" s="86">
        <v>97.680572510000005</v>
      </c>
      <c r="I1015" s="86">
        <v>95.300307329999995</v>
      </c>
      <c r="J1015" s="86">
        <v>89.068651869999997</v>
      </c>
      <c r="K1015" s="86">
        <v>88.670054789999995</v>
      </c>
      <c r="L1015" s="86">
        <v>89.149923540000003</v>
      </c>
      <c r="M1015" s="86">
        <v>89.424247750000006</v>
      </c>
      <c r="N1015" s="86">
        <v>88.869622809999996</v>
      </c>
      <c r="O1015" s="86">
        <v>88.823201139999995</v>
      </c>
      <c r="P1015" s="86">
        <v>88.942840360000005</v>
      </c>
      <c r="Q1015" s="86">
        <v>88.563568160000003</v>
      </c>
      <c r="R1015" s="86">
        <v>85.871427679999996</v>
      </c>
      <c r="S1015" s="86">
        <v>88.890526370000003</v>
      </c>
      <c r="T1015" s="86">
        <v>88.416164519999995</v>
      </c>
      <c r="U1015" s="86">
        <v>88.297866279999994</v>
      </c>
      <c r="V1015" s="86">
        <v>88.683742620000004</v>
      </c>
      <c r="W1015" s="86">
        <v>89.157483790000001</v>
      </c>
      <c r="X1015" s="86">
        <v>88.62544072</v>
      </c>
      <c r="Y1015" s="86">
        <v>90.028398379999999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91.91</v>
      </c>
      <c r="C1017" s="23">
        <v>96.53</v>
      </c>
      <c r="D1017" s="23">
        <v>98.51</v>
      </c>
      <c r="E1017" s="23">
        <v>99.63</v>
      </c>
      <c r="F1017" s="23">
        <v>98.86</v>
      </c>
      <c r="G1017" s="23">
        <v>98.75</v>
      </c>
      <c r="H1017" s="23">
        <v>97.25</v>
      </c>
      <c r="I1017" s="23">
        <v>94.93</v>
      </c>
      <c r="J1017" s="23">
        <v>93.43</v>
      </c>
      <c r="K1017" s="23">
        <v>89.39</v>
      </c>
      <c r="L1017" s="23">
        <v>88.42</v>
      </c>
      <c r="M1017" s="23">
        <v>88.78</v>
      </c>
      <c r="N1017" s="23">
        <v>91.34</v>
      </c>
      <c r="O1017" s="23">
        <v>94.18</v>
      </c>
      <c r="P1017" s="23">
        <v>94.99</v>
      </c>
      <c r="Q1017" s="23">
        <v>95.42</v>
      </c>
      <c r="R1017" s="23">
        <v>94.36</v>
      </c>
      <c r="S1017" s="23">
        <v>92</v>
      </c>
      <c r="T1017" s="23">
        <v>88.71</v>
      </c>
      <c r="U1017" s="23">
        <v>89.99</v>
      </c>
      <c r="V1017" s="23">
        <v>89.21</v>
      </c>
      <c r="W1017" s="23">
        <v>88.62</v>
      </c>
      <c r="X1017" s="23">
        <v>90.77</v>
      </c>
      <c r="Y1017" s="23">
        <v>94.92</v>
      </c>
    </row>
    <row r="1018" spans="1:25" s="59" customFormat="1" ht="51.75" hidden="1" outlineLevel="1" thickBot="1" x14ac:dyDescent="0.25">
      <c r="A1018" s="54" t="s">
        <v>38</v>
      </c>
      <c r="B1018" s="86">
        <v>91.906147480000001</v>
      </c>
      <c r="C1018" s="86">
        <v>96.530321529999995</v>
      </c>
      <c r="D1018" s="86">
        <v>98.506084369999996</v>
      </c>
      <c r="E1018" s="86">
        <v>99.626820050000006</v>
      </c>
      <c r="F1018" s="86">
        <v>98.857751289999996</v>
      </c>
      <c r="G1018" s="86">
        <v>98.751277700000003</v>
      </c>
      <c r="H1018" s="86">
        <v>97.247996970000003</v>
      </c>
      <c r="I1018" s="86">
        <v>94.927771089999993</v>
      </c>
      <c r="J1018" s="86">
        <v>93.431181989999999</v>
      </c>
      <c r="K1018" s="86">
        <v>89.391116850000003</v>
      </c>
      <c r="L1018" s="86">
        <v>88.422935730000006</v>
      </c>
      <c r="M1018" s="86">
        <v>88.778061940000001</v>
      </c>
      <c r="N1018" s="86">
        <v>91.342704729999994</v>
      </c>
      <c r="O1018" s="86">
        <v>94.178439890000007</v>
      </c>
      <c r="P1018" s="86">
        <v>94.990636129999999</v>
      </c>
      <c r="Q1018" s="86">
        <v>95.421548009999995</v>
      </c>
      <c r="R1018" s="86">
        <v>94.360097850000002</v>
      </c>
      <c r="S1018" s="86">
        <v>91.996534639999993</v>
      </c>
      <c r="T1018" s="86">
        <v>88.707132650000005</v>
      </c>
      <c r="U1018" s="86">
        <v>89.990938240000006</v>
      </c>
      <c r="V1018" s="86">
        <v>89.210072859999997</v>
      </c>
      <c r="W1018" s="86">
        <v>88.624248960000003</v>
      </c>
      <c r="X1018" s="86">
        <v>90.771159839999996</v>
      </c>
      <c r="Y1018" s="86">
        <v>94.922867060000002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96</v>
      </c>
      <c r="C1020" s="23">
        <v>97.93</v>
      </c>
      <c r="D1020" s="23">
        <v>99.18</v>
      </c>
      <c r="E1020" s="23">
        <v>99.59</v>
      </c>
      <c r="F1020" s="23">
        <v>99.65</v>
      </c>
      <c r="G1020" s="23">
        <v>99.08</v>
      </c>
      <c r="H1020" s="23">
        <v>96.47</v>
      </c>
      <c r="I1020" s="23">
        <v>98.3</v>
      </c>
      <c r="J1020" s="23">
        <v>95.65</v>
      </c>
      <c r="K1020" s="23">
        <v>92.05</v>
      </c>
      <c r="L1020" s="23">
        <v>91.6</v>
      </c>
      <c r="M1020" s="23">
        <v>91.39</v>
      </c>
      <c r="N1020" s="23">
        <v>90.55</v>
      </c>
      <c r="O1020" s="23">
        <v>92.82</v>
      </c>
      <c r="P1020" s="23">
        <v>95.76</v>
      </c>
      <c r="Q1020" s="23">
        <v>95.61</v>
      </c>
      <c r="R1020" s="23">
        <v>95.66</v>
      </c>
      <c r="S1020" s="23">
        <v>92.29</v>
      </c>
      <c r="T1020" s="23">
        <v>90.03</v>
      </c>
      <c r="U1020" s="23">
        <v>90.75</v>
      </c>
      <c r="V1020" s="23">
        <v>90.09</v>
      </c>
      <c r="W1020" s="23">
        <v>90.13</v>
      </c>
      <c r="X1020" s="23">
        <v>92.76</v>
      </c>
      <c r="Y1020" s="23">
        <v>95.21</v>
      </c>
    </row>
    <row r="1021" spans="1:25" s="59" customFormat="1" ht="25.5" hidden="1" customHeight="1" outlineLevel="1" thickBot="1" x14ac:dyDescent="0.25">
      <c r="A1021" s="54" t="s">
        <v>38</v>
      </c>
      <c r="B1021" s="86">
        <v>96.00015999</v>
      </c>
      <c r="C1021" s="86">
        <v>97.926743819999999</v>
      </c>
      <c r="D1021" s="86">
        <v>99.180923680000006</v>
      </c>
      <c r="E1021" s="86">
        <v>99.592966250000003</v>
      </c>
      <c r="F1021" s="86">
        <v>99.646246790000006</v>
      </c>
      <c r="G1021" s="86">
        <v>99.083719329999994</v>
      </c>
      <c r="H1021" s="86">
        <v>96.471273479999994</v>
      </c>
      <c r="I1021" s="86">
        <v>98.303651070000001</v>
      </c>
      <c r="J1021" s="86">
        <v>95.64994763</v>
      </c>
      <c r="K1021" s="86">
        <v>92.054358199999996</v>
      </c>
      <c r="L1021" s="86">
        <v>91.601066209999999</v>
      </c>
      <c r="M1021" s="86">
        <v>91.388928039999996</v>
      </c>
      <c r="N1021" s="86">
        <v>90.545048390000005</v>
      </c>
      <c r="O1021" s="86">
        <v>92.816687419999994</v>
      </c>
      <c r="P1021" s="86">
        <v>95.763164459999999</v>
      </c>
      <c r="Q1021" s="86">
        <v>95.611871719999996</v>
      </c>
      <c r="R1021" s="86">
        <v>95.6573645</v>
      </c>
      <c r="S1021" s="86">
        <v>92.291852050000003</v>
      </c>
      <c r="T1021" s="86">
        <v>90.032393150000004</v>
      </c>
      <c r="U1021" s="86">
        <v>90.752134170000005</v>
      </c>
      <c r="V1021" s="86">
        <v>90.09000064</v>
      </c>
      <c r="W1021" s="86">
        <v>90.129627569999997</v>
      </c>
      <c r="X1021" s="86">
        <v>92.762714160000002</v>
      </c>
      <c r="Y1021" s="86">
        <v>95.205011170000006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97.41</v>
      </c>
      <c r="C1023" s="23">
        <v>101.92</v>
      </c>
      <c r="D1023" s="23">
        <v>101.87</v>
      </c>
      <c r="E1023" s="23">
        <v>101.59</v>
      </c>
      <c r="F1023" s="23">
        <v>101.51</v>
      </c>
      <c r="G1023" s="23">
        <v>101.96</v>
      </c>
      <c r="H1023" s="23">
        <v>96.98</v>
      </c>
      <c r="I1023" s="23">
        <v>91.04</v>
      </c>
      <c r="J1023" s="23">
        <v>87.76</v>
      </c>
      <c r="K1023" s="23">
        <v>86</v>
      </c>
      <c r="L1023" s="23">
        <v>85.39</v>
      </c>
      <c r="M1023" s="23">
        <v>86.67</v>
      </c>
      <c r="N1023" s="23">
        <v>89.4</v>
      </c>
      <c r="O1023" s="23">
        <v>94.23</v>
      </c>
      <c r="P1023" s="23">
        <v>96.96</v>
      </c>
      <c r="Q1023" s="23">
        <v>97.83</v>
      </c>
      <c r="R1023" s="23">
        <v>97.65</v>
      </c>
      <c r="S1023" s="23">
        <v>98.03</v>
      </c>
      <c r="T1023" s="23">
        <v>90.97</v>
      </c>
      <c r="U1023" s="23">
        <v>88.41</v>
      </c>
      <c r="V1023" s="23">
        <v>89.86</v>
      </c>
      <c r="W1023" s="23">
        <v>91.45</v>
      </c>
      <c r="X1023" s="23">
        <v>95.41</v>
      </c>
      <c r="Y1023" s="23">
        <v>99.73</v>
      </c>
    </row>
    <row r="1024" spans="1:25" s="60" customFormat="1" ht="51.75" hidden="1" outlineLevel="1" thickBot="1" x14ac:dyDescent="0.25">
      <c r="A1024" s="54" t="s">
        <v>38</v>
      </c>
      <c r="B1024" s="86">
        <v>97.410763549999999</v>
      </c>
      <c r="C1024" s="86">
        <v>101.92435161</v>
      </c>
      <c r="D1024" s="86">
        <v>101.86703060000001</v>
      </c>
      <c r="E1024" s="86">
        <v>101.58780947</v>
      </c>
      <c r="F1024" s="86">
        <v>101.50603295000001</v>
      </c>
      <c r="G1024" s="86">
        <v>101.9598618</v>
      </c>
      <c r="H1024" s="86">
        <v>96.979460880000005</v>
      </c>
      <c r="I1024" s="86">
        <v>91.044482110000004</v>
      </c>
      <c r="J1024" s="86">
        <v>87.759216769999995</v>
      </c>
      <c r="K1024" s="86">
        <v>85.998572699999997</v>
      </c>
      <c r="L1024" s="86">
        <v>85.390106459999998</v>
      </c>
      <c r="M1024" s="86">
        <v>86.674549249999998</v>
      </c>
      <c r="N1024" s="86">
        <v>89.399046260000006</v>
      </c>
      <c r="O1024" s="86">
        <v>94.231969629999995</v>
      </c>
      <c r="P1024" s="86">
        <v>96.962722979999995</v>
      </c>
      <c r="Q1024" s="86">
        <v>97.825307940000002</v>
      </c>
      <c r="R1024" s="86">
        <v>97.650440700000004</v>
      </c>
      <c r="S1024" s="86">
        <v>98.033606750000004</v>
      </c>
      <c r="T1024" s="86">
        <v>90.973496519999998</v>
      </c>
      <c r="U1024" s="86">
        <v>88.407958750000006</v>
      </c>
      <c r="V1024" s="86">
        <v>89.857010889999998</v>
      </c>
      <c r="W1024" s="86">
        <v>91.446922860000001</v>
      </c>
      <c r="X1024" s="86">
        <v>95.407583029999998</v>
      </c>
      <c r="Y1024" s="86">
        <v>99.72819543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97.72</v>
      </c>
      <c r="C1026" s="23">
        <v>99.83</v>
      </c>
      <c r="D1026" s="23">
        <v>100.67</v>
      </c>
      <c r="E1026" s="23">
        <v>101.2</v>
      </c>
      <c r="F1026" s="23">
        <v>100.88</v>
      </c>
      <c r="G1026" s="23">
        <v>99.2</v>
      </c>
      <c r="H1026" s="23">
        <v>95.6</v>
      </c>
      <c r="I1026" s="23">
        <v>89.61</v>
      </c>
      <c r="J1026" s="23">
        <v>86.9</v>
      </c>
      <c r="K1026" s="23">
        <v>85.21</v>
      </c>
      <c r="L1026" s="23">
        <v>85.68</v>
      </c>
      <c r="M1026" s="23">
        <v>87.59</v>
      </c>
      <c r="N1026" s="23">
        <v>92.65</v>
      </c>
      <c r="O1026" s="23">
        <v>92.02</v>
      </c>
      <c r="P1026" s="23">
        <v>94.86</v>
      </c>
      <c r="Q1026" s="23">
        <v>94.63</v>
      </c>
      <c r="R1026" s="23">
        <v>95.53</v>
      </c>
      <c r="S1026" s="23">
        <v>96.25</v>
      </c>
      <c r="T1026" s="23">
        <v>94.18</v>
      </c>
      <c r="U1026" s="23">
        <v>89.54</v>
      </c>
      <c r="V1026" s="23">
        <v>89.94</v>
      </c>
      <c r="W1026" s="23">
        <v>93.57</v>
      </c>
      <c r="X1026" s="23">
        <v>97.86</v>
      </c>
      <c r="Y1026" s="23">
        <v>98.8</v>
      </c>
    </row>
    <row r="1027" spans="1:25" s="59" customFormat="1" ht="51.75" thickBot="1" x14ac:dyDescent="0.25">
      <c r="A1027" s="54" t="s">
        <v>38</v>
      </c>
      <c r="B1027" s="86">
        <v>97.722851289999994</v>
      </c>
      <c r="C1027" s="86">
        <v>99.833238980000004</v>
      </c>
      <c r="D1027" s="86">
        <v>100.67139938</v>
      </c>
      <c r="E1027" s="86">
        <v>101.20144617</v>
      </c>
      <c r="F1027" s="86">
        <v>100.87740884999999</v>
      </c>
      <c r="G1027" s="86">
        <v>99.201029399999996</v>
      </c>
      <c r="H1027" s="86">
        <v>95.602746769999996</v>
      </c>
      <c r="I1027" s="86">
        <v>89.61079848</v>
      </c>
      <c r="J1027" s="86">
        <v>86.904452669999998</v>
      </c>
      <c r="K1027" s="86">
        <v>85.211065009999999</v>
      </c>
      <c r="L1027" s="86">
        <v>85.680711840000001</v>
      </c>
      <c r="M1027" s="86">
        <v>87.592983189999998</v>
      </c>
      <c r="N1027" s="86">
        <v>92.648419700000005</v>
      </c>
      <c r="O1027" s="86">
        <v>92.024701820000004</v>
      </c>
      <c r="P1027" s="86">
        <v>94.864268569999993</v>
      </c>
      <c r="Q1027" s="86">
        <v>94.62741801</v>
      </c>
      <c r="R1027" s="86">
        <v>95.534665709999999</v>
      </c>
      <c r="S1027" s="86">
        <v>96.246335130000006</v>
      </c>
      <c r="T1027" s="86">
        <v>94.178807599999999</v>
      </c>
      <c r="U1027" s="86">
        <v>89.538523760000004</v>
      </c>
      <c r="V1027" s="86">
        <v>89.935148960000006</v>
      </c>
      <c r="W1027" s="86">
        <v>93.565289550000003</v>
      </c>
      <c r="X1027" s="86">
        <v>97.864704939999996</v>
      </c>
      <c r="Y1027" s="86">
        <v>98.798900970000005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92.69</v>
      </c>
      <c r="C1029" s="23">
        <v>97.53</v>
      </c>
      <c r="D1029" s="23">
        <v>99.87</v>
      </c>
      <c r="E1029" s="23">
        <v>100.41</v>
      </c>
      <c r="F1029" s="23">
        <v>100.29</v>
      </c>
      <c r="G1029" s="23">
        <v>99.65</v>
      </c>
      <c r="H1029" s="23">
        <v>100.71</v>
      </c>
      <c r="I1029" s="23">
        <v>93.48</v>
      </c>
      <c r="J1029" s="23">
        <v>94.99</v>
      </c>
      <c r="K1029" s="23">
        <v>92.11</v>
      </c>
      <c r="L1029" s="23">
        <v>84.11</v>
      </c>
      <c r="M1029" s="23">
        <v>87.06</v>
      </c>
      <c r="N1029" s="23">
        <v>96.95</v>
      </c>
      <c r="O1029" s="23">
        <v>95.98</v>
      </c>
      <c r="P1029" s="23">
        <v>94.88</v>
      </c>
      <c r="Q1029" s="23">
        <v>94.24</v>
      </c>
      <c r="R1029" s="23">
        <v>94.17</v>
      </c>
      <c r="S1029" s="23">
        <v>95.08</v>
      </c>
      <c r="T1029" s="23">
        <v>90.05</v>
      </c>
      <c r="U1029" s="23">
        <v>83.55</v>
      </c>
      <c r="V1029" s="23">
        <v>83.27</v>
      </c>
      <c r="W1029" s="23">
        <v>85.04</v>
      </c>
      <c r="X1029" s="23">
        <v>91.37</v>
      </c>
      <c r="Y1029" s="23">
        <v>94.71</v>
      </c>
    </row>
    <row r="1030" spans="1:25" s="59" customFormat="1" ht="51.75" hidden="1" outlineLevel="1" thickBot="1" x14ac:dyDescent="0.25">
      <c r="A1030" s="54" t="s">
        <v>38</v>
      </c>
      <c r="B1030" s="86">
        <v>92.690967330000007</v>
      </c>
      <c r="C1030" s="86">
        <v>97.528154169999993</v>
      </c>
      <c r="D1030" s="86">
        <v>99.871208139999993</v>
      </c>
      <c r="E1030" s="86">
        <v>100.40746383</v>
      </c>
      <c r="F1030" s="86">
        <v>100.29255865</v>
      </c>
      <c r="G1030" s="86">
        <v>99.654400409999994</v>
      </c>
      <c r="H1030" s="86">
        <v>100.70766433</v>
      </c>
      <c r="I1030" s="86">
        <v>93.480803390000005</v>
      </c>
      <c r="J1030" s="86">
        <v>94.994945549999997</v>
      </c>
      <c r="K1030" s="86">
        <v>92.105135390000001</v>
      </c>
      <c r="L1030" s="86">
        <v>84.112129699999997</v>
      </c>
      <c r="M1030" s="86">
        <v>87.059658029999994</v>
      </c>
      <c r="N1030" s="86">
        <v>96.94587688</v>
      </c>
      <c r="O1030" s="86">
        <v>95.975752029999995</v>
      </c>
      <c r="P1030" s="86">
        <v>94.882556300000005</v>
      </c>
      <c r="Q1030" s="86">
        <v>94.236311900000004</v>
      </c>
      <c r="R1030" s="86">
        <v>94.168456899999995</v>
      </c>
      <c r="S1030" s="86">
        <v>95.083745809999996</v>
      </c>
      <c r="T1030" s="86">
        <v>90.049076369999995</v>
      </c>
      <c r="U1030" s="86">
        <v>83.545028389999999</v>
      </c>
      <c r="V1030" s="86">
        <v>83.274032399999996</v>
      </c>
      <c r="W1030" s="86">
        <v>85.042704349999994</v>
      </c>
      <c r="X1030" s="86">
        <v>91.367488420000001</v>
      </c>
      <c r="Y1030" s="86">
        <v>94.713837389999995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92.99</v>
      </c>
      <c r="C1032" s="23">
        <v>96.12</v>
      </c>
      <c r="D1032" s="23">
        <v>98.38</v>
      </c>
      <c r="E1032" s="23">
        <v>99.71</v>
      </c>
      <c r="F1032" s="23">
        <v>100.55</v>
      </c>
      <c r="G1032" s="23">
        <v>99.79</v>
      </c>
      <c r="H1032" s="23">
        <v>96.35</v>
      </c>
      <c r="I1032" s="23">
        <v>92.71</v>
      </c>
      <c r="J1032" s="23">
        <v>91.1</v>
      </c>
      <c r="K1032" s="23">
        <v>86.53</v>
      </c>
      <c r="L1032" s="23">
        <v>90.57</v>
      </c>
      <c r="M1032" s="23">
        <v>87</v>
      </c>
      <c r="N1032" s="23">
        <v>83.85</v>
      </c>
      <c r="O1032" s="23">
        <v>84.82</v>
      </c>
      <c r="P1032" s="23">
        <v>91.11</v>
      </c>
      <c r="Q1032" s="23">
        <v>90.79</v>
      </c>
      <c r="R1032" s="23">
        <v>90.69</v>
      </c>
      <c r="S1032" s="23">
        <v>89.51</v>
      </c>
      <c r="T1032" s="23">
        <v>89.28</v>
      </c>
      <c r="U1032" s="23">
        <v>87.91</v>
      </c>
      <c r="V1032" s="23">
        <v>86.93</v>
      </c>
      <c r="W1032" s="23">
        <v>84.58</v>
      </c>
      <c r="X1032" s="23">
        <v>83.65</v>
      </c>
      <c r="Y1032" s="23">
        <v>90.66</v>
      </c>
    </row>
    <row r="1033" spans="1:25" s="59" customFormat="1" ht="51.75" hidden="1" outlineLevel="1" thickBot="1" x14ac:dyDescent="0.25">
      <c r="A1033" s="54" t="s">
        <v>38</v>
      </c>
      <c r="B1033" s="86">
        <v>92.989001380000005</v>
      </c>
      <c r="C1033" s="86">
        <v>96.117992580000006</v>
      </c>
      <c r="D1033" s="86">
        <v>98.378363840000006</v>
      </c>
      <c r="E1033" s="86">
        <v>99.706932530000003</v>
      </c>
      <c r="F1033" s="86">
        <v>100.54570755</v>
      </c>
      <c r="G1033" s="86">
        <v>99.789523650000007</v>
      </c>
      <c r="H1033" s="86">
        <v>96.350435329999996</v>
      </c>
      <c r="I1033" s="86">
        <v>92.707533889999993</v>
      </c>
      <c r="J1033" s="86">
        <v>91.104499860000004</v>
      </c>
      <c r="K1033" s="86">
        <v>86.534657089999996</v>
      </c>
      <c r="L1033" s="86">
        <v>90.565068760000003</v>
      </c>
      <c r="M1033" s="86">
        <v>87.000890659999996</v>
      </c>
      <c r="N1033" s="86">
        <v>83.845729230000003</v>
      </c>
      <c r="O1033" s="86">
        <v>84.816825859999994</v>
      </c>
      <c r="P1033" s="86">
        <v>91.10604189</v>
      </c>
      <c r="Q1033" s="86">
        <v>90.785367620000002</v>
      </c>
      <c r="R1033" s="86">
        <v>90.686206940000005</v>
      </c>
      <c r="S1033" s="86">
        <v>89.51194753</v>
      </c>
      <c r="T1033" s="86">
        <v>89.277677800000006</v>
      </c>
      <c r="U1033" s="86">
        <v>87.908431759999999</v>
      </c>
      <c r="V1033" s="86">
        <v>86.926491650000003</v>
      </c>
      <c r="W1033" s="86">
        <v>84.575153889999996</v>
      </c>
      <c r="X1033" s="86">
        <v>83.648045819999993</v>
      </c>
      <c r="Y1033" s="86">
        <v>90.660025169999997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93.07</v>
      </c>
      <c r="C1035" s="23">
        <v>95.56</v>
      </c>
      <c r="D1035" s="23">
        <v>96.86</v>
      </c>
      <c r="E1035" s="23">
        <v>97.92</v>
      </c>
      <c r="F1035" s="23">
        <v>97.66</v>
      </c>
      <c r="G1035" s="23">
        <v>97.12</v>
      </c>
      <c r="H1035" s="23">
        <v>96.44</v>
      </c>
      <c r="I1035" s="23">
        <v>96.07</v>
      </c>
      <c r="J1035" s="23">
        <v>95.85</v>
      </c>
      <c r="K1035" s="23">
        <v>91.44</v>
      </c>
      <c r="L1035" s="23">
        <v>90.26</v>
      </c>
      <c r="M1035" s="23">
        <v>92.63</v>
      </c>
      <c r="N1035" s="23">
        <v>95.04</v>
      </c>
      <c r="O1035" s="23">
        <v>96.18</v>
      </c>
      <c r="P1035" s="23">
        <v>94.11</v>
      </c>
      <c r="Q1035" s="23">
        <v>94.73</v>
      </c>
      <c r="R1035" s="23">
        <v>95.47</v>
      </c>
      <c r="S1035" s="23">
        <v>93.8</v>
      </c>
      <c r="T1035" s="23">
        <v>90.04</v>
      </c>
      <c r="U1035" s="23">
        <v>86.72</v>
      </c>
      <c r="V1035" s="23">
        <v>87.96</v>
      </c>
      <c r="W1035" s="23">
        <v>88.69</v>
      </c>
      <c r="X1035" s="23">
        <v>88.42</v>
      </c>
      <c r="Y1035" s="23">
        <v>90.51</v>
      </c>
    </row>
    <row r="1036" spans="1:25" s="59" customFormat="1" ht="25.5" hidden="1" customHeight="1" outlineLevel="1" thickBot="1" x14ac:dyDescent="0.25">
      <c r="A1036" s="54" t="s">
        <v>38</v>
      </c>
      <c r="B1036" s="86">
        <v>93.065504379999993</v>
      </c>
      <c r="C1036" s="86">
        <v>95.561354620000003</v>
      </c>
      <c r="D1036" s="86">
        <v>96.859227110000006</v>
      </c>
      <c r="E1036" s="86">
        <v>97.916326960000006</v>
      </c>
      <c r="F1036" s="86">
        <v>97.656550940000002</v>
      </c>
      <c r="G1036" s="86">
        <v>97.119922799999998</v>
      </c>
      <c r="H1036" s="86">
        <v>96.436896939999997</v>
      </c>
      <c r="I1036" s="86">
        <v>96.074390589999993</v>
      </c>
      <c r="J1036" s="86">
        <v>95.854223180000005</v>
      </c>
      <c r="K1036" s="86">
        <v>91.443110290000007</v>
      </c>
      <c r="L1036" s="86">
        <v>90.257353030000004</v>
      </c>
      <c r="M1036" s="86">
        <v>92.633839440000003</v>
      </c>
      <c r="N1036" s="86">
        <v>95.035677710000002</v>
      </c>
      <c r="O1036" s="86">
        <v>96.179854160000005</v>
      </c>
      <c r="P1036" s="86">
        <v>94.110682859999997</v>
      </c>
      <c r="Q1036" s="86">
        <v>94.725996800000004</v>
      </c>
      <c r="R1036" s="86">
        <v>95.468775769999993</v>
      </c>
      <c r="S1036" s="86">
        <v>93.804973079999996</v>
      </c>
      <c r="T1036" s="86">
        <v>90.044734700000006</v>
      </c>
      <c r="U1036" s="86">
        <v>86.721712199999999</v>
      </c>
      <c r="V1036" s="86">
        <v>87.961390719999997</v>
      </c>
      <c r="W1036" s="86">
        <v>88.691233429999997</v>
      </c>
      <c r="X1036" s="86">
        <v>88.418004980000006</v>
      </c>
      <c r="Y1036" s="86">
        <v>90.514702709999995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92.69</v>
      </c>
      <c r="C1038" s="23">
        <v>97.61</v>
      </c>
      <c r="D1038" s="23">
        <v>99.17</v>
      </c>
      <c r="E1038" s="23">
        <v>99.86</v>
      </c>
      <c r="F1038" s="23">
        <v>99.63</v>
      </c>
      <c r="G1038" s="23">
        <v>99.11</v>
      </c>
      <c r="H1038" s="23">
        <v>98.07</v>
      </c>
      <c r="I1038" s="23">
        <v>94.1</v>
      </c>
      <c r="J1038" s="23">
        <v>91.18</v>
      </c>
      <c r="K1038" s="23">
        <v>95.3</v>
      </c>
      <c r="L1038" s="23">
        <v>94.62</v>
      </c>
      <c r="M1038" s="23">
        <v>95.25</v>
      </c>
      <c r="N1038" s="23">
        <v>97.15</v>
      </c>
      <c r="O1038" s="23">
        <v>93.01</v>
      </c>
      <c r="P1038" s="23">
        <v>88.74</v>
      </c>
      <c r="Q1038" s="23">
        <v>89.42</v>
      </c>
      <c r="R1038" s="23">
        <v>89.92</v>
      </c>
      <c r="S1038" s="23">
        <v>89.39</v>
      </c>
      <c r="T1038" s="23">
        <v>96.11</v>
      </c>
      <c r="U1038" s="23">
        <v>80.39</v>
      </c>
      <c r="V1038" s="23">
        <v>80.39</v>
      </c>
      <c r="W1038" s="23">
        <v>82.55</v>
      </c>
      <c r="X1038" s="23">
        <v>91.12</v>
      </c>
      <c r="Y1038" s="23">
        <v>91.54</v>
      </c>
    </row>
    <row r="1039" spans="1:25" s="59" customFormat="1" ht="51.75" hidden="1" outlineLevel="1" thickBot="1" x14ac:dyDescent="0.25">
      <c r="A1039" s="54" t="s">
        <v>38</v>
      </c>
      <c r="B1039" s="86">
        <v>92.694963770000001</v>
      </c>
      <c r="C1039" s="86">
        <v>97.611190590000007</v>
      </c>
      <c r="D1039" s="86">
        <v>99.165488929999995</v>
      </c>
      <c r="E1039" s="86">
        <v>99.857880769999994</v>
      </c>
      <c r="F1039" s="86">
        <v>99.632815640000004</v>
      </c>
      <c r="G1039" s="86">
        <v>99.112986019999994</v>
      </c>
      <c r="H1039" s="86">
        <v>98.068860580000006</v>
      </c>
      <c r="I1039" s="86">
        <v>94.099607590000005</v>
      </c>
      <c r="J1039" s="86">
        <v>91.184363759999997</v>
      </c>
      <c r="K1039" s="86">
        <v>95.297287830000002</v>
      </c>
      <c r="L1039" s="86">
        <v>94.61823613</v>
      </c>
      <c r="M1039" s="86">
        <v>95.246109930000003</v>
      </c>
      <c r="N1039" s="86">
        <v>97.151576849999998</v>
      </c>
      <c r="O1039" s="86">
        <v>93.010416039999996</v>
      </c>
      <c r="P1039" s="86">
        <v>88.736132389999995</v>
      </c>
      <c r="Q1039" s="86">
        <v>89.419939799999995</v>
      </c>
      <c r="R1039" s="86">
        <v>89.919836680000003</v>
      </c>
      <c r="S1039" s="86">
        <v>89.385909380000001</v>
      </c>
      <c r="T1039" s="86">
        <v>96.111393410000005</v>
      </c>
      <c r="U1039" s="86">
        <v>80.391339329999994</v>
      </c>
      <c r="V1039" s="86">
        <v>80.388691440000002</v>
      </c>
      <c r="W1039" s="86">
        <v>82.548022950000004</v>
      </c>
      <c r="X1039" s="86">
        <v>91.116121879999994</v>
      </c>
      <c r="Y1039" s="86">
        <v>91.53915216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101.18</v>
      </c>
      <c r="C1041" s="23">
        <v>104.95</v>
      </c>
      <c r="D1041" s="23">
        <v>107.47</v>
      </c>
      <c r="E1041" s="23">
        <v>108.36</v>
      </c>
      <c r="F1041" s="23">
        <v>108.21</v>
      </c>
      <c r="G1041" s="23">
        <v>106.04</v>
      </c>
      <c r="H1041" s="23">
        <v>99.82</v>
      </c>
      <c r="I1041" s="23">
        <v>93.88</v>
      </c>
      <c r="J1041" s="23">
        <v>92.88</v>
      </c>
      <c r="K1041" s="23">
        <v>93.63</v>
      </c>
      <c r="L1041" s="23">
        <v>94.76</v>
      </c>
      <c r="M1041" s="23">
        <v>96.53</v>
      </c>
      <c r="N1041" s="23">
        <v>98.43</v>
      </c>
      <c r="O1041" s="23">
        <v>99.94</v>
      </c>
      <c r="P1041" s="23">
        <v>102.02</v>
      </c>
      <c r="Q1041" s="23">
        <v>102.96</v>
      </c>
      <c r="R1041" s="23">
        <v>103.46</v>
      </c>
      <c r="S1041" s="23">
        <v>101.74</v>
      </c>
      <c r="T1041" s="23">
        <v>96.65</v>
      </c>
      <c r="U1041" s="23">
        <v>92.97</v>
      </c>
      <c r="V1041" s="23">
        <v>93.5</v>
      </c>
      <c r="W1041" s="23">
        <v>94.94</v>
      </c>
      <c r="X1041" s="23">
        <v>93.33</v>
      </c>
      <c r="Y1041" s="23">
        <v>96.02</v>
      </c>
    </row>
    <row r="1042" spans="1:25" s="59" customFormat="1" ht="51.75" hidden="1" outlineLevel="1" thickBot="1" x14ac:dyDescent="0.25">
      <c r="A1042" s="54" t="s">
        <v>38</v>
      </c>
      <c r="B1042" s="86">
        <v>101.18169071</v>
      </c>
      <c r="C1042" s="86">
        <v>104.95184018</v>
      </c>
      <c r="D1042" s="86">
        <v>107.47437758</v>
      </c>
      <c r="E1042" s="86">
        <v>108.3570617</v>
      </c>
      <c r="F1042" s="86">
        <v>108.21492855</v>
      </c>
      <c r="G1042" s="86">
        <v>106.04207999</v>
      </c>
      <c r="H1042" s="86">
        <v>99.816278310000001</v>
      </c>
      <c r="I1042" s="86">
        <v>93.878620839999996</v>
      </c>
      <c r="J1042" s="86">
        <v>92.877521580000007</v>
      </c>
      <c r="K1042" s="86">
        <v>93.626977060000002</v>
      </c>
      <c r="L1042" s="86">
        <v>94.762252230000001</v>
      </c>
      <c r="M1042" s="86">
        <v>96.530086150000002</v>
      </c>
      <c r="N1042" s="86">
        <v>98.432508589999998</v>
      </c>
      <c r="O1042" s="86">
        <v>99.940240849999995</v>
      </c>
      <c r="P1042" s="86">
        <v>102.01745680000001</v>
      </c>
      <c r="Q1042" s="86">
        <v>102.96472206</v>
      </c>
      <c r="R1042" s="86">
        <v>103.45972938</v>
      </c>
      <c r="S1042" s="86">
        <v>101.7373606</v>
      </c>
      <c r="T1042" s="86">
        <v>96.645015720000004</v>
      </c>
      <c r="U1042" s="86">
        <v>92.965584239999998</v>
      </c>
      <c r="V1042" s="86">
        <v>93.501822669999996</v>
      </c>
      <c r="W1042" s="86">
        <v>94.93940139</v>
      </c>
      <c r="X1042" s="86">
        <v>93.329573839999995</v>
      </c>
      <c r="Y1042" s="86">
        <v>96.024609420000004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104.95</v>
      </c>
      <c r="C1044" s="23">
        <v>106.61</v>
      </c>
      <c r="D1044" s="23">
        <v>106.96</v>
      </c>
      <c r="E1044" s="23">
        <v>107.86</v>
      </c>
      <c r="F1044" s="23">
        <v>107.7</v>
      </c>
      <c r="G1044" s="23">
        <v>106.97</v>
      </c>
      <c r="H1044" s="23">
        <v>103.34</v>
      </c>
      <c r="I1044" s="23">
        <v>99.77</v>
      </c>
      <c r="J1044" s="23">
        <v>99.06</v>
      </c>
      <c r="K1044" s="23">
        <v>97.67</v>
      </c>
      <c r="L1044" s="23">
        <v>97.22</v>
      </c>
      <c r="M1044" s="23">
        <v>98.75</v>
      </c>
      <c r="N1044" s="23">
        <v>99.24</v>
      </c>
      <c r="O1044" s="23">
        <v>101.12</v>
      </c>
      <c r="P1044" s="23">
        <v>102.95</v>
      </c>
      <c r="Q1044" s="23">
        <v>104.06</v>
      </c>
      <c r="R1044" s="23">
        <v>104.32</v>
      </c>
      <c r="S1044" s="23">
        <v>103.32</v>
      </c>
      <c r="T1044" s="23">
        <v>99.6</v>
      </c>
      <c r="U1044" s="23">
        <v>95.89</v>
      </c>
      <c r="V1044" s="23">
        <v>96.14</v>
      </c>
      <c r="W1044" s="23">
        <v>97.68</v>
      </c>
      <c r="X1044" s="23">
        <v>99.22</v>
      </c>
      <c r="Y1044" s="23">
        <v>101.11</v>
      </c>
    </row>
    <row r="1045" spans="1:25" s="59" customFormat="1" ht="51.75" hidden="1" outlineLevel="1" thickBot="1" x14ac:dyDescent="0.25">
      <c r="A1045" s="54" t="s">
        <v>38</v>
      </c>
      <c r="B1045" s="86">
        <v>104.94805708</v>
      </c>
      <c r="C1045" s="86">
        <v>106.60519631</v>
      </c>
      <c r="D1045" s="86">
        <v>106.95821239</v>
      </c>
      <c r="E1045" s="86">
        <v>107.86244365</v>
      </c>
      <c r="F1045" s="86">
        <v>107.70179417</v>
      </c>
      <c r="G1045" s="86">
        <v>106.97078621999999</v>
      </c>
      <c r="H1045" s="86">
        <v>103.34172123</v>
      </c>
      <c r="I1045" s="86">
        <v>99.774340429999995</v>
      </c>
      <c r="J1045" s="86">
        <v>99.057399790000005</v>
      </c>
      <c r="K1045" s="86">
        <v>97.672048450000005</v>
      </c>
      <c r="L1045" s="86">
        <v>97.219322700000006</v>
      </c>
      <c r="M1045" s="86">
        <v>98.751851630000004</v>
      </c>
      <c r="N1045" s="86">
        <v>99.237810289999999</v>
      </c>
      <c r="O1045" s="86">
        <v>101.11738766000001</v>
      </c>
      <c r="P1045" s="86">
        <v>102.94605722</v>
      </c>
      <c r="Q1045" s="86">
        <v>104.06271731</v>
      </c>
      <c r="R1045" s="86">
        <v>104.32058644999999</v>
      </c>
      <c r="S1045" s="86">
        <v>103.32091375</v>
      </c>
      <c r="T1045" s="86">
        <v>99.602033280000001</v>
      </c>
      <c r="U1045" s="86">
        <v>95.893068639999996</v>
      </c>
      <c r="V1045" s="86">
        <v>96.142944929999999</v>
      </c>
      <c r="W1045" s="86">
        <v>97.683122600000004</v>
      </c>
      <c r="X1045" s="86">
        <v>99.22370746</v>
      </c>
      <c r="Y1045" s="86">
        <v>101.10506614000001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</row>
    <row r="1048" spans="1:25" s="59" customFormat="1" ht="51.75" hidden="1" outlineLevel="1" thickBot="1" x14ac:dyDescent="0.25">
      <c r="A1048" s="54" t="s">
        <v>38</v>
      </c>
      <c r="B1048" s="86">
        <v>0</v>
      </c>
      <c r="C1048" s="86">
        <v>0</v>
      </c>
      <c r="D1048" s="86">
        <v>0</v>
      </c>
      <c r="E1048" s="86">
        <v>0</v>
      </c>
      <c r="F1048" s="86">
        <v>0</v>
      </c>
      <c r="G1048" s="86">
        <v>0</v>
      </c>
      <c r="H1048" s="86">
        <v>0</v>
      </c>
      <c r="I1048" s="86">
        <v>0</v>
      </c>
      <c r="J1048" s="86">
        <v>0</v>
      </c>
      <c r="K1048" s="86">
        <v>0</v>
      </c>
      <c r="L1048" s="86">
        <v>0</v>
      </c>
      <c r="M1048" s="86">
        <v>0</v>
      </c>
      <c r="N1048" s="86">
        <v>0</v>
      </c>
      <c r="O1048" s="86">
        <v>0</v>
      </c>
      <c r="P1048" s="86">
        <v>0</v>
      </c>
      <c r="Q1048" s="86">
        <v>0</v>
      </c>
      <c r="R1048" s="86">
        <v>0</v>
      </c>
      <c r="S1048" s="86">
        <v>0</v>
      </c>
      <c r="T1048" s="86">
        <v>0</v>
      </c>
      <c r="U1048" s="86">
        <v>0</v>
      </c>
      <c r="V1048" s="86">
        <v>0</v>
      </c>
      <c r="W1048" s="86">
        <v>0</v>
      </c>
      <c r="X1048" s="86">
        <v>0</v>
      </c>
      <c r="Y1048" s="86">
        <v>0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</row>
    <row r="1051" spans="1:25" s="59" customFormat="1" ht="51.75" hidden="1" outlineLevel="1" thickBot="1" x14ac:dyDescent="0.25">
      <c r="A1051" s="54" t="s">
        <v>38</v>
      </c>
      <c r="B1051" s="86">
        <v>0</v>
      </c>
      <c r="C1051" s="86">
        <v>0</v>
      </c>
      <c r="D1051" s="86">
        <v>0</v>
      </c>
      <c r="E1051" s="86">
        <v>0</v>
      </c>
      <c r="F1051" s="86">
        <v>0</v>
      </c>
      <c r="G1051" s="86">
        <v>0</v>
      </c>
      <c r="H1051" s="86">
        <v>0</v>
      </c>
      <c r="I1051" s="86">
        <v>0</v>
      </c>
      <c r="J1051" s="86">
        <v>0</v>
      </c>
      <c r="K1051" s="86">
        <v>0</v>
      </c>
      <c r="L1051" s="86">
        <v>0</v>
      </c>
      <c r="M1051" s="86">
        <v>0</v>
      </c>
      <c r="N1051" s="86">
        <v>0</v>
      </c>
      <c r="O1051" s="86">
        <v>0</v>
      </c>
      <c r="P1051" s="86">
        <v>0</v>
      </c>
      <c r="Q1051" s="86">
        <v>0</v>
      </c>
      <c r="R1051" s="86">
        <v>0</v>
      </c>
      <c r="S1051" s="86">
        <v>0</v>
      </c>
      <c r="T1051" s="86">
        <v>0</v>
      </c>
      <c r="U1051" s="86">
        <v>0</v>
      </c>
      <c r="V1051" s="86">
        <v>0</v>
      </c>
      <c r="W1051" s="86">
        <v>0</v>
      </c>
      <c r="X1051" s="86">
        <v>0</v>
      </c>
      <c r="Y1051" s="86">
        <v>0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</row>
    <row r="1054" spans="1:25" s="59" customFormat="1" ht="51.75" hidden="1" outlineLevel="1" thickBot="1" x14ac:dyDescent="0.25">
      <c r="A1054" s="54" t="s">
        <v>38</v>
      </c>
      <c r="B1054" s="86">
        <v>0</v>
      </c>
      <c r="C1054" s="86">
        <v>0</v>
      </c>
      <c r="D1054" s="86">
        <v>0</v>
      </c>
      <c r="E1054" s="86">
        <v>0</v>
      </c>
      <c r="F1054" s="86">
        <v>0</v>
      </c>
      <c r="G1054" s="86">
        <v>0</v>
      </c>
      <c r="H1054" s="86">
        <v>0</v>
      </c>
      <c r="I1054" s="86">
        <v>0</v>
      </c>
      <c r="J1054" s="86">
        <v>0</v>
      </c>
      <c r="K1054" s="86">
        <v>0</v>
      </c>
      <c r="L1054" s="86">
        <v>0</v>
      </c>
      <c r="M1054" s="86">
        <v>0</v>
      </c>
      <c r="N1054" s="86">
        <v>0</v>
      </c>
      <c r="O1054" s="86">
        <v>0</v>
      </c>
      <c r="P1054" s="86">
        <v>0</v>
      </c>
      <c r="Q1054" s="86">
        <v>0</v>
      </c>
      <c r="R1054" s="86">
        <v>0</v>
      </c>
      <c r="S1054" s="86">
        <v>0</v>
      </c>
      <c r="T1054" s="86">
        <v>0</v>
      </c>
      <c r="U1054" s="86">
        <v>0</v>
      </c>
      <c r="V1054" s="86">
        <v>0</v>
      </c>
      <c r="W1054" s="86">
        <v>0</v>
      </c>
      <c r="X1054" s="86">
        <v>0</v>
      </c>
      <c r="Y1054" s="86">
        <v>0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98" t="s">
        <v>31</v>
      </c>
      <c r="B1057" s="100" t="s">
        <v>58</v>
      </c>
      <c r="C1057" s="101"/>
      <c r="D1057" s="101"/>
      <c r="E1057" s="101"/>
      <c r="F1057" s="101"/>
      <c r="G1057" s="101"/>
      <c r="H1057" s="101"/>
      <c r="I1057" s="101"/>
      <c r="J1057" s="101"/>
      <c r="K1057" s="101"/>
      <c r="L1057" s="101"/>
      <c r="M1057" s="101"/>
      <c r="N1057" s="101"/>
      <c r="O1057" s="101"/>
      <c r="P1057" s="101"/>
      <c r="Q1057" s="101"/>
      <c r="R1057" s="101"/>
      <c r="S1057" s="101"/>
      <c r="T1057" s="101"/>
      <c r="U1057" s="101"/>
      <c r="V1057" s="101"/>
      <c r="W1057" s="101"/>
      <c r="X1057" s="101"/>
      <c r="Y1057" s="102"/>
      <c r="Z1057" s="5">
        <v>1</v>
      </c>
    </row>
    <row r="1058" spans="1:26" s="59" customFormat="1" ht="25.5" customHeight="1" collapsed="1" x14ac:dyDescent="0.2">
      <c r="A1058" s="99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276.7</v>
      </c>
      <c r="C1059" s="23">
        <v>286.88</v>
      </c>
      <c r="D1059" s="23">
        <v>292.52</v>
      </c>
      <c r="E1059" s="23">
        <v>295.98</v>
      </c>
      <c r="F1059" s="23">
        <v>294.57</v>
      </c>
      <c r="G1059" s="23">
        <v>291.14</v>
      </c>
      <c r="H1059" s="23">
        <v>274.60000000000002</v>
      </c>
      <c r="I1059" s="23">
        <v>262.11</v>
      </c>
      <c r="J1059" s="23">
        <v>254.88</v>
      </c>
      <c r="K1059" s="23">
        <v>250.51</v>
      </c>
      <c r="L1059" s="23">
        <v>253.25</v>
      </c>
      <c r="M1059" s="23">
        <v>256.45999999999998</v>
      </c>
      <c r="N1059" s="23">
        <v>245.66</v>
      </c>
      <c r="O1059" s="23">
        <v>245.43</v>
      </c>
      <c r="P1059" s="23">
        <v>249.91</v>
      </c>
      <c r="Q1059" s="23">
        <v>251.91</v>
      </c>
      <c r="R1059" s="23">
        <v>252.83</v>
      </c>
      <c r="S1059" s="23">
        <v>248.85</v>
      </c>
      <c r="T1059" s="23">
        <v>234.72</v>
      </c>
      <c r="U1059" s="23">
        <v>230.5</v>
      </c>
      <c r="V1059" s="23">
        <v>236.15</v>
      </c>
      <c r="W1059" s="23">
        <v>240.75</v>
      </c>
      <c r="X1059" s="23">
        <v>248.6</v>
      </c>
      <c r="Y1059" s="23">
        <v>263.18</v>
      </c>
    </row>
    <row r="1060" spans="1:26" s="59" customFormat="1" ht="51.75" hidden="1" outlineLevel="1" thickBot="1" x14ac:dyDescent="0.25">
      <c r="A1060" s="54" t="s">
        <v>38</v>
      </c>
      <c r="B1060" s="86">
        <v>276.69971493999998</v>
      </c>
      <c r="C1060" s="86">
        <v>286.88141941999999</v>
      </c>
      <c r="D1060" s="86">
        <v>292.52200875</v>
      </c>
      <c r="E1060" s="86">
        <v>295.97936792000002</v>
      </c>
      <c r="F1060" s="86">
        <v>294.56972859000001</v>
      </c>
      <c r="G1060" s="86">
        <v>291.13819546000002</v>
      </c>
      <c r="H1060" s="86">
        <v>274.59554649</v>
      </c>
      <c r="I1060" s="86">
        <v>262.11049794000002</v>
      </c>
      <c r="J1060" s="86">
        <v>254.88165036000001</v>
      </c>
      <c r="K1060" s="86">
        <v>250.50951208999999</v>
      </c>
      <c r="L1060" s="86">
        <v>253.24596718999999</v>
      </c>
      <c r="M1060" s="86">
        <v>256.45514250999997</v>
      </c>
      <c r="N1060" s="86">
        <v>245.66117113999999</v>
      </c>
      <c r="O1060" s="86">
        <v>245.42906581</v>
      </c>
      <c r="P1060" s="86">
        <v>249.91114418000001</v>
      </c>
      <c r="Q1060" s="86">
        <v>251.90740063999999</v>
      </c>
      <c r="R1060" s="86">
        <v>252.8299188</v>
      </c>
      <c r="S1060" s="86">
        <v>248.85311404999999</v>
      </c>
      <c r="T1060" s="86">
        <v>234.71659098999999</v>
      </c>
      <c r="U1060" s="86">
        <v>230.50373737000001</v>
      </c>
      <c r="V1060" s="86">
        <v>236.14934281999999</v>
      </c>
      <c r="W1060" s="86">
        <v>240.75033074000001</v>
      </c>
      <c r="X1060" s="86">
        <v>248.60260518999999</v>
      </c>
      <c r="Y1060" s="86">
        <v>263.17717857000002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278.7</v>
      </c>
      <c r="C1062" s="23">
        <v>287.83999999999997</v>
      </c>
      <c r="D1062" s="23">
        <v>293.58</v>
      </c>
      <c r="E1062" s="23">
        <v>296.75</v>
      </c>
      <c r="F1062" s="23">
        <v>294.93</v>
      </c>
      <c r="G1062" s="23">
        <v>290.27</v>
      </c>
      <c r="H1062" s="23">
        <v>273.70999999999998</v>
      </c>
      <c r="I1062" s="23">
        <v>256.93</v>
      </c>
      <c r="J1062" s="23">
        <v>247.52</v>
      </c>
      <c r="K1062" s="23">
        <v>240.98</v>
      </c>
      <c r="L1062" s="23">
        <v>238.5</v>
      </c>
      <c r="M1062" s="23">
        <v>241.47</v>
      </c>
      <c r="N1062" s="23">
        <v>247.15</v>
      </c>
      <c r="O1062" s="23">
        <v>249.59</v>
      </c>
      <c r="P1062" s="23">
        <v>253.71</v>
      </c>
      <c r="Q1062" s="23">
        <v>256.42</v>
      </c>
      <c r="R1062" s="23">
        <v>256.57</v>
      </c>
      <c r="S1062" s="23">
        <v>253.27</v>
      </c>
      <c r="T1062" s="23">
        <v>238.28</v>
      </c>
      <c r="U1062" s="23">
        <v>233.06</v>
      </c>
      <c r="V1062" s="23">
        <v>236.64</v>
      </c>
      <c r="W1062" s="23">
        <v>243.75</v>
      </c>
      <c r="X1062" s="23">
        <v>249.98</v>
      </c>
      <c r="Y1062" s="23">
        <v>262.86</v>
      </c>
    </row>
    <row r="1063" spans="1:26" s="59" customFormat="1" ht="25.5" hidden="1" customHeight="1" outlineLevel="1" thickBot="1" x14ac:dyDescent="0.25">
      <c r="A1063" s="54" t="s">
        <v>38</v>
      </c>
      <c r="B1063" s="86">
        <v>278.70472412999999</v>
      </c>
      <c r="C1063" s="86">
        <v>287.83699295000002</v>
      </c>
      <c r="D1063" s="86">
        <v>293.57554684000002</v>
      </c>
      <c r="E1063" s="86">
        <v>296.75089978</v>
      </c>
      <c r="F1063" s="86">
        <v>294.92730456999999</v>
      </c>
      <c r="G1063" s="86">
        <v>290.27267343</v>
      </c>
      <c r="H1063" s="86">
        <v>273.71145113</v>
      </c>
      <c r="I1063" s="86">
        <v>256.92522685</v>
      </c>
      <c r="J1063" s="86">
        <v>247.51520113999999</v>
      </c>
      <c r="K1063" s="86">
        <v>240.9808835</v>
      </c>
      <c r="L1063" s="86">
        <v>238.49906763999999</v>
      </c>
      <c r="M1063" s="86">
        <v>241.47470924999999</v>
      </c>
      <c r="N1063" s="86">
        <v>247.14749684</v>
      </c>
      <c r="O1063" s="86">
        <v>249.5883532</v>
      </c>
      <c r="P1063" s="86">
        <v>253.70971807000001</v>
      </c>
      <c r="Q1063" s="86">
        <v>256.42364388999999</v>
      </c>
      <c r="R1063" s="86">
        <v>256.57446436999999</v>
      </c>
      <c r="S1063" s="86">
        <v>253.27241351000001</v>
      </c>
      <c r="T1063" s="86">
        <v>238.28155692999999</v>
      </c>
      <c r="U1063" s="86">
        <v>233.05730274000001</v>
      </c>
      <c r="V1063" s="86">
        <v>236.64337515</v>
      </c>
      <c r="W1063" s="86">
        <v>243.75468655</v>
      </c>
      <c r="X1063" s="86">
        <v>249.97813054</v>
      </c>
      <c r="Y1063" s="86">
        <v>262.85982038999998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279.60000000000002</v>
      </c>
      <c r="C1065" s="23">
        <v>290.85000000000002</v>
      </c>
      <c r="D1065" s="23">
        <v>296.55</v>
      </c>
      <c r="E1065" s="23">
        <v>297.99</v>
      </c>
      <c r="F1065" s="23">
        <v>297.11</v>
      </c>
      <c r="G1065" s="23">
        <v>292.87</v>
      </c>
      <c r="H1065" s="23">
        <v>276.7</v>
      </c>
      <c r="I1065" s="23">
        <v>259.06</v>
      </c>
      <c r="J1065" s="23">
        <v>247.45</v>
      </c>
      <c r="K1065" s="23">
        <v>241.27</v>
      </c>
      <c r="L1065" s="23">
        <v>240.6</v>
      </c>
      <c r="M1065" s="23">
        <v>242.41</v>
      </c>
      <c r="N1065" s="23">
        <v>248.22</v>
      </c>
      <c r="O1065" s="23">
        <v>251.96</v>
      </c>
      <c r="P1065" s="23">
        <v>258.42</v>
      </c>
      <c r="Q1065" s="23">
        <v>259.92</v>
      </c>
      <c r="R1065" s="23">
        <v>254.17</v>
      </c>
      <c r="S1065" s="23">
        <v>250.26</v>
      </c>
      <c r="T1065" s="23">
        <v>236.81</v>
      </c>
      <c r="U1065" s="23">
        <v>233.92</v>
      </c>
      <c r="V1065" s="23">
        <v>235.71</v>
      </c>
      <c r="W1065" s="23">
        <v>239.85</v>
      </c>
      <c r="X1065" s="23">
        <v>247</v>
      </c>
      <c r="Y1065" s="23">
        <v>259.86</v>
      </c>
    </row>
    <row r="1066" spans="1:26" s="59" customFormat="1" ht="51.75" hidden="1" outlineLevel="1" thickBot="1" x14ac:dyDescent="0.25">
      <c r="A1066" s="54" t="s">
        <v>38</v>
      </c>
      <c r="B1066" s="86">
        <v>279.60166856000001</v>
      </c>
      <c r="C1066" s="86">
        <v>290.84787318999997</v>
      </c>
      <c r="D1066" s="86">
        <v>296.54878502999998</v>
      </c>
      <c r="E1066" s="86">
        <v>297.98692559</v>
      </c>
      <c r="F1066" s="86">
        <v>297.10907147</v>
      </c>
      <c r="G1066" s="86">
        <v>292.86768532999997</v>
      </c>
      <c r="H1066" s="86">
        <v>276.69863325</v>
      </c>
      <c r="I1066" s="86">
        <v>259.05822413999999</v>
      </c>
      <c r="J1066" s="86">
        <v>247.445336</v>
      </c>
      <c r="K1066" s="86">
        <v>241.27145714</v>
      </c>
      <c r="L1066" s="86">
        <v>240.60331095999999</v>
      </c>
      <c r="M1066" s="86">
        <v>242.40820013999999</v>
      </c>
      <c r="N1066" s="86">
        <v>248.22243922000001</v>
      </c>
      <c r="O1066" s="86">
        <v>251.95564465000001</v>
      </c>
      <c r="P1066" s="86">
        <v>258.41707387000002</v>
      </c>
      <c r="Q1066" s="86">
        <v>259.92210503000001</v>
      </c>
      <c r="R1066" s="86">
        <v>254.17305174000001</v>
      </c>
      <c r="S1066" s="86">
        <v>250.2562538</v>
      </c>
      <c r="T1066" s="86">
        <v>236.80854811</v>
      </c>
      <c r="U1066" s="86">
        <v>233.91913994999999</v>
      </c>
      <c r="V1066" s="86">
        <v>235.70931879</v>
      </c>
      <c r="W1066" s="86">
        <v>239.8514595</v>
      </c>
      <c r="X1066" s="86">
        <v>246.99818547999999</v>
      </c>
      <c r="Y1066" s="86">
        <v>259.86265410999999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266.38</v>
      </c>
      <c r="C1068" s="23">
        <v>274.87</v>
      </c>
      <c r="D1068" s="23">
        <v>280.43</v>
      </c>
      <c r="E1068" s="23">
        <v>284.24</v>
      </c>
      <c r="F1068" s="23">
        <v>283.74</v>
      </c>
      <c r="G1068" s="23">
        <v>281.02999999999997</v>
      </c>
      <c r="H1068" s="23">
        <v>275.11</v>
      </c>
      <c r="I1068" s="23">
        <v>266.44</v>
      </c>
      <c r="J1068" s="23">
        <v>255.93</v>
      </c>
      <c r="K1068" s="23">
        <v>243.2</v>
      </c>
      <c r="L1068" s="23">
        <v>235.7</v>
      </c>
      <c r="M1068" s="23">
        <v>236.51</v>
      </c>
      <c r="N1068" s="23">
        <v>240.27</v>
      </c>
      <c r="O1068" s="23">
        <v>245.04</v>
      </c>
      <c r="P1068" s="23">
        <v>248.27</v>
      </c>
      <c r="Q1068" s="23">
        <v>250.31</v>
      </c>
      <c r="R1068" s="23">
        <v>250.02</v>
      </c>
      <c r="S1068" s="23">
        <v>246.77</v>
      </c>
      <c r="T1068" s="23">
        <v>233.36</v>
      </c>
      <c r="U1068" s="23">
        <v>236.85</v>
      </c>
      <c r="V1068" s="23">
        <v>243.02</v>
      </c>
      <c r="W1068" s="23">
        <v>237.29</v>
      </c>
      <c r="X1068" s="23">
        <v>237.89</v>
      </c>
      <c r="Y1068" s="23">
        <v>252.81</v>
      </c>
    </row>
    <row r="1069" spans="1:26" s="59" customFormat="1" ht="51.75" hidden="1" outlineLevel="1" thickBot="1" x14ac:dyDescent="0.25">
      <c r="A1069" s="54" t="s">
        <v>38</v>
      </c>
      <c r="B1069" s="86">
        <v>266.37763024999998</v>
      </c>
      <c r="C1069" s="86">
        <v>274.86582157999999</v>
      </c>
      <c r="D1069" s="86">
        <v>280.42824489999998</v>
      </c>
      <c r="E1069" s="86">
        <v>284.23759927999998</v>
      </c>
      <c r="F1069" s="86">
        <v>283.74175929</v>
      </c>
      <c r="G1069" s="86">
        <v>281.02634846000001</v>
      </c>
      <c r="H1069" s="86">
        <v>275.10942372</v>
      </c>
      <c r="I1069" s="86">
        <v>266.43855356</v>
      </c>
      <c r="J1069" s="86">
        <v>255.92698734000001</v>
      </c>
      <c r="K1069" s="86">
        <v>243.20296839</v>
      </c>
      <c r="L1069" s="86">
        <v>235.69876909999999</v>
      </c>
      <c r="M1069" s="86">
        <v>236.50966700999999</v>
      </c>
      <c r="N1069" s="86">
        <v>240.26703315</v>
      </c>
      <c r="O1069" s="86">
        <v>245.04114684999999</v>
      </c>
      <c r="P1069" s="86">
        <v>248.26780249000001</v>
      </c>
      <c r="Q1069" s="86">
        <v>250.30885486</v>
      </c>
      <c r="R1069" s="86">
        <v>250.01787954</v>
      </c>
      <c r="S1069" s="86">
        <v>246.76734031999999</v>
      </c>
      <c r="T1069" s="86">
        <v>233.36094496000001</v>
      </c>
      <c r="U1069" s="86">
        <v>236.85185942999999</v>
      </c>
      <c r="V1069" s="86">
        <v>243.02071362000001</v>
      </c>
      <c r="W1069" s="86">
        <v>237.29412844000001</v>
      </c>
      <c r="X1069" s="86">
        <v>237.88813164000001</v>
      </c>
      <c r="Y1069" s="86">
        <v>252.80668532999999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265.05</v>
      </c>
      <c r="C1071" s="23">
        <v>275.32</v>
      </c>
      <c r="D1071" s="23">
        <v>280.58</v>
      </c>
      <c r="E1071" s="23">
        <v>284.04000000000002</v>
      </c>
      <c r="F1071" s="23">
        <v>283.27999999999997</v>
      </c>
      <c r="G1071" s="23">
        <v>282.54000000000002</v>
      </c>
      <c r="H1071" s="23">
        <v>278.8</v>
      </c>
      <c r="I1071" s="23">
        <v>272.69</v>
      </c>
      <c r="J1071" s="23">
        <v>264.20999999999998</v>
      </c>
      <c r="K1071" s="23">
        <v>250.15</v>
      </c>
      <c r="L1071" s="23">
        <v>238.75</v>
      </c>
      <c r="M1071" s="23">
        <v>237.56</v>
      </c>
      <c r="N1071" s="23">
        <v>241.73</v>
      </c>
      <c r="O1071" s="23">
        <v>247.41</v>
      </c>
      <c r="P1071" s="23">
        <v>249.52</v>
      </c>
      <c r="Q1071" s="23">
        <v>252.28</v>
      </c>
      <c r="R1071" s="23">
        <v>252.23</v>
      </c>
      <c r="S1071" s="23">
        <v>247.07</v>
      </c>
      <c r="T1071" s="23">
        <v>232.91</v>
      </c>
      <c r="U1071" s="23">
        <v>228.76</v>
      </c>
      <c r="V1071" s="23">
        <v>231.29</v>
      </c>
      <c r="W1071" s="23">
        <v>236.01</v>
      </c>
      <c r="X1071" s="23">
        <v>242.51</v>
      </c>
      <c r="Y1071" s="23">
        <v>252.69</v>
      </c>
    </row>
    <row r="1072" spans="1:26" s="59" customFormat="1" ht="25.5" hidden="1" customHeight="1" outlineLevel="1" thickBot="1" x14ac:dyDescent="0.25">
      <c r="A1072" s="54" t="s">
        <v>38</v>
      </c>
      <c r="B1072" s="86">
        <v>265.04521045000001</v>
      </c>
      <c r="C1072" s="86">
        <v>275.32032199000002</v>
      </c>
      <c r="D1072" s="86">
        <v>280.57809946999998</v>
      </c>
      <c r="E1072" s="86">
        <v>284.03853634000001</v>
      </c>
      <c r="F1072" s="86">
        <v>283.27672343</v>
      </c>
      <c r="G1072" s="86">
        <v>282.53633645999997</v>
      </c>
      <c r="H1072" s="86">
        <v>278.80103494000002</v>
      </c>
      <c r="I1072" s="86">
        <v>272.68570930999999</v>
      </c>
      <c r="J1072" s="86">
        <v>264.21122271000002</v>
      </c>
      <c r="K1072" s="86">
        <v>250.14925167999999</v>
      </c>
      <c r="L1072" s="86">
        <v>238.75005899999999</v>
      </c>
      <c r="M1072" s="86">
        <v>237.55577503999999</v>
      </c>
      <c r="N1072" s="86">
        <v>241.72995639999999</v>
      </c>
      <c r="O1072" s="86">
        <v>247.4120724</v>
      </c>
      <c r="P1072" s="86">
        <v>249.52319743999999</v>
      </c>
      <c r="Q1072" s="86">
        <v>252.27957995</v>
      </c>
      <c r="R1072" s="86">
        <v>252.22903927999999</v>
      </c>
      <c r="S1072" s="86">
        <v>247.06627205000001</v>
      </c>
      <c r="T1072" s="86">
        <v>232.90818533000001</v>
      </c>
      <c r="U1072" s="86">
        <v>228.75876106999999</v>
      </c>
      <c r="V1072" s="86">
        <v>231.28644876999999</v>
      </c>
      <c r="W1072" s="86">
        <v>236.01015555999999</v>
      </c>
      <c r="X1072" s="86">
        <v>242.51441621999999</v>
      </c>
      <c r="Y1072" s="86">
        <v>252.69361796000001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267.72000000000003</v>
      </c>
      <c r="C1074" s="23">
        <v>278.64</v>
      </c>
      <c r="D1074" s="23">
        <v>283.55</v>
      </c>
      <c r="E1074" s="23">
        <v>285.94</v>
      </c>
      <c r="F1074" s="23">
        <v>285.58999999999997</v>
      </c>
      <c r="G1074" s="23">
        <v>279.85000000000002</v>
      </c>
      <c r="H1074" s="23">
        <v>264.85000000000002</v>
      </c>
      <c r="I1074" s="23">
        <v>245.82</v>
      </c>
      <c r="J1074" s="23">
        <v>240.41</v>
      </c>
      <c r="K1074" s="23">
        <v>238.7</v>
      </c>
      <c r="L1074" s="23">
        <v>237.23</v>
      </c>
      <c r="M1074" s="23">
        <v>237.29</v>
      </c>
      <c r="N1074" s="23">
        <v>238.66</v>
      </c>
      <c r="O1074" s="23">
        <v>241.33</v>
      </c>
      <c r="P1074" s="23">
        <v>245.78</v>
      </c>
      <c r="Q1074" s="23">
        <v>248.67</v>
      </c>
      <c r="R1074" s="23">
        <v>248.32</v>
      </c>
      <c r="S1074" s="23">
        <v>245.29</v>
      </c>
      <c r="T1074" s="23">
        <v>238.05</v>
      </c>
      <c r="U1074" s="23">
        <v>234.68</v>
      </c>
      <c r="V1074" s="23">
        <v>235.42</v>
      </c>
      <c r="W1074" s="23">
        <v>238.64</v>
      </c>
      <c r="X1074" s="23">
        <v>245.35</v>
      </c>
      <c r="Y1074" s="23">
        <v>258.08999999999997</v>
      </c>
    </row>
    <row r="1075" spans="1:25" s="59" customFormat="1" ht="25.5" hidden="1" customHeight="1" outlineLevel="1" thickBot="1" x14ac:dyDescent="0.25">
      <c r="A1075" s="54" t="s">
        <v>38</v>
      </c>
      <c r="B1075" s="86">
        <v>267.72086812999999</v>
      </c>
      <c r="C1075" s="86">
        <v>278.63572728999998</v>
      </c>
      <c r="D1075" s="86">
        <v>283.54753569000002</v>
      </c>
      <c r="E1075" s="86">
        <v>285.94190384000001</v>
      </c>
      <c r="F1075" s="86">
        <v>285.58858968999999</v>
      </c>
      <c r="G1075" s="86">
        <v>279.85342363000001</v>
      </c>
      <c r="H1075" s="86">
        <v>264.84823073000001</v>
      </c>
      <c r="I1075" s="86">
        <v>245.81901321999999</v>
      </c>
      <c r="J1075" s="86">
        <v>240.41352169999999</v>
      </c>
      <c r="K1075" s="86">
        <v>238.69642762000001</v>
      </c>
      <c r="L1075" s="86">
        <v>237.22812539</v>
      </c>
      <c r="M1075" s="86">
        <v>237.29166785999999</v>
      </c>
      <c r="N1075" s="86">
        <v>238.6559173</v>
      </c>
      <c r="O1075" s="86">
        <v>241.33286482</v>
      </c>
      <c r="P1075" s="86">
        <v>245.78191787</v>
      </c>
      <c r="Q1075" s="86">
        <v>248.66991519000001</v>
      </c>
      <c r="R1075" s="86">
        <v>248.31790015000001</v>
      </c>
      <c r="S1075" s="86">
        <v>245.29098356</v>
      </c>
      <c r="T1075" s="86">
        <v>238.05360066</v>
      </c>
      <c r="U1075" s="86">
        <v>234.67678185</v>
      </c>
      <c r="V1075" s="86">
        <v>235.41501144</v>
      </c>
      <c r="W1075" s="86">
        <v>238.64370703</v>
      </c>
      <c r="X1075" s="86">
        <v>245.3530514</v>
      </c>
      <c r="Y1075" s="86">
        <v>258.09184140999997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272.38</v>
      </c>
      <c r="C1077" s="23">
        <v>282.77</v>
      </c>
      <c r="D1077" s="23">
        <v>288.70999999999998</v>
      </c>
      <c r="E1077" s="23">
        <v>291.08999999999997</v>
      </c>
      <c r="F1077" s="23">
        <v>290.2</v>
      </c>
      <c r="G1077" s="23">
        <v>286.31</v>
      </c>
      <c r="H1077" s="23">
        <v>269.95</v>
      </c>
      <c r="I1077" s="23">
        <v>251.49</v>
      </c>
      <c r="J1077" s="23">
        <v>243.24</v>
      </c>
      <c r="K1077" s="23">
        <v>238.75</v>
      </c>
      <c r="L1077" s="23">
        <v>238.51</v>
      </c>
      <c r="M1077" s="23">
        <v>241.49</v>
      </c>
      <c r="N1077" s="23">
        <v>246.51</v>
      </c>
      <c r="O1077" s="23">
        <v>249.9</v>
      </c>
      <c r="P1077" s="23">
        <v>252.94</v>
      </c>
      <c r="Q1077" s="23">
        <v>254.57</v>
      </c>
      <c r="R1077" s="23">
        <v>256.94</v>
      </c>
      <c r="S1077" s="23">
        <v>252.42</v>
      </c>
      <c r="T1077" s="23">
        <v>239.27</v>
      </c>
      <c r="U1077" s="23">
        <v>233.03</v>
      </c>
      <c r="V1077" s="23">
        <v>235.97</v>
      </c>
      <c r="W1077" s="23">
        <v>241.44</v>
      </c>
      <c r="X1077" s="23">
        <v>250.75</v>
      </c>
      <c r="Y1077" s="23">
        <v>263.44</v>
      </c>
    </row>
    <row r="1078" spans="1:25" s="59" customFormat="1" ht="51.75" hidden="1" outlineLevel="1" thickBot="1" x14ac:dyDescent="0.25">
      <c r="A1078" s="54" t="s">
        <v>38</v>
      </c>
      <c r="B1078" s="86">
        <v>272.37937171999999</v>
      </c>
      <c r="C1078" s="86">
        <v>282.77168343</v>
      </c>
      <c r="D1078" s="86">
        <v>288.70524483000003</v>
      </c>
      <c r="E1078" s="86">
        <v>291.08903355000001</v>
      </c>
      <c r="F1078" s="86">
        <v>290.19660313999998</v>
      </c>
      <c r="G1078" s="86">
        <v>286.31235835000001</v>
      </c>
      <c r="H1078" s="86">
        <v>269.94965603000003</v>
      </c>
      <c r="I1078" s="86">
        <v>251.48975608999999</v>
      </c>
      <c r="J1078" s="86">
        <v>243.24244189999999</v>
      </c>
      <c r="K1078" s="86">
        <v>238.74526114</v>
      </c>
      <c r="L1078" s="86">
        <v>238.51238644</v>
      </c>
      <c r="M1078" s="86">
        <v>241.48906138999999</v>
      </c>
      <c r="N1078" s="86">
        <v>246.50941534</v>
      </c>
      <c r="O1078" s="86">
        <v>249.90139805000001</v>
      </c>
      <c r="P1078" s="86">
        <v>252.93606972000001</v>
      </c>
      <c r="Q1078" s="86">
        <v>254.57466384</v>
      </c>
      <c r="R1078" s="86">
        <v>256.93618287999999</v>
      </c>
      <c r="S1078" s="86">
        <v>252.41753435999999</v>
      </c>
      <c r="T1078" s="86">
        <v>239.27222813</v>
      </c>
      <c r="U1078" s="86">
        <v>233.02905290000001</v>
      </c>
      <c r="V1078" s="86">
        <v>235.96674762000001</v>
      </c>
      <c r="W1078" s="86">
        <v>241.44301200000001</v>
      </c>
      <c r="X1078" s="86">
        <v>250.75175317</v>
      </c>
      <c r="Y1078" s="86">
        <v>263.44093348000001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271.27999999999997</v>
      </c>
      <c r="C1080" s="23">
        <v>281.58999999999997</v>
      </c>
      <c r="D1080" s="23">
        <v>286.45999999999998</v>
      </c>
      <c r="E1080" s="23">
        <v>288.14999999999998</v>
      </c>
      <c r="F1080" s="23">
        <v>287.64999999999998</v>
      </c>
      <c r="G1080" s="23">
        <v>283.25</v>
      </c>
      <c r="H1080" s="23">
        <v>266.86</v>
      </c>
      <c r="I1080" s="23">
        <v>248.69</v>
      </c>
      <c r="J1080" s="23">
        <v>240.26</v>
      </c>
      <c r="K1080" s="23">
        <v>236.77</v>
      </c>
      <c r="L1080" s="23">
        <v>236.52</v>
      </c>
      <c r="M1080" s="23">
        <v>238.51</v>
      </c>
      <c r="N1080" s="23">
        <v>242.83</v>
      </c>
      <c r="O1080" s="23">
        <v>245.14</v>
      </c>
      <c r="P1080" s="23">
        <v>248.77</v>
      </c>
      <c r="Q1080" s="23">
        <v>252.21</v>
      </c>
      <c r="R1080" s="23">
        <v>252.71</v>
      </c>
      <c r="S1080" s="23">
        <v>246.92</v>
      </c>
      <c r="T1080" s="23">
        <v>233.68</v>
      </c>
      <c r="U1080" s="23">
        <v>231.82</v>
      </c>
      <c r="V1080" s="23">
        <v>231.01</v>
      </c>
      <c r="W1080" s="23">
        <v>236.08</v>
      </c>
      <c r="X1080" s="23">
        <v>243.42</v>
      </c>
      <c r="Y1080" s="23">
        <v>256.48</v>
      </c>
    </row>
    <row r="1081" spans="1:25" s="59" customFormat="1" ht="25.5" hidden="1" customHeight="1" outlineLevel="1" thickBot="1" x14ac:dyDescent="0.25">
      <c r="A1081" s="54" t="s">
        <v>38</v>
      </c>
      <c r="B1081" s="86">
        <v>271.27681543</v>
      </c>
      <c r="C1081" s="86">
        <v>281.59181319999999</v>
      </c>
      <c r="D1081" s="86">
        <v>286.46028330000001</v>
      </c>
      <c r="E1081" s="86">
        <v>288.14794525999997</v>
      </c>
      <c r="F1081" s="86">
        <v>287.64788919</v>
      </c>
      <c r="G1081" s="86">
        <v>283.24527071</v>
      </c>
      <c r="H1081" s="86">
        <v>266.86240438999999</v>
      </c>
      <c r="I1081" s="86">
        <v>248.69048416000001</v>
      </c>
      <c r="J1081" s="86">
        <v>240.26468621999999</v>
      </c>
      <c r="K1081" s="86">
        <v>236.76701285999999</v>
      </c>
      <c r="L1081" s="86">
        <v>236.52313507</v>
      </c>
      <c r="M1081" s="86">
        <v>238.51258793</v>
      </c>
      <c r="N1081" s="86">
        <v>242.82920537000001</v>
      </c>
      <c r="O1081" s="86">
        <v>245.13546977999999</v>
      </c>
      <c r="P1081" s="86">
        <v>248.76790283</v>
      </c>
      <c r="Q1081" s="86">
        <v>252.21468234</v>
      </c>
      <c r="R1081" s="86">
        <v>252.70870754000001</v>
      </c>
      <c r="S1081" s="86">
        <v>246.92306414999999</v>
      </c>
      <c r="T1081" s="86">
        <v>233.68197832999999</v>
      </c>
      <c r="U1081" s="86">
        <v>231.82134253000001</v>
      </c>
      <c r="V1081" s="86">
        <v>231.00570834000001</v>
      </c>
      <c r="W1081" s="86">
        <v>236.07859402</v>
      </c>
      <c r="X1081" s="86">
        <v>243.41996900000001</v>
      </c>
      <c r="Y1081" s="86">
        <v>256.47722490000001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250.48</v>
      </c>
      <c r="C1083" s="23">
        <v>258.95</v>
      </c>
      <c r="D1083" s="23">
        <v>263.88</v>
      </c>
      <c r="E1083" s="23">
        <v>265.87</v>
      </c>
      <c r="F1083" s="23">
        <v>267.04000000000002</v>
      </c>
      <c r="G1083" s="23">
        <v>263.06</v>
      </c>
      <c r="H1083" s="23">
        <v>247.16</v>
      </c>
      <c r="I1083" s="23">
        <v>232.38</v>
      </c>
      <c r="J1083" s="23">
        <v>232.09</v>
      </c>
      <c r="K1083" s="23">
        <v>232.89</v>
      </c>
      <c r="L1083" s="23">
        <v>232.47</v>
      </c>
      <c r="M1083" s="23">
        <v>233.88</v>
      </c>
      <c r="N1083" s="23">
        <v>233.11</v>
      </c>
      <c r="O1083" s="23">
        <v>232.73</v>
      </c>
      <c r="P1083" s="23">
        <v>232.96</v>
      </c>
      <c r="Q1083" s="23">
        <v>235.78</v>
      </c>
      <c r="R1083" s="23">
        <v>237.02</v>
      </c>
      <c r="S1083" s="23">
        <v>231.99</v>
      </c>
      <c r="T1083" s="23">
        <v>226.1</v>
      </c>
      <c r="U1083" s="23">
        <v>224.45</v>
      </c>
      <c r="V1083" s="23">
        <v>225.85</v>
      </c>
      <c r="W1083" s="23">
        <v>227.25</v>
      </c>
      <c r="X1083" s="23">
        <v>228.5</v>
      </c>
      <c r="Y1083" s="23">
        <v>238.53</v>
      </c>
    </row>
    <row r="1084" spans="1:25" s="59" customFormat="1" ht="51.75" hidden="1" outlineLevel="1" thickBot="1" x14ac:dyDescent="0.25">
      <c r="A1084" s="54" t="s">
        <v>38</v>
      </c>
      <c r="B1084" s="86">
        <v>250.47879226000001</v>
      </c>
      <c r="C1084" s="86">
        <v>258.95401489</v>
      </c>
      <c r="D1084" s="86">
        <v>263.8804045</v>
      </c>
      <c r="E1084" s="86">
        <v>265.86776709999998</v>
      </c>
      <c r="F1084" s="86">
        <v>267.03889850000002</v>
      </c>
      <c r="G1084" s="86">
        <v>263.05655544000001</v>
      </c>
      <c r="H1084" s="86">
        <v>247.15543298</v>
      </c>
      <c r="I1084" s="86">
        <v>232.38036957</v>
      </c>
      <c r="J1084" s="86">
        <v>232.09308493</v>
      </c>
      <c r="K1084" s="86">
        <v>232.89485425999999</v>
      </c>
      <c r="L1084" s="86">
        <v>232.47040439</v>
      </c>
      <c r="M1084" s="86">
        <v>233.87986336</v>
      </c>
      <c r="N1084" s="86">
        <v>233.10827497</v>
      </c>
      <c r="O1084" s="86">
        <v>232.72622082000001</v>
      </c>
      <c r="P1084" s="86">
        <v>232.96357417999999</v>
      </c>
      <c r="Q1084" s="86">
        <v>235.77620182999999</v>
      </c>
      <c r="R1084" s="86">
        <v>237.01649234000001</v>
      </c>
      <c r="S1084" s="86">
        <v>231.99373335999999</v>
      </c>
      <c r="T1084" s="86">
        <v>226.10326179</v>
      </c>
      <c r="U1084" s="86">
        <v>224.45211434000001</v>
      </c>
      <c r="V1084" s="86">
        <v>225.85349858999999</v>
      </c>
      <c r="W1084" s="86">
        <v>227.24590473999999</v>
      </c>
      <c r="X1084" s="86">
        <v>228.50235910999999</v>
      </c>
      <c r="Y1084" s="86">
        <v>238.53008485999999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254.05</v>
      </c>
      <c r="C1086" s="23">
        <v>262.11</v>
      </c>
      <c r="D1086" s="23">
        <v>266.45</v>
      </c>
      <c r="E1086" s="23">
        <v>268.36</v>
      </c>
      <c r="F1086" s="23">
        <v>268.13</v>
      </c>
      <c r="G1086" s="23">
        <v>264.41000000000003</v>
      </c>
      <c r="H1086" s="23">
        <v>249.08</v>
      </c>
      <c r="I1086" s="23">
        <v>240.46</v>
      </c>
      <c r="J1086" s="23">
        <v>236.18</v>
      </c>
      <c r="K1086" s="23">
        <v>232.28</v>
      </c>
      <c r="L1086" s="23">
        <v>229.5</v>
      </c>
      <c r="M1086" s="23">
        <v>232.37</v>
      </c>
      <c r="N1086" s="23">
        <v>234.95</v>
      </c>
      <c r="O1086" s="23">
        <v>235.79</v>
      </c>
      <c r="P1086" s="23">
        <v>236.01</v>
      </c>
      <c r="Q1086" s="23">
        <v>235.88</v>
      </c>
      <c r="R1086" s="23">
        <v>234.65</v>
      </c>
      <c r="S1086" s="23">
        <v>235.02</v>
      </c>
      <c r="T1086" s="23">
        <v>230.9</v>
      </c>
      <c r="U1086" s="23">
        <v>225.32</v>
      </c>
      <c r="V1086" s="23">
        <v>229.36</v>
      </c>
      <c r="W1086" s="23">
        <v>234.06</v>
      </c>
      <c r="X1086" s="23">
        <v>234.85</v>
      </c>
      <c r="Y1086" s="23">
        <v>240.73</v>
      </c>
    </row>
    <row r="1087" spans="1:25" s="59" customFormat="1" ht="25.5" hidden="1" customHeight="1" outlineLevel="1" thickBot="1" x14ac:dyDescent="0.25">
      <c r="A1087" s="54" t="s">
        <v>38</v>
      </c>
      <c r="B1087" s="86">
        <v>254.04597197999999</v>
      </c>
      <c r="C1087" s="86">
        <v>262.11288888000001</v>
      </c>
      <c r="D1087" s="86">
        <v>266.44969552999999</v>
      </c>
      <c r="E1087" s="86">
        <v>268.36417403000002</v>
      </c>
      <c r="F1087" s="86">
        <v>268.13461741999998</v>
      </c>
      <c r="G1087" s="86">
        <v>264.41174477999999</v>
      </c>
      <c r="H1087" s="86">
        <v>249.07642641000001</v>
      </c>
      <c r="I1087" s="86">
        <v>240.45707680999999</v>
      </c>
      <c r="J1087" s="86">
        <v>236.17608921999999</v>
      </c>
      <c r="K1087" s="86">
        <v>232.27666234</v>
      </c>
      <c r="L1087" s="86">
        <v>229.50405237000001</v>
      </c>
      <c r="M1087" s="86">
        <v>232.37401245000001</v>
      </c>
      <c r="N1087" s="86">
        <v>234.95293328</v>
      </c>
      <c r="O1087" s="86">
        <v>235.78866776000001</v>
      </c>
      <c r="P1087" s="86">
        <v>236.01194489</v>
      </c>
      <c r="Q1087" s="86">
        <v>235.88104978000001</v>
      </c>
      <c r="R1087" s="86">
        <v>234.65236025999999</v>
      </c>
      <c r="S1087" s="86">
        <v>235.01987267999999</v>
      </c>
      <c r="T1087" s="86">
        <v>230.90038824000001</v>
      </c>
      <c r="U1087" s="86">
        <v>225.32168661</v>
      </c>
      <c r="V1087" s="86">
        <v>229.36346477000001</v>
      </c>
      <c r="W1087" s="86">
        <v>234.06415043000001</v>
      </c>
      <c r="X1087" s="86">
        <v>234.85103964999999</v>
      </c>
      <c r="Y1087" s="86">
        <v>240.7342434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250.05</v>
      </c>
      <c r="C1089" s="23">
        <v>259.52999999999997</v>
      </c>
      <c r="D1089" s="23">
        <v>264</v>
      </c>
      <c r="E1089" s="23">
        <v>265.39999999999998</v>
      </c>
      <c r="F1089" s="23">
        <v>266.76</v>
      </c>
      <c r="G1089" s="23">
        <v>265.2</v>
      </c>
      <c r="H1089" s="23">
        <v>258.44</v>
      </c>
      <c r="I1089" s="23">
        <v>250.2</v>
      </c>
      <c r="J1089" s="23">
        <v>241.57</v>
      </c>
      <c r="K1089" s="23">
        <v>240.04</v>
      </c>
      <c r="L1089" s="23">
        <v>238.08</v>
      </c>
      <c r="M1089" s="23">
        <v>239.24</v>
      </c>
      <c r="N1089" s="23">
        <v>239.95</v>
      </c>
      <c r="O1089" s="23">
        <v>238.99</v>
      </c>
      <c r="P1089" s="23">
        <v>239.53</v>
      </c>
      <c r="Q1089" s="23">
        <v>241.43</v>
      </c>
      <c r="R1089" s="23">
        <v>242.62</v>
      </c>
      <c r="S1089" s="23">
        <v>238.24</v>
      </c>
      <c r="T1089" s="23">
        <v>234.55</v>
      </c>
      <c r="U1089" s="23">
        <v>233.2</v>
      </c>
      <c r="V1089" s="23">
        <v>234.04</v>
      </c>
      <c r="W1089" s="23">
        <v>235.27</v>
      </c>
      <c r="X1089" s="23">
        <v>235.94</v>
      </c>
      <c r="Y1089" s="23">
        <v>242.03</v>
      </c>
    </row>
    <row r="1090" spans="1:25" s="59" customFormat="1" ht="51.75" hidden="1" outlineLevel="1" thickBot="1" x14ac:dyDescent="0.25">
      <c r="A1090" s="54" t="s">
        <v>38</v>
      </c>
      <c r="B1090" s="86">
        <v>250.0525896</v>
      </c>
      <c r="C1090" s="86">
        <v>259.53327414</v>
      </c>
      <c r="D1090" s="86">
        <v>264.00294083</v>
      </c>
      <c r="E1090" s="86">
        <v>265.39575639999998</v>
      </c>
      <c r="F1090" s="86">
        <v>266.75857437000002</v>
      </c>
      <c r="G1090" s="86">
        <v>265.2025304</v>
      </c>
      <c r="H1090" s="86">
        <v>258.43580395999999</v>
      </c>
      <c r="I1090" s="86">
        <v>250.19622769</v>
      </c>
      <c r="J1090" s="86">
        <v>241.57311025999999</v>
      </c>
      <c r="K1090" s="86">
        <v>240.03989885999999</v>
      </c>
      <c r="L1090" s="86">
        <v>238.07579050000001</v>
      </c>
      <c r="M1090" s="86">
        <v>239.23576740999999</v>
      </c>
      <c r="N1090" s="86">
        <v>239.94881809</v>
      </c>
      <c r="O1090" s="86">
        <v>238.98979484</v>
      </c>
      <c r="P1090" s="86">
        <v>239.52748421999999</v>
      </c>
      <c r="Q1090" s="86">
        <v>241.43376809</v>
      </c>
      <c r="R1090" s="86">
        <v>242.62271479</v>
      </c>
      <c r="S1090" s="86">
        <v>238.23631277999999</v>
      </c>
      <c r="T1090" s="86">
        <v>234.55173353999999</v>
      </c>
      <c r="U1090" s="86">
        <v>233.19520994000001</v>
      </c>
      <c r="V1090" s="86">
        <v>234.04023963</v>
      </c>
      <c r="W1090" s="86">
        <v>235.27034535000001</v>
      </c>
      <c r="X1090" s="86">
        <v>235.94109011</v>
      </c>
      <c r="Y1090" s="86">
        <v>242.03360259999999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241.94</v>
      </c>
      <c r="C1092" s="23">
        <v>251.34</v>
      </c>
      <c r="D1092" s="23">
        <v>252.35</v>
      </c>
      <c r="E1092" s="23">
        <v>252.66</v>
      </c>
      <c r="F1092" s="23">
        <v>252.33</v>
      </c>
      <c r="G1092" s="23">
        <v>250.35</v>
      </c>
      <c r="H1092" s="23">
        <v>249.5</v>
      </c>
      <c r="I1092" s="23">
        <v>252.69</v>
      </c>
      <c r="J1092" s="23">
        <v>247.58</v>
      </c>
      <c r="K1092" s="23">
        <v>237.73</v>
      </c>
      <c r="L1092" s="23">
        <v>231.6</v>
      </c>
      <c r="M1092" s="23">
        <v>232.72</v>
      </c>
      <c r="N1092" s="23">
        <v>234.02</v>
      </c>
      <c r="O1092" s="23">
        <v>249.12</v>
      </c>
      <c r="P1092" s="23">
        <v>251.65</v>
      </c>
      <c r="Q1092" s="23">
        <v>251.9</v>
      </c>
      <c r="R1092" s="23">
        <v>250.93</v>
      </c>
      <c r="S1092" s="23">
        <v>243.16</v>
      </c>
      <c r="T1092" s="23">
        <v>228.69</v>
      </c>
      <c r="U1092" s="23">
        <v>229.38</v>
      </c>
      <c r="V1092" s="23">
        <v>228.04</v>
      </c>
      <c r="W1092" s="23">
        <v>230.47</v>
      </c>
      <c r="X1092" s="23">
        <v>232.46</v>
      </c>
      <c r="Y1092" s="23">
        <v>247.07</v>
      </c>
    </row>
    <row r="1093" spans="1:25" s="59" customFormat="1" ht="51.75" hidden="1" outlineLevel="1" thickBot="1" x14ac:dyDescent="0.25">
      <c r="A1093" s="54" t="s">
        <v>38</v>
      </c>
      <c r="B1093" s="86">
        <v>241.94410747000001</v>
      </c>
      <c r="C1093" s="86">
        <v>251.34251929000001</v>
      </c>
      <c r="D1093" s="86">
        <v>252.34981300000001</v>
      </c>
      <c r="E1093" s="86">
        <v>252.65729173</v>
      </c>
      <c r="F1093" s="86">
        <v>252.32753176</v>
      </c>
      <c r="G1093" s="86">
        <v>250.34678503999999</v>
      </c>
      <c r="H1093" s="86">
        <v>249.50165466999999</v>
      </c>
      <c r="I1093" s="86">
        <v>252.69031186000001</v>
      </c>
      <c r="J1093" s="86">
        <v>247.57846701</v>
      </c>
      <c r="K1093" s="86">
        <v>237.72540832999999</v>
      </c>
      <c r="L1093" s="86">
        <v>231.59804514999999</v>
      </c>
      <c r="M1093" s="86">
        <v>232.71766284</v>
      </c>
      <c r="N1093" s="86">
        <v>234.01868872</v>
      </c>
      <c r="O1093" s="86">
        <v>249.11771089000001</v>
      </c>
      <c r="P1093" s="86">
        <v>251.64753317</v>
      </c>
      <c r="Q1093" s="86">
        <v>251.90405688000001</v>
      </c>
      <c r="R1093" s="86">
        <v>250.92531531</v>
      </c>
      <c r="S1093" s="86">
        <v>243.16251742</v>
      </c>
      <c r="T1093" s="86">
        <v>228.68835186999999</v>
      </c>
      <c r="U1093" s="86">
        <v>229.37916050999999</v>
      </c>
      <c r="V1093" s="86">
        <v>228.03638577000001</v>
      </c>
      <c r="W1093" s="86">
        <v>230.46855803</v>
      </c>
      <c r="X1093" s="86">
        <v>232.46474361</v>
      </c>
      <c r="Y1093" s="86">
        <v>247.07172270000001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258.95999999999998</v>
      </c>
      <c r="C1095" s="23">
        <v>269.68</v>
      </c>
      <c r="D1095" s="23">
        <v>274.32</v>
      </c>
      <c r="E1095" s="23">
        <v>273.60000000000002</v>
      </c>
      <c r="F1095" s="23">
        <v>273.33999999999997</v>
      </c>
      <c r="G1095" s="23">
        <v>269.37</v>
      </c>
      <c r="H1095" s="23">
        <v>257.14999999999998</v>
      </c>
      <c r="I1095" s="23">
        <v>240.27</v>
      </c>
      <c r="J1095" s="23">
        <v>233.16</v>
      </c>
      <c r="K1095" s="23">
        <v>233.38</v>
      </c>
      <c r="L1095" s="23">
        <v>231.39</v>
      </c>
      <c r="M1095" s="23">
        <v>230.6</v>
      </c>
      <c r="N1095" s="23">
        <v>232.79</v>
      </c>
      <c r="O1095" s="23">
        <v>235.68</v>
      </c>
      <c r="P1095" s="23">
        <v>238.39</v>
      </c>
      <c r="Q1095" s="23">
        <v>241.26</v>
      </c>
      <c r="R1095" s="23">
        <v>240.74</v>
      </c>
      <c r="S1095" s="23">
        <v>237.73</v>
      </c>
      <c r="T1095" s="23">
        <v>230.65</v>
      </c>
      <c r="U1095" s="23">
        <v>234.48</v>
      </c>
      <c r="V1095" s="23">
        <v>232.74</v>
      </c>
      <c r="W1095" s="23">
        <v>230.22</v>
      </c>
      <c r="X1095" s="23">
        <v>233.24</v>
      </c>
      <c r="Y1095" s="23">
        <v>250.71</v>
      </c>
    </row>
    <row r="1096" spans="1:25" s="59" customFormat="1" ht="51.75" hidden="1" outlineLevel="1" thickBot="1" x14ac:dyDescent="0.25">
      <c r="A1096" s="54" t="s">
        <v>38</v>
      </c>
      <c r="B1096" s="86">
        <v>258.96041102999999</v>
      </c>
      <c r="C1096" s="86">
        <v>269.68063870999998</v>
      </c>
      <c r="D1096" s="86">
        <v>274.31856699000002</v>
      </c>
      <c r="E1096" s="86">
        <v>273.60163956999997</v>
      </c>
      <c r="F1096" s="86">
        <v>273.34109857999999</v>
      </c>
      <c r="G1096" s="86">
        <v>269.37283443000001</v>
      </c>
      <c r="H1096" s="86">
        <v>257.14908830000002</v>
      </c>
      <c r="I1096" s="86">
        <v>240.26576499000001</v>
      </c>
      <c r="J1096" s="86">
        <v>233.15790641999999</v>
      </c>
      <c r="K1096" s="86">
        <v>233.38466217999999</v>
      </c>
      <c r="L1096" s="86">
        <v>231.39127178999999</v>
      </c>
      <c r="M1096" s="86">
        <v>230.60191988</v>
      </c>
      <c r="N1096" s="86">
        <v>232.79260828</v>
      </c>
      <c r="O1096" s="86">
        <v>235.67725293000001</v>
      </c>
      <c r="P1096" s="86">
        <v>238.39265739999999</v>
      </c>
      <c r="Q1096" s="86">
        <v>241.25598603</v>
      </c>
      <c r="R1096" s="86">
        <v>240.73765451</v>
      </c>
      <c r="S1096" s="86">
        <v>237.73083635</v>
      </c>
      <c r="T1096" s="86">
        <v>230.64925399000001</v>
      </c>
      <c r="U1096" s="86">
        <v>234.48089440000001</v>
      </c>
      <c r="V1096" s="86">
        <v>232.74322254</v>
      </c>
      <c r="W1096" s="86">
        <v>230.22235727</v>
      </c>
      <c r="X1096" s="86">
        <v>233.24127329000001</v>
      </c>
      <c r="Y1096" s="86">
        <v>250.70790805999999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235.52</v>
      </c>
      <c r="C1098" s="23">
        <v>234.68</v>
      </c>
      <c r="D1098" s="23">
        <v>237.15</v>
      </c>
      <c r="E1098" s="23">
        <v>238.42</v>
      </c>
      <c r="F1098" s="23">
        <v>238.72</v>
      </c>
      <c r="G1098" s="23">
        <v>236.19</v>
      </c>
      <c r="H1098" s="23">
        <v>238.16</v>
      </c>
      <c r="I1098" s="23">
        <v>241.44</v>
      </c>
      <c r="J1098" s="23">
        <v>242.82</v>
      </c>
      <c r="K1098" s="23">
        <v>243.1</v>
      </c>
      <c r="L1098" s="23">
        <v>243.39</v>
      </c>
      <c r="M1098" s="23">
        <v>241.51</v>
      </c>
      <c r="N1098" s="23">
        <v>240.46</v>
      </c>
      <c r="O1098" s="23">
        <v>244.26</v>
      </c>
      <c r="P1098" s="23">
        <v>245.99</v>
      </c>
      <c r="Q1098" s="23">
        <v>245.52</v>
      </c>
      <c r="R1098" s="23">
        <v>244.63</v>
      </c>
      <c r="S1098" s="23">
        <v>245.19</v>
      </c>
      <c r="T1098" s="23">
        <v>243.94</v>
      </c>
      <c r="U1098" s="23">
        <v>243.96</v>
      </c>
      <c r="V1098" s="23">
        <v>243.96</v>
      </c>
      <c r="W1098" s="23">
        <v>244.67</v>
      </c>
      <c r="X1098" s="23">
        <v>244.26</v>
      </c>
      <c r="Y1098" s="23">
        <v>244.8</v>
      </c>
    </row>
    <row r="1099" spans="1:25" s="59" customFormat="1" ht="51.75" hidden="1" outlineLevel="1" thickBot="1" x14ac:dyDescent="0.25">
      <c r="A1099" s="54" t="s">
        <v>38</v>
      </c>
      <c r="B1099" s="86">
        <v>235.51607354999999</v>
      </c>
      <c r="C1099" s="86">
        <v>234.68370372999999</v>
      </c>
      <c r="D1099" s="86">
        <v>237.15484502000001</v>
      </c>
      <c r="E1099" s="86">
        <v>238.41933130000001</v>
      </c>
      <c r="F1099" s="86">
        <v>238.71554513000001</v>
      </c>
      <c r="G1099" s="86">
        <v>236.18730145999999</v>
      </c>
      <c r="H1099" s="86">
        <v>238.16434328</v>
      </c>
      <c r="I1099" s="86">
        <v>241.44234711999999</v>
      </c>
      <c r="J1099" s="86">
        <v>242.81698503000001</v>
      </c>
      <c r="K1099" s="86">
        <v>243.09657476999999</v>
      </c>
      <c r="L1099" s="86">
        <v>243.38599391</v>
      </c>
      <c r="M1099" s="86">
        <v>241.51358178999999</v>
      </c>
      <c r="N1099" s="86">
        <v>240.45891996</v>
      </c>
      <c r="O1099" s="86">
        <v>244.26335913</v>
      </c>
      <c r="P1099" s="86">
        <v>245.98781310999999</v>
      </c>
      <c r="Q1099" s="86">
        <v>245.51892502000001</v>
      </c>
      <c r="R1099" s="86">
        <v>244.63430233</v>
      </c>
      <c r="S1099" s="86">
        <v>245.18554829000001</v>
      </c>
      <c r="T1099" s="86">
        <v>243.94187911</v>
      </c>
      <c r="U1099" s="86">
        <v>243.95705305999999</v>
      </c>
      <c r="V1099" s="86">
        <v>243.96063439</v>
      </c>
      <c r="W1099" s="86">
        <v>244.67314497000001</v>
      </c>
      <c r="X1099" s="86">
        <v>244.25726632000001</v>
      </c>
      <c r="Y1099" s="86">
        <v>244.79799689000001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244.13</v>
      </c>
      <c r="C1101" s="23">
        <v>254.56</v>
      </c>
      <c r="D1101" s="23">
        <v>258.77</v>
      </c>
      <c r="E1101" s="23">
        <v>260.92</v>
      </c>
      <c r="F1101" s="23">
        <v>260.41000000000003</v>
      </c>
      <c r="G1101" s="23">
        <v>255.23</v>
      </c>
      <c r="H1101" s="23">
        <v>244.38</v>
      </c>
      <c r="I1101" s="23">
        <v>245.2</v>
      </c>
      <c r="J1101" s="23">
        <v>247.02</v>
      </c>
      <c r="K1101" s="23">
        <v>246.77</v>
      </c>
      <c r="L1101" s="23">
        <v>246.97</v>
      </c>
      <c r="M1101" s="23">
        <v>245.77</v>
      </c>
      <c r="N1101" s="23">
        <v>246.1</v>
      </c>
      <c r="O1101" s="23">
        <v>244.35</v>
      </c>
      <c r="P1101" s="23">
        <v>244.47</v>
      </c>
      <c r="Q1101" s="23">
        <v>244.57</v>
      </c>
      <c r="R1101" s="23">
        <v>243</v>
      </c>
      <c r="S1101" s="23">
        <v>244.17</v>
      </c>
      <c r="T1101" s="23">
        <v>247.43</v>
      </c>
      <c r="U1101" s="23">
        <v>253.11</v>
      </c>
      <c r="V1101" s="23">
        <v>257.36</v>
      </c>
      <c r="W1101" s="23">
        <v>258.55</v>
      </c>
      <c r="X1101" s="23">
        <v>258.58999999999997</v>
      </c>
      <c r="Y1101" s="23">
        <v>262.8</v>
      </c>
    </row>
    <row r="1102" spans="1:25" s="59" customFormat="1" ht="51.75" hidden="1" outlineLevel="1" thickBot="1" x14ac:dyDescent="0.25">
      <c r="A1102" s="54" t="s">
        <v>38</v>
      </c>
      <c r="B1102" s="86">
        <v>244.12926580999999</v>
      </c>
      <c r="C1102" s="86">
        <v>254.55873395</v>
      </c>
      <c r="D1102" s="86">
        <v>258.76709663999998</v>
      </c>
      <c r="E1102" s="86">
        <v>260.92181145000001</v>
      </c>
      <c r="F1102" s="86">
        <v>260.40946865000001</v>
      </c>
      <c r="G1102" s="86">
        <v>255.23367605000001</v>
      </c>
      <c r="H1102" s="86">
        <v>244.38439248</v>
      </c>
      <c r="I1102" s="86">
        <v>245.19986918000001</v>
      </c>
      <c r="J1102" s="86">
        <v>247.01662349</v>
      </c>
      <c r="K1102" s="86">
        <v>246.77469503</v>
      </c>
      <c r="L1102" s="86">
        <v>246.97338782</v>
      </c>
      <c r="M1102" s="86">
        <v>245.76940425000001</v>
      </c>
      <c r="N1102" s="86">
        <v>246.10190914</v>
      </c>
      <c r="O1102" s="86">
        <v>244.34608377999999</v>
      </c>
      <c r="P1102" s="86">
        <v>244.47441803000001</v>
      </c>
      <c r="Q1102" s="86">
        <v>244.57019771</v>
      </c>
      <c r="R1102" s="86">
        <v>242.99782737999999</v>
      </c>
      <c r="S1102" s="86">
        <v>244.16642365000001</v>
      </c>
      <c r="T1102" s="86">
        <v>247.43126029000001</v>
      </c>
      <c r="U1102" s="86">
        <v>253.10998964999999</v>
      </c>
      <c r="V1102" s="86">
        <v>257.36391823000002</v>
      </c>
      <c r="W1102" s="86">
        <v>258.55112635</v>
      </c>
      <c r="X1102" s="86">
        <v>258.58698636000003</v>
      </c>
      <c r="Y1102" s="86">
        <v>262.79938392000003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240.62</v>
      </c>
      <c r="C1104" s="23">
        <v>243.92</v>
      </c>
      <c r="D1104" s="23">
        <v>249.95</v>
      </c>
      <c r="E1104" s="23">
        <v>251.77</v>
      </c>
      <c r="F1104" s="23">
        <v>251.26</v>
      </c>
      <c r="G1104" s="23">
        <v>247.21</v>
      </c>
      <c r="H1104" s="23">
        <v>238.94</v>
      </c>
      <c r="I1104" s="23">
        <v>245.75</v>
      </c>
      <c r="J1104" s="23">
        <v>250.34</v>
      </c>
      <c r="K1104" s="23">
        <v>250.53</v>
      </c>
      <c r="L1104" s="23">
        <v>248.86</v>
      </c>
      <c r="M1104" s="23">
        <v>247.9</v>
      </c>
      <c r="N1104" s="23">
        <v>246.71</v>
      </c>
      <c r="O1104" s="23">
        <v>246.63</v>
      </c>
      <c r="P1104" s="23">
        <v>247.37</v>
      </c>
      <c r="Q1104" s="23">
        <v>246.8</v>
      </c>
      <c r="R1104" s="23">
        <v>246.1</v>
      </c>
      <c r="S1104" s="23">
        <v>246.08</v>
      </c>
      <c r="T1104" s="23">
        <v>244.79</v>
      </c>
      <c r="U1104" s="23">
        <v>245.71</v>
      </c>
      <c r="V1104" s="23">
        <v>246.84</v>
      </c>
      <c r="W1104" s="23">
        <v>246.8</v>
      </c>
      <c r="X1104" s="23">
        <v>246.52</v>
      </c>
      <c r="Y1104" s="23">
        <v>247.07</v>
      </c>
    </row>
    <row r="1105" spans="1:25" s="59" customFormat="1" ht="25.5" hidden="1" customHeight="1" outlineLevel="1" thickBot="1" x14ac:dyDescent="0.25">
      <c r="A1105" s="54" t="s">
        <v>38</v>
      </c>
      <c r="B1105" s="86">
        <v>240.61513392000001</v>
      </c>
      <c r="C1105" s="86">
        <v>243.92343079</v>
      </c>
      <c r="D1105" s="86">
        <v>249.95274418</v>
      </c>
      <c r="E1105" s="86">
        <v>251.76913028000001</v>
      </c>
      <c r="F1105" s="86">
        <v>251.25504343</v>
      </c>
      <c r="G1105" s="86">
        <v>247.20782258</v>
      </c>
      <c r="H1105" s="86">
        <v>238.93660746</v>
      </c>
      <c r="I1105" s="86">
        <v>245.75140551000001</v>
      </c>
      <c r="J1105" s="86">
        <v>250.33692672000001</v>
      </c>
      <c r="K1105" s="86">
        <v>250.53455313000001</v>
      </c>
      <c r="L1105" s="86">
        <v>248.86229152999999</v>
      </c>
      <c r="M1105" s="86">
        <v>247.89701696</v>
      </c>
      <c r="N1105" s="86">
        <v>246.70841128000001</v>
      </c>
      <c r="O1105" s="86">
        <v>246.63017431</v>
      </c>
      <c r="P1105" s="86">
        <v>247.36899117999999</v>
      </c>
      <c r="Q1105" s="86">
        <v>246.80041803</v>
      </c>
      <c r="R1105" s="86">
        <v>246.10218624999999</v>
      </c>
      <c r="S1105" s="86">
        <v>246.08077895</v>
      </c>
      <c r="T1105" s="86">
        <v>244.78828263</v>
      </c>
      <c r="U1105" s="86">
        <v>245.70808832</v>
      </c>
      <c r="V1105" s="86">
        <v>246.83615524000001</v>
      </c>
      <c r="W1105" s="86">
        <v>246.80146278999999</v>
      </c>
      <c r="X1105" s="86">
        <v>246.51615394999999</v>
      </c>
      <c r="Y1105" s="86">
        <v>247.06769997000001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250.95</v>
      </c>
      <c r="C1107" s="23">
        <v>263.54000000000002</v>
      </c>
      <c r="D1107" s="23">
        <v>267.26</v>
      </c>
      <c r="E1107" s="23">
        <v>270.25</v>
      </c>
      <c r="F1107" s="23">
        <v>268.98</v>
      </c>
      <c r="G1107" s="23">
        <v>262.7</v>
      </c>
      <c r="H1107" s="23">
        <v>249.58</v>
      </c>
      <c r="I1107" s="23">
        <v>249.58</v>
      </c>
      <c r="J1107" s="23">
        <v>249.73</v>
      </c>
      <c r="K1107" s="23">
        <v>250.65</v>
      </c>
      <c r="L1107" s="23">
        <v>249.25</v>
      </c>
      <c r="M1107" s="23">
        <v>247.46</v>
      </c>
      <c r="N1107" s="23">
        <v>245.96</v>
      </c>
      <c r="O1107" s="23">
        <v>245.9</v>
      </c>
      <c r="P1107" s="23">
        <v>242.45</v>
      </c>
      <c r="Q1107" s="23">
        <v>242.57</v>
      </c>
      <c r="R1107" s="23">
        <v>241.71</v>
      </c>
      <c r="S1107" s="23">
        <v>241.01</v>
      </c>
      <c r="T1107" s="23">
        <v>239.55</v>
      </c>
      <c r="U1107" s="23">
        <v>239.51</v>
      </c>
      <c r="V1107" s="23">
        <v>239.62</v>
      </c>
      <c r="W1107" s="23">
        <v>223.9</v>
      </c>
      <c r="X1107" s="23">
        <v>212.25</v>
      </c>
      <c r="Y1107" s="23">
        <v>222.95</v>
      </c>
    </row>
    <row r="1108" spans="1:25" s="59" customFormat="1" ht="51.75" hidden="1" outlineLevel="1" thickBot="1" x14ac:dyDescent="0.25">
      <c r="A1108" s="54" t="s">
        <v>38</v>
      </c>
      <c r="B1108" s="86">
        <v>250.95227086</v>
      </c>
      <c r="C1108" s="86">
        <v>263.53557296000002</v>
      </c>
      <c r="D1108" s="86">
        <v>267.26334566999998</v>
      </c>
      <c r="E1108" s="86">
        <v>270.24783644000001</v>
      </c>
      <c r="F1108" s="86">
        <v>268.97717054999998</v>
      </c>
      <c r="G1108" s="86">
        <v>262.70398652</v>
      </c>
      <c r="H1108" s="86">
        <v>249.58207657</v>
      </c>
      <c r="I1108" s="86">
        <v>249.57968278999999</v>
      </c>
      <c r="J1108" s="86">
        <v>249.72789539999999</v>
      </c>
      <c r="K1108" s="86">
        <v>250.64575995000001</v>
      </c>
      <c r="L1108" s="86">
        <v>249.25262078</v>
      </c>
      <c r="M1108" s="86">
        <v>247.45895762999999</v>
      </c>
      <c r="N1108" s="86">
        <v>245.96131374000001</v>
      </c>
      <c r="O1108" s="86">
        <v>245.89653577999999</v>
      </c>
      <c r="P1108" s="86">
        <v>242.44902338</v>
      </c>
      <c r="Q1108" s="86">
        <v>242.56675116</v>
      </c>
      <c r="R1108" s="86">
        <v>241.70528676000001</v>
      </c>
      <c r="S1108" s="86">
        <v>241.01006942999999</v>
      </c>
      <c r="T1108" s="86">
        <v>239.54654454999999</v>
      </c>
      <c r="U1108" s="86">
        <v>239.50966495</v>
      </c>
      <c r="V1108" s="86">
        <v>239.62205825000001</v>
      </c>
      <c r="W1108" s="86">
        <v>223.90367071</v>
      </c>
      <c r="X1108" s="86">
        <v>212.25321683999999</v>
      </c>
      <c r="Y1108" s="86">
        <v>222.94695408000001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248.28</v>
      </c>
      <c r="C1110" s="23">
        <v>249.72</v>
      </c>
      <c r="D1110" s="23">
        <v>258.81</v>
      </c>
      <c r="E1110" s="23">
        <v>261.5</v>
      </c>
      <c r="F1110" s="23">
        <v>260.72000000000003</v>
      </c>
      <c r="G1110" s="23">
        <v>257.2</v>
      </c>
      <c r="H1110" s="23">
        <v>244.2</v>
      </c>
      <c r="I1110" s="23">
        <v>238.25</v>
      </c>
      <c r="J1110" s="23">
        <v>222.67</v>
      </c>
      <c r="K1110" s="23">
        <v>221.68</v>
      </c>
      <c r="L1110" s="23">
        <v>222.87</v>
      </c>
      <c r="M1110" s="23">
        <v>223.56</v>
      </c>
      <c r="N1110" s="23">
        <v>222.17</v>
      </c>
      <c r="O1110" s="23">
        <v>222.06</v>
      </c>
      <c r="P1110" s="23">
        <v>222.36</v>
      </c>
      <c r="Q1110" s="23">
        <v>221.41</v>
      </c>
      <c r="R1110" s="23">
        <v>214.68</v>
      </c>
      <c r="S1110" s="23">
        <v>222.23</v>
      </c>
      <c r="T1110" s="23">
        <v>221.04</v>
      </c>
      <c r="U1110" s="23">
        <v>220.74</v>
      </c>
      <c r="V1110" s="23">
        <v>221.71</v>
      </c>
      <c r="W1110" s="23">
        <v>222.89</v>
      </c>
      <c r="X1110" s="23">
        <v>221.56</v>
      </c>
      <c r="Y1110" s="23">
        <v>225.07</v>
      </c>
    </row>
    <row r="1111" spans="1:25" s="59" customFormat="1" ht="51.75" hidden="1" outlineLevel="1" thickBot="1" x14ac:dyDescent="0.25">
      <c r="A1111" s="54" t="s">
        <v>38</v>
      </c>
      <c r="B1111" s="86">
        <v>248.27790651000001</v>
      </c>
      <c r="C1111" s="86">
        <v>249.72085358000001</v>
      </c>
      <c r="D1111" s="86">
        <v>258.80871539999998</v>
      </c>
      <c r="E1111" s="86">
        <v>261.50416904000002</v>
      </c>
      <c r="F1111" s="86">
        <v>260.72227472999998</v>
      </c>
      <c r="G1111" s="86">
        <v>257.19514448000001</v>
      </c>
      <c r="H1111" s="86">
        <v>244.20143128000001</v>
      </c>
      <c r="I1111" s="86">
        <v>238.25076833</v>
      </c>
      <c r="J1111" s="86">
        <v>222.67162968</v>
      </c>
      <c r="K1111" s="86">
        <v>221.67513697999999</v>
      </c>
      <c r="L1111" s="86">
        <v>222.87480886</v>
      </c>
      <c r="M1111" s="86">
        <v>223.56061937999999</v>
      </c>
      <c r="N1111" s="86">
        <v>222.17405701999999</v>
      </c>
      <c r="O1111" s="86">
        <v>222.05800285999999</v>
      </c>
      <c r="P1111" s="86">
        <v>222.35710091000001</v>
      </c>
      <c r="Q1111" s="86">
        <v>221.40892038999999</v>
      </c>
      <c r="R1111" s="86">
        <v>214.67856918999999</v>
      </c>
      <c r="S1111" s="86">
        <v>222.22631591999999</v>
      </c>
      <c r="T1111" s="86">
        <v>221.04041129999999</v>
      </c>
      <c r="U1111" s="86">
        <v>220.74466570000001</v>
      </c>
      <c r="V1111" s="86">
        <v>221.70935655</v>
      </c>
      <c r="W1111" s="86">
        <v>222.89370948000001</v>
      </c>
      <c r="X1111" s="86">
        <v>221.56360179999999</v>
      </c>
      <c r="Y1111" s="86">
        <v>225.07099596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229.77</v>
      </c>
      <c r="C1113" s="23">
        <v>241.33</v>
      </c>
      <c r="D1113" s="23">
        <v>246.27</v>
      </c>
      <c r="E1113" s="23">
        <v>249.07</v>
      </c>
      <c r="F1113" s="23">
        <v>247.14</v>
      </c>
      <c r="G1113" s="23">
        <v>246.88</v>
      </c>
      <c r="H1113" s="23">
        <v>243.12</v>
      </c>
      <c r="I1113" s="23">
        <v>237.32</v>
      </c>
      <c r="J1113" s="23">
        <v>233.58</v>
      </c>
      <c r="K1113" s="23">
        <v>223.48</v>
      </c>
      <c r="L1113" s="23">
        <v>221.06</v>
      </c>
      <c r="M1113" s="23">
        <v>221.95</v>
      </c>
      <c r="N1113" s="23">
        <v>228.36</v>
      </c>
      <c r="O1113" s="23">
        <v>235.45</v>
      </c>
      <c r="P1113" s="23">
        <v>237.48</v>
      </c>
      <c r="Q1113" s="23">
        <v>238.55</v>
      </c>
      <c r="R1113" s="23">
        <v>235.9</v>
      </c>
      <c r="S1113" s="23">
        <v>229.99</v>
      </c>
      <c r="T1113" s="23">
        <v>221.77</v>
      </c>
      <c r="U1113" s="23">
        <v>224.98</v>
      </c>
      <c r="V1113" s="23">
        <v>223.03</v>
      </c>
      <c r="W1113" s="23">
        <v>221.56</v>
      </c>
      <c r="X1113" s="23">
        <v>226.93</v>
      </c>
      <c r="Y1113" s="23">
        <v>237.31</v>
      </c>
    </row>
    <row r="1114" spans="1:25" s="59" customFormat="1" ht="51.75" hidden="1" outlineLevel="1" thickBot="1" x14ac:dyDescent="0.25">
      <c r="A1114" s="54" t="s">
        <v>38</v>
      </c>
      <c r="B1114" s="86">
        <v>229.76536870000001</v>
      </c>
      <c r="C1114" s="86">
        <v>241.32580383000001</v>
      </c>
      <c r="D1114" s="86">
        <v>246.26521094</v>
      </c>
      <c r="E1114" s="86">
        <v>249.06705013000001</v>
      </c>
      <c r="F1114" s="86">
        <v>247.14437821000001</v>
      </c>
      <c r="G1114" s="86">
        <v>246.87819425999999</v>
      </c>
      <c r="H1114" s="86">
        <v>243.11999241999999</v>
      </c>
      <c r="I1114" s="86">
        <v>237.31942771999999</v>
      </c>
      <c r="J1114" s="86">
        <v>233.57795498999999</v>
      </c>
      <c r="K1114" s="86">
        <v>223.47779212</v>
      </c>
      <c r="L1114" s="86">
        <v>221.05733931</v>
      </c>
      <c r="M1114" s="86">
        <v>221.94515486</v>
      </c>
      <c r="N1114" s="86">
        <v>228.35676183000001</v>
      </c>
      <c r="O1114" s="86">
        <v>235.44609971</v>
      </c>
      <c r="P1114" s="86">
        <v>237.47659031000001</v>
      </c>
      <c r="Q1114" s="86">
        <v>238.55387003000001</v>
      </c>
      <c r="R1114" s="86">
        <v>235.90024462</v>
      </c>
      <c r="S1114" s="86">
        <v>229.99133659</v>
      </c>
      <c r="T1114" s="86">
        <v>221.76783162999999</v>
      </c>
      <c r="U1114" s="86">
        <v>224.97734560999999</v>
      </c>
      <c r="V1114" s="86">
        <v>223.02518215000001</v>
      </c>
      <c r="W1114" s="86">
        <v>221.56062238999999</v>
      </c>
      <c r="X1114" s="86">
        <v>226.92789959999999</v>
      </c>
      <c r="Y1114" s="86">
        <v>237.30716765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240</v>
      </c>
      <c r="C1116" s="23">
        <v>244.82</v>
      </c>
      <c r="D1116" s="23">
        <v>247.95</v>
      </c>
      <c r="E1116" s="23">
        <v>248.98</v>
      </c>
      <c r="F1116" s="23">
        <v>249.12</v>
      </c>
      <c r="G1116" s="23">
        <v>247.71</v>
      </c>
      <c r="H1116" s="23">
        <v>241.18</v>
      </c>
      <c r="I1116" s="23">
        <v>245.76</v>
      </c>
      <c r="J1116" s="23">
        <v>239.12</v>
      </c>
      <c r="K1116" s="23">
        <v>230.14</v>
      </c>
      <c r="L1116" s="23">
        <v>229</v>
      </c>
      <c r="M1116" s="23">
        <v>228.47</v>
      </c>
      <c r="N1116" s="23">
        <v>226.36</v>
      </c>
      <c r="O1116" s="23">
        <v>232.04</v>
      </c>
      <c r="P1116" s="23">
        <v>239.41</v>
      </c>
      <c r="Q1116" s="23">
        <v>239.03</v>
      </c>
      <c r="R1116" s="23">
        <v>239.14</v>
      </c>
      <c r="S1116" s="23">
        <v>230.73</v>
      </c>
      <c r="T1116" s="23">
        <v>225.08</v>
      </c>
      <c r="U1116" s="23">
        <v>226.88</v>
      </c>
      <c r="V1116" s="23">
        <v>225.23</v>
      </c>
      <c r="W1116" s="23">
        <v>225.32</v>
      </c>
      <c r="X1116" s="23">
        <v>231.91</v>
      </c>
      <c r="Y1116" s="23">
        <v>238.01</v>
      </c>
    </row>
    <row r="1117" spans="1:25" s="59" customFormat="1" ht="25.5" hidden="1" customHeight="1" outlineLevel="1" thickBot="1" x14ac:dyDescent="0.25">
      <c r="A1117" s="54" t="s">
        <v>38</v>
      </c>
      <c r="B1117" s="86">
        <v>240.00039998</v>
      </c>
      <c r="C1117" s="86">
        <v>244.81685956000001</v>
      </c>
      <c r="D1117" s="86">
        <v>247.9523092</v>
      </c>
      <c r="E1117" s="86">
        <v>248.98241562999999</v>
      </c>
      <c r="F1117" s="86">
        <v>249.11561696999999</v>
      </c>
      <c r="G1117" s="86">
        <v>247.70929833</v>
      </c>
      <c r="H1117" s="86">
        <v>241.17818369</v>
      </c>
      <c r="I1117" s="86">
        <v>245.75912768000001</v>
      </c>
      <c r="J1117" s="86">
        <v>239.12486908</v>
      </c>
      <c r="K1117" s="86">
        <v>230.13589551000001</v>
      </c>
      <c r="L1117" s="86">
        <v>229.00266553</v>
      </c>
      <c r="M1117" s="86">
        <v>228.47232011</v>
      </c>
      <c r="N1117" s="86">
        <v>226.36262098</v>
      </c>
      <c r="O1117" s="86">
        <v>232.04171855000001</v>
      </c>
      <c r="P1117" s="86">
        <v>239.40791116</v>
      </c>
      <c r="Q1117" s="86">
        <v>239.02967928999999</v>
      </c>
      <c r="R1117" s="86">
        <v>239.14341125999999</v>
      </c>
      <c r="S1117" s="86">
        <v>230.72963013</v>
      </c>
      <c r="T1117" s="86">
        <v>225.08098287999999</v>
      </c>
      <c r="U1117" s="86">
        <v>226.88033543</v>
      </c>
      <c r="V1117" s="86">
        <v>225.22500160000001</v>
      </c>
      <c r="W1117" s="86">
        <v>225.32406893000001</v>
      </c>
      <c r="X1117" s="86">
        <v>231.90678539999999</v>
      </c>
      <c r="Y1117" s="86">
        <v>238.01252793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243.53</v>
      </c>
      <c r="C1119" s="23">
        <v>254.81</v>
      </c>
      <c r="D1119" s="23">
        <v>254.67</v>
      </c>
      <c r="E1119" s="23">
        <v>253.97</v>
      </c>
      <c r="F1119" s="23">
        <v>253.77</v>
      </c>
      <c r="G1119" s="23">
        <v>254.9</v>
      </c>
      <c r="H1119" s="23">
        <v>242.45</v>
      </c>
      <c r="I1119" s="23">
        <v>227.61</v>
      </c>
      <c r="J1119" s="23">
        <v>219.4</v>
      </c>
      <c r="K1119" s="23">
        <v>215</v>
      </c>
      <c r="L1119" s="23">
        <v>213.48</v>
      </c>
      <c r="M1119" s="23">
        <v>216.69</v>
      </c>
      <c r="N1119" s="23">
        <v>223.5</v>
      </c>
      <c r="O1119" s="23">
        <v>235.58</v>
      </c>
      <c r="P1119" s="23">
        <v>242.41</v>
      </c>
      <c r="Q1119" s="23">
        <v>244.56</v>
      </c>
      <c r="R1119" s="23">
        <v>244.13</v>
      </c>
      <c r="S1119" s="23">
        <v>245.08</v>
      </c>
      <c r="T1119" s="23">
        <v>227.43</v>
      </c>
      <c r="U1119" s="23">
        <v>221.02</v>
      </c>
      <c r="V1119" s="23">
        <v>224.64</v>
      </c>
      <c r="W1119" s="23">
        <v>228.62</v>
      </c>
      <c r="X1119" s="23">
        <v>238.52</v>
      </c>
      <c r="Y1119" s="23">
        <v>249.32</v>
      </c>
    </row>
    <row r="1120" spans="1:25" s="60" customFormat="1" ht="51.75" hidden="1" outlineLevel="1" thickBot="1" x14ac:dyDescent="0.25">
      <c r="A1120" s="54" t="s">
        <v>38</v>
      </c>
      <c r="B1120" s="86">
        <v>243.52690887</v>
      </c>
      <c r="C1120" s="86">
        <v>254.81087903</v>
      </c>
      <c r="D1120" s="86">
        <v>254.66757648999999</v>
      </c>
      <c r="E1120" s="86">
        <v>253.96952367</v>
      </c>
      <c r="F1120" s="86">
        <v>253.76508238</v>
      </c>
      <c r="G1120" s="86">
        <v>254.89965451</v>
      </c>
      <c r="H1120" s="86">
        <v>242.4486522</v>
      </c>
      <c r="I1120" s="86">
        <v>227.61120528999999</v>
      </c>
      <c r="J1120" s="86">
        <v>219.39804193000001</v>
      </c>
      <c r="K1120" s="86">
        <v>214.99643176000001</v>
      </c>
      <c r="L1120" s="86">
        <v>213.47526615000001</v>
      </c>
      <c r="M1120" s="86">
        <v>216.68637314</v>
      </c>
      <c r="N1120" s="86">
        <v>223.49761563999999</v>
      </c>
      <c r="O1120" s="86">
        <v>235.57992408000001</v>
      </c>
      <c r="P1120" s="86">
        <v>242.40680745</v>
      </c>
      <c r="Q1120" s="86">
        <v>244.56326985000001</v>
      </c>
      <c r="R1120" s="86">
        <v>244.12610175</v>
      </c>
      <c r="S1120" s="86">
        <v>245.08401685999999</v>
      </c>
      <c r="T1120" s="86">
        <v>227.43374130999999</v>
      </c>
      <c r="U1120" s="86">
        <v>221.01989687</v>
      </c>
      <c r="V1120" s="86">
        <v>224.64252722000001</v>
      </c>
      <c r="W1120" s="86">
        <v>228.61730714999999</v>
      </c>
      <c r="X1120" s="86">
        <v>238.51895758000001</v>
      </c>
      <c r="Y1120" s="86">
        <v>249.32048857000001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244.31</v>
      </c>
      <c r="C1122" s="23">
        <v>249.58</v>
      </c>
      <c r="D1122" s="23">
        <v>251.68</v>
      </c>
      <c r="E1122" s="23">
        <v>253</v>
      </c>
      <c r="F1122" s="23">
        <v>252.19</v>
      </c>
      <c r="G1122" s="23">
        <v>248</v>
      </c>
      <c r="H1122" s="23">
        <v>239.01</v>
      </c>
      <c r="I1122" s="23">
        <v>224.03</v>
      </c>
      <c r="J1122" s="23">
        <v>217.26</v>
      </c>
      <c r="K1122" s="23">
        <v>213.03</v>
      </c>
      <c r="L1122" s="23">
        <v>214.2</v>
      </c>
      <c r="M1122" s="23">
        <v>218.98</v>
      </c>
      <c r="N1122" s="23">
        <v>231.62</v>
      </c>
      <c r="O1122" s="23">
        <v>230.06</v>
      </c>
      <c r="P1122" s="23">
        <v>237.16</v>
      </c>
      <c r="Q1122" s="23">
        <v>236.57</v>
      </c>
      <c r="R1122" s="23">
        <v>238.84</v>
      </c>
      <c r="S1122" s="23">
        <v>240.62</v>
      </c>
      <c r="T1122" s="23">
        <v>235.45</v>
      </c>
      <c r="U1122" s="23">
        <v>223.85</v>
      </c>
      <c r="V1122" s="23">
        <v>224.84</v>
      </c>
      <c r="W1122" s="23">
        <v>233.91</v>
      </c>
      <c r="X1122" s="23">
        <v>244.66</v>
      </c>
      <c r="Y1122" s="23">
        <v>247</v>
      </c>
    </row>
    <row r="1123" spans="1:25" ht="51.75" thickBot="1" x14ac:dyDescent="0.25">
      <c r="A1123" s="54" t="s">
        <v>38</v>
      </c>
      <c r="B1123" s="86">
        <v>244.30712822000001</v>
      </c>
      <c r="C1123" s="86">
        <v>249.58309745</v>
      </c>
      <c r="D1123" s="86">
        <v>251.67849845000001</v>
      </c>
      <c r="E1123" s="86">
        <v>253.00361541999999</v>
      </c>
      <c r="F1123" s="86">
        <v>252.19352212000001</v>
      </c>
      <c r="G1123" s="86">
        <v>248.00257349</v>
      </c>
      <c r="H1123" s="86">
        <v>239.00686691999999</v>
      </c>
      <c r="I1123" s="86">
        <v>224.02699620999999</v>
      </c>
      <c r="J1123" s="86">
        <v>217.26113167</v>
      </c>
      <c r="K1123" s="86">
        <v>213.02766252000001</v>
      </c>
      <c r="L1123" s="86">
        <v>214.20177960999999</v>
      </c>
      <c r="M1123" s="86">
        <v>218.98245796</v>
      </c>
      <c r="N1123" s="86">
        <v>231.62104925</v>
      </c>
      <c r="O1123" s="86">
        <v>230.06175456</v>
      </c>
      <c r="P1123" s="86">
        <v>237.16067143999999</v>
      </c>
      <c r="Q1123" s="86">
        <v>236.56854503</v>
      </c>
      <c r="R1123" s="86">
        <v>238.83666428000001</v>
      </c>
      <c r="S1123" s="86">
        <v>240.61583783</v>
      </c>
      <c r="T1123" s="86">
        <v>235.44701899</v>
      </c>
      <c r="U1123" s="86">
        <v>223.84630938999999</v>
      </c>
      <c r="V1123" s="86">
        <v>224.83787239</v>
      </c>
      <c r="W1123" s="86">
        <v>233.91322385999999</v>
      </c>
      <c r="X1123" s="86">
        <v>244.66176234</v>
      </c>
      <c r="Y1123" s="86">
        <v>246.99725243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231.73</v>
      </c>
      <c r="C1125" s="23">
        <v>243.82</v>
      </c>
      <c r="D1125" s="23">
        <v>249.68</v>
      </c>
      <c r="E1125" s="23">
        <v>251.02</v>
      </c>
      <c r="F1125" s="23">
        <v>250.73</v>
      </c>
      <c r="G1125" s="23">
        <v>249.14</v>
      </c>
      <c r="H1125" s="23">
        <v>251.77</v>
      </c>
      <c r="I1125" s="23">
        <v>233.7</v>
      </c>
      <c r="J1125" s="23">
        <v>237.49</v>
      </c>
      <c r="K1125" s="23">
        <v>230.26</v>
      </c>
      <c r="L1125" s="23">
        <v>210.28</v>
      </c>
      <c r="M1125" s="23">
        <v>217.65</v>
      </c>
      <c r="N1125" s="23">
        <v>242.36</v>
      </c>
      <c r="O1125" s="23">
        <v>239.94</v>
      </c>
      <c r="P1125" s="23">
        <v>237.21</v>
      </c>
      <c r="Q1125" s="23">
        <v>235.59</v>
      </c>
      <c r="R1125" s="23">
        <v>235.42</v>
      </c>
      <c r="S1125" s="23">
        <v>237.71</v>
      </c>
      <c r="T1125" s="23">
        <v>225.12</v>
      </c>
      <c r="U1125" s="23">
        <v>208.86</v>
      </c>
      <c r="V1125" s="23">
        <v>208.19</v>
      </c>
      <c r="W1125" s="23">
        <v>212.61</v>
      </c>
      <c r="X1125" s="23">
        <v>228.42</v>
      </c>
      <c r="Y1125" s="23">
        <v>236.78</v>
      </c>
    </row>
    <row r="1126" spans="1:25" s="6" customFormat="1" ht="51.75" thickBot="1" x14ac:dyDescent="0.25">
      <c r="A1126" s="54" t="s">
        <v>38</v>
      </c>
      <c r="B1126" s="86">
        <v>231.72741834000001</v>
      </c>
      <c r="C1126" s="86">
        <v>243.82038542999999</v>
      </c>
      <c r="D1126" s="86">
        <v>249.67802036</v>
      </c>
      <c r="E1126" s="86">
        <v>251.01865957999999</v>
      </c>
      <c r="F1126" s="86">
        <v>250.73139663000001</v>
      </c>
      <c r="G1126" s="86">
        <v>249.13600102000001</v>
      </c>
      <c r="H1126" s="86">
        <v>251.76916083</v>
      </c>
      <c r="I1126" s="86">
        <v>233.70200847000001</v>
      </c>
      <c r="J1126" s="86">
        <v>237.48736388</v>
      </c>
      <c r="K1126" s="86">
        <v>230.26283848</v>
      </c>
      <c r="L1126" s="86">
        <v>210.28032425000001</v>
      </c>
      <c r="M1126" s="86">
        <v>217.64914508000001</v>
      </c>
      <c r="N1126" s="86">
        <v>242.36469220000001</v>
      </c>
      <c r="O1126" s="86">
        <v>239.93938007</v>
      </c>
      <c r="P1126" s="86">
        <v>237.20639076000001</v>
      </c>
      <c r="Q1126" s="86">
        <v>235.59077973999999</v>
      </c>
      <c r="R1126" s="86">
        <v>235.42114223999999</v>
      </c>
      <c r="S1126" s="86">
        <v>237.70936454</v>
      </c>
      <c r="T1126" s="86">
        <v>225.12269093</v>
      </c>
      <c r="U1126" s="86">
        <v>208.86257097000001</v>
      </c>
      <c r="V1126" s="86">
        <v>208.185081</v>
      </c>
      <c r="W1126" s="86">
        <v>212.60676086999999</v>
      </c>
      <c r="X1126" s="86">
        <v>228.41872104000001</v>
      </c>
      <c r="Y1126" s="86">
        <v>236.78459348000001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232.47</v>
      </c>
      <c r="C1128" s="23">
        <v>240.29</v>
      </c>
      <c r="D1128" s="23">
        <v>245.95</v>
      </c>
      <c r="E1128" s="23">
        <v>249.27</v>
      </c>
      <c r="F1128" s="23">
        <v>251.36</v>
      </c>
      <c r="G1128" s="23">
        <v>249.47</v>
      </c>
      <c r="H1128" s="23">
        <v>240.88</v>
      </c>
      <c r="I1128" s="23">
        <v>231.77</v>
      </c>
      <c r="J1128" s="23">
        <v>227.76</v>
      </c>
      <c r="K1128" s="23">
        <v>216.34</v>
      </c>
      <c r="L1128" s="23">
        <v>226.41</v>
      </c>
      <c r="M1128" s="23">
        <v>217.5</v>
      </c>
      <c r="N1128" s="23">
        <v>209.61</v>
      </c>
      <c r="O1128" s="23">
        <v>212.04</v>
      </c>
      <c r="P1128" s="23">
        <v>227.77</v>
      </c>
      <c r="Q1128" s="23">
        <v>226.96</v>
      </c>
      <c r="R1128" s="23">
        <v>226.72</v>
      </c>
      <c r="S1128" s="23">
        <v>223.78</v>
      </c>
      <c r="T1128" s="23">
        <v>223.19</v>
      </c>
      <c r="U1128" s="23">
        <v>219.77</v>
      </c>
      <c r="V1128" s="23">
        <v>217.32</v>
      </c>
      <c r="W1128" s="23">
        <v>211.44</v>
      </c>
      <c r="X1128" s="23">
        <v>209.12</v>
      </c>
      <c r="Y1128" s="23">
        <v>226.65</v>
      </c>
    </row>
    <row r="1129" spans="1:25" s="6" customFormat="1" ht="51.75" collapsed="1" thickBot="1" x14ac:dyDescent="0.25">
      <c r="A1129" s="54" t="s">
        <v>38</v>
      </c>
      <c r="B1129" s="86">
        <v>232.47250346000001</v>
      </c>
      <c r="C1129" s="86">
        <v>240.29498143999999</v>
      </c>
      <c r="D1129" s="86">
        <v>245.94590959000001</v>
      </c>
      <c r="E1129" s="86">
        <v>249.26733132000001</v>
      </c>
      <c r="F1129" s="86">
        <v>251.36426888</v>
      </c>
      <c r="G1129" s="86">
        <v>249.47380912</v>
      </c>
      <c r="H1129" s="86">
        <v>240.87608832000001</v>
      </c>
      <c r="I1129" s="86">
        <v>231.76883470999999</v>
      </c>
      <c r="J1129" s="86">
        <v>227.76124966</v>
      </c>
      <c r="K1129" s="86">
        <v>216.33664271000001</v>
      </c>
      <c r="L1129" s="86">
        <v>226.41267189999999</v>
      </c>
      <c r="M1129" s="86">
        <v>217.50222665999999</v>
      </c>
      <c r="N1129" s="86">
        <v>209.61432306</v>
      </c>
      <c r="O1129" s="86">
        <v>212.04206465999999</v>
      </c>
      <c r="P1129" s="86">
        <v>227.76510471</v>
      </c>
      <c r="Q1129" s="86">
        <v>226.96341903999999</v>
      </c>
      <c r="R1129" s="86">
        <v>226.71551733999999</v>
      </c>
      <c r="S1129" s="86">
        <v>223.77986883</v>
      </c>
      <c r="T1129" s="86">
        <v>223.19419450000001</v>
      </c>
      <c r="U1129" s="86">
        <v>219.77107939000001</v>
      </c>
      <c r="V1129" s="86">
        <v>217.31622913000001</v>
      </c>
      <c r="W1129" s="86">
        <v>211.43788472</v>
      </c>
      <c r="X1129" s="86">
        <v>209.12011455000001</v>
      </c>
      <c r="Y1129" s="86">
        <v>226.65006292999999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232.66</v>
      </c>
      <c r="C1131" s="23">
        <v>238.9</v>
      </c>
      <c r="D1131" s="23">
        <v>242.15</v>
      </c>
      <c r="E1131" s="23">
        <v>244.79</v>
      </c>
      <c r="F1131" s="23">
        <v>244.14</v>
      </c>
      <c r="G1131" s="23">
        <v>242.8</v>
      </c>
      <c r="H1131" s="23">
        <v>241.09</v>
      </c>
      <c r="I1131" s="23">
        <v>240.19</v>
      </c>
      <c r="J1131" s="23">
        <v>239.64</v>
      </c>
      <c r="K1131" s="23">
        <v>228.61</v>
      </c>
      <c r="L1131" s="23">
        <v>225.64</v>
      </c>
      <c r="M1131" s="23">
        <v>231.58</v>
      </c>
      <c r="N1131" s="23">
        <v>237.59</v>
      </c>
      <c r="O1131" s="23">
        <v>240.45</v>
      </c>
      <c r="P1131" s="23">
        <v>235.28</v>
      </c>
      <c r="Q1131" s="23">
        <v>236.81</v>
      </c>
      <c r="R1131" s="23">
        <v>238.67</v>
      </c>
      <c r="S1131" s="23">
        <v>234.51</v>
      </c>
      <c r="T1131" s="23">
        <v>225.11</v>
      </c>
      <c r="U1131" s="23">
        <v>216.8</v>
      </c>
      <c r="V1131" s="23">
        <v>219.9</v>
      </c>
      <c r="W1131" s="23">
        <v>221.73</v>
      </c>
      <c r="X1131" s="23">
        <v>221.05</v>
      </c>
      <c r="Y1131" s="23">
        <v>226.29</v>
      </c>
    </row>
    <row r="1132" spans="1:25" s="11" customFormat="1" ht="51.75" thickBot="1" x14ac:dyDescent="0.3">
      <c r="A1132" s="54" t="s">
        <v>38</v>
      </c>
      <c r="B1132" s="86">
        <v>232.66376095000001</v>
      </c>
      <c r="C1132" s="86">
        <v>238.90338654999999</v>
      </c>
      <c r="D1132" s="86">
        <v>242.14806777000001</v>
      </c>
      <c r="E1132" s="86">
        <v>244.79081739</v>
      </c>
      <c r="F1132" s="86">
        <v>244.14137733999999</v>
      </c>
      <c r="G1132" s="86">
        <v>242.79980700999999</v>
      </c>
      <c r="H1132" s="86">
        <v>241.09224234999999</v>
      </c>
      <c r="I1132" s="86">
        <v>240.18597646000001</v>
      </c>
      <c r="J1132" s="86">
        <v>239.63555794000001</v>
      </c>
      <c r="K1132" s="86">
        <v>228.60777572000001</v>
      </c>
      <c r="L1132" s="86">
        <v>225.64338255999999</v>
      </c>
      <c r="M1132" s="86">
        <v>231.58459861</v>
      </c>
      <c r="N1132" s="86">
        <v>237.58919427000001</v>
      </c>
      <c r="O1132" s="86">
        <v>240.44963540000001</v>
      </c>
      <c r="P1132" s="86">
        <v>235.27670714000001</v>
      </c>
      <c r="Q1132" s="86">
        <v>236.81499199000001</v>
      </c>
      <c r="R1132" s="86">
        <v>238.67193943000001</v>
      </c>
      <c r="S1132" s="86">
        <v>234.51243270000001</v>
      </c>
      <c r="T1132" s="86">
        <v>225.11183675999999</v>
      </c>
      <c r="U1132" s="86">
        <v>216.8042805</v>
      </c>
      <c r="V1132" s="86">
        <v>219.90347679000001</v>
      </c>
      <c r="W1132" s="86">
        <v>221.72808357</v>
      </c>
      <c r="X1132" s="86">
        <v>221.04501246000001</v>
      </c>
      <c r="Y1132" s="86">
        <v>226.28675677999999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231.74</v>
      </c>
      <c r="C1134" s="23">
        <v>244.03</v>
      </c>
      <c r="D1134" s="23">
        <v>247.91</v>
      </c>
      <c r="E1134" s="23">
        <v>249.64</v>
      </c>
      <c r="F1134" s="23">
        <v>249.08</v>
      </c>
      <c r="G1134" s="23">
        <v>247.78</v>
      </c>
      <c r="H1134" s="23">
        <v>245.17</v>
      </c>
      <c r="I1134" s="23">
        <v>235.25</v>
      </c>
      <c r="J1134" s="23">
        <v>227.96</v>
      </c>
      <c r="K1134" s="23">
        <v>238.24</v>
      </c>
      <c r="L1134" s="23">
        <v>236.55</v>
      </c>
      <c r="M1134" s="23">
        <v>238.12</v>
      </c>
      <c r="N1134" s="23">
        <v>242.88</v>
      </c>
      <c r="O1134" s="23">
        <v>232.53</v>
      </c>
      <c r="P1134" s="23">
        <v>221.84</v>
      </c>
      <c r="Q1134" s="23">
        <v>223.55</v>
      </c>
      <c r="R1134" s="23">
        <v>224.8</v>
      </c>
      <c r="S1134" s="23">
        <v>223.46</v>
      </c>
      <c r="T1134" s="23">
        <v>240.28</v>
      </c>
      <c r="U1134" s="23">
        <v>200.98</v>
      </c>
      <c r="V1134" s="23">
        <v>200.97</v>
      </c>
      <c r="W1134" s="23">
        <v>206.37</v>
      </c>
      <c r="X1134" s="23">
        <v>227.79</v>
      </c>
      <c r="Y1134" s="23">
        <v>228.85</v>
      </c>
    </row>
    <row r="1135" spans="1:25" s="1" customFormat="1" ht="51.75" thickBot="1" x14ac:dyDescent="0.25">
      <c r="A1135" s="54" t="s">
        <v>38</v>
      </c>
      <c r="B1135" s="86">
        <v>231.73740941</v>
      </c>
      <c r="C1135" s="86">
        <v>244.02797645999999</v>
      </c>
      <c r="D1135" s="86">
        <v>247.91372232000001</v>
      </c>
      <c r="E1135" s="86">
        <v>249.64470193</v>
      </c>
      <c r="F1135" s="86">
        <v>249.0820391</v>
      </c>
      <c r="G1135" s="86">
        <v>247.78246505000001</v>
      </c>
      <c r="H1135" s="86">
        <v>245.17215146000001</v>
      </c>
      <c r="I1135" s="86">
        <v>235.24901896</v>
      </c>
      <c r="J1135" s="86">
        <v>227.96090939999999</v>
      </c>
      <c r="K1135" s="86">
        <v>238.24321957999999</v>
      </c>
      <c r="L1135" s="86">
        <v>236.54559033999999</v>
      </c>
      <c r="M1135" s="86">
        <v>238.11527480999999</v>
      </c>
      <c r="N1135" s="86">
        <v>242.87894213000001</v>
      </c>
      <c r="O1135" s="86">
        <v>232.52604009000001</v>
      </c>
      <c r="P1135" s="86">
        <v>221.84033098</v>
      </c>
      <c r="Q1135" s="86">
        <v>223.54984951</v>
      </c>
      <c r="R1135" s="86">
        <v>224.79959170000001</v>
      </c>
      <c r="S1135" s="86">
        <v>223.46477346</v>
      </c>
      <c r="T1135" s="86">
        <v>240.27848352999999</v>
      </c>
      <c r="U1135" s="86">
        <v>200.97834832000001</v>
      </c>
      <c r="V1135" s="86">
        <v>200.97172860000001</v>
      </c>
      <c r="W1135" s="86">
        <v>206.37005737999999</v>
      </c>
      <c r="X1135" s="86">
        <v>227.79030470000001</v>
      </c>
      <c r="Y1135" s="86">
        <v>228.84788039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252.95</v>
      </c>
      <c r="C1137" s="23">
        <v>262.38</v>
      </c>
      <c r="D1137" s="23">
        <v>268.69</v>
      </c>
      <c r="E1137" s="23">
        <v>270.89</v>
      </c>
      <c r="F1137" s="23">
        <v>270.54000000000002</v>
      </c>
      <c r="G1137" s="23">
        <v>265.11</v>
      </c>
      <c r="H1137" s="23">
        <v>249.54</v>
      </c>
      <c r="I1137" s="23">
        <v>234.7</v>
      </c>
      <c r="J1137" s="23">
        <v>232.19</v>
      </c>
      <c r="K1137" s="23">
        <v>234.07</v>
      </c>
      <c r="L1137" s="23">
        <v>236.91</v>
      </c>
      <c r="M1137" s="23">
        <v>241.33</v>
      </c>
      <c r="N1137" s="23">
        <v>246.08</v>
      </c>
      <c r="O1137" s="23">
        <v>249.85</v>
      </c>
      <c r="P1137" s="23">
        <v>255.04</v>
      </c>
      <c r="Q1137" s="23">
        <v>257.41000000000003</v>
      </c>
      <c r="R1137" s="23">
        <v>258.64999999999998</v>
      </c>
      <c r="S1137" s="23">
        <v>254.34</v>
      </c>
      <c r="T1137" s="23">
        <v>241.61</v>
      </c>
      <c r="U1137" s="23">
        <v>232.41</v>
      </c>
      <c r="V1137" s="23">
        <v>233.75</v>
      </c>
      <c r="W1137" s="23">
        <v>237.35</v>
      </c>
      <c r="X1137" s="23">
        <v>233.32</v>
      </c>
      <c r="Y1137" s="23">
        <v>240.06</v>
      </c>
    </row>
    <row r="1138" spans="1:25" ht="51.75" collapsed="1" thickBot="1" x14ac:dyDescent="0.25">
      <c r="A1138" s="54" t="s">
        <v>38</v>
      </c>
      <c r="B1138" s="86">
        <v>252.95422679000001</v>
      </c>
      <c r="C1138" s="86">
        <v>262.37960046000001</v>
      </c>
      <c r="D1138" s="86">
        <v>268.68594395999997</v>
      </c>
      <c r="E1138" s="86">
        <v>270.89265425999997</v>
      </c>
      <c r="F1138" s="86">
        <v>270.53732136999997</v>
      </c>
      <c r="G1138" s="86">
        <v>265.10519997</v>
      </c>
      <c r="H1138" s="86">
        <v>249.54069577000001</v>
      </c>
      <c r="I1138" s="86">
        <v>234.69655209999999</v>
      </c>
      <c r="J1138" s="86">
        <v>232.19380394000001</v>
      </c>
      <c r="K1138" s="86">
        <v>234.06744265</v>
      </c>
      <c r="L1138" s="86">
        <v>236.90563058000001</v>
      </c>
      <c r="M1138" s="86">
        <v>241.32521539000001</v>
      </c>
      <c r="N1138" s="86">
        <v>246.08127146999999</v>
      </c>
      <c r="O1138" s="86">
        <v>249.85060211999999</v>
      </c>
      <c r="P1138" s="86">
        <v>255.04364201000001</v>
      </c>
      <c r="Q1138" s="86">
        <v>257.41180515999997</v>
      </c>
      <c r="R1138" s="86">
        <v>258.64932345</v>
      </c>
      <c r="S1138" s="86">
        <v>254.3434015</v>
      </c>
      <c r="T1138" s="86">
        <v>241.61253929</v>
      </c>
      <c r="U1138" s="86">
        <v>232.4139606</v>
      </c>
      <c r="V1138" s="86">
        <v>233.75455665999999</v>
      </c>
      <c r="W1138" s="86">
        <v>237.34850349000001</v>
      </c>
      <c r="X1138" s="86">
        <v>233.3239346</v>
      </c>
      <c r="Y1138" s="86">
        <v>240.06152354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262.37</v>
      </c>
      <c r="C1140" s="23">
        <v>266.51</v>
      </c>
      <c r="D1140" s="23">
        <v>267.39999999999998</v>
      </c>
      <c r="E1140" s="23">
        <v>269.66000000000003</v>
      </c>
      <c r="F1140" s="23">
        <v>269.25</v>
      </c>
      <c r="G1140" s="23">
        <v>267.43</v>
      </c>
      <c r="H1140" s="23">
        <v>258.35000000000002</v>
      </c>
      <c r="I1140" s="23">
        <v>249.44</v>
      </c>
      <c r="J1140" s="23">
        <v>247.64</v>
      </c>
      <c r="K1140" s="23">
        <v>244.18</v>
      </c>
      <c r="L1140" s="23">
        <v>243.05</v>
      </c>
      <c r="M1140" s="23">
        <v>246.88</v>
      </c>
      <c r="N1140" s="23">
        <v>248.09</v>
      </c>
      <c r="O1140" s="23">
        <v>252.79</v>
      </c>
      <c r="P1140" s="23">
        <v>257.37</v>
      </c>
      <c r="Q1140" s="23">
        <v>260.16000000000003</v>
      </c>
      <c r="R1140" s="23">
        <v>260.8</v>
      </c>
      <c r="S1140" s="23">
        <v>258.3</v>
      </c>
      <c r="T1140" s="23">
        <v>249.01</v>
      </c>
      <c r="U1140" s="23">
        <v>239.73</v>
      </c>
      <c r="V1140" s="23">
        <v>240.36</v>
      </c>
      <c r="W1140" s="23">
        <v>244.21</v>
      </c>
      <c r="X1140" s="23">
        <v>248.06</v>
      </c>
      <c r="Y1140" s="23">
        <v>252.76</v>
      </c>
    </row>
    <row r="1141" spans="1:25" ht="30" customHeight="1" thickBot="1" x14ac:dyDescent="0.25">
      <c r="A1141" s="54" t="s">
        <v>38</v>
      </c>
      <c r="B1141" s="86">
        <v>262.37014269000002</v>
      </c>
      <c r="C1141" s="86">
        <v>266.51299076999999</v>
      </c>
      <c r="D1141" s="86">
        <v>267.39553096999998</v>
      </c>
      <c r="E1141" s="86">
        <v>269.65610914000001</v>
      </c>
      <c r="F1141" s="86">
        <v>269.25448542999999</v>
      </c>
      <c r="G1141" s="86">
        <v>267.42696554999998</v>
      </c>
      <c r="H1141" s="86">
        <v>258.35430308000002</v>
      </c>
      <c r="I1141" s="86">
        <v>249.43585107000001</v>
      </c>
      <c r="J1141" s="86">
        <v>247.64349948</v>
      </c>
      <c r="K1141" s="86">
        <v>244.18012112</v>
      </c>
      <c r="L1141" s="86">
        <v>243.04830676</v>
      </c>
      <c r="M1141" s="86">
        <v>246.87962909000001</v>
      </c>
      <c r="N1141" s="86">
        <v>248.09452572999999</v>
      </c>
      <c r="O1141" s="86">
        <v>252.79346914000001</v>
      </c>
      <c r="P1141" s="86">
        <v>257.36514304000002</v>
      </c>
      <c r="Q1141" s="86">
        <v>260.15679327999999</v>
      </c>
      <c r="R1141" s="86">
        <v>260.80146610999998</v>
      </c>
      <c r="S1141" s="86">
        <v>258.30228437</v>
      </c>
      <c r="T1141" s="86">
        <v>249.0050832</v>
      </c>
      <c r="U1141" s="86">
        <v>239.7326716</v>
      </c>
      <c r="V1141" s="86">
        <v>240.35736231999999</v>
      </c>
      <c r="W1141" s="86">
        <v>244.20780649</v>
      </c>
      <c r="X1141" s="86">
        <v>248.05926864</v>
      </c>
      <c r="Y1141" s="86">
        <v>252.76266536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</row>
    <row r="1144" spans="1:25" ht="51.75" thickBot="1" x14ac:dyDescent="0.25">
      <c r="A1144" s="54" t="s">
        <v>38</v>
      </c>
      <c r="B1144" s="86">
        <v>0</v>
      </c>
      <c r="C1144" s="86">
        <v>0</v>
      </c>
      <c r="D1144" s="86">
        <v>0</v>
      </c>
      <c r="E1144" s="86">
        <v>0</v>
      </c>
      <c r="F1144" s="86">
        <v>0</v>
      </c>
      <c r="G1144" s="86">
        <v>0</v>
      </c>
      <c r="H1144" s="86">
        <v>0</v>
      </c>
      <c r="I1144" s="86">
        <v>0</v>
      </c>
      <c r="J1144" s="86">
        <v>0</v>
      </c>
      <c r="K1144" s="86">
        <v>0</v>
      </c>
      <c r="L1144" s="86">
        <v>0</v>
      </c>
      <c r="M1144" s="86">
        <v>0</v>
      </c>
      <c r="N1144" s="86">
        <v>0</v>
      </c>
      <c r="O1144" s="86">
        <v>0</v>
      </c>
      <c r="P1144" s="86">
        <v>0</v>
      </c>
      <c r="Q1144" s="86">
        <v>0</v>
      </c>
      <c r="R1144" s="86">
        <v>0</v>
      </c>
      <c r="S1144" s="86">
        <v>0</v>
      </c>
      <c r="T1144" s="86">
        <v>0</v>
      </c>
      <c r="U1144" s="86">
        <v>0</v>
      </c>
      <c r="V1144" s="86">
        <v>0</v>
      </c>
      <c r="W1144" s="86">
        <v>0</v>
      </c>
      <c r="X1144" s="86">
        <v>0</v>
      </c>
      <c r="Y1144" s="86">
        <v>0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</row>
    <row r="1147" spans="1:25" ht="51.75" thickBot="1" x14ac:dyDescent="0.25">
      <c r="A1147" s="54" t="s">
        <v>38</v>
      </c>
      <c r="B1147" s="86">
        <v>0</v>
      </c>
      <c r="C1147" s="86">
        <v>0</v>
      </c>
      <c r="D1147" s="86">
        <v>0</v>
      </c>
      <c r="E1147" s="86">
        <v>0</v>
      </c>
      <c r="F1147" s="86">
        <v>0</v>
      </c>
      <c r="G1147" s="86">
        <v>0</v>
      </c>
      <c r="H1147" s="86">
        <v>0</v>
      </c>
      <c r="I1147" s="86">
        <v>0</v>
      </c>
      <c r="J1147" s="86">
        <v>0</v>
      </c>
      <c r="K1147" s="86">
        <v>0</v>
      </c>
      <c r="L1147" s="86">
        <v>0</v>
      </c>
      <c r="M1147" s="86">
        <v>0</v>
      </c>
      <c r="N1147" s="86">
        <v>0</v>
      </c>
      <c r="O1147" s="86">
        <v>0</v>
      </c>
      <c r="P1147" s="86">
        <v>0</v>
      </c>
      <c r="Q1147" s="86">
        <v>0</v>
      </c>
      <c r="R1147" s="86">
        <v>0</v>
      </c>
      <c r="S1147" s="86">
        <v>0</v>
      </c>
      <c r="T1147" s="86">
        <v>0</v>
      </c>
      <c r="U1147" s="86">
        <v>0</v>
      </c>
      <c r="V1147" s="86">
        <v>0</v>
      </c>
      <c r="W1147" s="86">
        <v>0</v>
      </c>
      <c r="X1147" s="86">
        <v>0</v>
      </c>
      <c r="Y1147" s="86">
        <v>0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</row>
    <row r="1150" spans="1:25" ht="51.75" thickBot="1" x14ac:dyDescent="0.25">
      <c r="A1150" s="54" t="s">
        <v>38</v>
      </c>
      <c r="B1150" s="86">
        <v>0</v>
      </c>
      <c r="C1150" s="86">
        <v>0</v>
      </c>
      <c r="D1150" s="86">
        <v>0</v>
      </c>
      <c r="E1150" s="86">
        <v>0</v>
      </c>
      <c r="F1150" s="86">
        <v>0</v>
      </c>
      <c r="G1150" s="86">
        <v>0</v>
      </c>
      <c r="H1150" s="86">
        <v>0</v>
      </c>
      <c r="I1150" s="86">
        <v>0</v>
      </c>
      <c r="J1150" s="86">
        <v>0</v>
      </c>
      <c r="K1150" s="86">
        <v>0</v>
      </c>
      <c r="L1150" s="86">
        <v>0</v>
      </c>
      <c r="M1150" s="86">
        <v>0</v>
      </c>
      <c r="N1150" s="86">
        <v>0</v>
      </c>
      <c r="O1150" s="86">
        <v>0</v>
      </c>
      <c r="P1150" s="86">
        <v>0</v>
      </c>
      <c r="Q1150" s="86">
        <v>0</v>
      </c>
      <c r="R1150" s="86">
        <v>0</v>
      </c>
      <c r="S1150" s="86">
        <v>0</v>
      </c>
      <c r="T1150" s="86">
        <v>0</v>
      </c>
      <c r="U1150" s="86">
        <v>0</v>
      </c>
      <c r="V1150" s="86">
        <v>0</v>
      </c>
      <c r="W1150" s="86">
        <v>0</v>
      </c>
      <c r="X1150" s="86">
        <v>0</v>
      </c>
      <c r="Y1150" s="86">
        <v>0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6" ht="15" thickBot="1" x14ac:dyDescent="0.25">
      <c r="A1153" s="98" t="s">
        <v>31</v>
      </c>
      <c r="B1153" s="100" t="s">
        <v>59</v>
      </c>
      <c r="C1153" s="101"/>
      <c r="D1153" s="101"/>
      <c r="E1153" s="101"/>
      <c r="F1153" s="101"/>
      <c r="G1153" s="101"/>
      <c r="H1153" s="101"/>
      <c r="I1153" s="101"/>
      <c r="J1153" s="101"/>
      <c r="K1153" s="101"/>
      <c r="L1153" s="101"/>
      <c r="M1153" s="101"/>
      <c r="N1153" s="101"/>
      <c r="O1153" s="101"/>
      <c r="P1153" s="101"/>
      <c r="Q1153" s="101"/>
      <c r="R1153" s="101"/>
      <c r="S1153" s="101"/>
      <c r="T1153" s="101"/>
      <c r="U1153" s="101"/>
      <c r="V1153" s="101"/>
      <c r="W1153" s="101"/>
      <c r="X1153" s="101"/>
      <c r="Y1153" s="102"/>
      <c r="Z1153" s="5">
        <v>1</v>
      </c>
    </row>
    <row r="1154" spans="1:26" ht="26.25" thickBot="1" x14ac:dyDescent="0.25">
      <c r="A1154" s="99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6" ht="15" thickBot="1" x14ac:dyDescent="0.25">
      <c r="A1155" s="14">
        <v>1</v>
      </c>
      <c r="B1155" s="23">
        <v>553.4</v>
      </c>
      <c r="C1155" s="23">
        <v>573.76</v>
      </c>
      <c r="D1155" s="23">
        <v>585.04</v>
      </c>
      <c r="E1155" s="23">
        <v>591.96</v>
      </c>
      <c r="F1155" s="23">
        <v>589.14</v>
      </c>
      <c r="G1155" s="23">
        <v>582.28</v>
      </c>
      <c r="H1155" s="23">
        <v>549.19000000000005</v>
      </c>
      <c r="I1155" s="23">
        <v>524.22</v>
      </c>
      <c r="J1155" s="23">
        <v>509.76</v>
      </c>
      <c r="K1155" s="23">
        <v>501.02</v>
      </c>
      <c r="L1155" s="23">
        <v>506.49</v>
      </c>
      <c r="M1155" s="23">
        <v>512.91</v>
      </c>
      <c r="N1155" s="23">
        <v>491.32</v>
      </c>
      <c r="O1155" s="23">
        <v>490.86</v>
      </c>
      <c r="P1155" s="23">
        <v>499.82</v>
      </c>
      <c r="Q1155" s="23">
        <v>503.81</v>
      </c>
      <c r="R1155" s="23">
        <v>505.66</v>
      </c>
      <c r="S1155" s="23">
        <v>497.71</v>
      </c>
      <c r="T1155" s="23">
        <v>469.43</v>
      </c>
      <c r="U1155" s="23">
        <v>461.01</v>
      </c>
      <c r="V1155" s="23">
        <v>472.3</v>
      </c>
      <c r="W1155" s="23">
        <v>481.5</v>
      </c>
      <c r="X1155" s="23">
        <v>497.21</v>
      </c>
      <c r="Y1155" s="23">
        <v>526.35</v>
      </c>
    </row>
    <row r="1156" spans="1:26" ht="51.75" thickBot="1" x14ac:dyDescent="0.25">
      <c r="A1156" s="54" t="s">
        <v>38</v>
      </c>
      <c r="B1156" s="86">
        <v>553.39942986999995</v>
      </c>
      <c r="C1156" s="86">
        <v>573.76283884999998</v>
      </c>
      <c r="D1156" s="86">
        <v>585.0440175</v>
      </c>
      <c r="E1156" s="86">
        <v>591.95873584000003</v>
      </c>
      <c r="F1156" s="86">
        <v>589.13945719000003</v>
      </c>
      <c r="G1156" s="86">
        <v>582.27639093000005</v>
      </c>
      <c r="H1156" s="86">
        <v>549.19109298000001</v>
      </c>
      <c r="I1156" s="86">
        <v>524.22099589000004</v>
      </c>
      <c r="J1156" s="86">
        <v>509.76330072000002</v>
      </c>
      <c r="K1156" s="86">
        <v>501.01902418999998</v>
      </c>
      <c r="L1156" s="86">
        <v>506.49193437000002</v>
      </c>
      <c r="M1156" s="86">
        <v>512.91028501999995</v>
      </c>
      <c r="N1156" s="86">
        <v>491.32234228999999</v>
      </c>
      <c r="O1156" s="86">
        <v>490.85813163</v>
      </c>
      <c r="P1156" s="86">
        <v>499.82228835000001</v>
      </c>
      <c r="Q1156" s="86">
        <v>503.81480127999998</v>
      </c>
      <c r="R1156" s="86">
        <v>505.6598376</v>
      </c>
      <c r="S1156" s="86">
        <v>497.70622809999998</v>
      </c>
      <c r="T1156" s="86">
        <v>469.43318197000002</v>
      </c>
      <c r="U1156" s="86">
        <v>461.00747474000002</v>
      </c>
      <c r="V1156" s="86">
        <v>472.29868563999997</v>
      </c>
      <c r="W1156" s="86">
        <v>481.50066148000002</v>
      </c>
      <c r="X1156" s="86">
        <v>497.20521038999999</v>
      </c>
      <c r="Y1156" s="86">
        <v>526.35435714000005</v>
      </c>
    </row>
    <row r="1157" spans="1:26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6" ht="15" thickBot="1" x14ac:dyDescent="0.25">
      <c r="A1158" s="14">
        <v>2</v>
      </c>
      <c r="B1158" s="23">
        <v>557.41</v>
      </c>
      <c r="C1158" s="23">
        <v>575.66999999999996</v>
      </c>
      <c r="D1158" s="23">
        <v>587.15</v>
      </c>
      <c r="E1158" s="23">
        <v>593.5</v>
      </c>
      <c r="F1158" s="23">
        <v>589.85</v>
      </c>
      <c r="G1158" s="23">
        <v>580.54999999999995</v>
      </c>
      <c r="H1158" s="23">
        <v>547.41999999999996</v>
      </c>
      <c r="I1158" s="23">
        <v>513.85</v>
      </c>
      <c r="J1158" s="23">
        <v>495.03</v>
      </c>
      <c r="K1158" s="23">
        <v>481.96</v>
      </c>
      <c r="L1158" s="23">
        <v>477</v>
      </c>
      <c r="M1158" s="23">
        <v>482.95</v>
      </c>
      <c r="N1158" s="23">
        <v>494.29</v>
      </c>
      <c r="O1158" s="23">
        <v>499.18</v>
      </c>
      <c r="P1158" s="23">
        <v>507.42</v>
      </c>
      <c r="Q1158" s="23">
        <v>512.85</v>
      </c>
      <c r="R1158" s="23">
        <v>513.15</v>
      </c>
      <c r="S1158" s="23">
        <v>506.54</v>
      </c>
      <c r="T1158" s="23">
        <v>476.56</v>
      </c>
      <c r="U1158" s="23">
        <v>466.11</v>
      </c>
      <c r="V1158" s="23">
        <v>473.29</v>
      </c>
      <c r="W1158" s="23">
        <v>487.51</v>
      </c>
      <c r="X1158" s="23">
        <v>499.96</v>
      </c>
      <c r="Y1158" s="23">
        <v>525.72</v>
      </c>
    </row>
    <row r="1159" spans="1:26" ht="51.75" thickBot="1" x14ac:dyDescent="0.25">
      <c r="A1159" s="54" t="s">
        <v>38</v>
      </c>
      <c r="B1159" s="86">
        <v>557.40944826999998</v>
      </c>
      <c r="C1159" s="86">
        <v>575.67398589000004</v>
      </c>
      <c r="D1159" s="86">
        <v>587.15109367000002</v>
      </c>
      <c r="E1159" s="86">
        <v>593.50179954999999</v>
      </c>
      <c r="F1159" s="86">
        <v>589.85460913999998</v>
      </c>
      <c r="G1159" s="86">
        <v>580.54534687</v>
      </c>
      <c r="H1159" s="86">
        <v>547.42290226</v>
      </c>
      <c r="I1159" s="86">
        <v>513.85045371000001</v>
      </c>
      <c r="J1159" s="86">
        <v>495.03040227999998</v>
      </c>
      <c r="K1159" s="86">
        <v>481.96176701000002</v>
      </c>
      <c r="L1159" s="86">
        <v>476.99813527999999</v>
      </c>
      <c r="M1159" s="86">
        <v>482.94941849999998</v>
      </c>
      <c r="N1159" s="86">
        <v>494.29499368</v>
      </c>
      <c r="O1159" s="86">
        <v>499.17670641000001</v>
      </c>
      <c r="P1159" s="86">
        <v>507.41943614000002</v>
      </c>
      <c r="Q1159" s="86">
        <v>512.84728777999999</v>
      </c>
      <c r="R1159" s="86">
        <v>513.14892874999998</v>
      </c>
      <c r="S1159" s="86">
        <v>506.54482703000002</v>
      </c>
      <c r="T1159" s="86">
        <v>476.56311385999999</v>
      </c>
      <c r="U1159" s="86">
        <v>466.11460548000002</v>
      </c>
      <c r="V1159" s="86">
        <v>473.28675029999999</v>
      </c>
      <c r="W1159" s="86">
        <v>487.5093731</v>
      </c>
      <c r="X1159" s="86">
        <v>499.95626109</v>
      </c>
      <c r="Y1159" s="86">
        <v>525.71964078999997</v>
      </c>
    </row>
    <row r="1160" spans="1:26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6" ht="15" thickBot="1" x14ac:dyDescent="0.25">
      <c r="A1161" s="14">
        <v>3</v>
      </c>
      <c r="B1161" s="23">
        <v>559.20000000000005</v>
      </c>
      <c r="C1161" s="23">
        <v>581.70000000000005</v>
      </c>
      <c r="D1161" s="23">
        <v>593.1</v>
      </c>
      <c r="E1161" s="23">
        <v>595.97</v>
      </c>
      <c r="F1161" s="23">
        <v>594.22</v>
      </c>
      <c r="G1161" s="23">
        <v>585.74</v>
      </c>
      <c r="H1161" s="23">
        <v>553.4</v>
      </c>
      <c r="I1161" s="23">
        <v>518.12</v>
      </c>
      <c r="J1161" s="23">
        <v>494.89</v>
      </c>
      <c r="K1161" s="23">
        <v>482.54</v>
      </c>
      <c r="L1161" s="23">
        <v>481.21</v>
      </c>
      <c r="M1161" s="23">
        <v>484.82</v>
      </c>
      <c r="N1161" s="23">
        <v>496.44</v>
      </c>
      <c r="O1161" s="23">
        <v>503.91</v>
      </c>
      <c r="P1161" s="23">
        <v>516.83000000000004</v>
      </c>
      <c r="Q1161" s="23">
        <v>519.84</v>
      </c>
      <c r="R1161" s="23">
        <v>508.35</v>
      </c>
      <c r="S1161" s="23">
        <v>500.51</v>
      </c>
      <c r="T1161" s="23">
        <v>473.62</v>
      </c>
      <c r="U1161" s="23">
        <v>467.84</v>
      </c>
      <c r="V1161" s="23">
        <v>471.42</v>
      </c>
      <c r="W1161" s="23">
        <v>479.7</v>
      </c>
      <c r="X1161" s="23">
        <v>494</v>
      </c>
      <c r="Y1161" s="23">
        <v>519.73</v>
      </c>
    </row>
    <row r="1162" spans="1:26" ht="51.75" thickBot="1" x14ac:dyDescent="0.25">
      <c r="A1162" s="54" t="s">
        <v>38</v>
      </c>
      <c r="B1162" s="86">
        <v>559.20333711000001</v>
      </c>
      <c r="C1162" s="86">
        <v>581.69574637999995</v>
      </c>
      <c r="D1162" s="86">
        <v>593.09757004999994</v>
      </c>
      <c r="E1162" s="86">
        <v>595.97385119</v>
      </c>
      <c r="F1162" s="86">
        <v>594.21814295000001</v>
      </c>
      <c r="G1162" s="86">
        <v>585.73537066999995</v>
      </c>
      <c r="H1162" s="86">
        <v>553.3972665</v>
      </c>
      <c r="I1162" s="86">
        <v>518.11644828999999</v>
      </c>
      <c r="J1162" s="86">
        <v>494.890672</v>
      </c>
      <c r="K1162" s="86">
        <v>482.54291427999999</v>
      </c>
      <c r="L1162" s="86">
        <v>481.20662191999998</v>
      </c>
      <c r="M1162" s="86">
        <v>484.81640027999998</v>
      </c>
      <c r="N1162" s="86">
        <v>496.44487843000002</v>
      </c>
      <c r="O1162" s="86">
        <v>503.91128930000002</v>
      </c>
      <c r="P1162" s="86">
        <v>516.83414774000005</v>
      </c>
      <c r="Q1162" s="86">
        <v>519.84421007000003</v>
      </c>
      <c r="R1162" s="86">
        <v>508.34610348000001</v>
      </c>
      <c r="S1162" s="86">
        <v>500.51250759999999</v>
      </c>
      <c r="T1162" s="86">
        <v>473.61709622000001</v>
      </c>
      <c r="U1162" s="86">
        <v>467.83827990999998</v>
      </c>
      <c r="V1162" s="86">
        <v>471.41863758</v>
      </c>
      <c r="W1162" s="86">
        <v>479.70291900000001</v>
      </c>
      <c r="X1162" s="86">
        <v>493.99637096999999</v>
      </c>
      <c r="Y1162" s="86">
        <v>519.72530823</v>
      </c>
    </row>
    <row r="1163" spans="1:26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6" ht="15" thickBot="1" x14ac:dyDescent="0.25">
      <c r="A1164" s="14">
        <v>4</v>
      </c>
      <c r="B1164" s="23">
        <v>532.76</v>
      </c>
      <c r="C1164" s="23">
        <v>549.73</v>
      </c>
      <c r="D1164" s="23">
        <v>560.86</v>
      </c>
      <c r="E1164" s="23">
        <v>568.48</v>
      </c>
      <c r="F1164" s="23">
        <v>567.48</v>
      </c>
      <c r="G1164" s="23">
        <v>562.04999999999995</v>
      </c>
      <c r="H1164" s="23">
        <v>550.22</v>
      </c>
      <c r="I1164" s="23">
        <v>532.88</v>
      </c>
      <c r="J1164" s="23">
        <v>511.85</v>
      </c>
      <c r="K1164" s="23">
        <v>486.41</v>
      </c>
      <c r="L1164" s="23">
        <v>471.4</v>
      </c>
      <c r="M1164" s="23">
        <v>473.02</v>
      </c>
      <c r="N1164" s="23">
        <v>480.53</v>
      </c>
      <c r="O1164" s="23">
        <v>490.08</v>
      </c>
      <c r="P1164" s="23">
        <v>496.54</v>
      </c>
      <c r="Q1164" s="23">
        <v>500.62</v>
      </c>
      <c r="R1164" s="23">
        <v>500.04</v>
      </c>
      <c r="S1164" s="23">
        <v>493.53</v>
      </c>
      <c r="T1164" s="23">
        <v>466.72</v>
      </c>
      <c r="U1164" s="23">
        <v>473.7</v>
      </c>
      <c r="V1164" s="23">
        <v>486.04</v>
      </c>
      <c r="W1164" s="23">
        <v>474.59</v>
      </c>
      <c r="X1164" s="23">
        <v>475.78</v>
      </c>
      <c r="Y1164" s="23">
        <v>505.61</v>
      </c>
    </row>
    <row r="1165" spans="1:26" ht="51.75" thickBot="1" x14ac:dyDescent="0.25">
      <c r="A1165" s="54" t="s">
        <v>38</v>
      </c>
      <c r="B1165" s="86">
        <v>532.75526050999997</v>
      </c>
      <c r="C1165" s="86">
        <v>549.73164316999998</v>
      </c>
      <c r="D1165" s="86">
        <v>560.85648979999996</v>
      </c>
      <c r="E1165" s="86">
        <v>568.47519855999997</v>
      </c>
      <c r="F1165" s="86">
        <v>567.48351859000002</v>
      </c>
      <c r="G1165" s="86">
        <v>562.05269692000002</v>
      </c>
      <c r="H1165" s="86">
        <v>550.21884743999999</v>
      </c>
      <c r="I1165" s="86">
        <v>532.87710711</v>
      </c>
      <c r="J1165" s="86">
        <v>511.85397468999997</v>
      </c>
      <c r="K1165" s="86">
        <v>486.40593677999999</v>
      </c>
      <c r="L1165" s="86">
        <v>471.39753819999999</v>
      </c>
      <c r="M1165" s="86">
        <v>473.01933401999997</v>
      </c>
      <c r="N1165" s="86">
        <v>480.53406630000001</v>
      </c>
      <c r="O1165" s="86">
        <v>490.08229368999997</v>
      </c>
      <c r="P1165" s="86">
        <v>496.53560499000002</v>
      </c>
      <c r="Q1165" s="86">
        <v>500.61770971999999</v>
      </c>
      <c r="R1165" s="86">
        <v>500.03575907999999</v>
      </c>
      <c r="S1165" s="86">
        <v>493.53468063999998</v>
      </c>
      <c r="T1165" s="86">
        <v>466.72188992999997</v>
      </c>
      <c r="U1165" s="86">
        <v>473.70371885999998</v>
      </c>
      <c r="V1165" s="86">
        <v>486.04142724000002</v>
      </c>
      <c r="W1165" s="86">
        <v>474.58825687000001</v>
      </c>
      <c r="X1165" s="86">
        <v>475.77626328000002</v>
      </c>
      <c r="Y1165" s="86">
        <v>505.61337066999999</v>
      </c>
    </row>
    <row r="1166" spans="1:26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6" ht="15" thickBot="1" x14ac:dyDescent="0.25">
      <c r="A1167" s="14">
        <v>5</v>
      </c>
      <c r="B1167" s="23">
        <v>530.09</v>
      </c>
      <c r="C1167" s="23">
        <v>550.64</v>
      </c>
      <c r="D1167" s="23">
        <v>561.16</v>
      </c>
      <c r="E1167" s="23">
        <v>568.08000000000004</v>
      </c>
      <c r="F1167" s="23">
        <v>566.54999999999995</v>
      </c>
      <c r="G1167" s="23">
        <v>565.07000000000005</v>
      </c>
      <c r="H1167" s="23">
        <v>557.6</v>
      </c>
      <c r="I1167" s="23">
        <v>545.37</v>
      </c>
      <c r="J1167" s="23">
        <v>528.41999999999996</v>
      </c>
      <c r="K1167" s="23">
        <v>500.3</v>
      </c>
      <c r="L1167" s="23">
        <v>477.5</v>
      </c>
      <c r="M1167" s="23">
        <v>475.11</v>
      </c>
      <c r="N1167" s="23">
        <v>483.46</v>
      </c>
      <c r="O1167" s="23">
        <v>494.82</v>
      </c>
      <c r="P1167" s="23">
        <v>499.05</v>
      </c>
      <c r="Q1167" s="23">
        <v>504.56</v>
      </c>
      <c r="R1167" s="23">
        <v>504.46</v>
      </c>
      <c r="S1167" s="23">
        <v>494.13</v>
      </c>
      <c r="T1167" s="23">
        <v>465.82</v>
      </c>
      <c r="U1167" s="23">
        <v>457.52</v>
      </c>
      <c r="V1167" s="23">
        <v>462.57</v>
      </c>
      <c r="W1167" s="23">
        <v>472.02</v>
      </c>
      <c r="X1167" s="23">
        <v>485.03</v>
      </c>
      <c r="Y1167" s="23">
        <v>505.39</v>
      </c>
    </row>
    <row r="1168" spans="1:26" ht="51.75" thickBot="1" x14ac:dyDescent="0.25">
      <c r="A1168" s="54" t="s">
        <v>38</v>
      </c>
      <c r="B1168" s="86">
        <v>530.09042091000003</v>
      </c>
      <c r="C1168" s="86">
        <v>550.64064398000005</v>
      </c>
      <c r="D1168" s="86">
        <v>561.15619894999998</v>
      </c>
      <c r="E1168" s="86">
        <v>568.07707268000001</v>
      </c>
      <c r="F1168" s="86">
        <v>566.55344687000002</v>
      </c>
      <c r="G1168" s="86">
        <v>565.07267291999995</v>
      </c>
      <c r="H1168" s="86">
        <v>557.60206989000005</v>
      </c>
      <c r="I1168" s="86">
        <v>545.37141861999999</v>
      </c>
      <c r="J1168" s="86">
        <v>528.42244542000003</v>
      </c>
      <c r="K1168" s="86">
        <v>500.29850335999998</v>
      </c>
      <c r="L1168" s="86">
        <v>477.50011799999999</v>
      </c>
      <c r="M1168" s="86">
        <v>475.11155007999997</v>
      </c>
      <c r="N1168" s="86">
        <v>483.45991279999998</v>
      </c>
      <c r="O1168" s="86">
        <v>494.8241448</v>
      </c>
      <c r="P1168" s="86">
        <v>499.04639488999999</v>
      </c>
      <c r="Q1168" s="86">
        <v>504.5591599</v>
      </c>
      <c r="R1168" s="86">
        <v>504.45807855999999</v>
      </c>
      <c r="S1168" s="86">
        <v>494.13254410000002</v>
      </c>
      <c r="T1168" s="86">
        <v>465.81637067000003</v>
      </c>
      <c r="U1168" s="86">
        <v>457.51752213999998</v>
      </c>
      <c r="V1168" s="86">
        <v>462.57289753999999</v>
      </c>
      <c r="W1168" s="86">
        <v>472.02031111999997</v>
      </c>
      <c r="X1168" s="86">
        <v>485.02883244999998</v>
      </c>
      <c r="Y1168" s="86">
        <v>505.38723591000002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535.44000000000005</v>
      </c>
      <c r="C1170" s="23">
        <v>557.27</v>
      </c>
      <c r="D1170" s="23">
        <v>567.1</v>
      </c>
      <c r="E1170" s="23">
        <v>571.88</v>
      </c>
      <c r="F1170" s="23">
        <v>571.17999999999995</v>
      </c>
      <c r="G1170" s="23">
        <v>559.71</v>
      </c>
      <c r="H1170" s="23">
        <v>529.70000000000005</v>
      </c>
      <c r="I1170" s="23">
        <v>491.64</v>
      </c>
      <c r="J1170" s="23">
        <v>480.83</v>
      </c>
      <c r="K1170" s="23">
        <v>477.39</v>
      </c>
      <c r="L1170" s="23">
        <v>474.46</v>
      </c>
      <c r="M1170" s="23">
        <v>474.58</v>
      </c>
      <c r="N1170" s="23">
        <v>477.31</v>
      </c>
      <c r="O1170" s="23">
        <v>482.67</v>
      </c>
      <c r="P1170" s="23">
        <v>491.56</v>
      </c>
      <c r="Q1170" s="23">
        <v>497.34</v>
      </c>
      <c r="R1170" s="23">
        <v>496.64</v>
      </c>
      <c r="S1170" s="23">
        <v>490.58</v>
      </c>
      <c r="T1170" s="23">
        <v>476.11</v>
      </c>
      <c r="U1170" s="23">
        <v>469.35</v>
      </c>
      <c r="V1170" s="23">
        <v>470.83</v>
      </c>
      <c r="W1170" s="23">
        <v>477.29</v>
      </c>
      <c r="X1170" s="23">
        <v>490.71</v>
      </c>
      <c r="Y1170" s="23">
        <v>516.17999999999995</v>
      </c>
    </row>
    <row r="1171" spans="1:25" ht="51.75" thickBot="1" x14ac:dyDescent="0.25">
      <c r="A1171" s="54" t="s">
        <v>38</v>
      </c>
      <c r="B1171" s="86">
        <v>535.44173625999997</v>
      </c>
      <c r="C1171" s="86">
        <v>557.27145456999995</v>
      </c>
      <c r="D1171" s="86">
        <v>567.09507138000004</v>
      </c>
      <c r="E1171" s="86">
        <v>571.88380768000002</v>
      </c>
      <c r="F1171" s="86">
        <v>571.17717937999998</v>
      </c>
      <c r="G1171" s="86">
        <v>559.70684726000002</v>
      </c>
      <c r="H1171" s="86">
        <v>529.69646147000003</v>
      </c>
      <c r="I1171" s="86">
        <v>491.63802643999998</v>
      </c>
      <c r="J1171" s="86">
        <v>480.82704338999997</v>
      </c>
      <c r="K1171" s="86">
        <v>477.39285524000002</v>
      </c>
      <c r="L1171" s="86">
        <v>474.45625078</v>
      </c>
      <c r="M1171" s="86">
        <v>474.58333570999997</v>
      </c>
      <c r="N1171" s="86">
        <v>477.3118346</v>
      </c>
      <c r="O1171" s="86">
        <v>482.66572962999999</v>
      </c>
      <c r="P1171" s="86">
        <v>491.56383574</v>
      </c>
      <c r="Q1171" s="86">
        <v>497.33983037000002</v>
      </c>
      <c r="R1171" s="86">
        <v>496.63580030999998</v>
      </c>
      <c r="S1171" s="86">
        <v>490.58196712</v>
      </c>
      <c r="T1171" s="86">
        <v>476.10720132</v>
      </c>
      <c r="U1171" s="86">
        <v>469.35356371</v>
      </c>
      <c r="V1171" s="86">
        <v>470.83002286999999</v>
      </c>
      <c r="W1171" s="86">
        <v>477.28741407000001</v>
      </c>
      <c r="X1171" s="86">
        <v>490.70610281</v>
      </c>
      <c r="Y1171" s="86">
        <v>516.18368281000005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544.76</v>
      </c>
      <c r="C1173" s="23">
        <v>565.54</v>
      </c>
      <c r="D1173" s="23">
        <v>577.41</v>
      </c>
      <c r="E1173" s="23">
        <v>582.17999999999995</v>
      </c>
      <c r="F1173" s="23">
        <v>580.39</v>
      </c>
      <c r="G1173" s="23">
        <v>572.62</v>
      </c>
      <c r="H1173" s="23">
        <v>539.9</v>
      </c>
      <c r="I1173" s="23">
        <v>502.98</v>
      </c>
      <c r="J1173" s="23">
        <v>486.48</v>
      </c>
      <c r="K1173" s="23">
        <v>477.49</v>
      </c>
      <c r="L1173" s="23">
        <v>477.02</v>
      </c>
      <c r="M1173" s="23">
        <v>482.98</v>
      </c>
      <c r="N1173" s="23">
        <v>493.02</v>
      </c>
      <c r="O1173" s="23">
        <v>499.8</v>
      </c>
      <c r="P1173" s="23">
        <v>505.87</v>
      </c>
      <c r="Q1173" s="23">
        <v>509.15</v>
      </c>
      <c r="R1173" s="23">
        <v>513.87</v>
      </c>
      <c r="S1173" s="23">
        <v>504.84</v>
      </c>
      <c r="T1173" s="23">
        <v>478.54</v>
      </c>
      <c r="U1173" s="23">
        <v>466.06</v>
      </c>
      <c r="V1173" s="23">
        <v>471.93</v>
      </c>
      <c r="W1173" s="23">
        <v>482.89</v>
      </c>
      <c r="X1173" s="23">
        <v>501.5</v>
      </c>
      <c r="Y1173" s="23">
        <v>526.88</v>
      </c>
    </row>
    <row r="1174" spans="1:25" ht="51.75" thickBot="1" x14ac:dyDescent="0.25">
      <c r="A1174" s="54" t="s">
        <v>38</v>
      </c>
      <c r="B1174" s="86">
        <v>544.75874343999999</v>
      </c>
      <c r="C1174" s="86">
        <v>565.54336685999999</v>
      </c>
      <c r="D1174" s="86">
        <v>577.41048966000005</v>
      </c>
      <c r="E1174" s="86">
        <v>582.17806710000002</v>
      </c>
      <c r="F1174" s="86">
        <v>580.39320627999996</v>
      </c>
      <c r="G1174" s="86">
        <v>572.62471670000002</v>
      </c>
      <c r="H1174" s="86">
        <v>539.89931206999995</v>
      </c>
      <c r="I1174" s="86">
        <v>502.97951217000002</v>
      </c>
      <c r="J1174" s="86">
        <v>486.48488380999999</v>
      </c>
      <c r="K1174" s="86">
        <v>477.49052227999999</v>
      </c>
      <c r="L1174" s="86">
        <v>477.02477288</v>
      </c>
      <c r="M1174" s="86">
        <v>482.97812277999998</v>
      </c>
      <c r="N1174" s="86">
        <v>493.01883067</v>
      </c>
      <c r="O1174" s="86">
        <v>499.80279610000002</v>
      </c>
      <c r="P1174" s="86">
        <v>505.87213944000001</v>
      </c>
      <c r="Q1174" s="86">
        <v>509.14932766999999</v>
      </c>
      <c r="R1174" s="86">
        <v>513.87236575999998</v>
      </c>
      <c r="S1174" s="86">
        <v>504.83506872999999</v>
      </c>
      <c r="T1174" s="86">
        <v>478.54445626</v>
      </c>
      <c r="U1174" s="86">
        <v>466.05810580000002</v>
      </c>
      <c r="V1174" s="86">
        <v>471.93349523000001</v>
      </c>
      <c r="W1174" s="86">
        <v>482.88602401000003</v>
      </c>
      <c r="X1174" s="86">
        <v>501.50350635000001</v>
      </c>
      <c r="Y1174" s="86">
        <v>526.88186697000003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542.54999999999995</v>
      </c>
      <c r="C1176" s="23">
        <v>563.17999999999995</v>
      </c>
      <c r="D1176" s="23">
        <v>572.91999999999996</v>
      </c>
      <c r="E1176" s="23">
        <v>576.29999999999995</v>
      </c>
      <c r="F1176" s="23">
        <v>575.29999999999995</v>
      </c>
      <c r="G1176" s="23">
        <v>566.49</v>
      </c>
      <c r="H1176" s="23">
        <v>533.72</v>
      </c>
      <c r="I1176" s="23">
        <v>497.38</v>
      </c>
      <c r="J1176" s="23">
        <v>480.53</v>
      </c>
      <c r="K1176" s="23">
        <v>473.53</v>
      </c>
      <c r="L1176" s="23">
        <v>473.05</v>
      </c>
      <c r="M1176" s="23">
        <v>477.03</v>
      </c>
      <c r="N1176" s="23">
        <v>485.66</v>
      </c>
      <c r="O1176" s="23">
        <v>490.27</v>
      </c>
      <c r="P1176" s="23">
        <v>497.54</v>
      </c>
      <c r="Q1176" s="23">
        <v>504.43</v>
      </c>
      <c r="R1176" s="23">
        <v>505.42</v>
      </c>
      <c r="S1176" s="23">
        <v>493.85</v>
      </c>
      <c r="T1176" s="23">
        <v>467.36</v>
      </c>
      <c r="U1176" s="23">
        <v>463.64</v>
      </c>
      <c r="V1176" s="23">
        <v>462.01</v>
      </c>
      <c r="W1176" s="23">
        <v>472.16</v>
      </c>
      <c r="X1176" s="23">
        <v>486.84</v>
      </c>
      <c r="Y1176" s="23">
        <v>512.95000000000005</v>
      </c>
    </row>
    <row r="1177" spans="1:25" ht="51.75" thickBot="1" x14ac:dyDescent="0.25">
      <c r="A1177" s="54" t="s">
        <v>38</v>
      </c>
      <c r="B1177" s="86">
        <v>542.55363084999999</v>
      </c>
      <c r="C1177" s="86">
        <v>563.18362638999997</v>
      </c>
      <c r="D1177" s="86">
        <v>572.92056660000003</v>
      </c>
      <c r="E1177" s="86">
        <v>576.29589051999994</v>
      </c>
      <c r="F1177" s="86">
        <v>575.29577838</v>
      </c>
      <c r="G1177" s="86">
        <v>566.49054142</v>
      </c>
      <c r="H1177" s="86">
        <v>533.72480877999999</v>
      </c>
      <c r="I1177" s="86">
        <v>497.38096832000002</v>
      </c>
      <c r="J1177" s="86">
        <v>480.52937243999997</v>
      </c>
      <c r="K1177" s="86">
        <v>473.53402570999998</v>
      </c>
      <c r="L1177" s="86">
        <v>473.04627012999998</v>
      </c>
      <c r="M1177" s="86">
        <v>477.02517585999999</v>
      </c>
      <c r="N1177" s="86">
        <v>485.65841073000001</v>
      </c>
      <c r="O1177" s="86">
        <v>490.27093954999998</v>
      </c>
      <c r="P1177" s="86">
        <v>497.53580564999999</v>
      </c>
      <c r="Q1177" s="86">
        <v>504.42936469</v>
      </c>
      <c r="R1177" s="86">
        <v>505.41741508000001</v>
      </c>
      <c r="S1177" s="86">
        <v>493.84612829999998</v>
      </c>
      <c r="T1177" s="86">
        <v>467.36395665999999</v>
      </c>
      <c r="U1177" s="86">
        <v>463.64268506000002</v>
      </c>
      <c r="V1177" s="86">
        <v>462.01141667000002</v>
      </c>
      <c r="W1177" s="86">
        <v>472.15718803999999</v>
      </c>
      <c r="X1177" s="86">
        <v>486.83993801000003</v>
      </c>
      <c r="Y1177" s="86">
        <v>512.95444980000002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500.96</v>
      </c>
      <c r="C1179" s="23">
        <v>517.91</v>
      </c>
      <c r="D1179" s="23">
        <v>527.76</v>
      </c>
      <c r="E1179" s="23">
        <v>531.74</v>
      </c>
      <c r="F1179" s="23">
        <v>534.08000000000004</v>
      </c>
      <c r="G1179" s="23">
        <v>526.11</v>
      </c>
      <c r="H1179" s="23">
        <v>494.31</v>
      </c>
      <c r="I1179" s="23">
        <v>464.76</v>
      </c>
      <c r="J1179" s="23">
        <v>464.19</v>
      </c>
      <c r="K1179" s="23">
        <v>465.79</v>
      </c>
      <c r="L1179" s="23">
        <v>464.94</v>
      </c>
      <c r="M1179" s="23">
        <v>467.76</v>
      </c>
      <c r="N1179" s="23">
        <v>466.22</v>
      </c>
      <c r="O1179" s="23">
        <v>465.45</v>
      </c>
      <c r="P1179" s="23">
        <v>465.93</v>
      </c>
      <c r="Q1179" s="23">
        <v>471.55</v>
      </c>
      <c r="R1179" s="23">
        <v>474.03</v>
      </c>
      <c r="S1179" s="23">
        <v>463.99</v>
      </c>
      <c r="T1179" s="23">
        <v>452.21</v>
      </c>
      <c r="U1179" s="23">
        <v>448.9</v>
      </c>
      <c r="V1179" s="23">
        <v>451.71</v>
      </c>
      <c r="W1179" s="23">
        <v>454.49</v>
      </c>
      <c r="X1179" s="23">
        <v>457</v>
      </c>
      <c r="Y1179" s="23">
        <v>477.06</v>
      </c>
    </row>
    <row r="1180" spans="1:25" ht="51.75" thickBot="1" x14ac:dyDescent="0.25">
      <c r="A1180" s="54" t="s">
        <v>38</v>
      </c>
      <c r="B1180" s="86">
        <v>500.95758452000001</v>
      </c>
      <c r="C1180" s="86">
        <v>517.90802977999999</v>
      </c>
      <c r="D1180" s="86">
        <v>527.76080899999999</v>
      </c>
      <c r="E1180" s="86">
        <v>531.73553420999997</v>
      </c>
      <c r="F1180" s="86">
        <v>534.07779700000003</v>
      </c>
      <c r="G1180" s="86">
        <v>526.11311089000003</v>
      </c>
      <c r="H1180" s="86">
        <v>494.31086597000001</v>
      </c>
      <c r="I1180" s="86">
        <v>464.76073912999999</v>
      </c>
      <c r="J1180" s="86">
        <v>464.18616986000001</v>
      </c>
      <c r="K1180" s="86">
        <v>465.78970852999998</v>
      </c>
      <c r="L1180" s="86">
        <v>464.94080879000001</v>
      </c>
      <c r="M1180" s="86">
        <v>467.75972672</v>
      </c>
      <c r="N1180" s="86">
        <v>466.21654992999999</v>
      </c>
      <c r="O1180" s="86">
        <v>465.45244164000002</v>
      </c>
      <c r="P1180" s="86">
        <v>465.92714835999999</v>
      </c>
      <c r="Q1180" s="86">
        <v>471.55240365999998</v>
      </c>
      <c r="R1180" s="86">
        <v>474.03298468000003</v>
      </c>
      <c r="S1180" s="86">
        <v>463.98746671999999</v>
      </c>
      <c r="T1180" s="86">
        <v>452.20652358000001</v>
      </c>
      <c r="U1180" s="86">
        <v>448.90422869000002</v>
      </c>
      <c r="V1180" s="86">
        <v>451.70699717000002</v>
      </c>
      <c r="W1180" s="86">
        <v>454.49180947000002</v>
      </c>
      <c r="X1180" s="86">
        <v>457.00471821999997</v>
      </c>
      <c r="Y1180" s="86">
        <v>477.06016971000003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508.09</v>
      </c>
      <c r="C1182" s="23">
        <v>524.23</v>
      </c>
      <c r="D1182" s="23">
        <v>532.9</v>
      </c>
      <c r="E1182" s="23">
        <v>536.73</v>
      </c>
      <c r="F1182" s="23">
        <v>536.27</v>
      </c>
      <c r="G1182" s="23">
        <v>528.82000000000005</v>
      </c>
      <c r="H1182" s="23">
        <v>498.15</v>
      </c>
      <c r="I1182" s="23">
        <v>480.91</v>
      </c>
      <c r="J1182" s="23">
        <v>472.35</v>
      </c>
      <c r="K1182" s="23">
        <v>464.55</v>
      </c>
      <c r="L1182" s="23">
        <v>459.01</v>
      </c>
      <c r="M1182" s="23">
        <v>464.75</v>
      </c>
      <c r="N1182" s="23">
        <v>469.91</v>
      </c>
      <c r="O1182" s="23">
        <v>471.58</v>
      </c>
      <c r="P1182" s="23">
        <v>472.02</v>
      </c>
      <c r="Q1182" s="23">
        <v>471.76</v>
      </c>
      <c r="R1182" s="23">
        <v>469.3</v>
      </c>
      <c r="S1182" s="23">
        <v>470.04</v>
      </c>
      <c r="T1182" s="23">
        <v>461.8</v>
      </c>
      <c r="U1182" s="23">
        <v>450.64</v>
      </c>
      <c r="V1182" s="23">
        <v>458.73</v>
      </c>
      <c r="W1182" s="23">
        <v>468.13</v>
      </c>
      <c r="X1182" s="23">
        <v>469.7</v>
      </c>
      <c r="Y1182" s="23">
        <v>481.47</v>
      </c>
    </row>
    <row r="1183" spans="1:25" ht="51.75" thickBot="1" x14ac:dyDescent="0.25">
      <c r="A1183" s="54" t="s">
        <v>38</v>
      </c>
      <c r="B1183" s="86">
        <v>508.09194396999999</v>
      </c>
      <c r="C1183" s="86">
        <v>524.22577776000003</v>
      </c>
      <c r="D1183" s="86">
        <v>532.89939105999997</v>
      </c>
      <c r="E1183" s="86">
        <v>536.72834805000002</v>
      </c>
      <c r="F1183" s="86">
        <v>536.26923483999997</v>
      </c>
      <c r="G1183" s="86">
        <v>528.82348955999998</v>
      </c>
      <c r="H1183" s="86">
        <v>498.15285282000002</v>
      </c>
      <c r="I1183" s="86">
        <v>480.91415362999999</v>
      </c>
      <c r="J1183" s="86">
        <v>472.35217843999999</v>
      </c>
      <c r="K1183" s="86">
        <v>464.55332468</v>
      </c>
      <c r="L1183" s="86">
        <v>459.00810474000002</v>
      </c>
      <c r="M1183" s="86">
        <v>464.74802491000003</v>
      </c>
      <c r="N1183" s="86">
        <v>469.90586657</v>
      </c>
      <c r="O1183" s="86">
        <v>471.57733552000002</v>
      </c>
      <c r="P1183" s="86">
        <v>472.02388977999999</v>
      </c>
      <c r="Q1183" s="86">
        <v>471.76209956000002</v>
      </c>
      <c r="R1183" s="86">
        <v>469.30472051999999</v>
      </c>
      <c r="S1183" s="86">
        <v>470.03974535999998</v>
      </c>
      <c r="T1183" s="86">
        <v>461.80077648000002</v>
      </c>
      <c r="U1183" s="86">
        <v>450.64337322</v>
      </c>
      <c r="V1183" s="86">
        <v>458.72692954000001</v>
      </c>
      <c r="W1183" s="86">
        <v>468.12830086000002</v>
      </c>
      <c r="X1183" s="86">
        <v>469.70207928999997</v>
      </c>
      <c r="Y1183" s="86">
        <v>481.46848679999999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500.11</v>
      </c>
      <c r="C1185" s="23">
        <v>519.07000000000005</v>
      </c>
      <c r="D1185" s="23">
        <v>528.01</v>
      </c>
      <c r="E1185" s="23">
        <v>530.79</v>
      </c>
      <c r="F1185" s="23">
        <v>533.52</v>
      </c>
      <c r="G1185" s="23">
        <v>530.41</v>
      </c>
      <c r="H1185" s="23">
        <v>516.87</v>
      </c>
      <c r="I1185" s="23">
        <v>500.39</v>
      </c>
      <c r="J1185" s="23">
        <v>483.15</v>
      </c>
      <c r="K1185" s="23">
        <v>480.08</v>
      </c>
      <c r="L1185" s="23">
        <v>476.15</v>
      </c>
      <c r="M1185" s="23">
        <v>478.47</v>
      </c>
      <c r="N1185" s="23">
        <v>479.9</v>
      </c>
      <c r="O1185" s="23">
        <v>477.98</v>
      </c>
      <c r="P1185" s="23">
        <v>479.05</v>
      </c>
      <c r="Q1185" s="23">
        <v>482.87</v>
      </c>
      <c r="R1185" s="23">
        <v>485.25</v>
      </c>
      <c r="S1185" s="23">
        <v>476.47</v>
      </c>
      <c r="T1185" s="23">
        <v>469.1</v>
      </c>
      <c r="U1185" s="23">
        <v>466.39</v>
      </c>
      <c r="V1185" s="23">
        <v>468.08</v>
      </c>
      <c r="W1185" s="23">
        <v>470.54</v>
      </c>
      <c r="X1185" s="23">
        <v>471.88</v>
      </c>
      <c r="Y1185" s="23">
        <v>484.07</v>
      </c>
    </row>
    <row r="1186" spans="1:25" ht="51.75" thickBot="1" x14ac:dyDescent="0.25">
      <c r="A1186" s="54" t="s">
        <v>38</v>
      </c>
      <c r="B1186" s="86">
        <v>500.10517919</v>
      </c>
      <c r="C1186" s="86">
        <v>519.06654827</v>
      </c>
      <c r="D1186" s="86">
        <v>528.00588166</v>
      </c>
      <c r="E1186" s="86">
        <v>530.79151279999996</v>
      </c>
      <c r="F1186" s="86">
        <v>533.51714874000004</v>
      </c>
      <c r="G1186" s="86">
        <v>530.40506078999999</v>
      </c>
      <c r="H1186" s="86">
        <v>516.87160791999997</v>
      </c>
      <c r="I1186" s="86">
        <v>500.39245536999999</v>
      </c>
      <c r="J1186" s="86">
        <v>483.14622052999999</v>
      </c>
      <c r="K1186" s="86">
        <v>480.07979773</v>
      </c>
      <c r="L1186" s="86">
        <v>476.15158100000002</v>
      </c>
      <c r="M1186" s="86">
        <v>478.47153483</v>
      </c>
      <c r="N1186" s="86">
        <v>479.89763618000001</v>
      </c>
      <c r="O1186" s="86">
        <v>477.97958968</v>
      </c>
      <c r="P1186" s="86">
        <v>479.05496844999999</v>
      </c>
      <c r="Q1186" s="86">
        <v>482.86753619000001</v>
      </c>
      <c r="R1186" s="86">
        <v>485.24542957</v>
      </c>
      <c r="S1186" s="86">
        <v>476.47262556999999</v>
      </c>
      <c r="T1186" s="86">
        <v>469.10346708999998</v>
      </c>
      <c r="U1186" s="86">
        <v>466.39041988000002</v>
      </c>
      <c r="V1186" s="86">
        <v>468.08047927000001</v>
      </c>
      <c r="W1186" s="86">
        <v>470.54069069000002</v>
      </c>
      <c r="X1186" s="86">
        <v>471.88218022000001</v>
      </c>
      <c r="Y1186" s="86">
        <v>484.06720521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483.89</v>
      </c>
      <c r="C1188" s="23">
        <v>502.69</v>
      </c>
      <c r="D1188" s="23">
        <v>504.7</v>
      </c>
      <c r="E1188" s="23">
        <v>505.31</v>
      </c>
      <c r="F1188" s="23">
        <v>504.66</v>
      </c>
      <c r="G1188" s="23">
        <v>500.69</v>
      </c>
      <c r="H1188" s="23">
        <v>499</v>
      </c>
      <c r="I1188" s="23">
        <v>505.38</v>
      </c>
      <c r="J1188" s="23">
        <v>495.16</v>
      </c>
      <c r="K1188" s="23">
        <v>475.45</v>
      </c>
      <c r="L1188" s="23">
        <v>463.2</v>
      </c>
      <c r="M1188" s="23">
        <v>465.44</v>
      </c>
      <c r="N1188" s="23">
        <v>468.04</v>
      </c>
      <c r="O1188" s="23">
        <v>498.24</v>
      </c>
      <c r="P1188" s="23">
        <v>503.3</v>
      </c>
      <c r="Q1188" s="23">
        <v>503.81</v>
      </c>
      <c r="R1188" s="23">
        <v>501.85</v>
      </c>
      <c r="S1188" s="23">
        <v>486.33</v>
      </c>
      <c r="T1188" s="23">
        <v>457.38</v>
      </c>
      <c r="U1188" s="23">
        <v>458.76</v>
      </c>
      <c r="V1188" s="23">
        <v>456.07</v>
      </c>
      <c r="W1188" s="23">
        <v>460.94</v>
      </c>
      <c r="X1188" s="23">
        <v>464.93</v>
      </c>
      <c r="Y1188" s="23">
        <v>494.14</v>
      </c>
    </row>
    <row r="1189" spans="1:25" ht="51.75" thickBot="1" x14ac:dyDescent="0.25">
      <c r="A1189" s="54" t="s">
        <v>38</v>
      </c>
      <c r="B1189" s="86">
        <v>483.88821493</v>
      </c>
      <c r="C1189" s="86">
        <v>502.68503857000002</v>
      </c>
      <c r="D1189" s="86">
        <v>504.69962600000002</v>
      </c>
      <c r="E1189" s="86">
        <v>505.31458347</v>
      </c>
      <c r="F1189" s="86">
        <v>504.65506352</v>
      </c>
      <c r="G1189" s="86">
        <v>500.69357007999997</v>
      </c>
      <c r="H1189" s="86">
        <v>499.00330933999999</v>
      </c>
      <c r="I1189" s="86">
        <v>505.38062372000002</v>
      </c>
      <c r="J1189" s="86">
        <v>495.15693403</v>
      </c>
      <c r="K1189" s="86">
        <v>475.45081665999999</v>
      </c>
      <c r="L1189" s="86">
        <v>463.19609029999998</v>
      </c>
      <c r="M1189" s="86">
        <v>465.43532567</v>
      </c>
      <c r="N1189" s="86">
        <v>468.03737742999999</v>
      </c>
      <c r="O1189" s="86">
        <v>498.23542178000002</v>
      </c>
      <c r="P1189" s="86">
        <v>503.29506634000001</v>
      </c>
      <c r="Q1189" s="86">
        <v>503.80811376999998</v>
      </c>
      <c r="R1189" s="86">
        <v>501.85063061</v>
      </c>
      <c r="S1189" s="86">
        <v>486.32503482999999</v>
      </c>
      <c r="T1189" s="86">
        <v>457.37670373999998</v>
      </c>
      <c r="U1189" s="86">
        <v>458.75832102999999</v>
      </c>
      <c r="V1189" s="86">
        <v>456.07277154000002</v>
      </c>
      <c r="W1189" s="86">
        <v>460.93711604999999</v>
      </c>
      <c r="X1189" s="86">
        <v>464.92948723000001</v>
      </c>
      <c r="Y1189" s="86">
        <v>494.14344541000003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517.91999999999996</v>
      </c>
      <c r="C1191" s="23">
        <v>539.36</v>
      </c>
      <c r="D1191" s="23">
        <v>548.64</v>
      </c>
      <c r="E1191" s="23">
        <v>547.20000000000005</v>
      </c>
      <c r="F1191" s="23">
        <v>546.67999999999995</v>
      </c>
      <c r="G1191" s="23">
        <v>538.75</v>
      </c>
      <c r="H1191" s="23">
        <v>514.29999999999995</v>
      </c>
      <c r="I1191" s="23">
        <v>480.53</v>
      </c>
      <c r="J1191" s="23">
        <v>466.32</v>
      </c>
      <c r="K1191" s="23">
        <v>466.77</v>
      </c>
      <c r="L1191" s="23">
        <v>462.78</v>
      </c>
      <c r="M1191" s="23">
        <v>461.2</v>
      </c>
      <c r="N1191" s="23">
        <v>465.59</v>
      </c>
      <c r="O1191" s="23">
        <v>471.35</v>
      </c>
      <c r="P1191" s="23">
        <v>476.79</v>
      </c>
      <c r="Q1191" s="23">
        <v>482.51</v>
      </c>
      <c r="R1191" s="23">
        <v>481.48</v>
      </c>
      <c r="S1191" s="23">
        <v>475.46</v>
      </c>
      <c r="T1191" s="23">
        <v>461.3</v>
      </c>
      <c r="U1191" s="23">
        <v>468.96</v>
      </c>
      <c r="V1191" s="23">
        <v>465.49</v>
      </c>
      <c r="W1191" s="23">
        <v>460.44</v>
      </c>
      <c r="X1191" s="23">
        <v>466.48</v>
      </c>
      <c r="Y1191" s="23">
        <v>501.42</v>
      </c>
    </row>
    <row r="1192" spans="1:25" ht="51.75" thickBot="1" x14ac:dyDescent="0.25">
      <c r="A1192" s="54" t="s">
        <v>38</v>
      </c>
      <c r="B1192" s="86">
        <v>517.92082206999999</v>
      </c>
      <c r="C1192" s="86">
        <v>539.36127742999997</v>
      </c>
      <c r="D1192" s="86">
        <v>548.63713398000004</v>
      </c>
      <c r="E1192" s="86">
        <v>547.20327913999995</v>
      </c>
      <c r="F1192" s="86">
        <v>546.68219714999998</v>
      </c>
      <c r="G1192" s="86">
        <v>538.74566885000002</v>
      </c>
      <c r="H1192" s="86">
        <v>514.29817660000003</v>
      </c>
      <c r="I1192" s="86">
        <v>480.53152998000002</v>
      </c>
      <c r="J1192" s="86">
        <v>466.31581283999998</v>
      </c>
      <c r="K1192" s="86">
        <v>466.76932434999998</v>
      </c>
      <c r="L1192" s="86">
        <v>462.78254357999998</v>
      </c>
      <c r="M1192" s="86">
        <v>461.20383977</v>
      </c>
      <c r="N1192" s="86">
        <v>465.58521654999998</v>
      </c>
      <c r="O1192" s="86">
        <v>471.35450585000001</v>
      </c>
      <c r="P1192" s="86">
        <v>476.78531479999998</v>
      </c>
      <c r="Q1192" s="86">
        <v>482.51197207000001</v>
      </c>
      <c r="R1192" s="86">
        <v>481.47530903000001</v>
      </c>
      <c r="S1192" s="86">
        <v>475.46167269</v>
      </c>
      <c r="T1192" s="86">
        <v>461.29850799000002</v>
      </c>
      <c r="U1192" s="86">
        <v>468.96178880999997</v>
      </c>
      <c r="V1192" s="86">
        <v>465.48644507</v>
      </c>
      <c r="W1192" s="86">
        <v>460.44471455000001</v>
      </c>
      <c r="X1192" s="86">
        <v>466.48254659000003</v>
      </c>
      <c r="Y1192" s="86">
        <v>501.41581610999998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471.03</v>
      </c>
      <c r="C1194" s="23">
        <v>469.37</v>
      </c>
      <c r="D1194" s="23">
        <v>474.31</v>
      </c>
      <c r="E1194" s="23">
        <v>476.84</v>
      </c>
      <c r="F1194" s="23">
        <v>477.43</v>
      </c>
      <c r="G1194" s="23">
        <v>472.37</v>
      </c>
      <c r="H1194" s="23">
        <v>476.33</v>
      </c>
      <c r="I1194" s="23">
        <v>482.88</v>
      </c>
      <c r="J1194" s="23">
        <v>485.63</v>
      </c>
      <c r="K1194" s="23">
        <v>486.19</v>
      </c>
      <c r="L1194" s="23">
        <v>486.77</v>
      </c>
      <c r="M1194" s="23">
        <v>483.03</v>
      </c>
      <c r="N1194" s="23">
        <v>480.92</v>
      </c>
      <c r="O1194" s="23">
        <v>488.53</v>
      </c>
      <c r="P1194" s="23">
        <v>491.98</v>
      </c>
      <c r="Q1194" s="23">
        <v>491.04</v>
      </c>
      <c r="R1194" s="23">
        <v>489.27</v>
      </c>
      <c r="S1194" s="23">
        <v>490.37</v>
      </c>
      <c r="T1194" s="23">
        <v>487.88</v>
      </c>
      <c r="U1194" s="23">
        <v>487.91</v>
      </c>
      <c r="V1194" s="23">
        <v>487.92</v>
      </c>
      <c r="W1194" s="23">
        <v>489.35</v>
      </c>
      <c r="X1194" s="23">
        <v>488.51</v>
      </c>
      <c r="Y1194" s="23">
        <v>489.6</v>
      </c>
    </row>
    <row r="1195" spans="1:25" ht="51.75" thickBot="1" x14ac:dyDescent="0.25">
      <c r="A1195" s="54" t="s">
        <v>38</v>
      </c>
      <c r="B1195" s="86">
        <v>471.03214709000002</v>
      </c>
      <c r="C1195" s="86">
        <v>469.36740745999998</v>
      </c>
      <c r="D1195" s="86">
        <v>474.30969004000002</v>
      </c>
      <c r="E1195" s="86">
        <v>476.83866260000002</v>
      </c>
      <c r="F1195" s="86">
        <v>477.43109026000002</v>
      </c>
      <c r="G1195" s="86">
        <v>472.37460291000002</v>
      </c>
      <c r="H1195" s="86">
        <v>476.32868657</v>
      </c>
      <c r="I1195" s="86">
        <v>482.88469422999998</v>
      </c>
      <c r="J1195" s="86">
        <v>485.63397006000002</v>
      </c>
      <c r="K1195" s="86">
        <v>486.19314953999998</v>
      </c>
      <c r="L1195" s="86">
        <v>486.77198780999998</v>
      </c>
      <c r="M1195" s="86">
        <v>483.02716357000003</v>
      </c>
      <c r="N1195" s="86">
        <v>480.91783991</v>
      </c>
      <c r="O1195" s="86">
        <v>488.52671826</v>
      </c>
      <c r="P1195" s="86">
        <v>491.97562621999998</v>
      </c>
      <c r="Q1195" s="86">
        <v>491.03785004000002</v>
      </c>
      <c r="R1195" s="86">
        <v>489.26860465999999</v>
      </c>
      <c r="S1195" s="86">
        <v>490.37109658999998</v>
      </c>
      <c r="T1195" s="86">
        <v>487.88375822</v>
      </c>
      <c r="U1195" s="86">
        <v>487.91410611999999</v>
      </c>
      <c r="V1195" s="86">
        <v>487.92126877999999</v>
      </c>
      <c r="W1195" s="86">
        <v>489.34628995000003</v>
      </c>
      <c r="X1195" s="86">
        <v>488.51453263000002</v>
      </c>
      <c r="Y1195" s="86">
        <v>489.59599379000002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488.26</v>
      </c>
      <c r="C1197" s="23">
        <v>509.12</v>
      </c>
      <c r="D1197" s="23">
        <v>517.53</v>
      </c>
      <c r="E1197" s="23">
        <v>521.84</v>
      </c>
      <c r="F1197" s="23">
        <v>520.82000000000005</v>
      </c>
      <c r="G1197" s="23">
        <v>510.47</v>
      </c>
      <c r="H1197" s="23">
        <v>488.77</v>
      </c>
      <c r="I1197" s="23">
        <v>490.4</v>
      </c>
      <c r="J1197" s="23">
        <v>494.03</v>
      </c>
      <c r="K1197" s="23">
        <v>493.55</v>
      </c>
      <c r="L1197" s="23">
        <v>493.95</v>
      </c>
      <c r="M1197" s="23">
        <v>491.54</v>
      </c>
      <c r="N1197" s="23">
        <v>492.2</v>
      </c>
      <c r="O1197" s="23">
        <v>488.69</v>
      </c>
      <c r="P1197" s="23">
        <v>488.95</v>
      </c>
      <c r="Q1197" s="23">
        <v>489.14</v>
      </c>
      <c r="R1197" s="23">
        <v>486</v>
      </c>
      <c r="S1197" s="23">
        <v>488.33</v>
      </c>
      <c r="T1197" s="23">
        <v>494.86</v>
      </c>
      <c r="U1197" s="23">
        <v>506.22</v>
      </c>
      <c r="V1197" s="23">
        <v>514.73</v>
      </c>
      <c r="W1197" s="23">
        <v>517.1</v>
      </c>
      <c r="X1197" s="23">
        <v>517.16999999999996</v>
      </c>
      <c r="Y1197" s="23">
        <v>525.6</v>
      </c>
    </row>
    <row r="1198" spans="1:25" ht="51.75" thickBot="1" x14ac:dyDescent="0.25">
      <c r="A1198" s="54" t="s">
        <v>38</v>
      </c>
      <c r="B1198" s="86">
        <v>488.25853161999999</v>
      </c>
      <c r="C1198" s="86">
        <v>509.11746791000002</v>
      </c>
      <c r="D1198" s="86">
        <v>517.53419328999996</v>
      </c>
      <c r="E1198" s="86">
        <v>521.84362289000001</v>
      </c>
      <c r="F1198" s="86">
        <v>520.81893731000002</v>
      </c>
      <c r="G1198" s="86">
        <v>510.46735209000002</v>
      </c>
      <c r="H1198" s="86">
        <v>488.76878496</v>
      </c>
      <c r="I1198" s="86">
        <v>490.39973836000001</v>
      </c>
      <c r="J1198" s="86">
        <v>494.03324696999999</v>
      </c>
      <c r="K1198" s="86">
        <v>493.54939006000001</v>
      </c>
      <c r="L1198" s="86">
        <v>493.94677562999999</v>
      </c>
      <c r="M1198" s="86">
        <v>491.53880849000001</v>
      </c>
      <c r="N1198" s="86">
        <v>492.20381827</v>
      </c>
      <c r="O1198" s="86">
        <v>488.69216755999997</v>
      </c>
      <c r="P1198" s="86">
        <v>488.94883606000002</v>
      </c>
      <c r="Q1198" s="86">
        <v>489.14039541</v>
      </c>
      <c r="R1198" s="86">
        <v>485.99565476999999</v>
      </c>
      <c r="S1198" s="86">
        <v>488.33284730999998</v>
      </c>
      <c r="T1198" s="86">
        <v>494.86252057000002</v>
      </c>
      <c r="U1198" s="86">
        <v>506.21997930999999</v>
      </c>
      <c r="V1198" s="86">
        <v>514.72783646000005</v>
      </c>
      <c r="W1198" s="86">
        <v>517.10225270000001</v>
      </c>
      <c r="X1198" s="86">
        <v>517.17397272999995</v>
      </c>
      <c r="Y1198" s="86">
        <v>525.59876783000004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481.23</v>
      </c>
      <c r="C1200" s="23">
        <v>487.85</v>
      </c>
      <c r="D1200" s="23">
        <v>499.91</v>
      </c>
      <c r="E1200" s="23">
        <v>503.54</v>
      </c>
      <c r="F1200" s="23">
        <v>502.51</v>
      </c>
      <c r="G1200" s="23">
        <v>494.42</v>
      </c>
      <c r="H1200" s="23">
        <v>477.87</v>
      </c>
      <c r="I1200" s="23">
        <v>491.5</v>
      </c>
      <c r="J1200" s="23">
        <v>500.67</v>
      </c>
      <c r="K1200" s="23">
        <v>501.07</v>
      </c>
      <c r="L1200" s="23">
        <v>497.72</v>
      </c>
      <c r="M1200" s="23">
        <v>495.79</v>
      </c>
      <c r="N1200" s="23">
        <v>493.42</v>
      </c>
      <c r="O1200" s="23">
        <v>493.26</v>
      </c>
      <c r="P1200" s="23">
        <v>494.74</v>
      </c>
      <c r="Q1200" s="23">
        <v>493.6</v>
      </c>
      <c r="R1200" s="23">
        <v>492.2</v>
      </c>
      <c r="S1200" s="23">
        <v>492.16</v>
      </c>
      <c r="T1200" s="23">
        <v>489.58</v>
      </c>
      <c r="U1200" s="23">
        <v>491.42</v>
      </c>
      <c r="V1200" s="23">
        <v>493.67</v>
      </c>
      <c r="W1200" s="23">
        <v>493.6</v>
      </c>
      <c r="X1200" s="23">
        <v>493.03</v>
      </c>
      <c r="Y1200" s="23">
        <v>494.14</v>
      </c>
    </row>
    <row r="1201" spans="1:25" ht="51.75" thickBot="1" x14ac:dyDescent="0.25">
      <c r="A1201" s="54" t="s">
        <v>38</v>
      </c>
      <c r="B1201" s="86">
        <v>481.23026785000002</v>
      </c>
      <c r="C1201" s="86">
        <v>487.84686158</v>
      </c>
      <c r="D1201" s="86">
        <v>499.90548835999999</v>
      </c>
      <c r="E1201" s="86">
        <v>503.53826056000003</v>
      </c>
      <c r="F1201" s="86">
        <v>502.51008684999999</v>
      </c>
      <c r="G1201" s="86">
        <v>494.41564516</v>
      </c>
      <c r="H1201" s="86">
        <v>477.87321491</v>
      </c>
      <c r="I1201" s="86">
        <v>491.50281102000002</v>
      </c>
      <c r="J1201" s="86">
        <v>500.67385344000002</v>
      </c>
      <c r="K1201" s="86">
        <v>501.06910626000001</v>
      </c>
      <c r="L1201" s="86">
        <v>497.72458305999999</v>
      </c>
      <c r="M1201" s="86">
        <v>495.79403393000001</v>
      </c>
      <c r="N1201" s="86">
        <v>493.41682256000001</v>
      </c>
      <c r="O1201" s="86">
        <v>493.26034862</v>
      </c>
      <c r="P1201" s="86">
        <v>494.73798237</v>
      </c>
      <c r="Q1201" s="86">
        <v>493.60083606000001</v>
      </c>
      <c r="R1201" s="86">
        <v>492.20437249999998</v>
      </c>
      <c r="S1201" s="86">
        <v>492.16155791</v>
      </c>
      <c r="T1201" s="86">
        <v>489.57656527</v>
      </c>
      <c r="U1201" s="86">
        <v>491.41617664</v>
      </c>
      <c r="V1201" s="86">
        <v>493.67231048000002</v>
      </c>
      <c r="W1201" s="86">
        <v>493.60292557999998</v>
      </c>
      <c r="X1201" s="86">
        <v>493.03230789999998</v>
      </c>
      <c r="Y1201" s="86">
        <v>494.13539995000002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501.9</v>
      </c>
      <c r="C1203" s="23">
        <v>527.07000000000005</v>
      </c>
      <c r="D1203" s="23">
        <v>534.53</v>
      </c>
      <c r="E1203" s="23">
        <v>540.5</v>
      </c>
      <c r="F1203" s="23">
        <v>537.95000000000005</v>
      </c>
      <c r="G1203" s="23">
        <v>525.41</v>
      </c>
      <c r="H1203" s="23">
        <v>499.16</v>
      </c>
      <c r="I1203" s="23">
        <v>499.16</v>
      </c>
      <c r="J1203" s="23">
        <v>499.46</v>
      </c>
      <c r="K1203" s="23">
        <v>501.29</v>
      </c>
      <c r="L1203" s="23">
        <v>498.51</v>
      </c>
      <c r="M1203" s="23">
        <v>494.92</v>
      </c>
      <c r="N1203" s="23">
        <v>491.92</v>
      </c>
      <c r="O1203" s="23">
        <v>491.79</v>
      </c>
      <c r="P1203" s="23">
        <v>484.9</v>
      </c>
      <c r="Q1203" s="23">
        <v>485.13</v>
      </c>
      <c r="R1203" s="23">
        <v>483.41</v>
      </c>
      <c r="S1203" s="23">
        <v>482.02</v>
      </c>
      <c r="T1203" s="23">
        <v>479.09</v>
      </c>
      <c r="U1203" s="23">
        <v>479.02</v>
      </c>
      <c r="V1203" s="23">
        <v>479.24</v>
      </c>
      <c r="W1203" s="23">
        <v>447.81</v>
      </c>
      <c r="X1203" s="23">
        <v>424.51</v>
      </c>
      <c r="Y1203" s="23">
        <v>445.89</v>
      </c>
    </row>
    <row r="1204" spans="1:25" ht="51.75" thickBot="1" x14ac:dyDescent="0.25">
      <c r="A1204" s="54" t="s">
        <v>38</v>
      </c>
      <c r="B1204" s="86">
        <v>501.90454173000001</v>
      </c>
      <c r="C1204" s="86">
        <v>527.07114592000005</v>
      </c>
      <c r="D1204" s="86">
        <v>534.52669133999996</v>
      </c>
      <c r="E1204" s="86">
        <v>540.49567287000002</v>
      </c>
      <c r="F1204" s="86">
        <v>537.95434110999997</v>
      </c>
      <c r="G1204" s="86">
        <v>525.40797305000001</v>
      </c>
      <c r="H1204" s="86">
        <v>499.16415314</v>
      </c>
      <c r="I1204" s="86">
        <v>499.15936557999999</v>
      </c>
      <c r="J1204" s="86">
        <v>499.45579079999999</v>
      </c>
      <c r="K1204" s="86">
        <v>501.29151990999998</v>
      </c>
      <c r="L1204" s="86">
        <v>498.50524156</v>
      </c>
      <c r="M1204" s="86">
        <v>494.91791525000002</v>
      </c>
      <c r="N1204" s="86">
        <v>491.92262749000002</v>
      </c>
      <c r="O1204" s="86">
        <v>491.79307155999999</v>
      </c>
      <c r="P1204" s="86">
        <v>484.89804676</v>
      </c>
      <c r="Q1204" s="86">
        <v>485.13350233</v>
      </c>
      <c r="R1204" s="86">
        <v>483.41057353000002</v>
      </c>
      <c r="S1204" s="86">
        <v>482.02013885999997</v>
      </c>
      <c r="T1204" s="86">
        <v>479.09308910999999</v>
      </c>
      <c r="U1204" s="86">
        <v>479.0193299</v>
      </c>
      <c r="V1204" s="86">
        <v>479.24411649000001</v>
      </c>
      <c r="W1204" s="86">
        <v>447.80734142</v>
      </c>
      <c r="X1204" s="86">
        <v>424.50643367999999</v>
      </c>
      <c r="Y1204" s="86">
        <v>445.89390816999997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496.56</v>
      </c>
      <c r="C1206" s="23">
        <v>499.44</v>
      </c>
      <c r="D1206" s="23">
        <v>517.62</v>
      </c>
      <c r="E1206" s="23">
        <v>523.01</v>
      </c>
      <c r="F1206" s="23">
        <v>521.44000000000005</v>
      </c>
      <c r="G1206" s="23">
        <v>514.39</v>
      </c>
      <c r="H1206" s="23">
        <v>488.4</v>
      </c>
      <c r="I1206" s="23">
        <v>476.5</v>
      </c>
      <c r="J1206" s="23">
        <v>445.34</v>
      </c>
      <c r="K1206" s="23">
        <v>443.35</v>
      </c>
      <c r="L1206" s="23">
        <v>445.75</v>
      </c>
      <c r="M1206" s="23">
        <v>447.12</v>
      </c>
      <c r="N1206" s="23">
        <v>444.35</v>
      </c>
      <c r="O1206" s="23">
        <v>444.12</v>
      </c>
      <c r="P1206" s="23">
        <v>444.71</v>
      </c>
      <c r="Q1206" s="23">
        <v>442.82</v>
      </c>
      <c r="R1206" s="23">
        <v>429.36</v>
      </c>
      <c r="S1206" s="23">
        <v>444.45</v>
      </c>
      <c r="T1206" s="23">
        <v>442.08</v>
      </c>
      <c r="U1206" s="23">
        <v>441.49</v>
      </c>
      <c r="V1206" s="23">
        <v>443.42</v>
      </c>
      <c r="W1206" s="23">
        <v>445.79</v>
      </c>
      <c r="X1206" s="23">
        <v>443.13</v>
      </c>
      <c r="Y1206" s="23">
        <v>450.14</v>
      </c>
    </row>
    <row r="1207" spans="1:25" ht="51.75" thickBot="1" x14ac:dyDescent="0.25">
      <c r="A1207" s="54" t="s">
        <v>38</v>
      </c>
      <c r="B1207" s="86">
        <v>496.55581303000002</v>
      </c>
      <c r="C1207" s="86">
        <v>499.44170716000002</v>
      </c>
      <c r="D1207" s="86">
        <v>517.61743079999997</v>
      </c>
      <c r="E1207" s="86">
        <v>523.00833807000004</v>
      </c>
      <c r="F1207" s="86">
        <v>521.44454945999996</v>
      </c>
      <c r="G1207" s="86">
        <v>514.39028896000002</v>
      </c>
      <c r="H1207" s="86">
        <v>488.40286257000002</v>
      </c>
      <c r="I1207" s="86">
        <v>476.50153667000001</v>
      </c>
      <c r="J1207" s="86">
        <v>445.34325935999999</v>
      </c>
      <c r="K1207" s="86">
        <v>443.35027394999997</v>
      </c>
      <c r="L1207" s="86">
        <v>445.74961772</v>
      </c>
      <c r="M1207" s="86">
        <v>447.12123875999998</v>
      </c>
      <c r="N1207" s="86">
        <v>444.34811402999998</v>
      </c>
      <c r="O1207" s="86">
        <v>444.11600571000002</v>
      </c>
      <c r="P1207" s="86">
        <v>444.71420181000002</v>
      </c>
      <c r="Q1207" s="86">
        <v>442.81784078999999</v>
      </c>
      <c r="R1207" s="86">
        <v>429.35713837999998</v>
      </c>
      <c r="S1207" s="86">
        <v>444.45263183999998</v>
      </c>
      <c r="T1207" s="86">
        <v>442.08082260999998</v>
      </c>
      <c r="U1207" s="86">
        <v>441.48933140999998</v>
      </c>
      <c r="V1207" s="86">
        <v>443.41871308999998</v>
      </c>
      <c r="W1207" s="86">
        <v>445.78741896999998</v>
      </c>
      <c r="X1207" s="86">
        <v>443.12720359999997</v>
      </c>
      <c r="Y1207" s="86">
        <v>450.14199192000001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459.53</v>
      </c>
      <c r="C1209" s="23">
        <v>482.65</v>
      </c>
      <c r="D1209" s="23">
        <v>492.53</v>
      </c>
      <c r="E1209" s="23">
        <v>498.13</v>
      </c>
      <c r="F1209" s="23">
        <v>494.29</v>
      </c>
      <c r="G1209" s="23">
        <v>493.76</v>
      </c>
      <c r="H1209" s="23">
        <v>486.24</v>
      </c>
      <c r="I1209" s="23">
        <v>474.64</v>
      </c>
      <c r="J1209" s="23">
        <v>467.16</v>
      </c>
      <c r="K1209" s="23">
        <v>446.96</v>
      </c>
      <c r="L1209" s="23">
        <v>442.11</v>
      </c>
      <c r="M1209" s="23">
        <v>443.89</v>
      </c>
      <c r="N1209" s="23">
        <v>456.71</v>
      </c>
      <c r="O1209" s="23">
        <v>470.89</v>
      </c>
      <c r="P1209" s="23">
        <v>474.95</v>
      </c>
      <c r="Q1209" s="23">
        <v>477.11</v>
      </c>
      <c r="R1209" s="23">
        <v>471.8</v>
      </c>
      <c r="S1209" s="23">
        <v>459.98</v>
      </c>
      <c r="T1209" s="23">
        <v>443.54</v>
      </c>
      <c r="U1209" s="23">
        <v>449.95</v>
      </c>
      <c r="V1209" s="23">
        <v>446.05</v>
      </c>
      <c r="W1209" s="23">
        <v>443.12</v>
      </c>
      <c r="X1209" s="23">
        <v>453.86</v>
      </c>
      <c r="Y1209" s="23">
        <v>474.61</v>
      </c>
    </row>
    <row r="1210" spans="1:25" ht="51.75" thickBot="1" x14ac:dyDescent="0.25">
      <c r="A1210" s="54" t="s">
        <v>38</v>
      </c>
      <c r="B1210" s="86">
        <v>459.53073739000001</v>
      </c>
      <c r="C1210" s="86">
        <v>482.65160766999998</v>
      </c>
      <c r="D1210" s="86">
        <v>492.53042187</v>
      </c>
      <c r="E1210" s="86">
        <v>498.13410025000002</v>
      </c>
      <c r="F1210" s="86">
        <v>494.28875642999998</v>
      </c>
      <c r="G1210" s="86">
        <v>493.75638851999997</v>
      </c>
      <c r="H1210" s="86">
        <v>486.23998483999998</v>
      </c>
      <c r="I1210" s="86">
        <v>474.63885542999998</v>
      </c>
      <c r="J1210" s="86">
        <v>467.15590996999998</v>
      </c>
      <c r="K1210" s="86">
        <v>446.95558425000002</v>
      </c>
      <c r="L1210" s="86">
        <v>442.11467863000001</v>
      </c>
      <c r="M1210" s="86">
        <v>443.89030971</v>
      </c>
      <c r="N1210" s="86">
        <v>456.71352365000001</v>
      </c>
      <c r="O1210" s="86">
        <v>470.89219943000001</v>
      </c>
      <c r="P1210" s="86">
        <v>474.95318063000002</v>
      </c>
      <c r="Q1210" s="86">
        <v>477.10774006000003</v>
      </c>
      <c r="R1210" s="86">
        <v>471.80048925</v>
      </c>
      <c r="S1210" s="86">
        <v>459.98267318000001</v>
      </c>
      <c r="T1210" s="86">
        <v>443.53566326999999</v>
      </c>
      <c r="U1210" s="86">
        <v>449.95469121999997</v>
      </c>
      <c r="V1210" s="86">
        <v>446.05036430000001</v>
      </c>
      <c r="W1210" s="86">
        <v>443.12124478999999</v>
      </c>
      <c r="X1210" s="86">
        <v>453.85579920999999</v>
      </c>
      <c r="Y1210" s="86">
        <v>474.61433531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480</v>
      </c>
      <c r="C1212" s="23">
        <v>489.63</v>
      </c>
      <c r="D1212" s="23">
        <v>495.9</v>
      </c>
      <c r="E1212" s="23">
        <v>497.96</v>
      </c>
      <c r="F1212" s="23">
        <v>498.23</v>
      </c>
      <c r="G1212" s="23">
        <v>495.42</v>
      </c>
      <c r="H1212" s="23">
        <v>482.36</v>
      </c>
      <c r="I1212" s="23">
        <v>491.52</v>
      </c>
      <c r="J1212" s="23">
        <v>478.25</v>
      </c>
      <c r="K1212" s="23">
        <v>460.27</v>
      </c>
      <c r="L1212" s="23">
        <v>458.01</v>
      </c>
      <c r="M1212" s="23">
        <v>456.94</v>
      </c>
      <c r="N1212" s="23">
        <v>452.73</v>
      </c>
      <c r="O1212" s="23">
        <v>464.08</v>
      </c>
      <c r="P1212" s="23">
        <v>478.82</v>
      </c>
      <c r="Q1212" s="23">
        <v>478.06</v>
      </c>
      <c r="R1212" s="23">
        <v>478.29</v>
      </c>
      <c r="S1212" s="23">
        <v>461.46</v>
      </c>
      <c r="T1212" s="23">
        <v>450.16</v>
      </c>
      <c r="U1212" s="23">
        <v>453.76</v>
      </c>
      <c r="V1212" s="23">
        <v>450.45</v>
      </c>
      <c r="W1212" s="23">
        <v>450.65</v>
      </c>
      <c r="X1212" s="23">
        <v>463.81</v>
      </c>
      <c r="Y1212" s="23">
        <v>476.03</v>
      </c>
    </row>
    <row r="1213" spans="1:25" ht="51.75" thickBot="1" x14ac:dyDescent="0.25">
      <c r="A1213" s="54" t="s">
        <v>38</v>
      </c>
      <c r="B1213" s="86">
        <v>480.00079997</v>
      </c>
      <c r="C1213" s="86">
        <v>489.63371911000002</v>
      </c>
      <c r="D1213" s="86">
        <v>495.90461839</v>
      </c>
      <c r="E1213" s="86">
        <v>497.96483126999999</v>
      </c>
      <c r="F1213" s="86">
        <v>498.23123393999998</v>
      </c>
      <c r="G1213" s="86">
        <v>495.41859665999999</v>
      </c>
      <c r="H1213" s="86">
        <v>482.35636737999999</v>
      </c>
      <c r="I1213" s="86">
        <v>491.51825536000001</v>
      </c>
      <c r="J1213" s="86">
        <v>478.24973814999998</v>
      </c>
      <c r="K1213" s="86">
        <v>460.27179102000002</v>
      </c>
      <c r="L1213" s="86">
        <v>458.00533107000001</v>
      </c>
      <c r="M1213" s="86">
        <v>456.94464022</v>
      </c>
      <c r="N1213" s="86">
        <v>452.72524197000001</v>
      </c>
      <c r="O1213" s="86">
        <v>464.08343710000003</v>
      </c>
      <c r="P1213" s="86">
        <v>478.81582232</v>
      </c>
      <c r="Q1213" s="86">
        <v>478.05935857999998</v>
      </c>
      <c r="R1213" s="86">
        <v>478.28682251999999</v>
      </c>
      <c r="S1213" s="86">
        <v>461.45926026000001</v>
      </c>
      <c r="T1213" s="86">
        <v>450.16196574999998</v>
      </c>
      <c r="U1213" s="86">
        <v>453.76067085</v>
      </c>
      <c r="V1213" s="86">
        <v>450.45000320999998</v>
      </c>
      <c r="W1213" s="86">
        <v>450.64813786000002</v>
      </c>
      <c r="X1213" s="86">
        <v>463.81357079000003</v>
      </c>
      <c r="Y1213" s="86">
        <v>476.02505587000002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487.05</v>
      </c>
      <c r="C1215" s="23">
        <v>509.62</v>
      </c>
      <c r="D1215" s="23">
        <v>509.34</v>
      </c>
      <c r="E1215" s="23">
        <v>507.94</v>
      </c>
      <c r="F1215" s="23">
        <v>507.53</v>
      </c>
      <c r="G1215" s="23">
        <v>509.8</v>
      </c>
      <c r="H1215" s="23">
        <v>484.9</v>
      </c>
      <c r="I1215" s="23">
        <v>455.22</v>
      </c>
      <c r="J1215" s="23">
        <v>438.8</v>
      </c>
      <c r="K1215" s="23">
        <v>429.99</v>
      </c>
      <c r="L1215" s="23">
        <v>426.95</v>
      </c>
      <c r="M1215" s="23">
        <v>433.37</v>
      </c>
      <c r="N1215" s="23">
        <v>447</v>
      </c>
      <c r="O1215" s="23">
        <v>471.16</v>
      </c>
      <c r="P1215" s="23">
        <v>484.81</v>
      </c>
      <c r="Q1215" s="23">
        <v>489.13</v>
      </c>
      <c r="R1215" s="23">
        <v>488.25</v>
      </c>
      <c r="S1215" s="23">
        <v>490.17</v>
      </c>
      <c r="T1215" s="23">
        <v>454.87</v>
      </c>
      <c r="U1215" s="23">
        <v>442.04</v>
      </c>
      <c r="V1215" s="23">
        <v>449.29</v>
      </c>
      <c r="W1215" s="23">
        <v>457.23</v>
      </c>
      <c r="X1215" s="23">
        <v>477.04</v>
      </c>
      <c r="Y1215" s="23">
        <v>498.64</v>
      </c>
    </row>
    <row r="1216" spans="1:25" ht="51.75" thickBot="1" x14ac:dyDescent="0.25">
      <c r="A1216" s="54" t="s">
        <v>38</v>
      </c>
      <c r="B1216" s="86">
        <v>487.05381775000001</v>
      </c>
      <c r="C1216" s="86">
        <v>509.62175805999999</v>
      </c>
      <c r="D1216" s="86">
        <v>509.33515298999998</v>
      </c>
      <c r="E1216" s="86">
        <v>507.93904734</v>
      </c>
      <c r="F1216" s="86">
        <v>507.53016477</v>
      </c>
      <c r="G1216" s="86">
        <v>509.79930901</v>
      </c>
      <c r="H1216" s="86">
        <v>484.89730441</v>
      </c>
      <c r="I1216" s="86">
        <v>455.22241057000002</v>
      </c>
      <c r="J1216" s="86">
        <v>438.79608387000002</v>
      </c>
      <c r="K1216" s="86">
        <v>429.99286351000001</v>
      </c>
      <c r="L1216" s="86">
        <v>426.95053231000003</v>
      </c>
      <c r="M1216" s="86">
        <v>433.37274626999999</v>
      </c>
      <c r="N1216" s="86">
        <v>446.99523128999999</v>
      </c>
      <c r="O1216" s="86">
        <v>471.15984815000002</v>
      </c>
      <c r="P1216" s="86">
        <v>484.8136149</v>
      </c>
      <c r="Q1216" s="86">
        <v>489.12653969000002</v>
      </c>
      <c r="R1216" s="86">
        <v>488.25220350000001</v>
      </c>
      <c r="S1216" s="86">
        <v>490.16803372999999</v>
      </c>
      <c r="T1216" s="86">
        <v>454.86748261999998</v>
      </c>
      <c r="U1216" s="86">
        <v>442.03979373999999</v>
      </c>
      <c r="V1216" s="86">
        <v>449.28505445000002</v>
      </c>
      <c r="W1216" s="86">
        <v>457.23461429999998</v>
      </c>
      <c r="X1216" s="86">
        <v>477.03791515</v>
      </c>
      <c r="Y1216" s="86">
        <v>498.64097714000002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488.61</v>
      </c>
      <c r="C1218" s="23">
        <v>499.17</v>
      </c>
      <c r="D1218" s="23">
        <v>503.36</v>
      </c>
      <c r="E1218" s="23">
        <v>506.01</v>
      </c>
      <c r="F1218" s="23">
        <v>504.39</v>
      </c>
      <c r="G1218" s="23">
        <v>496.01</v>
      </c>
      <c r="H1218" s="23">
        <v>478.01</v>
      </c>
      <c r="I1218" s="23">
        <v>448.05</v>
      </c>
      <c r="J1218" s="23">
        <v>434.52</v>
      </c>
      <c r="K1218" s="23">
        <v>426.06</v>
      </c>
      <c r="L1218" s="23">
        <v>428.4</v>
      </c>
      <c r="M1218" s="23">
        <v>437.96</v>
      </c>
      <c r="N1218" s="23">
        <v>463.24</v>
      </c>
      <c r="O1218" s="23">
        <v>460.12</v>
      </c>
      <c r="P1218" s="23">
        <v>474.32</v>
      </c>
      <c r="Q1218" s="23">
        <v>473.14</v>
      </c>
      <c r="R1218" s="23">
        <v>477.67</v>
      </c>
      <c r="S1218" s="23">
        <v>481.23</v>
      </c>
      <c r="T1218" s="23">
        <v>470.89</v>
      </c>
      <c r="U1218" s="23">
        <v>447.69</v>
      </c>
      <c r="V1218" s="23">
        <v>449.68</v>
      </c>
      <c r="W1218" s="23">
        <v>467.83</v>
      </c>
      <c r="X1218" s="23">
        <v>489.32</v>
      </c>
      <c r="Y1218" s="23">
        <v>493.99</v>
      </c>
    </row>
    <row r="1219" spans="1:25" ht="51.75" thickBot="1" x14ac:dyDescent="0.25">
      <c r="A1219" s="54" t="s">
        <v>38</v>
      </c>
      <c r="B1219" s="86">
        <v>488.61425644000002</v>
      </c>
      <c r="C1219" s="86">
        <v>499.16619488999999</v>
      </c>
      <c r="D1219" s="86">
        <v>503.35699690000001</v>
      </c>
      <c r="E1219" s="86">
        <v>506.00723083999998</v>
      </c>
      <c r="F1219" s="86">
        <v>504.38704424999997</v>
      </c>
      <c r="G1219" s="86">
        <v>496.00514698000001</v>
      </c>
      <c r="H1219" s="86">
        <v>478.01373383999999</v>
      </c>
      <c r="I1219" s="86">
        <v>448.05399241999999</v>
      </c>
      <c r="J1219" s="86">
        <v>434.52226335</v>
      </c>
      <c r="K1219" s="86">
        <v>426.05532503000001</v>
      </c>
      <c r="L1219" s="86">
        <v>428.40355921000003</v>
      </c>
      <c r="M1219" s="86">
        <v>437.96491593000002</v>
      </c>
      <c r="N1219" s="86">
        <v>463.24209848999999</v>
      </c>
      <c r="O1219" s="86">
        <v>460.12350910999999</v>
      </c>
      <c r="P1219" s="86">
        <v>474.32134287000002</v>
      </c>
      <c r="Q1219" s="86">
        <v>473.13709007</v>
      </c>
      <c r="R1219" s="86">
        <v>477.67332855000001</v>
      </c>
      <c r="S1219" s="86">
        <v>481.23167566000001</v>
      </c>
      <c r="T1219" s="86">
        <v>470.89403799000002</v>
      </c>
      <c r="U1219" s="86">
        <v>447.69261877999998</v>
      </c>
      <c r="V1219" s="86">
        <v>449.67574478</v>
      </c>
      <c r="W1219" s="86">
        <v>467.82644772999998</v>
      </c>
      <c r="X1219" s="86">
        <v>489.32352469</v>
      </c>
      <c r="Y1219" s="86">
        <v>493.99450486000001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463.45</v>
      </c>
      <c r="C1221" s="23">
        <v>487.64</v>
      </c>
      <c r="D1221" s="23">
        <v>499.36</v>
      </c>
      <c r="E1221" s="23">
        <v>502.04</v>
      </c>
      <c r="F1221" s="23">
        <v>501.46</v>
      </c>
      <c r="G1221" s="23">
        <v>498.27</v>
      </c>
      <c r="H1221" s="23">
        <v>503.54</v>
      </c>
      <c r="I1221" s="23">
        <v>467.4</v>
      </c>
      <c r="J1221" s="23">
        <v>474.97</v>
      </c>
      <c r="K1221" s="23">
        <v>460.53</v>
      </c>
      <c r="L1221" s="23">
        <v>420.56</v>
      </c>
      <c r="M1221" s="23">
        <v>435.3</v>
      </c>
      <c r="N1221" s="23">
        <v>484.73</v>
      </c>
      <c r="O1221" s="23">
        <v>479.88</v>
      </c>
      <c r="P1221" s="23">
        <v>474.41</v>
      </c>
      <c r="Q1221" s="23">
        <v>471.18</v>
      </c>
      <c r="R1221" s="23">
        <v>470.84</v>
      </c>
      <c r="S1221" s="23">
        <v>475.42</v>
      </c>
      <c r="T1221" s="23">
        <v>450.25</v>
      </c>
      <c r="U1221" s="23">
        <v>417.73</v>
      </c>
      <c r="V1221" s="23">
        <v>416.37</v>
      </c>
      <c r="W1221" s="23">
        <v>425.21</v>
      </c>
      <c r="X1221" s="23">
        <v>456.84</v>
      </c>
      <c r="Y1221" s="23">
        <v>473.57</v>
      </c>
    </row>
    <row r="1222" spans="1:25" ht="51.75" thickBot="1" x14ac:dyDescent="0.25">
      <c r="A1222" s="54" t="s">
        <v>38</v>
      </c>
      <c r="B1222" s="86">
        <v>463.45483667000002</v>
      </c>
      <c r="C1222" s="86">
        <v>487.64077085999998</v>
      </c>
      <c r="D1222" s="86">
        <v>499.35604071</v>
      </c>
      <c r="E1222" s="86">
        <v>502.03731914999997</v>
      </c>
      <c r="F1222" s="86">
        <v>501.46279326000001</v>
      </c>
      <c r="G1222" s="86">
        <v>498.27200204000002</v>
      </c>
      <c r="H1222" s="86">
        <v>503.53832165</v>
      </c>
      <c r="I1222" s="86">
        <v>467.40401694000002</v>
      </c>
      <c r="J1222" s="86">
        <v>474.97472777000002</v>
      </c>
      <c r="K1222" s="86">
        <v>460.52567694999999</v>
      </c>
      <c r="L1222" s="86">
        <v>420.56064849000001</v>
      </c>
      <c r="M1222" s="86">
        <v>435.29829016999997</v>
      </c>
      <c r="N1222" s="86">
        <v>484.72938440000001</v>
      </c>
      <c r="O1222" s="86">
        <v>479.87876015000001</v>
      </c>
      <c r="P1222" s="86">
        <v>474.41278152000001</v>
      </c>
      <c r="Q1222" s="86">
        <v>471.18155948999998</v>
      </c>
      <c r="R1222" s="86">
        <v>470.84228447999999</v>
      </c>
      <c r="S1222" s="86">
        <v>475.41872906999998</v>
      </c>
      <c r="T1222" s="86">
        <v>450.24538187000002</v>
      </c>
      <c r="U1222" s="86">
        <v>417.72514194000001</v>
      </c>
      <c r="V1222" s="86">
        <v>416.37016199999999</v>
      </c>
      <c r="W1222" s="86">
        <v>425.21352173999998</v>
      </c>
      <c r="X1222" s="86">
        <v>456.83744208000002</v>
      </c>
      <c r="Y1222" s="86">
        <v>473.56918696999998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464.95</v>
      </c>
      <c r="C1224" s="23">
        <v>480.59</v>
      </c>
      <c r="D1224" s="23">
        <v>491.89</v>
      </c>
      <c r="E1224" s="23">
        <v>498.53</v>
      </c>
      <c r="F1224" s="23">
        <v>502.73</v>
      </c>
      <c r="G1224" s="23">
        <v>498.95</v>
      </c>
      <c r="H1224" s="23">
        <v>481.75</v>
      </c>
      <c r="I1224" s="23">
        <v>463.54</v>
      </c>
      <c r="J1224" s="23">
        <v>455.52</v>
      </c>
      <c r="K1224" s="23">
        <v>432.67</v>
      </c>
      <c r="L1224" s="23">
        <v>452.83</v>
      </c>
      <c r="M1224" s="23">
        <v>435</v>
      </c>
      <c r="N1224" s="23">
        <v>419.23</v>
      </c>
      <c r="O1224" s="23">
        <v>424.08</v>
      </c>
      <c r="P1224" s="23">
        <v>455.53</v>
      </c>
      <c r="Q1224" s="23">
        <v>453.93</v>
      </c>
      <c r="R1224" s="23">
        <v>453.43</v>
      </c>
      <c r="S1224" s="23">
        <v>447.56</v>
      </c>
      <c r="T1224" s="23">
        <v>446.39</v>
      </c>
      <c r="U1224" s="23">
        <v>439.54</v>
      </c>
      <c r="V1224" s="23">
        <v>434.63</v>
      </c>
      <c r="W1224" s="23">
        <v>422.88</v>
      </c>
      <c r="X1224" s="23">
        <v>418.24</v>
      </c>
      <c r="Y1224" s="23">
        <v>453.3</v>
      </c>
    </row>
    <row r="1225" spans="1:25" ht="51.75" thickBot="1" x14ac:dyDescent="0.25">
      <c r="A1225" s="54" t="s">
        <v>38</v>
      </c>
      <c r="B1225" s="86">
        <v>464.94500692000003</v>
      </c>
      <c r="C1225" s="86">
        <v>480.58996287999997</v>
      </c>
      <c r="D1225" s="86">
        <v>491.89181918000003</v>
      </c>
      <c r="E1225" s="86">
        <v>498.53466264000002</v>
      </c>
      <c r="F1225" s="86">
        <v>502.72853777</v>
      </c>
      <c r="G1225" s="86">
        <v>498.94761824</v>
      </c>
      <c r="H1225" s="86">
        <v>481.75217664000002</v>
      </c>
      <c r="I1225" s="86">
        <v>463.53766942999999</v>
      </c>
      <c r="J1225" s="86">
        <v>455.52249932000001</v>
      </c>
      <c r="K1225" s="86">
        <v>432.67328543000002</v>
      </c>
      <c r="L1225" s="86">
        <v>452.82534378999998</v>
      </c>
      <c r="M1225" s="86">
        <v>435.00445330999997</v>
      </c>
      <c r="N1225" s="86">
        <v>419.22864613000002</v>
      </c>
      <c r="O1225" s="86">
        <v>424.08412931999999</v>
      </c>
      <c r="P1225" s="86">
        <v>455.53020943000001</v>
      </c>
      <c r="Q1225" s="86">
        <v>453.92683808999999</v>
      </c>
      <c r="R1225" s="86">
        <v>453.43103467999998</v>
      </c>
      <c r="S1225" s="86">
        <v>447.55973764999999</v>
      </c>
      <c r="T1225" s="86">
        <v>446.38838899000001</v>
      </c>
      <c r="U1225" s="86">
        <v>439.54215878000002</v>
      </c>
      <c r="V1225" s="86">
        <v>434.63245825000001</v>
      </c>
      <c r="W1225" s="86">
        <v>422.87576945000001</v>
      </c>
      <c r="X1225" s="86">
        <v>418.24022909000001</v>
      </c>
      <c r="Y1225" s="86">
        <v>453.30012584999997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465.33</v>
      </c>
      <c r="C1227" s="23">
        <v>477.81</v>
      </c>
      <c r="D1227" s="23">
        <v>484.3</v>
      </c>
      <c r="E1227" s="23">
        <v>489.58</v>
      </c>
      <c r="F1227" s="23">
        <v>488.28</v>
      </c>
      <c r="G1227" s="23">
        <v>485.6</v>
      </c>
      <c r="H1227" s="23">
        <v>482.18</v>
      </c>
      <c r="I1227" s="23">
        <v>480.37</v>
      </c>
      <c r="J1227" s="23">
        <v>479.27</v>
      </c>
      <c r="K1227" s="23">
        <v>457.22</v>
      </c>
      <c r="L1227" s="23">
        <v>451.29</v>
      </c>
      <c r="M1227" s="23">
        <v>463.17</v>
      </c>
      <c r="N1227" s="23">
        <v>475.18</v>
      </c>
      <c r="O1227" s="23">
        <v>480.9</v>
      </c>
      <c r="P1227" s="23">
        <v>470.55</v>
      </c>
      <c r="Q1227" s="23">
        <v>473.63</v>
      </c>
      <c r="R1227" s="23">
        <v>477.34</v>
      </c>
      <c r="S1227" s="23">
        <v>469.02</v>
      </c>
      <c r="T1227" s="23">
        <v>450.22</v>
      </c>
      <c r="U1227" s="23">
        <v>433.61</v>
      </c>
      <c r="V1227" s="23">
        <v>439.81</v>
      </c>
      <c r="W1227" s="23">
        <v>443.46</v>
      </c>
      <c r="X1227" s="23">
        <v>442.09</v>
      </c>
      <c r="Y1227" s="23">
        <v>452.57</v>
      </c>
    </row>
    <row r="1228" spans="1:25" ht="51.75" thickBot="1" x14ac:dyDescent="0.25">
      <c r="A1228" s="54" t="s">
        <v>38</v>
      </c>
      <c r="B1228" s="86">
        <v>465.32752190000002</v>
      </c>
      <c r="C1228" s="86">
        <v>477.80677309999999</v>
      </c>
      <c r="D1228" s="86">
        <v>484.29613554000002</v>
      </c>
      <c r="E1228" s="86">
        <v>489.58163479000001</v>
      </c>
      <c r="F1228" s="86">
        <v>488.28275467999998</v>
      </c>
      <c r="G1228" s="86">
        <v>485.59961401999999</v>
      </c>
      <c r="H1228" s="86">
        <v>482.18448469999998</v>
      </c>
      <c r="I1228" s="86">
        <v>480.37195293000002</v>
      </c>
      <c r="J1228" s="86">
        <v>479.27111588000002</v>
      </c>
      <c r="K1228" s="86">
        <v>457.21555143</v>
      </c>
      <c r="L1228" s="86">
        <v>451.28676512999999</v>
      </c>
      <c r="M1228" s="86">
        <v>463.16919722</v>
      </c>
      <c r="N1228" s="86">
        <v>475.17838854000001</v>
      </c>
      <c r="O1228" s="86">
        <v>480.89927080000001</v>
      </c>
      <c r="P1228" s="86">
        <v>470.55341428000003</v>
      </c>
      <c r="Q1228" s="86">
        <v>473.62998398000002</v>
      </c>
      <c r="R1228" s="86">
        <v>477.34387886000002</v>
      </c>
      <c r="S1228" s="86">
        <v>469.02486539</v>
      </c>
      <c r="T1228" s="86">
        <v>450.22367351000003</v>
      </c>
      <c r="U1228" s="86">
        <v>433.60856101000002</v>
      </c>
      <c r="V1228" s="86">
        <v>439.80695358999998</v>
      </c>
      <c r="W1228" s="86">
        <v>443.45616713999999</v>
      </c>
      <c r="X1228" s="86">
        <v>442.09002492000002</v>
      </c>
      <c r="Y1228" s="86">
        <v>452.57351356999999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463.47</v>
      </c>
      <c r="C1230" s="23">
        <v>488.06</v>
      </c>
      <c r="D1230" s="23">
        <v>495.83</v>
      </c>
      <c r="E1230" s="23">
        <v>499.29</v>
      </c>
      <c r="F1230" s="23">
        <v>498.16</v>
      </c>
      <c r="G1230" s="23">
        <v>495.56</v>
      </c>
      <c r="H1230" s="23">
        <v>490.34</v>
      </c>
      <c r="I1230" s="23">
        <v>470.5</v>
      </c>
      <c r="J1230" s="23">
        <v>455.92</v>
      </c>
      <c r="K1230" s="23">
        <v>476.49</v>
      </c>
      <c r="L1230" s="23">
        <v>473.09</v>
      </c>
      <c r="M1230" s="23">
        <v>476.23</v>
      </c>
      <c r="N1230" s="23">
        <v>485.76</v>
      </c>
      <c r="O1230" s="23">
        <v>465.05</v>
      </c>
      <c r="P1230" s="23">
        <v>443.68</v>
      </c>
      <c r="Q1230" s="23">
        <v>447.1</v>
      </c>
      <c r="R1230" s="23">
        <v>449.6</v>
      </c>
      <c r="S1230" s="23">
        <v>446.93</v>
      </c>
      <c r="T1230" s="23">
        <v>480.56</v>
      </c>
      <c r="U1230" s="23">
        <v>401.96</v>
      </c>
      <c r="V1230" s="23">
        <v>401.94</v>
      </c>
      <c r="W1230" s="23">
        <v>412.74</v>
      </c>
      <c r="X1230" s="23">
        <v>455.58</v>
      </c>
      <c r="Y1230" s="23">
        <v>457.7</v>
      </c>
    </row>
    <row r="1231" spans="1:25" ht="51.75" thickBot="1" x14ac:dyDescent="0.25">
      <c r="A1231" s="54" t="s">
        <v>38</v>
      </c>
      <c r="B1231" s="86">
        <v>463.47481883</v>
      </c>
      <c r="C1231" s="86">
        <v>488.05595292999999</v>
      </c>
      <c r="D1231" s="86">
        <v>495.82744464000001</v>
      </c>
      <c r="E1231" s="86">
        <v>499.28940387</v>
      </c>
      <c r="F1231" s="86">
        <v>498.16407819</v>
      </c>
      <c r="G1231" s="86">
        <v>495.56493010000003</v>
      </c>
      <c r="H1231" s="86">
        <v>490.34430292000002</v>
      </c>
      <c r="I1231" s="86">
        <v>470.49803793000001</v>
      </c>
      <c r="J1231" s="86">
        <v>455.92181879999998</v>
      </c>
      <c r="K1231" s="86">
        <v>476.48643915999997</v>
      </c>
      <c r="L1231" s="86">
        <v>473.09118067000003</v>
      </c>
      <c r="M1231" s="86">
        <v>476.23054962999998</v>
      </c>
      <c r="N1231" s="86">
        <v>485.75788426999998</v>
      </c>
      <c r="O1231" s="86">
        <v>465.05208018000002</v>
      </c>
      <c r="P1231" s="86">
        <v>443.68066195</v>
      </c>
      <c r="Q1231" s="86">
        <v>447.09969902</v>
      </c>
      <c r="R1231" s="86">
        <v>449.59918340000002</v>
      </c>
      <c r="S1231" s="86">
        <v>446.92954692000001</v>
      </c>
      <c r="T1231" s="86">
        <v>480.55696705000003</v>
      </c>
      <c r="U1231" s="86">
        <v>401.95669664000002</v>
      </c>
      <c r="V1231" s="86">
        <v>401.94345720000001</v>
      </c>
      <c r="W1231" s="86">
        <v>412.74011475999998</v>
      </c>
      <c r="X1231" s="86">
        <v>455.58060940000001</v>
      </c>
      <c r="Y1231" s="86">
        <v>457.69576078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505.91</v>
      </c>
      <c r="C1233" s="23">
        <v>524.76</v>
      </c>
      <c r="D1233" s="23">
        <v>537.37</v>
      </c>
      <c r="E1233" s="23">
        <v>541.79</v>
      </c>
      <c r="F1233" s="23">
        <v>541.07000000000005</v>
      </c>
      <c r="G1233" s="23">
        <v>530.21</v>
      </c>
      <c r="H1233" s="23">
        <v>499.08</v>
      </c>
      <c r="I1233" s="23">
        <v>469.39</v>
      </c>
      <c r="J1233" s="23">
        <v>464.39</v>
      </c>
      <c r="K1233" s="23">
        <v>468.13</v>
      </c>
      <c r="L1233" s="23">
        <v>473.81</v>
      </c>
      <c r="M1233" s="23">
        <v>482.65</v>
      </c>
      <c r="N1233" s="23">
        <v>492.16</v>
      </c>
      <c r="O1233" s="23">
        <v>499.7</v>
      </c>
      <c r="P1233" s="23">
        <v>510.09</v>
      </c>
      <c r="Q1233" s="23">
        <v>514.82000000000005</v>
      </c>
      <c r="R1233" s="23">
        <v>517.29999999999995</v>
      </c>
      <c r="S1233" s="23">
        <v>508.69</v>
      </c>
      <c r="T1233" s="23">
        <v>483.23</v>
      </c>
      <c r="U1233" s="23">
        <v>464.83</v>
      </c>
      <c r="V1233" s="23">
        <v>467.51</v>
      </c>
      <c r="W1233" s="23">
        <v>474.7</v>
      </c>
      <c r="X1233" s="23">
        <v>466.65</v>
      </c>
      <c r="Y1233" s="23">
        <v>480.12</v>
      </c>
    </row>
    <row r="1234" spans="1:25" ht="51.75" thickBot="1" x14ac:dyDescent="0.25">
      <c r="A1234" s="54" t="s">
        <v>38</v>
      </c>
      <c r="B1234" s="86">
        <v>505.90845357000001</v>
      </c>
      <c r="C1234" s="86">
        <v>524.75920092000001</v>
      </c>
      <c r="D1234" s="86">
        <v>537.37188791999995</v>
      </c>
      <c r="E1234" s="86">
        <v>541.78530851999994</v>
      </c>
      <c r="F1234" s="86">
        <v>541.07464273999994</v>
      </c>
      <c r="G1234" s="86">
        <v>530.21039992999999</v>
      </c>
      <c r="H1234" s="86">
        <v>499.08139154000003</v>
      </c>
      <c r="I1234" s="86">
        <v>469.39310419999998</v>
      </c>
      <c r="J1234" s="86">
        <v>464.38760788000002</v>
      </c>
      <c r="K1234" s="86">
        <v>468.13488531000002</v>
      </c>
      <c r="L1234" s="86">
        <v>473.81126117000002</v>
      </c>
      <c r="M1234" s="86">
        <v>482.65043077000001</v>
      </c>
      <c r="N1234" s="86">
        <v>492.16254293999998</v>
      </c>
      <c r="O1234" s="86">
        <v>499.70120423999998</v>
      </c>
      <c r="P1234" s="86">
        <v>510.08728402000003</v>
      </c>
      <c r="Q1234" s="86">
        <v>514.82361031999994</v>
      </c>
      <c r="R1234" s="86">
        <v>517.29864688999999</v>
      </c>
      <c r="S1234" s="86">
        <v>508.68680298999999</v>
      </c>
      <c r="T1234" s="86">
        <v>483.22507859000001</v>
      </c>
      <c r="U1234" s="86">
        <v>464.82792119999999</v>
      </c>
      <c r="V1234" s="86">
        <v>467.50911332999999</v>
      </c>
      <c r="W1234" s="86">
        <v>474.69700697000002</v>
      </c>
      <c r="X1234" s="86">
        <v>466.6478692</v>
      </c>
      <c r="Y1234" s="86">
        <v>480.12304707999999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524.74</v>
      </c>
      <c r="C1236" s="23">
        <v>533.03</v>
      </c>
      <c r="D1236" s="23">
        <v>534.79</v>
      </c>
      <c r="E1236" s="23">
        <v>539.30999999999995</v>
      </c>
      <c r="F1236" s="23">
        <v>538.51</v>
      </c>
      <c r="G1236" s="23">
        <v>534.85</v>
      </c>
      <c r="H1236" s="23">
        <v>516.71</v>
      </c>
      <c r="I1236" s="23">
        <v>498.87</v>
      </c>
      <c r="J1236" s="23">
        <v>495.29</v>
      </c>
      <c r="K1236" s="23">
        <v>488.36</v>
      </c>
      <c r="L1236" s="23">
        <v>486.1</v>
      </c>
      <c r="M1236" s="23">
        <v>493.76</v>
      </c>
      <c r="N1236" s="23">
        <v>496.19</v>
      </c>
      <c r="O1236" s="23">
        <v>505.59</v>
      </c>
      <c r="P1236" s="23">
        <v>514.73</v>
      </c>
      <c r="Q1236" s="23">
        <v>520.30999999999995</v>
      </c>
      <c r="R1236" s="23">
        <v>521.6</v>
      </c>
      <c r="S1236" s="23">
        <v>516.6</v>
      </c>
      <c r="T1236" s="23">
        <v>498.01</v>
      </c>
      <c r="U1236" s="23">
        <v>479.47</v>
      </c>
      <c r="V1236" s="23">
        <v>480.71</v>
      </c>
      <c r="W1236" s="23">
        <v>488.42</v>
      </c>
      <c r="X1236" s="23">
        <v>496.12</v>
      </c>
      <c r="Y1236" s="23">
        <v>505.53</v>
      </c>
    </row>
    <row r="1237" spans="1:25" ht="51.75" thickBot="1" x14ac:dyDescent="0.25">
      <c r="A1237" s="54" t="s">
        <v>38</v>
      </c>
      <c r="B1237" s="86">
        <v>524.74028538000005</v>
      </c>
      <c r="C1237" s="86">
        <v>533.02598152999997</v>
      </c>
      <c r="D1237" s="86">
        <v>534.79106192999996</v>
      </c>
      <c r="E1237" s="86">
        <v>539.31221827000002</v>
      </c>
      <c r="F1237" s="86">
        <v>538.50897085999998</v>
      </c>
      <c r="G1237" s="86">
        <v>534.85393110999996</v>
      </c>
      <c r="H1237" s="86">
        <v>516.70860616000004</v>
      </c>
      <c r="I1237" s="86">
        <v>498.87170213000002</v>
      </c>
      <c r="J1237" s="86">
        <v>495.28699896000001</v>
      </c>
      <c r="K1237" s="86">
        <v>488.36024225</v>
      </c>
      <c r="L1237" s="86">
        <v>486.09661352000001</v>
      </c>
      <c r="M1237" s="86">
        <v>493.75925817000001</v>
      </c>
      <c r="N1237" s="86">
        <v>496.18905145999997</v>
      </c>
      <c r="O1237" s="86">
        <v>505.58693828000003</v>
      </c>
      <c r="P1237" s="86">
        <v>514.73028609000005</v>
      </c>
      <c r="Q1237" s="86">
        <v>520.31358656999998</v>
      </c>
      <c r="R1237" s="86">
        <v>521.60293222999996</v>
      </c>
      <c r="S1237" s="86">
        <v>516.60456873999999</v>
      </c>
      <c r="T1237" s="86">
        <v>498.0101664</v>
      </c>
      <c r="U1237" s="86">
        <v>479.46534321000001</v>
      </c>
      <c r="V1237" s="86">
        <v>480.71472462999998</v>
      </c>
      <c r="W1237" s="86">
        <v>488.41561297999999</v>
      </c>
      <c r="X1237" s="86">
        <v>496.11853729000001</v>
      </c>
      <c r="Y1237" s="86">
        <v>505.52533070999999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</row>
    <row r="1240" spans="1:25" ht="51.75" thickBot="1" x14ac:dyDescent="0.25">
      <c r="A1240" s="54" t="s">
        <v>38</v>
      </c>
      <c r="B1240" s="86">
        <v>0</v>
      </c>
      <c r="C1240" s="86">
        <v>0</v>
      </c>
      <c r="D1240" s="86">
        <v>0</v>
      </c>
      <c r="E1240" s="86">
        <v>0</v>
      </c>
      <c r="F1240" s="86">
        <v>0</v>
      </c>
      <c r="G1240" s="86">
        <v>0</v>
      </c>
      <c r="H1240" s="86">
        <v>0</v>
      </c>
      <c r="I1240" s="86">
        <v>0</v>
      </c>
      <c r="J1240" s="86">
        <v>0</v>
      </c>
      <c r="K1240" s="86">
        <v>0</v>
      </c>
      <c r="L1240" s="86">
        <v>0</v>
      </c>
      <c r="M1240" s="86">
        <v>0</v>
      </c>
      <c r="N1240" s="86">
        <v>0</v>
      </c>
      <c r="O1240" s="86">
        <v>0</v>
      </c>
      <c r="P1240" s="86">
        <v>0</v>
      </c>
      <c r="Q1240" s="86">
        <v>0</v>
      </c>
      <c r="R1240" s="86">
        <v>0</v>
      </c>
      <c r="S1240" s="86">
        <v>0</v>
      </c>
      <c r="T1240" s="86">
        <v>0</v>
      </c>
      <c r="U1240" s="86">
        <v>0</v>
      </c>
      <c r="V1240" s="86">
        <v>0</v>
      </c>
      <c r="W1240" s="86">
        <v>0</v>
      </c>
      <c r="X1240" s="86">
        <v>0</v>
      </c>
      <c r="Y1240" s="86">
        <v>0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</row>
    <row r="1243" spans="1:25" ht="51.75" thickBot="1" x14ac:dyDescent="0.25">
      <c r="A1243" s="54" t="s">
        <v>38</v>
      </c>
      <c r="B1243" s="86">
        <v>0</v>
      </c>
      <c r="C1243" s="86">
        <v>0</v>
      </c>
      <c r="D1243" s="86">
        <v>0</v>
      </c>
      <c r="E1243" s="86">
        <v>0</v>
      </c>
      <c r="F1243" s="86">
        <v>0</v>
      </c>
      <c r="G1243" s="86">
        <v>0</v>
      </c>
      <c r="H1243" s="86">
        <v>0</v>
      </c>
      <c r="I1243" s="86">
        <v>0</v>
      </c>
      <c r="J1243" s="86">
        <v>0</v>
      </c>
      <c r="K1243" s="86">
        <v>0</v>
      </c>
      <c r="L1243" s="86">
        <v>0</v>
      </c>
      <c r="M1243" s="86">
        <v>0</v>
      </c>
      <c r="N1243" s="86">
        <v>0</v>
      </c>
      <c r="O1243" s="86">
        <v>0</v>
      </c>
      <c r="P1243" s="86">
        <v>0</v>
      </c>
      <c r="Q1243" s="86">
        <v>0</v>
      </c>
      <c r="R1243" s="86">
        <v>0</v>
      </c>
      <c r="S1243" s="86">
        <v>0</v>
      </c>
      <c r="T1243" s="86">
        <v>0</v>
      </c>
      <c r="U1243" s="86">
        <v>0</v>
      </c>
      <c r="V1243" s="86">
        <v>0</v>
      </c>
      <c r="W1243" s="86">
        <v>0</v>
      </c>
      <c r="X1243" s="86">
        <v>0</v>
      </c>
      <c r="Y1243" s="86">
        <v>0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</row>
    <row r="1246" spans="1:25" ht="51.75" thickBot="1" x14ac:dyDescent="0.25">
      <c r="A1246" s="54" t="s">
        <v>38</v>
      </c>
      <c r="B1246" s="86">
        <v>0</v>
      </c>
      <c r="C1246" s="86">
        <v>0</v>
      </c>
      <c r="D1246" s="86">
        <v>0</v>
      </c>
      <c r="E1246" s="86">
        <v>0</v>
      </c>
      <c r="F1246" s="86">
        <v>0</v>
      </c>
      <c r="G1246" s="86">
        <v>0</v>
      </c>
      <c r="H1246" s="86">
        <v>0</v>
      </c>
      <c r="I1246" s="86">
        <v>0</v>
      </c>
      <c r="J1246" s="86">
        <v>0</v>
      </c>
      <c r="K1246" s="86">
        <v>0</v>
      </c>
      <c r="L1246" s="86">
        <v>0</v>
      </c>
      <c r="M1246" s="86">
        <v>0</v>
      </c>
      <c r="N1246" s="86">
        <v>0</v>
      </c>
      <c r="O1246" s="86">
        <v>0</v>
      </c>
      <c r="P1246" s="86">
        <v>0</v>
      </c>
      <c r="Q1246" s="86">
        <v>0</v>
      </c>
      <c r="R1246" s="86">
        <v>0</v>
      </c>
      <c r="S1246" s="86">
        <v>0</v>
      </c>
      <c r="T1246" s="86">
        <v>0</v>
      </c>
      <c r="U1246" s="86">
        <v>0</v>
      </c>
      <c r="V1246" s="86">
        <v>0</v>
      </c>
      <c r="W1246" s="86">
        <v>0</v>
      </c>
      <c r="X1246" s="86">
        <v>0</v>
      </c>
      <c r="Y1246" s="86">
        <v>0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6" x14ac:dyDescent="0.2">
      <c r="A1249" s="151" t="s">
        <v>60</v>
      </c>
      <c r="B1249" s="151"/>
      <c r="C1249" s="151"/>
      <c r="D1249" s="151"/>
      <c r="E1249" s="151"/>
      <c r="F1249" s="151"/>
      <c r="G1249" s="151"/>
      <c r="H1249" s="151"/>
      <c r="I1249" s="151"/>
      <c r="J1249" s="151"/>
      <c r="K1249" s="151"/>
      <c r="L1249" s="151"/>
      <c r="M1249" s="151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2"/>
      <c r="Z1249" s="5">
        <v>1</v>
      </c>
    </row>
    <row r="1250" spans="1:26" ht="15" thickBot="1" x14ac:dyDescent="0.25"/>
    <row r="1251" spans="1:26" ht="15" thickBot="1" x14ac:dyDescent="0.25">
      <c r="A1251" s="98" t="s">
        <v>31</v>
      </c>
      <c r="B1251" s="150" t="s">
        <v>61</v>
      </c>
      <c r="C1251" s="101"/>
      <c r="D1251" s="101"/>
      <c r="E1251" s="101"/>
      <c r="F1251" s="101"/>
      <c r="G1251" s="101"/>
      <c r="H1251" s="101"/>
      <c r="I1251" s="101"/>
      <c r="J1251" s="101"/>
      <c r="K1251" s="101"/>
      <c r="L1251" s="101"/>
      <c r="M1251" s="101"/>
      <c r="N1251" s="101"/>
      <c r="O1251" s="101"/>
      <c r="P1251" s="101"/>
      <c r="Q1251" s="101"/>
      <c r="R1251" s="101"/>
      <c r="S1251" s="101"/>
      <c r="T1251" s="101"/>
      <c r="U1251" s="101"/>
      <c r="V1251" s="101"/>
      <c r="W1251" s="101"/>
      <c r="X1251" s="101"/>
      <c r="Y1251" s="102"/>
      <c r="Z1251" s="5">
        <v>1</v>
      </c>
    </row>
    <row r="1252" spans="1:26" ht="26.25" thickBot="1" x14ac:dyDescent="0.25">
      <c r="A1252" s="99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>
        <v>608.74</v>
      </c>
      <c r="C1253" s="23">
        <v>631.14</v>
      </c>
      <c r="D1253" s="23">
        <v>643.54999999999995</v>
      </c>
      <c r="E1253" s="23">
        <v>651.15</v>
      </c>
      <c r="F1253" s="23">
        <v>648.04999999999995</v>
      </c>
      <c r="G1253" s="23">
        <v>640.5</v>
      </c>
      <c r="H1253" s="23">
        <v>604.11</v>
      </c>
      <c r="I1253" s="23">
        <v>576.64</v>
      </c>
      <c r="J1253" s="23">
        <v>560.74</v>
      </c>
      <c r="K1253" s="23">
        <v>551.12</v>
      </c>
      <c r="L1253" s="23">
        <v>557.14</v>
      </c>
      <c r="M1253" s="23">
        <v>564.20000000000005</v>
      </c>
      <c r="N1253" s="23">
        <v>540.45000000000005</v>
      </c>
      <c r="O1253" s="23">
        <v>539.94000000000005</v>
      </c>
      <c r="P1253" s="23">
        <v>549.79999999999995</v>
      </c>
      <c r="Q1253" s="23">
        <v>554.20000000000005</v>
      </c>
      <c r="R1253" s="23">
        <v>556.23</v>
      </c>
      <c r="S1253" s="23">
        <v>547.48</v>
      </c>
      <c r="T1253" s="23">
        <v>516.38</v>
      </c>
      <c r="U1253" s="23">
        <v>507.11</v>
      </c>
      <c r="V1253" s="23">
        <v>519.53</v>
      </c>
      <c r="W1253" s="23">
        <v>529.65</v>
      </c>
      <c r="X1253" s="23">
        <v>546.92999999999995</v>
      </c>
      <c r="Y1253" s="23">
        <v>578.99</v>
      </c>
    </row>
    <row r="1254" spans="1:26" ht="51.75" thickBot="1" x14ac:dyDescent="0.25">
      <c r="A1254" s="54" t="s">
        <v>38</v>
      </c>
      <c r="B1254" s="86">
        <v>608.73937286</v>
      </c>
      <c r="C1254" s="86">
        <v>631.13912273000005</v>
      </c>
      <c r="D1254" s="86">
        <v>643.54841925000005</v>
      </c>
      <c r="E1254" s="86">
        <v>651.15460942000004</v>
      </c>
      <c r="F1254" s="86">
        <v>648.05340290000004</v>
      </c>
      <c r="G1254" s="86">
        <v>640.50403001999996</v>
      </c>
      <c r="H1254" s="86">
        <v>604.11020227999995</v>
      </c>
      <c r="I1254" s="86">
        <v>576.64309547000005</v>
      </c>
      <c r="J1254" s="86">
        <v>560.73963078999998</v>
      </c>
      <c r="K1254" s="86">
        <v>551.12092659999996</v>
      </c>
      <c r="L1254" s="86">
        <v>557.14112780999994</v>
      </c>
      <c r="M1254" s="86">
        <v>564.20131351999999</v>
      </c>
      <c r="N1254" s="86">
        <v>540.45457651000004</v>
      </c>
      <c r="O1254" s="86">
        <v>539.94394479000005</v>
      </c>
      <c r="P1254" s="86">
        <v>549.80451718999996</v>
      </c>
      <c r="Q1254" s="86">
        <v>554.19628139999998</v>
      </c>
      <c r="R1254" s="86">
        <v>556.22582136000005</v>
      </c>
      <c r="S1254" s="86">
        <v>547.47685090000004</v>
      </c>
      <c r="T1254" s="86">
        <v>516.37650016999999</v>
      </c>
      <c r="U1254" s="86">
        <v>507.10822221000001</v>
      </c>
      <c r="V1254" s="86">
        <v>519.52855420000003</v>
      </c>
      <c r="W1254" s="86">
        <v>529.65072763000001</v>
      </c>
      <c r="X1254" s="86">
        <v>546.92573142000003</v>
      </c>
      <c r="Y1254" s="86">
        <v>578.98979284999996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>
        <v>613.15</v>
      </c>
      <c r="C1256" s="23">
        <v>633.24</v>
      </c>
      <c r="D1256" s="23">
        <v>645.87</v>
      </c>
      <c r="E1256" s="23">
        <v>652.85</v>
      </c>
      <c r="F1256" s="23">
        <v>648.84</v>
      </c>
      <c r="G1256" s="23">
        <v>638.6</v>
      </c>
      <c r="H1256" s="23">
        <v>602.16999999999996</v>
      </c>
      <c r="I1256" s="23">
        <v>565.24</v>
      </c>
      <c r="J1256" s="23">
        <v>544.53</v>
      </c>
      <c r="K1256" s="23">
        <v>530.16</v>
      </c>
      <c r="L1256" s="23">
        <v>524.70000000000005</v>
      </c>
      <c r="M1256" s="23">
        <v>531.24</v>
      </c>
      <c r="N1256" s="23">
        <v>543.72</v>
      </c>
      <c r="O1256" s="23">
        <v>549.09</v>
      </c>
      <c r="P1256" s="23">
        <v>558.16</v>
      </c>
      <c r="Q1256" s="23">
        <v>564.13</v>
      </c>
      <c r="R1256" s="23">
        <v>564.46</v>
      </c>
      <c r="S1256" s="23">
        <v>557.20000000000005</v>
      </c>
      <c r="T1256" s="23">
        <v>524.22</v>
      </c>
      <c r="U1256" s="23">
        <v>512.73</v>
      </c>
      <c r="V1256" s="23">
        <v>520.62</v>
      </c>
      <c r="W1256" s="23">
        <v>536.26</v>
      </c>
      <c r="X1256" s="23">
        <v>549.95000000000005</v>
      </c>
      <c r="Y1256" s="23">
        <v>578.29</v>
      </c>
    </row>
    <row r="1257" spans="1:26" ht="51.75" thickBot="1" x14ac:dyDescent="0.25">
      <c r="A1257" s="54" t="s">
        <v>38</v>
      </c>
      <c r="B1257" s="86">
        <v>613.15039308999997</v>
      </c>
      <c r="C1257" s="86">
        <v>633.24138447999997</v>
      </c>
      <c r="D1257" s="86">
        <v>645.86620303999996</v>
      </c>
      <c r="E1257" s="86">
        <v>652.85197950999998</v>
      </c>
      <c r="F1257" s="86">
        <v>648.84007005000001</v>
      </c>
      <c r="G1257" s="86">
        <v>638.59988154999996</v>
      </c>
      <c r="H1257" s="86">
        <v>602.16519248999998</v>
      </c>
      <c r="I1257" s="86">
        <v>565.23549907999995</v>
      </c>
      <c r="J1257" s="86">
        <v>544.53344250999999</v>
      </c>
      <c r="K1257" s="86">
        <v>530.15794371000004</v>
      </c>
      <c r="L1257" s="86">
        <v>524.69794880999996</v>
      </c>
      <c r="M1257" s="86">
        <v>531.24436033999996</v>
      </c>
      <c r="N1257" s="86">
        <v>543.72449303999997</v>
      </c>
      <c r="O1257" s="86">
        <v>549.09437705000005</v>
      </c>
      <c r="P1257" s="86">
        <v>558.16137975000004</v>
      </c>
      <c r="Q1257" s="86">
        <v>564.13201655</v>
      </c>
      <c r="R1257" s="86">
        <v>564.46382161999998</v>
      </c>
      <c r="S1257" s="86">
        <v>557.19930972999998</v>
      </c>
      <c r="T1257" s="86">
        <v>524.21942523999996</v>
      </c>
      <c r="U1257" s="86">
        <v>512.72606602999997</v>
      </c>
      <c r="V1257" s="86">
        <v>520.61542532999999</v>
      </c>
      <c r="W1257" s="86">
        <v>536.26031040999999</v>
      </c>
      <c r="X1257" s="86">
        <v>549.95188718999998</v>
      </c>
      <c r="Y1257" s="86">
        <v>578.29160486000001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>
        <v>615.12</v>
      </c>
      <c r="C1259" s="23">
        <v>639.87</v>
      </c>
      <c r="D1259" s="23">
        <v>652.41</v>
      </c>
      <c r="E1259" s="23">
        <v>655.57</v>
      </c>
      <c r="F1259" s="23">
        <v>653.64</v>
      </c>
      <c r="G1259" s="23">
        <v>644.30999999999995</v>
      </c>
      <c r="H1259" s="23">
        <v>608.74</v>
      </c>
      <c r="I1259" s="23">
        <v>569.92999999999995</v>
      </c>
      <c r="J1259" s="23">
        <v>544.38</v>
      </c>
      <c r="K1259" s="23">
        <v>530.79999999999995</v>
      </c>
      <c r="L1259" s="23">
        <v>529.33000000000004</v>
      </c>
      <c r="M1259" s="23">
        <v>533.29999999999995</v>
      </c>
      <c r="N1259" s="23">
        <v>546.09</v>
      </c>
      <c r="O1259" s="23">
        <v>554.29999999999995</v>
      </c>
      <c r="P1259" s="23">
        <v>568.52</v>
      </c>
      <c r="Q1259" s="23">
        <v>571.83000000000004</v>
      </c>
      <c r="R1259" s="23">
        <v>559.17999999999995</v>
      </c>
      <c r="S1259" s="23">
        <v>550.55999999999995</v>
      </c>
      <c r="T1259" s="23">
        <v>520.98</v>
      </c>
      <c r="U1259" s="23">
        <v>514.62</v>
      </c>
      <c r="V1259" s="23">
        <v>518.55999999999995</v>
      </c>
      <c r="W1259" s="23">
        <v>527.66999999999996</v>
      </c>
      <c r="X1259" s="23">
        <v>543.4</v>
      </c>
      <c r="Y1259" s="23">
        <v>571.70000000000005</v>
      </c>
    </row>
    <row r="1260" spans="1:26" ht="51.75" thickBot="1" x14ac:dyDescent="0.25">
      <c r="A1260" s="54" t="s">
        <v>38</v>
      </c>
      <c r="B1260" s="86">
        <v>615.12367082000003</v>
      </c>
      <c r="C1260" s="86">
        <v>639.86532102000001</v>
      </c>
      <c r="D1260" s="86">
        <v>652.40732705999994</v>
      </c>
      <c r="E1260" s="86">
        <v>655.57123630000001</v>
      </c>
      <c r="F1260" s="86">
        <v>653.63995723999994</v>
      </c>
      <c r="G1260" s="86">
        <v>644.30890772999999</v>
      </c>
      <c r="H1260" s="86">
        <v>608.73699313999998</v>
      </c>
      <c r="I1260" s="86">
        <v>569.92809310999996</v>
      </c>
      <c r="J1260" s="86">
        <v>544.37973919000001</v>
      </c>
      <c r="K1260" s="86">
        <v>530.79720569999995</v>
      </c>
      <c r="L1260" s="86">
        <v>529.32728411000005</v>
      </c>
      <c r="M1260" s="86">
        <v>533.29804031000003</v>
      </c>
      <c r="N1260" s="86">
        <v>546.08936627000003</v>
      </c>
      <c r="O1260" s="86">
        <v>554.30241822999994</v>
      </c>
      <c r="P1260" s="86">
        <v>568.51756250999995</v>
      </c>
      <c r="Q1260" s="86">
        <v>571.82863107000003</v>
      </c>
      <c r="R1260" s="86">
        <v>559.18071382999995</v>
      </c>
      <c r="S1260" s="86">
        <v>550.56375835999995</v>
      </c>
      <c r="T1260" s="86">
        <v>520.97880583999995</v>
      </c>
      <c r="U1260" s="86">
        <v>514.62210789999995</v>
      </c>
      <c r="V1260" s="86">
        <v>518.56050132999997</v>
      </c>
      <c r="W1260" s="86">
        <v>527.67321089999996</v>
      </c>
      <c r="X1260" s="86">
        <v>543.39600805999999</v>
      </c>
      <c r="Y1260" s="86">
        <v>571.69783904999997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>
        <v>586.03</v>
      </c>
      <c r="C1262" s="23">
        <v>604.70000000000005</v>
      </c>
      <c r="D1262" s="23">
        <v>616.94000000000005</v>
      </c>
      <c r="E1262" s="23">
        <v>625.32000000000005</v>
      </c>
      <c r="F1262" s="23">
        <v>624.23</v>
      </c>
      <c r="G1262" s="23">
        <v>618.26</v>
      </c>
      <c r="H1262" s="23">
        <v>605.24</v>
      </c>
      <c r="I1262" s="23">
        <v>586.16</v>
      </c>
      <c r="J1262" s="23">
        <v>563.04</v>
      </c>
      <c r="K1262" s="23">
        <v>535.04999999999995</v>
      </c>
      <c r="L1262" s="23">
        <v>518.54</v>
      </c>
      <c r="M1262" s="23">
        <v>520.32000000000005</v>
      </c>
      <c r="N1262" s="23">
        <v>528.59</v>
      </c>
      <c r="O1262" s="23">
        <v>539.09</v>
      </c>
      <c r="P1262" s="23">
        <v>546.19000000000005</v>
      </c>
      <c r="Q1262" s="23">
        <v>550.67999999999995</v>
      </c>
      <c r="R1262" s="23">
        <v>550.04</v>
      </c>
      <c r="S1262" s="23">
        <v>542.89</v>
      </c>
      <c r="T1262" s="23">
        <v>513.39</v>
      </c>
      <c r="U1262" s="23">
        <v>521.07000000000005</v>
      </c>
      <c r="V1262" s="23">
        <v>534.65</v>
      </c>
      <c r="W1262" s="23">
        <v>522.04999999999995</v>
      </c>
      <c r="X1262" s="23">
        <v>523.35</v>
      </c>
      <c r="Y1262" s="23">
        <v>556.16999999999996</v>
      </c>
    </row>
    <row r="1263" spans="1:26" ht="51.75" thickBot="1" x14ac:dyDescent="0.25">
      <c r="A1263" s="54" t="s">
        <v>38</v>
      </c>
      <c r="B1263" s="86">
        <v>586.03078656000002</v>
      </c>
      <c r="C1263" s="86">
        <v>604.70480748</v>
      </c>
      <c r="D1263" s="86">
        <v>616.94213878000005</v>
      </c>
      <c r="E1263" s="86">
        <v>625.32271842</v>
      </c>
      <c r="F1263" s="86">
        <v>624.23187043999997</v>
      </c>
      <c r="G1263" s="86">
        <v>618.25796661000004</v>
      </c>
      <c r="H1263" s="86">
        <v>605.24073218000001</v>
      </c>
      <c r="I1263" s="86">
        <v>586.16481782000005</v>
      </c>
      <c r="J1263" s="86">
        <v>563.03937214999996</v>
      </c>
      <c r="K1263" s="86">
        <v>535.04653044999998</v>
      </c>
      <c r="L1263" s="86">
        <v>518.53729202</v>
      </c>
      <c r="M1263" s="86">
        <v>520.32126742000003</v>
      </c>
      <c r="N1263" s="86">
        <v>528.58747292999999</v>
      </c>
      <c r="O1263" s="86">
        <v>539.09052306000001</v>
      </c>
      <c r="P1263" s="86">
        <v>546.18916548000004</v>
      </c>
      <c r="Q1263" s="86">
        <v>550.67948068999999</v>
      </c>
      <c r="R1263" s="86">
        <v>550.03933498000004</v>
      </c>
      <c r="S1263" s="86">
        <v>542.88814869999999</v>
      </c>
      <c r="T1263" s="86">
        <v>513.39407891999997</v>
      </c>
      <c r="U1263" s="86">
        <v>521.07409073999997</v>
      </c>
      <c r="V1263" s="86">
        <v>534.64556995999999</v>
      </c>
      <c r="W1263" s="86">
        <v>522.04708256000004</v>
      </c>
      <c r="X1263" s="86">
        <v>523.35388961000001</v>
      </c>
      <c r="Y1263" s="86">
        <v>556.17470773000002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583.1</v>
      </c>
      <c r="C1265" s="23">
        <v>605.70000000000005</v>
      </c>
      <c r="D1265" s="23">
        <v>617.27</v>
      </c>
      <c r="E1265" s="23">
        <v>624.88</v>
      </c>
      <c r="F1265" s="23">
        <v>623.21</v>
      </c>
      <c r="G1265" s="23">
        <v>621.58000000000004</v>
      </c>
      <c r="H1265" s="23">
        <v>613.36</v>
      </c>
      <c r="I1265" s="23">
        <v>599.91</v>
      </c>
      <c r="J1265" s="23">
        <v>581.26</v>
      </c>
      <c r="K1265" s="23">
        <v>550.33000000000004</v>
      </c>
      <c r="L1265" s="23">
        <v>525.25</v>
      </c>
      <c r="M1265" s="23">
        <v>522.62</v>
      </c>
      <c r="N1265" s="23">
        <v>531.80999999999995</v>
      </c>
      <c r="O1265" s="23">
        <v>544.30999999999995</v>
      </c>
      <c r="P1265" s="23">
        <v>548.95000000000005</v>
      </c>
      <c r="Q1265" s="23">
        <v>555.02</v>
      </c>
      <c r="R1265" s="23">
        <v>554.9</v>
      </c>
      <c r="S1265" s="23">
        <v>543.54999999999995</v>
      </c>
      <c r="T1265" s="23">
        <v>512.4</v>
      </c>
      <c r="U1265" s="23">
        <v>503.27</v>
      </c>
      <c r="V1265" s="23">
        <v>508.83</v>
      </c>
      <c r="W1265" s="23">
        <v>519.22</v>
      </c>
      <c r="X1265" s="23">
        <v>533.53</v>
      </c>
      <c r="Y1265" s="23">
        <v>555.92999999999995</v>
      </c>
    </row>
    <row r="1266" spans="1:25" ht="51.75" thickBot="1" x14ac:dyDescent="0.25">
      <c r="A1266" s="54" t="s">
        <v>38</v>
      </c>
      <c r="B1266" s="86">
        <v>583.09946300000001</v>
      </c>
      <c r="C1266" s="86">
        <v>605.70470838000006</v>
      </c>
      <c r="D1266" s="86">
        <v>617.27181884000004</v>
      </c>
      <c r="E1266" s="86">
        <v>624.88477995000005</v>
      </c>
      <c r="F1266" s="86">
        <v>623.20879155</v>
      </c>
      <c r="G1266" s="86">
        <v>621.57994021000002</v>
      </c>
      <c r="H1266" s="86">
        <v>613.36227686999996</v>
      </c>
      <c r="I1266" s="86">
        <v>599.90856048000001</v>
      </c>
      <c r="J1266" s="86">
        <v>581.26468996000006</v>
      </c>
      <c r="K1266" s="86">
        <v>550.32835369999998</v>
      </c>
      <c r="L1266" s="86">
        <v>525.25012978999996</v>
      </c>
      <c r="M1266" s="86">
        <v>522.62270508999995</v>
      </c>
      <c r="N1266" s="86">
        <v>531.80590407</v>
      </c>
      <c r="O1266" s="86">
        <v>544.30655926999998</v>
      </c>
      <c r="P1266" s="86">
        <v>548.95103437</v>
      </c>
      <c r="Q1266" s="86">
        <v>555.01507588000004</v>
      </c>
      <c r="R1266" s="86">
        <v>554.90388641000004</v>
      </c>
      <c r="S1266" s="86">
        <v>543.54579850000005</v>
      </c>
      <c r="T1266" s="86">
        <v>512.39800773000002</v>
      </c>
      <c r="U1266" s="86">
        <v>503.26927434999999</v>
      </c>
      <c r="V1266" s="86">
        <v>508.83018729000003</v>
      </c>
      <c r="W1266" s="86">
        <v>519.22234222999998</v>
      </c>
      <c r="X1266" s="86">
        <v>533.53171569000006</v>
      </c>
      <c r="Y1266" s="86">
        <v>555.92595949999998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588.99</v>
      </c>
      <c r="C1268" s="23">
        <v>613</v>
      </c>
      <c r="D1268" s="23">
        <v>623.79999999999995</v>
      </c>
      <c r="E1268" s="23">
        <v>629.07000000000005</v>
      </c>
      <c r="F1268" s="23">
        <v>628.29</v>
      </c>
      <c r="G1268" s="23">
        <v>615.67999999999995</v>
      </c>
      <c r="H1268" s="23">
        <v>582.66999999999996</v>
      </c>
      <c r="I1268" s="23">
        <v>540.79999999999995</v>
      </c>
      <c r="J1268" s="23">
        <v>528.91</v>
      </c>
      <c r="K1268" s="23">
        <v>525.13</v>
      </c>
      <c r="L1268" s="23">
        <v>521.9</v>
      </c>
      <c r="M1268" s="23">
        <v>522.04</v>
      </c>
      <c r="N1268" s="23">
        <v>525.04</v>
      </c>
      <c r="O1268" s="23">
        <v>530.92999999999995</v>
      </c>
      <c r="P1268" s="23">
        <v>540.72</v>
      </c>
      <c r="Q1268" s="23">
        <v>547.07000000000005</v>
      </c>
      <c r="R1268" s="23">
        <v>546.29999999999995</v>
      </c>
      <c r="S1268" s="23">
        <v>539.64</v>
      </c>
      <c r="T1268" s="23">
        <v>523.72</v>
      </c>
      <c r="U1268" s="23">
        <v>516.29</v>
      </c>
      <c r="V1268" s="23">
        <v>517.91</v>
      </c>
      <c r="W1268" s="23">
        <v>525.02</v>
      </c>
      <c r="X1268" s="23">
        <v>539.78</v>
      </c>
      <c r="Y1268" s="23">
        <v>567.79999999999995</v>
      </c>
    </row>
    <row r="1269" spans="1:25" ht="51.75" thickBot="1" x14ac:dyDescent="0.25">
      <c r="A1269" s="54" t="s">
        <v>38</v>
      </c>
      <c r="B1269" s="86">
        <v>588.98590989000002</v>
      </c>
      <c r="C1269" s="86">
        <v>612.99860003000003</v>
      </c>
      <c r="D1269" s="86">
        <v>623.80457851999995</v>
      </c>
      <c r="E1269" s="86">
        <v>629.07218843999999</v>
      </c>
      <c r="F1269" s="86">
        <v>628.29489731000001</v>
      </c>
      <c r="G1269" s="86">
        <v>615.67753198000003</v>
      </c>
      <c r="H1269" s="86">
        <v>582.66610761000004</v>
      </c>
      <c r="I1269" s="86">
        <v>540.80182907999995</v>
      </c>
      <c r="J1269" s="86">
        <v>528.90974773000005</v>
      </c>
      <c r="K1269" s="86">
        <v>525.13214075999997</v>
      </c>
      <c r="L1269" s="86">
        <v>521.90187585000001</v>
      </c>
      <c r="M1269" s="86">
        <v>522.04166927999995</v>
      </c>
      <c r="N1269" s="86">
        <v>525.04301805</v>
      </c>
      <c r="O1269" s="86">
        <v>530.93230258999995</v>
      </c>
      <c r="P1269" s="86">
        <v>540.72021930999995</v>
      </c>
      <c r="Q1269" s="86">
        <v>547.07381340999996</v>
      </c>
      <c r="R1269" s="86">
        <v>546.29938033999997</v>
      </c>
      <c r="S1269" s="86">
        <v>539.64016383000001</v>
      </c>
      <c r="T1269" s="86">
        <v>523.71792144999995</v>
      </c>
      <c r="U1269" s="86">
        <v>516.28892008000003</v>
      </c>
      <c r="V1269" s="86">
        <v>517.91302515999996</v>
      </c>
      <c r="W1269" s="86">
        <v>525.01615546999994</v>
      </c>
      <c r="X1269" s="86">
        <v>539.77671309000004</v>
      </c>
      <c r="Y1269" s="86">
        <v>567.80205108999996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599.23</v>
      </c>
      <c r="C1271" s="23">
        <v>622.1</v>
      </c>
      <c r="D1271" s="23">
        <v>635.15</v>
      </c>
      <c r="E1271" s="23">
        <v>640.4</v>
      </c>
      <c r="F1271" s="23">
        <v>638.42999999999995</v>
      </c>
      <c r="G1271" s="23">
        <v>629.89</v>
      </c>
      <c r="H1271" s="23">
        <v>593.89</v>
      </c>
      <c r="I1271" s="23">
        <v>553.28</v>
      </c>
      <c r="J1271" s="23">
        <v>535.13</v>
      </c>
      <c r="K1271" s="23">
        <v>525.24</v>
      </c>
      <c r="L1271" s="23">
        <v>524.73</v>
      </c>
      <c r="M1271" s="23">
        <v>531.28</v>
      </c>
      <c r="N1271" s="23">
        <v>542.32000000000005</v>
      </c>
      <c r="O1271" s="23">
        <v>549.78</v>
      </c>
      <c r="P1271" s="23">
        <v>556.46</v>
      </c>
      <c r="Q1271" s="23">
        <v>560.05999999999995</v>
      </c>
      <c r="R1271" s="23">
        <v>565.26</v>
      </c>
      <c r="S1271" s="23">
        <v>555.32000000000005</v>
      </c>
      <c r="T1271" s="23">
        <v>526.4</v>
      </c>
      <c r="U1271" s="23">
        <v>512.66</v>
      </c>
      <c r="V1271" s="23">
        <v>519.13</v>
      </c>
      <c r="W1271" s="23">
        <v>531.16999999999996</v>
      </c>
      <c r="X1271" s="23">
        <v>551.65</v>
      </c>
      <c r="Y1271" s="23">
        <v>579.57000000000005</v>
      </c>
    </row>
    <row r="1272" spans="1:25" ht="51.75" thickBot="1" x14ac:dyDescent="0.25">
      <c r="A1272" s="54" t="s">
        <v>38</v>
      </c>
      <c r="B1272" s="86">
        <v>599.23461778000001</v>
      </c>
      <c r="C1272" s="86">
        <v>622.09770354</v>
      </c>
      <c r="D1272" s="86">
        <v>635.15153862</v>
      </c>
      <c r="E1272" s="86">
        <v>640.39587381000001</v>
      </c>
      <c r="F1272" s="86">
        <v>638.43252690999998</v>
      </c>
      <c r="G1272" s="86">
        <v>629.88718835999998</v>
      </c>
      <c r="H1272" s="86">
        <v>593.88924326999995</v>
      </c>
      <c r="I1272" s="86">
        <v>553.27746338999998</v>
      </c>
      <c r="J1272" s="86">
        <v>535.13337219000005</v>
      </c>
      <c r="K1272" s="86">
        <v>525.23957451000001</v>
      </c>
      <c r="L1272" s="86">
        <v>524.72725017000005</v>
      </c>
      <c r="M1272" s="86">
        <v>531.27593505000004</v>
      </c>
      <c r="N1272" s="86">
        <v>542.32071373999997</v>
      </c>
      <c r="O1272" s="86">
        <v>549.78307570000004</v>
      </c>
      <c r="P1272" s="86">
        <v>556.45935338000004</v>
      </c>
      <c r="Q1272" s="86">
        <v>560.06426044</v>
      </c>
      <c r="R1272" s="86">
        <v>565.25960233000001</v>
      </c>
      <c r="S1272" s="86">
        <v>555.31857560000003</v>
      </c>
      <c r="T1272" s="86">
        <v>526.39890189000005</v>
      </c>
      <c r="U1272" s="86">
        <v>512.66391637000004</v>
      </c>
      <c r="V1272" s="86">
        <v>519.12684475000003</v>
      </c>
      <c r="W1272" s="86">
        <v>531.17462640999997</v>
      </c>
      <c r="X1272" s="86">
        <v>551.65385698</v>
      </c>
      <c r="Y1272" s="86">
        <v>579.57005365999999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596.80999999999995</v>
      </c>
      <c r="C1274" s="23">
        <v>619.5</v>
      </c>
      <c r="D1274" s="23">
        <v>630.21</v>
      </c>
      <c r="E1274" s="23">
        <v>633.92999999999995</v>
      </c>
      <c r="F1274" s="23">
        <v>632.83000000000004</v>
      </c>
      <c r="G1274" s="23">
        <v>623.14</v>
      </c>
      <c r="H1274" s="23">
        <v>587.1</v>
      </c>
      <c r="I1274" s="23">
        <v>547.12</v>
      </c>
      <c r="J1274" s="23">
        <v>528.58000000000004</v>
      </c>
      <c r="K1274" s="23">
        <v>520.89</v>
      </c>
      <c r="L1274" s="23">
        <v>520.35</v>
      </c>
      <c r="M1274" s="23">
        <v>524.73</v>
      </c>
      <c r="N1274" s="23">
        <v>534.22</v>
      </c>
      <c r="O1274" s="23">
        <v>539.29999999999995</v>
      </c>
      <c r="P1274" s="23">
        <v>547.29</v>
      </c>
      <c r="Q1274" s="23">
        <v>554.87</v>
      </c>
      <c r="R1274" s="23">
        <v>555.96</v>
      </c>
      <c r="S1274" s="23">
        <v>543.23</v>
      </c>
      <c r="T1274" s="23">
        <v>514.1</v>
      </c>
      <c r="U1274" s="23">
        <v>510.01</v>
      </c>
      <c r="V1274" s="23">
        <v>508.21</v>
      </c>
      <c r="W1274" s="23">
        <v>519.37</v>
      </c>
      <c r="X1274" s="23">
        <v>535.52</v>
      </c>
      <c r="Y1274" s="23">
        <v>564.25</v>
      </c>
    </row>
    <row r="1275" spans="1:25" ht="51.75" thickBot="1" x14ac:dyDescent="0.25">
      <c r="A1275" s="54" t="s">
        <v>38</v>
      </c>
      <c r="B1275" s="86">
        <v>596.80899394000005</v>
      </c>
      <c r="C1275" s="86">
        <v>619.50198903</v>
      </c>
      <c r="D1275" s="86">
        <v>630.21262325999999</v>
      </c>
      <c r="E1275" s="86">
        <v>633.92547956999999</v>
      </c>
      <c r="F1275" s="86">
        <v>632.82535622</v>
      </c>
      <c r="G1275" s="86">
        <v>623.13959555999998</v>
      </c>
      <c r="H1275" s="86">
        <v>587.09728964999999</v>
      </c>
      <c r="I1275" s="86">
        <v>547.11906514999998</v>
      </c>
      <c r="J1275" s="86">
        <v>528.58230967999998</v>
      </c>
      <c r="K1275" s="86">
        <v>520.88742827999999</v>
      </c>
      <c r="L1275" s="86">
        <v>520.35089714000003</v>
      </c>
      <c r="M1275" s="86">
        <v>524.72769344999995</v>
      </c>
      <c r="N1275" s="86">
        <v>534.22425180000005</v>
      </c>
      <c r="O1275" s="86">
        <v>539.29803350999998</v>
      </c>
      <c r="P1275" s="86">
        <v>547.28938621999998</v>
      </c>
      <c r="Q1275" s="86">
        <v>554.87230115</v>
      </c>
      <c r="R1275" s="86">
        <v>555.95915658000001</v>
      </c>
      <c r="S1275" s="86">
        <v>543.23074111999995</v>
      </c>
      <c r="T1275" s="86">
        <v>514.10035232999996</v>
      </c>
      <c r="U1275" s="86">
        <v>510.00695357000001</v>
      </c>
      <c r="V1275" s="86">
        <v>508.21255833999999</v>
      </c>
      <c r="W1275" s="86">
        <v>519.37290684000004</v>
      </c>
      <c r="X1275" s="86">
        <v>535.52393181000002</v>
      </c>
      <c r="Y1275" s="86">
        <v>564.24989476999997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551.04999999999995</v>
      </c>
      <c r="C1277" s="23">
        <v>569.70000000000005</v>
      </c>
      <c r="D1277" s="23">
        <v>580.54</v>
      </c>
      <c r="E1277" s="23">
        <v>584.91</v>
      </c>
      <c r="F1277" s="23">
        <v>587.49</v>
      </c>
      <c r="G1277" s="23">
        <v>578.72</v>
      </c>
      <c r="H1277" s="23">
        <v>543.74</v>
      </c>
      <c r="I1277" s="23">
        <v>511.24</v>
      </c>
      <c r="J1277" s="23">
        <v>510.6</v>
      </c>
      <c r="K1277" s="23">
        <v>512.37</v>
      </c>
      <c r="L1277" s="23">
        <v>511.43</v>
      </c>
      <c r="M1277" s="23">
        <v>514.54</v>
      </c>
      <c r="N1277" s="23">
        <v>512.84</v>
      </c>
      <c r="O1277" s="23">
        <v>512</v>
      </c>
      <c r="P1277" s="23">
        <v>512.52</v>
      </c>
      <c r="Q1277" s="23">
        <v>518.71</v>
      </c>
      <c r="R1277" s="23">
        <v>521.44000000000005</v>
      </c>
      <c r="S1277" s="23">
        <v>510.39</v>
      </c>
      <c r="T1277" s="23">
        <v>497.43</v>
      </c>
      <c r="U1277" s="23">
        <v>493.79</v>
      </c>
      <c r="V1277" s="23">
        <v>496.88</v>
      </c>
      <c r="W1277" s="23">
        <v>499.94</v>
      </c>
      <c r="X1277" s="23">
        <v>502.71</v>
      </c>
      <c r="Y1277" s="23">
        <v>524.77</v>
      </c>
    </row>
    <row r="1278" spans="1:25" ht="51.75" thickBot="1" x14ac:dyDescent="0.25">
      <c r="A1278" s="54" t="s">
        <v>38</v>
      </c>
      <c r="B1278" s="86">
        <v>551.05334297000002</v>
      </c>
      <c r="C1278" s="86">
        <v>569.69883274999995</v>
      </c>
      <c r="D1278" s="86">
        <v>580.53688990000001</v>
      </c>
      <c r="E1278" s="86">
        <v>584.90908763000004</v>
      </c>
      <c r="F1278" s="86">
        <v>587.48557670000002</v>
      </c>
      <c r="G1278" s="86">
        <v>578.72442196999998</v>
      </c>
      <c r="H1278" s="86">
        <v>543.74195255999996</v>
      </c>
      <c r="I1278" s="86">
        <v>511.23681304000002</v>
      </c>
      <c r="J1278" s="86">
        <v>510.60478684999998</v>
      </c>
      <c r="K1278" s="86">
        <v>512.36867938</v>
      </c>
      <c r="L1278" s="86">
        <v>511.43488966000001</v>
      </c>
      <c r="M1278" s="86">
        <v>514.53569938999999</v>
      </c>
      <c r="N1278" s="86">
        <v>512.83820491999995</v>
      </c>
      <c r="O1278" s="86">
        <v>511.9976858</v>
      </c>
      <c r="P1278" s="86">
        <v>512.51986319000002</v>
      </c>
      <c r="Q1278" s="86">
        <v>518.70764402999998</v>
      </c>
      <c r="R1278" s="86">
        <v>521.43628315000001</v>
      </c>
      <c r="S1278" s="86">
        <v>510.38621339000002</v>
      </c>
      <c r="T1278" s="86">
        <v>497.42717592999998</v>
      </c>
      <c r="U1278" s="86">
        <v>493.79465155000003</v>
      </c>
      <c r="V1278" s="86">
        <v>496.87769688999998</v>
      </c>
      <c r="W1278" s="86">
        <v>499.94099041999999</v>
      </c>
      <c r="X1278" s="86">
        <v>502.70519003999999</v>
      </c>
      <c r="Y1278" s="86">
        <v>524.76618668000003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558.9</v>
      </c>
      <c r="C1280" s="23">
        <v>576.65</v>
      </c>
      <c r="D1280" s="23">
        <v>586.19000000000005</v>
      </c>
      <c r="E1280" s="23">
        <v>590.4</v>
      </c>
      <c r="F1280" s="23">
        <v>589.9</v>
      </c>
      <c r="G1280" s="23">
        <v>581.71</v>
      </c>
      <c r="H1280" s="23">
        <v>547.97</v>
      </c>
      <c r="I1280" s="23">
        <v>529.01</v>
      </c>
      <c r="J1280" s="23">
        <v>519.59</v>
      </c>
      <c r="K1280" s="23">
        <v>511.01</v>
      </c>
      <c r="L1280" s="23">
        <v>504.91</v>
      </c>
      <c r="M1280" s="23">
        <v>511.22</v>
      </c>
      <c r="N1280" s="23">
        <v>516.9</v>
      </c>
      <c r="O1280" s="23">
        <v>518.74</v>
      </c>
      <c r="P1280" s="23">
        <v>519.23</v>
      </c>
      <c r="Q1280" s="23">
        <v>518.94000000000005</v>
      </c>
      <c r="R1280" s="23">
        <v>516.24</v>
      </c>
      <c r="S1280" s="23">
        <v>517.04</v>
      </c>
      <c r="T1280" s="23">
        <v>507.98</v>
      </c>
      <c r="U1280" s="23">
        <v>495.71</v>
      </c>
      <c r="V1280" s="23">
        <v>504.6</v>
      </c>
      <c r="W1280" s="23">
        <v>514.94000000000005</v>
      </c>
      <c r="X1280" s="23">
        <v>516.66999999999996</v>
      </c>
      <c r="Y1280" s="23">
        <v>529.62</v>
      </c>
    </row>
    <row r="1281" spans="1:25" ht="51.75" thickBot="1" x14ac:dyDescent="0.25">
      <c r="A1281" s="54" t="s">
        <v>38</v>
      </c>
      <c r="B1281" s="86">
        <v>558.90113836</v>
      </c>
      <c r="C1281" s="86">
        <v>576.64835554000001</v>
      </c>
      <c r="D1281" s="86">
        <v>586.18933016999995</v>
      </c>
      <c r="E1281" s="86">
        <v>590.40118285999995</v>
      </c>
      <c r="F1281" s="86">
        <v>589.89615832000004</v>
      </c>
      <c r="G1281" s="86">
        <v>581.70583851000004</v>
      </c>
      <c r="H1281" s="86">
        <v>547.96813810000003</v>
      </c>
      <c r="I1281" s="86">
        <v>529.00556899000003</v>
      </c>
      <c r="J1281" s="86">
        <v>519.58739628000001</v>
      </c>
      <c r="K1281" s="86">
        <v>511.00865714999998</v>
      </c>
      <c r="L1281" s="86">
        <v>504.90891520999998</v>
      </c>
      <c r="M1281" s="86">
        <v>511.22282740000003</v>
      </c>
      <c r="N1281" s="86">
        <v>516.89645322000001</v>
      </c>
      <c r="O1281" s="86">
        <v>518.73506907000001</v>
      </c>
      <c r="P1281" s="86">
        <v>519.22627876000001</v>
      </c>
      <c r="Q1281" s="86">
        <v>518.93830951999996</v>
      </c>
      <c r="R1281" s="86">
        <v>516.23519256999998</v>
      </c>
      <c r="S1281" s="86">
        <v>517.04371990000004</v>
      </c>
      <c r="T1281" s="86">
        <v>507.98085413000001</v>
      </c>
      <c r="U1281" s="86">
        <v>495.70771053999999</v>
      </c>
      <c r="V1281" s="86">
        <v>504.59962249</v>
      </c>
      <c r="W1281" s="86">
        <v>514.94113093999999</v>
      </c>
      <c r="X1281" s="86">
        <v>516.67228722000004</v>
      </c>
      <c r="Y1281" s="86">
        <v>529.61533548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550.12</v>
      </c>
      <c r="C1283" s="23">
        <v>570.97</v>
      </c>
      <c r="D1283" s="23">
        <v>580.80999999999995</v>
      </c>
      <c r="E1283" s="23">
        <v>583.87</v>
      </c>
      <c r="F1283" s="23">
        <v>586.87</v>
      </c>
      <c r="G1283" s="23">
        <v>583.45000000000005</v>
      </c>
      <c r="H1283" s="23">
        <v>568.55999999999995</v>
      </c>
      <c r="I1283" s="23">
        <v>550.42999999999995</v>
      </c>
      <c r="J1283" s="23">
        <v>531.46</v>
      </c>
      <c r="K1283" s="23">
        <v>528.09</v>
      </c>
      <c r="L1283" s="23">
        <v>523.77</v>
      </c>
      <c r="M1283" s="23">
        <v>526.32000000000005</v>
      </c>
      <c r="N1283" s="23">
        <v>527.89</v>
      </c>
      <c r="O1283" s="23">
        <v>525.78</v>
      </c>
      <c r="P1283" s="23">
        <v>526.96</v>
      </c>
      <c r="Q1283" s="23">
        <v>531.15</v>
      </c>
      <c r="R1283" s="23">
        <v>533.77</v>
      </c>
      <c r="S1283" s="23">
        <v>524.12</v>
      </c>
      <c r="T1283" s="23">
        <v>516.01</v>
      </c>
      <c r="U1283" s="23">
        <v>513.03</v>
      </c>
      <c r="V1283" s="23">
        <v>514.89</v>
      </c>
      <c r="W1283" s="23">
        <v>517.59</v>
      </c>
      <c r="X1283" s="23">
        <v>519.07000000000005</v>
      </c>
      <c r="Y1283" s="23">
        <v>532.47</v>
      </c>
    </row>
    <row r="1284" spans="1:25" ht="51.75" thickBot="1" x14ac:dyDescent="0.25">
      <c r="A1284" s="54" t="s">
        <v>38</v>
      </c>
      <c r="B1284" s="86">
        <v>550.11569711000004</v>
      </c>
      <c r="C1284" s="86">
        <v>570.97320309999998</v>
      </c>
      <c r="D1284" s="86">
        <v>580.80646982999997</v>
      </c>
      <c r="E1284" s="86">
        <v>583.87066406999998</v>
      </c>
      <c r="F1284" s="86">
        <v>586.86886360999995</v>
      </c>
      <c r="G1284" s="86">
        <v>583.44556686999999</v>
      </c>
      <c r="H1284" s="86">
        <v>568.55876870999998</v>
      </c>
      <c r="I1284" s="86">
        <v>550.43170091000002</v>
      </c>
      <c r="J1284" s="86">
        <v>531.46084257999996</v>
      </c>
      <c r="K1284" s="86">
        <v>528.08777750000002</v>
      </c>
      <c r="L1284" s="86">
        <v>523.7667391</v>
      </c>
      <c r="M1284" s="86">
        <v>526.31868830999997</v>
      </c>
      <c r="N1284" s="86">
        <v>527.88739979000002</v>
      </c>
      <c r="O1284" s="86">
        <v>525.77754864999997</v>
      </c>
      <c r="P1284" s="86">
        <v>526.96046529</v>
      </c>
      <c r="Q1284" s="86">
        <v>531.15428980000002</v>
      </c>
      <c r="R1284" s="86">
        <v>533.76997253000002</v>
      </c>
      <c r="S1284" s="86">
        <v>524.11988812000004</v>
      </c>
      <c r="T1284" s="86">
        <v>516.01381378999997</v>
      </c>
      <c r="U1284" s="86">
        <v>513.02946185999997</v>
      </c>
      <c r="V1284" s="86">
        <v>514.88852718999999</v>
      </c>
      <c r="W1284" s="86">
        <v>517.59475975999999</v>
      </c>
      <c r="X1284" s="86">
        <v>519.07039824000003</v>
      </c>
      <c r="Y1284" s="86">
        <v>532.47392573000002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532.28</v>
      </c>
      <c r="C1286" s="23">
        <v>552.95000000000005</v>
      </c>
      <c r="D1286" s="23">
        <v>555.16999999999996</v>
      </c>
      <c r="E1286" s="23">
        <v>555.85</v>
      </c>
      <c r="F1286" s="23">
        <v>555.12</v>
      </c>
      <c r="G1286" s="23">
        <v>550.76</v>
      </c>
      <c r="H1286" s="23">
        <v>548.9</v>
      </c>
      <c r="I1286" s="23">
        <v>555.91999999999996</v>
      </c>
      <c r="J1286" s="23">
        <v>544.66999999999996</v>
      </c>
      <c r="K1286" s="23">
        <v>523</v>
      </c>
      <c r="L1286" s="23">
        <v>509.52</v>
      </c>
      <c r="M1286" s="23">
        <v>511.98</v>
      </c>
      <c r="N1286" s="23">
        <v>514.84</v>
      </c>
      <c r="O1286" s="23">
        <v>548.05999999999995</v>
      </c>
      <c r="P1286" s="23">
        <v>553.62</v>
      </c>
      <c r="Q1286" s="23">
        <v>554.19000000000005</v>
      </c>
      <c r="R1286" s="23">
        <v>552.04</v>
      </c>
      <c r="S1286" s="23">
        <v>534.96</v>
      </c>
      <c r="T1286" s="23">
        <v>503.11</v>
      </c>
      <c r="U1286" s="23">
        <v>504.63</v>
      </c>
      <c r="V1286" s="23">
        <v>501.68</v>
      </c>
      <c r="W1286" s="23">
        <v>507.03</v>
      </c>
      <c r="X1286" s="23">
        <v>511.42</v>
      </c>
      <c r="Y1286" s="23">
        <v>543.55999999999995</v>
      </c>
    </row>
    <row r="1287" spans="1:25" ht="51.75" thickBot="1" x14ac:dyDescent="0.25">
      <c r="A1287" s="54" t="s">
        <v>38</v>
      </c>
      <c r="B1287" s="86">
        <v>532.27703641999994</v>
      </c>
      <c r="C1287" s="86">
        <v>552.95354242999997</v>
      </c>
      <c r="D1287" s="86">
        <v>555.1695886</v>
      </c>
      <c r="E1287" s="86">
        <v>555.84604180999997</v>
      </c>
      <c r="F1287" s="86">
        <v>555.12056987000005</v>
      </c>
      <c r="G1287" s="86">
        <v>550.76292708999995</v>
      </c>
      <c r="H1287" s="86">
        <v>548.90364026999998</v>
      </c>
      <c r="I1287" s="86">
        <v>555.91868609000005</v>
      </c>
      <c r="J1287" s="86">
        <v>544.67262743000003</v>
      </c>
      <c r="K1287" s="86">
        <v>522.99589833000005</v>
      </c>
      <c r="L1287" s="86">
        <v>509.51569933000002</v>
      </c>
      <c r="M1287" s="86">
        <v>511.97885824000002</v>
      </c>
      <c r="N1287" s="86">
        <v>514.84111516999997</v>
      </c>
      <c r="O1287" s="86">
        <v>548.05896395000002</v>
      </c>
      <c r="P1287" s="86">
        <v>553.62457297000003</v>
      </c>
      <c r="Q1287" s="86">
        <v>554.18892514000004</v>
      </c>
      <c r="R1287" s="86">
        <v>552.03569367</v>
      </c>
      <c r="S1287" s="86">
        <v>534.95753831000002</v>
      </c>
      <c r="T1287" s="86">
        <v>503.11437411000003</v>
      </c>
      <c r="U1287" s="86">
        <v>504.63415313000002</v>
      </c>
      <c r="V1287" s="86">
        <v>501.68004868999998</v>
      </c>
      <c r="W1287" s="86">
        <v>507.03082766</v>
      </c>
      <c r="X1287" s="86">
        <v>511.42243595000002</v>
      </c>
      <c r="Y1287" s="86">
        <v>543.55778995000003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569.71</v>
      </c>
      <c r="C1289" s="23">
        <v>593.29999999999995</v>
      </c>
      <c r="D1289" s="23">
        <v>603.5</v>
      </c>
      <c r="E1289" s="23">
        <v>601.91999999999996</v>
      </c>
      <c r="F1289" s="23">
        <v>601.35</v>
      </c>
      <c r="G1289" s="23">
        <v>592.62</v>
      </c>
      <c r="H1289" s="23">
        <v>565.73</v>
      </c>
      <c r="I1289" s="23">
        <v>528.58000000000004</v>
      </c>
      <c r="J1289" s="23">
        <v>512.95000000000005</v>
      </c>
      <c r="K1289" s="23">
        <v>513.45000000000005</v>
      </c>
      <c r="L1289" s="23">
        <v>509.06</v>
      </c>
      <c r="M1289" s="23">
        <v>507.32</v>
      </c>
      <c r="N1289" s="23">
        <v>512.14</v>
      </c>
      <c r="O1289" s="23">
        <v>518.49</v>
      </c>
      <c r="P1289" s="23">
        <v>524.46</v>
      </c>
      <c r="Q1289" s="23">
        <v>530.76</v>
      </c>
      <c r="R1289" s="23">
        <v>529.62</v>
      </c>
      <c r="S1289" s="23">
        <v>523.01</v>
      </c>
      <c r="T1289" s="23">
        <v>507.43</v>
      </c>
      <c r="U1289" s="23">
        <v>515.86</v>
      </c>
      <c r="V1289" s="23">
        <v>512.04</v>
      </c>
      <c r="W1289" s="23">
        <v>506.49</v>
      </c>
      <c r="X1289" s="23">
        <v>513.13</v>
      </c>
      <c r="Y1289" s="23">
        <v>551.55999999999995</v>
      </c>
    </row>
    <row r="1290" spans="1:25" ht="51.75" thickBot="1" x14ac:dyDescent="0.25">
      <c r="A1290" s="54" t="s">
        <v>38</v>
      </c>
      <c r="B1290" s="86">
        <v>569.71290426999997</v>
      </c>
      <c r="C1290" s="86">
        <v>593.29740517000005</v>
      </c>
      <c r="D1290" s="86">
        <v>603.50084737999998</v>
      </c>
      <c r="E1290" s="86">
        <v>601.92360704999999</v>
      </c>
      <c r="F1290" s="86">
        <v>601.35041687</v>
      </c>
      <c r="G1290" s="86">
        <v>592.62023574</v>
      </c>
      <c r="H1290" s="86">
        <v>565.72799425000005</v>
      </c>
      <c r="I1290" s="86">
        <v>528.58468297000002</v>
      </c>
      <c r="J1290" s="86">
        <v>512.94739412000001</v>
      </c>
      <c r="K1290" s="86">
        <v>513.44625679000001</v>
      </c>
      <c r="L1290" s="86">
        <v>509.06079792999998</v>
      </c>
      <c r="M1290" s="86">
        <v>507.32422373999998</v>
      </c>
      <c r="N1290" s="86">
        <v>512.14373821000004</v>
      </c>
      <c r="O1290" s="86">
        <v>518.48995644000001</v>
      </c>
      <c r="P1290" s="86">
        <v>524.46384627999998</v>
      </c>
      <c r="Q1290" s="86">
        <v>530.76316927000005</v>
      </c>
      <c r="R1290" s="86">
        <v>529.62283993000005</v>
      </c>
      <c r="S1290" s="86">
        <v>523.00783995999996</v>
      </c>
      <c r="T1290" s="86">
        <v>507.42835878</v>
      </c>
      <c r="U1290" s="86">
        <v>515.85796769000001</v>
      </c>
      <c r="V1290" s="86">
        <v>512.03508957999998</v>
      </c>
      <c r="W1290" s="86">
        <v>506.48918600000002</v>
      </c>
      <c r="X1290" s="86">
        <v>513.13080123999998</v>
      </c>
      <c r="Y1290" s="86">
        <v>551.55739772000004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518.14</v>
      </c>
      <c r="C1292" s="23">
        <v>516.29999999999995</v>
      </c>
      <c r="D1292" s="23">
        <v>521.74</v>
      </c>
      <c r="E1292" s="23">
        <v>524.52</v>
      </c>
      <c r="F1292" s="23">
        <v>525.16999999999996</v>
      </c>
      <c r="G1292" s="23">
        <v>519.61</v>
      </c>
      <c r="H1292" s="23">
        <v>523.96</v>
      </c>
      <c r="I1292" s="23">
        <v>531.16999999999996</v>
      </c>
      <c r="J1292" s="23">
        <v>534.20000000000005</v>
      </c>
      <c r="K1292" s="23">
        <v>534.80999999999995</v>
      </c>
      <c r="L1292" s="23">
        <v>535.45000000000005</v>
      </c>
      <c r="M1292" s="23">
        <v>531.33000000000004</v>
      </c>
      <c r="N1292" s="23">
        <v>529.01</v>
      </c>
      <c r="O1292" s="23">
        <v>537.38</v>
      </c>
      <c r="P1292" s="23">
        <v>541.16999999999996</v>
      </c>
      <c r="Q1292" s="23">
        <v>540.14</v>
      </c>
      <c r="R1292" s="23">
        <v>538.20000000000005</v>
      </c>
      <c r="S1292" s="23">
        <v>539.41</v>
      </c>
      <c r="T1292" s="23">
        <v>536.66999999999996</v>
      </c>
      <c r="U1292" s="23">
        <v>536.71</v>
      </c>
      <c r="V1292" s="23">
        <v>536.71</v>
      </c>
      <c r="W1292" s="23">
        <v>538.28</v>
      </c>
      <c r="X1292" s="23">
        <v>537.37</v>
      </c>
      <c r="Y1292" s="23">
        <v>538.55999999999995</v>
      </c>
    </row>
    <row r="1293" spans="1:25" ht="51.75" thickBot="1" x14ac:dyDescent="0.25">
      <c r="A1293" s="54" t="s">
        <v>38</v>
      </c>
      <c r="B1293" s="86">
        <v>518.13536180000006</v>
      </c>
      <c r="C1293" s="86">
        <v>516.30414819999999</v>
      </c>
      <c r="D1293" s="86">
        <v>521.74065903999997</v>
      </c>
      <c r="E1293" s="86">
        <v>524.52252884999996</v>
      </c>
      <c r="F1293" s="86">
        <v>525.17419928000004</v>
      </c>
      <c r="G1293" s="86">
        <v>519.61206319999997</v>
      </c>
      <c r="H1293" s="86">
        <v>523.96155522000004</v>
      </c>
      <c r="I1293" s="86">
        <v>531.17316364999999</v>
      </c>
      <c r="J1293" s="86">
        <v>534.19736707000004</v>
      </c>
      <c r="K1293" s="86">
        <v>534.81246449000002</v>
      </c>
      <c r="L1293" s="86">
        <v>535.44918658999995</v>
      </c>
      <c r="M1293" s="86">
        <v>531.32987992999995</v>
      </c>
      <c r="N1293" s="86">
        <v>529.00962389999995</v>
      </c>
      <c r="O1293" s="86">
        <v>537.37939008000001</v>
      </c>
      <c r="P1293" s="86">
        <v>541.17318883999997</v>
      </c>
      <c r="Q1293" s="86">
        <v>540.14163503999998</v>
      </c>
      <c r="R1293" s="86">
        <v>538.19546513</v>
      </c>
      <c r="S1293" s="86">
        <v>539.40820624000003</v>
      </c>
      <c r="T1293" s="86">
        <v>536.67213403999995</v>
      </c>
      <c r="U1293" s="86">
        <v>536.70551673</v>
      </c>
      <c r="V1293" s="86">
        <v>536.71339565999995</v>
      </c>
      <c r="W1293" s="86">
        <v>538.28091893999999</v>
      </c>
      <c r="X1293" s="86">
        <v>537.36598589000005</v>
      </c>
      <c r="Y1293" s="86">
        <v>538.55559315999994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537.08000000000004</v>
      </c>
      <c r="C1295" s="23">
        <v>560.03</v>
      </c>
      <c r="D1295" s="23">
        <v>569.29</v>
      </c>
      <c r="E1295" s="23">
        <v>574.03</v>
      </c>
      <c r="F1295" s="23">
        <v>572.9</v>
      </c>
      <c r="G1295" s="23">
        <v>561.51</v>
      </c>
      <c r="H1295" s="23">
        <v>537.65</v>
      </c>
      <c r="I1295" s="23">
        <v>539.44000000000005</v>
      </c>
      <c r="J1295" s="23">
        <v>543.44000000000005</v>
      </c>
      <c r="K1295" s="23">
        <v>542.9</v>
      </c>
      <c r="L1295" s="23">
        <v>543.34</v>
      </c>
      <c r="M1295" s="23">
        <v>540.69000000000005</v>
      </c>
      <c r="N1295" s="23">
        <v>541.41999999999996</v>
      </c>
      <c r="O1295" s="23">
        <v>537.55999999999995</v>
      </c>
      <c r="P1295" s="23">
        <v>537.84</v>
      </c>
      <c r="Q1295" s="23">
        <v>538.04999999999995</v>
      </c>
      <c r="R1295" s="23">
        <v>534.6</v>
      </c>
      <c r="S1295" s="23">
        <v>537.16999999999996</v>
      </c>
      <c r="T1295" s="23">
        <v>544.35</v>
      </c>
      <c r="U1295" s="23">
        <v>556.84</v>
      </c>
      <c r="V1295" s="23">
        <v>566.20000000000005</v>
      </c>
      <c r="W1295" s="23">
        <v>568.80999999999995</v>
      </c>
      <c r="X1295" s="23">
        <v>568.89</v>
      </c>
      <c r="Y1295" s="23">
        <v>578.16</v>
      </c>
    </row>
    <row r="1296" spans="1:25" ht="51.75" thickBot="1" x14ac:dyDescent="0.25">
      <c r="A1296" s="54" t="s">
        <v>38</v>
      </c>
      <c r="B1296" s="86">
        <v>537.08438478000005</v>
      </c>
      <c r="C1296" s="86">
        <v>560.02921470000001</v>
      </c>
      <c r="D1296" s="86">
        <v>569.28761261</v>
      </c>
      <c r="E1296" s="86">
        <v>574.02798517999997</v>
      </c>
      <c r="F1296" s="86">
        <v>572.90083103999996</v>
      </c>
      <c r="G1296" s="86">
        <v>561.51408730000003</v>
      </c>
      <c r="H1296" s="86">
        <v>537.64566345000003</v>
      </c>
      <c r="I1296" s="86">
        <v>539.43971219000002</v>
      </c>
      <c r="J1296" s="86">
        <v>543.43657167000003</v>
      </c>
      <c r="K1296" s="86">
        <v>542.90432906000001</v>
      </c>
      <c r="L1296" s="86">
        <v>543.34145319000004</v>
      </c>
      <c r="M1296" s="86">
        <v>540.69268934000002</v>
      </c>
      <c r="N1296" s="86">
        <v>541.42420010000001</v>
      </c>
      <c r="O1296" s="86">
        <v>537.56138432</v>
      </c>
      <c r="P1296" s="86">
        <v>537.84371966000003</v>
      </c>
      <c r="Q1296" s="86">
        <v>538.05443494999997</v>
      </c>
      <c r="R1296" s="86">
        <v>534.59522024</v>
      </c>
      <c r="S1296" s="86">
        <v>537.16613203999998</v>
      </c>
      <c r="T1296" s="86">
        <v>544.34877262999998</v>
      </c>
      <c r="U1296" s="86">
        <v>556.84197724000001</v>
      </c>
      <c r="V1296" s="86">
        <v>566.20062011000005</v>
      </c>
      <c r="W1296" s="86">
        <v>568.81247796000002</v>
      </c>
      <c r="X1296" s="86">
        <v>568.89137000000005</v>
      </c>
      <c r="Y1296" s="86">
        <v>578.15864461000001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529.35</v>
      </c>
      <c r="C1298" s="23">
        <v>536.63</v>
      </c>
      <c r="D1298" s="23">
        <v>549.9</v>
      </c>
      <c r="E1298" s="23">
        <v>553.89</v>
      </c>
      <c r="F1298" s="23">
        <v>552.76</v>
      </c>
      <c r="G1298" s="23">
        <v>543.86</v>
      </c>
      <c r="H1298" s="23">
        <v>525.66</v>
      </c>
      <c r="I1298" s="23">
        <v>540.65</v>
      </c>
      <c r="J1298" s="23">
        <v>550.74</v>
      </c>
      <c r="K1298" s="23">
        <v>551.17999999999995</v>
      </c>
      <c r="L1298" s="23">
        <v>547.5</v>
      </c>
      <c r="M1298" s="23">
        <v>545.37</v>
      </c>
      <c r="N1298" s="23">
        <v>542.76</v>
      </c>
      <c r="O1298" s="23">
        <v>542.59</v>
      </c>
      <c r="P1298" s="23">
        <v>544.21</v>
      </c>
      <c r="Q1298" s="23">
        <v>542.96</v>
      </c>
      <c r="R1298" s="23">
        <v>541.41999999999996</v>
      </c>
      <c r="S1298" s="23">
        <v>541.38</v>
      </c>
      <c r="T1298" s="23">
        <v>538.53</v>
      </c>
      <c r="U1298" s="23">
        <v>540.55999999999995</v>
      </c>
      <c r="V1298" s="23">
        <v>543.04</v>
      </c>
      <c r="W1298" s="23">
        <v>542.96</v>
      </c>
      <c r="X1298" s="23">
        <v>542.34</v>
      </c>
      <c r="Y1298" s="23">
        <v>543.54999999999995</v>
      </c>
    </row>
    <row r="1299" spans="1:25" ht="51.75" thickBot="1" x14ac:dyDescent="0.25">
      <c r="A1299" s="54" t="s">
        <v>38</v>
      </c>
      <c r="B1299" s="86">
        <v>529.35329463000005</v>
      </c>
      <c r="C1299" s="86">
        <v>536.63154773999997</v>
      </c>
      <c r="D1299" s="86">
        <v>549.89603719000002</v>
      </c>
      <c r="E1299" s="86">
        <v>553.89208661999999</v>
      </c>
      <c r="F1299" s="86">
        <v>552.76109554000004</v>
      </c>
      <c r="G1299" s="86">
        <v>543.85720966999997</v>
      </c>
      <c r="H1299" s="86">
        <v>525.66053639999996</v>
      </c>
      <c r="I1299" s="86">
        <v>540.65309212</v>
      </c>
      <c r="J1299" s="86">
        <v>550.74123878</v>
      </c>
      <c r="K1299" s="86">
        <v>551.17601688000002</v>
      </c>
      <c r="L1299" s="86">
        <v>547.49704137000003</v>
      </c>
      <c r="M1299" s="86">
        <v>545.37343731999999</v>
      </c>
      <c r="N1299" s="86">
        <v>542.75850480999998</v>
      </c>
      <c r="O1299" s="86">
        <v>542.58638347999999</v>
      </c>
      <c r="P1299" s="86">
        <v>544.2117806</v>
      </c>
      <c r="Q1299" s="86">
        <v>542.96091966999995</v>
      </c>
      <c r="R1299" s="86">
        <v>541.42480975000001</v>
      </c>
      <c r="S1299" s="86">
        <v>541.37771369999996</v>
      </c>
      <c r="T1299" s="86">
        <v>538.53422178999995</v>
      </c>
      <c r="U1299" s="86">
        <v>540.55779429999996</v>
      </c>
      <c r="V1299" s="86">
        <v>543.03954152999995</v>
      </c>
      <c r="W1299" s="86">
        <v>542.96321813999998</v>
      </c>
      <c r="X1299" s="86">
        <v>542.33553868000001</v>
      </c>
      <c r="Y1299" s="86">
        <v>543.54893993999997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552.09</v>
      </c>
      <c r="C1301" s="23">
        <v>579.78</v>
      </c>
      <c r="D1301" s="23">
        <v>587.98</v>
      </c>
      <c r="E1301" s="23">
        <v>594.54999999999995</v>
      </c>
      <c r="F1301" s="23">
        <v>591.75</v>
      </c>
      <c r="G1301" s="23">
        <v>577.95000000000005</v>
      </c>
      <c r="H1301" s="23">
        <v>549.08000000000004</v>
      </c>
      <c r="I1301" s="23">
        <v>549.08000000000004</v>
      </c>
      <c r="J1301" s="23">
        <v>549.4</v>
      </c>
      <c r="K1301" s="23">
        <v>551.41999999999996</v>
      </c>
      <c r="L1301" s="23">
        <v>548.36</v>
      </c>
      <c r="M1301" s="23">
        <v>544.41</v>
      </c>
      <c r="N1301" s="23">
        <v>541.11</v>
      </c>
      <c r="O1301" s="23">
        <v>540.97</v>
      </c>
      <c r="P1301" s="23">
        <v>533.39</v>
      </c>
      <c r="Q1301" s="23">
        <v>533.65</v>
      </c>
      <c r="R1301" s="23">
        <v>531.75</v>
      </c>
      <c r="S1301" s="23">
        <v>530.22</v>
      </c>
      <c r="T1301" s="23">
        <v>527</v>
      </c>
      <c r="U1301" s="23">
        <v>526.91999999999996</v>
      </c>
      <c r="V1301" s="23">
        <v>527.16999999999996</v>
      </c>
      <c r="W1301" s="23">
        <v>492.59</v>
      </c>
      <c r="X1301" s="23">
        <v>466.96</v>
      </c>
      <c r="Y1301" s="23">
        <v>490.48</v>
      </c>
    </row>
    <row r="1302" spans="1:25" ht="51.75" thickBot="1" x14ac:dyDescent="0.25">
      <c r="A1302" s="54" t="s">
        <v>38</v>
      </c>
      <c r="B1302" s="86">
        <v>552.09499589999996</v>
      </c>
      <c r="C1302" s="86">
        <v>579.77826051</v>
      </c>
      <c r="D1302" s="86">
        <v>587.97936046999996</v>
      </c>
      <c r="E1302" s="86">
        <v>594.54524016000005</v>
      </c>
      <c r="F1302" s="86">
        <v>591.74977521999995</v>
      </c>
      <c r="G1302" s="86">
        <v>577.94877035000002</v>
      </c>
      <c r="H1302" s="86">
        <v>549.08056844999999</v>
      </c>
      <c r="I1302" s="86">
        <v>549.07530212999995</v>
      </c>
      <c r="J1302" s="86">
        <v>549.40136987000005</v>
      </c>
      <c r="K1302" s="86">
        <v>551.4206719</v>
      </c>
      <c r="L1302" s="86">
        <v>548.35576571000001</v>
      </c>
      <c r="M1302" s="86">
        <v>544.40970677999996</v>
      </c>
      <c r="N1302" s="86">
        <v>541.11489023000001</v>
      </c>
      <c r="O1302" s="86">
        <v>540.97237872000005</v>
      </c>
      <c r="P1302" s="86">
        <v>533.38785143999996</v>
      </c>
      <c r="Q1302" s="86">
        <v>533.64685255999996</v>
      </c>
      <c r="R1302" s="86">
        <v>531.75163087999999</v>
      </c>
      <c r="S1302" s="86">
        <v>530.22215274999996</v>
      </c>
      <c r="T1302" s="86">
        <v>527.00239801999999</v>
      </c>
      <c r="U1302" s="86">
        <v>526.92126287999997</v>
      </c>
      <c r="V1302" s="86">
        <v>527.16852814000003</v>
      </c>
      <c r="W1302" s="86">
        <v>492.58807555999999</v>
      </c>
      <c r="X1302" s="86">
        <v>466.95707704</v>
      </c>
      <c r="Y1302" s="86">
        <v>490.48329897999997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546.21</v>
      </c>
      <c r="C1304" s="23">
        <v>549.39</v>
      </c>
      <c r="D1304" s="23">
        <v>569.38</v>
      </c>
      <c r="E1304" s="23">
        <v>575.30999999999995</v>
      </c>
      <c r="F1304" s="23">
        <v>573.59</v>
      </c>
      <c r="G1304" s="23">
        <v>565.83000000000004</v>
      </c>
      <c r="H1304" s="23">
        <v>537.24</v>
      </c>
      <c r="I1304" s="23">
        <v>524.15</v>
      </c>
      <c r="J1304" s="23">
        <v>489.88</v>
      </c>
      <c r="K1304" s="23">
        <v>487.69</v>
      </c>
      <c r="L1304" s="23">
        <v>490.32</v>
      </c>
      <c r="M1304" s="23">
        <v>491.83</v>
      </c>
      <c r="N1304" s="23">
        <v>488.78</v>
      </c>
      <c r="O1304" s="23">
        <v>488.53</v>
      </c>
      <c r="P1304" s="23">
        <v>489.19</v>
      </c>
      <c r="Q1304" s="23">
        <v>487.1</v>
      </c>
      <c r="R1304" s="23">
        <v>472.29</v>
      </c>
      <c r="S1304" s="23">
        <v>488.9</v>
      </c>
      <c r="T1304" s="23">
        <v>486.29</v>
      </c>
      <c r="U1304" s="23">
        <v>485.64</v>
      </c>
      <c r="V1304" s="23">
        <v>487.76</v>
      </c>
      <c r="W1304" s="23">
        <v>490.37</v>
      </c>
      <c r="X1304" s="23">
        <v>487.44</v>
      </c>
      <c r="Y1304" s="23">
        <v>495.16</v>
      </c>
    </row>
    <row r="1305" spans="1:25" ht="51.75" thickBot="1" x14ac:dyDescent="0.25">
      <c r="A1305" s="54" t="s">
        <v>38</v>
      </c>
      <c r="B1305" s="86">
        <v>546.21139432999996</v>
      </c>
      <c r="C1305" s="86">
        <v>549.38587787999995</v>
      </c>
      <c r="D1305" s="86">
        <v>569.37917387000005</v>
      </c>
      <c r="E1305" s="86">
        <v>575.30917188000001</v>
      </c>
      <c r="F1305" s="86">
        <v>573.58900440000002</v>
      </c>
      <c r="G1305" s="86">
        <v>565.82931785000005</v>
      </c>
      <c r="H1305" s="86">
        <v>537.24314881999999</v>
      </c>
      <c r="I1305" s="86">
        <v>524.15169032999995</v>
      </c>
      <c r="J1305" s="86">
        <v>489.87758529000001</v>
      </c>
      <c r="K1305" s="86">
        <v>487.68530134999997</v>
      </c>
      <c r="L1305" s="86">
        <v>490.32457949000002</v>
      </c>
      <c r="M1305" s="86">
        <v>491.83336263000001</v>
      </c>
      <c r="N1305" s="86">
        <v>488.78292542999998</v>
      </c>
      <c r="O1305" s="86">
        <v>488.52760627999999</v>
      </c>
      <c r="P1305" s="86">
        <v>489.18562199000002</v>
      </c>
      <c r="Q1305" s="86">
        <v>487.09962486000001</v>
      </c>
      <c r="R1305" s="86">
        <v>472.29285220999998</v>
      </c>
      <c r="S1305" s="86">
        <v>488.89789502000002</v>
      </c>
      <c r="T1305" s="86">
        <v>486.28890487000001</v>
      </c>
      <c r="U1305" s="86">
        <v>485.63826454999997</v>
      </c>
      <c r="V1305" s="86">
        <v>487.76058440000003</v>
      </c>
      <c r="W1305" s="86">
        <v>490.36616085999998</v>
      </c>
      <c r="X1305" s="86">
        <v>487.43992395999999</v>
      </c>
      <c r="Y1305" s="86">
        <v>495.15619111000001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505.48</v>
      </c>
      <c r="C1307" s="23">
        <v>530.91999999999996</v>
      </c>
      <c r="D1307" s="23">
        <v>541.78</v>
      </c>
      <c r="E1307" s="23">
        <v>547.95000000000005</v>
      </c>
      <c r="F1307" s="23">
        <v>543.72</v>
      </c>
      <c r="G1307" s="23">
        <v>543.13</v>
      </c>
      <c r="H1307" s="23">
        <v>534.86</v>
      </c>
      <c r="I1307" s="23">
        <v>522.1</v>
      </c>
      <c r="J1307" s="23">
        <v>513.87</v>
      </c>
      <c r="K1307" s="23">
        <v>491.65</v>
      </c>
      <c r="L1307" s="23">
        <v>486.33</v>
      </c>
      <c r="M1307" s="23">
        <v>488.28</v>
      </c>
      <c r="N1307" s="23">
        <v>502.38</v>
      </c>
      <c r="O1307" s="23">
        <v>517.98</v>
      </c>
      <c r="P1307" s="23">
        <v>522.45000000000005</v>
      </c>
      <c r="Q1307" s="23">
        <v>524.82000000000005</v>
      </c>
      <c r="R1307" s="23">
        <v>518.98</v>
      </c>
      <c r="S1307" s="23">
        <v>505.98</v>
      </c>
      <c r="T1307" s="23">
        <v>487.89</v>
      </c>
      <c r="U1307" s="23">
        <v>494.95</v>
      </c>
      <c r="V1307" s="23">
        <v>490.66</v>
      </c>
      <c r="W1307" s="23">
        <v>487.43</v>
      </c>
      <c r="X1307" s="23">
        <v>499.24</v>
      </c>
      <c r="Y1307" s="23">
        <v>522.08000000000004</v>
      </c>
    </row>
    <row r="1308" spans="1:25" ht="51.75" thickBot="1" x14ac:dyDescent="0.25">
      <c r="A1308" s="54" t="s">
        <v>38</v>
      </c>
      <c r="B1308" s="86">
        <v>505.48381112999999</v>
      </c>
      <c r="C1308" s="86">
        <v>530.91676843000005</v>
      </c>
      <c r="D1308" s="86">
        <v>541.78346406000003</v>
      </c>
      <c r="E1308" s="86">
        <v>547.94751027999996</v>
      </c>
      <c r="F1308" s="86">
        <v>543.71763207000004</v>
      </c>
      <c r="G1308" s="86">
        <v>543.13202736999995</v>
      </c>
      <c r="H1308" s="86">
        <v>534.86398331999999</v>
      </c>
      <c r="I1308" s="86">
        <v>522.10274097000001</v>
      </c>
      <c r="J1308" s="86">
        <v>513.87150097000006</v>
      </c>
      <c r="K1308" s="86">
        <v>491.65114267000001</v>
      </c>
      <c r="L1308" s="86">
        <v>486.32614648999999</v>
      </c>
      <c r="M1308" s="86">
        <v>488.27934068000002</v>
      </c>
      <c r="N1308" s="86">
        <v>502.38487601999998</v>
      </c>
      <c r="O1308" s="86">
        <v>517.98141937000003</v>
      </c>
      <c r="P1308" s="86">
        <v>522.44849868999995</v>
      </c>
      <c r="Q1308" s="86">
        <v>524.81851405999998</v>
      </c>
      <c r="R1308" s="86">
        <v>518.98053817000005</v>
      </c>
      <c r="S1308" s="86">
        <v>505.98094049999997</v>
      </c>
      <c r="T1308" s="86">
        <v>487.88922959000001</v>
      </c>
      <c r="U1308" s="86">
        <v>494.95016034000002</v>
      </c>
      <c r="V1308" s="86">
        <v>490.65540071999999</v>
      </c>
      <c r="W1308" s="86">
        <v>487.43336926000001</v>
      </c>
      <c r="X1308" s="86">
        <v>499.24137912999998</v>
      </c>
      <c r="Y1308" s="86">
        <v>522.07576884000002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528</v>
      </c>
      <c r="C1310" s="23">
        <v>538.6</v>
      </c>
      <c r="D1310" s="23">
        <v>545.5</v>
      </c>
      <c r="E1310" s="23">
        <v>547.76</v>
      </c>
      <c r="F1310" s="23">
        <v>548.04999999999995</v>
      </c>
      <c r="G1310" s="23">
        <v>544.96</v>
      </c>
      <c r="H1310" s="23">
        <v>530.59</v>
      </c>
      <c r="I1310" s="23">
        <v>540.66999999999996</v>
      </c>
      <c r="J1310" s="23">
        <v>526.07000000000005</v>
      </c>
      <c r="K1310" s="23">
        <v>506.3</v>
      </c>
      <c r="L1310" s="23">
        <v>503.81</v>
      </c>
      <c r="M1310" s="23">
        <v>502.64</v>
      </c>
      <c r="N1310" s="23">
        <v>498</v>
      </c>
      <c r="O1310" s="23">
        <v>510.49</v>
      </c>
      <c r="P1310" s="23">
        <v>526.70000000000005</v>
      </c>
      <c r="Q1310" s="23">
        <v>525.87</v>
      </c>
      <c r="R1310" s="23">
        <v>526.12</v>
      </c>
      <c r="S1310" s="23">
        <v>507.61</v>
      </c>
      <c r="T1310" s="23">
        <v>495.18</v>
      </c>
      <c r="U1310" s="23">
        <v>499.14</v>
      </c>
      <c r="V1310" s="23">
        <v>495.5</v>
      </c>
      <c r="W1310" s="23">
        <v>495.71</v>
      </c>
      <c r="X1310" s="23">
        <v>510.19</v>
      </c>
      <c r="Y1310" s="23">
        <v>523.63</v>
      </c>
    </row>
    <row r="1311" spans="1:25" ht="51.75" thickBot="1" x14ac:dyDescent="0.25">
      <c r="A1311" s="54" t="s">
        <v>38</v>
      </c>
      <c r="B1311" s="86">
        <v>528.00087996000002</v>
      </c>
      <c r="C1311" s="86">
        <v>538.59709101999999</v>
      </c>
      <c r="D1311" s="86">
        <v>545.49508022999999</v>
      </c>
      <c r="E1311" s="86">
        <v>547.76131439000005</v>
      </c>
      <c r="F1311" s="86">
        <v>548.05435733000002</v>
      </c>
      <c r="G1311" s="86">
        <v>544.96045632000005</v>
      </c>
      <c r="H1311" s="86">
        <v>530.59200410999995</v>
      </c>
      <c r="I1311" s="86">
        <v>540.67008089000001</v>
      </c>
      <c r="J1311" s="86">
        <v>526.07471196999995</v>
      </c>
      <c r="K1311" s="86">
        <v>506.29897011999998</v>
      </c>
      <c r="L1311" s="86">
        <v>503.80586417000001</v>
      </c>
      <c r="M1311" s="86">
        <v>502.63910423999999</v>
      </c>
      <c r="N1311" s="86">
        <v>497.99776616000003</v>
      </c>
      <c r="O1311" s="86">
        <v>510.49178080000002</v>
      </c>
      <c r="P1311" s="86">
        <v>526.69740454999999</v>
      </c>
      <c r="Q1311" s="86">
        <v>525.86529442999995</v>
      </c>
      <c r="R1311" s="86">
        <v>526.11550477000003</v>
      </c>
      <c r="S1311" s="86">
        <v>507.60518628</v>
      </c>
      <c r="T1311" s="86">
        <v>495.17816233000002</v>
      </c>
      <c r="U1311" s="86">
        <v>499.13673793999999</v>
      </c>
      <c r="V1311" s="86">
        <v>495.49500353000002</v>
      </c>
      <c r="W1311" s="86">
        <v>495.71295164999998</v>
      </c>
      <c r="X1311" s="86">
        <v>510.19492787000001</v>
      </c>
      <c r="Y1311" s="86">
        <v>523.62756145000003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535.76</v>
      </c>
      <c r="C1313" s="23">
        <v>560.58000000000004</v>
      </c>
      <c r="D1313" s="23">
        <v>560.27</v>
      </c>
      <c r="E1313" s="23">
        <v>558.73</v>
      </c>
      <c r="F1313" s="23">
        <v>558.28</v>
      </c>
      <c r="G1313" s="23">
        <v>560.78</v>
      </c>
      <c r="H1313" s="23">
        <v>533.39</v>
      </c>
      <c r="I1313" s="23">
        <v>500.74</v>
      </c>
      <c r="J1313" s="23">
        <v>482.68</v>
      </c>
      <c r="K1313" s="23">
        <v>472.99</v>
      </c>
      <c r="L1313" s="23">
        <v>469.65</v>
      </c>
      <c r="M1313" s="23">
        <v>476.71</v>
      </c>
      <c r="N1313" s="23">
        <v>491.69</v>
      </c>
      <c r="O1313" s="23">
        <v>518.28</v>
      </c>
      <c r="P1313" s="23">
        <v>533.29</v>
      </c>
      <c r="Q1313" s="23">
        <v>538.04</v>
      </c>
      <c r="R1313" s="23">
        <v>537.08000000000004</v>
      </c>
      <c r="S1313" s="23">
        <v>539.17999999999995</v>
      </c>
      <c r="T1313" s="23">
        <v>500.35</v>
      </c>
      <c r="U1313" s="23">
        <v>486.24</v>
      </c>
      <c r="V1313" s="23">
        <v>494.21</v>
      </c>
      <c r="W1313" s="23">
        <v>502.96</v>
      </c>
      <c r="X1313" s="23">
        <v>524.74</v>
      </c>
      <c r="Y1313" s="23">
        <v>548.51</v>
      </c>
    </row>
    <row r="1314" spans="1:25" ht="51.75" thickBot="1" x14ac:dyDescent="0.25">
      <c r="A1314" s="54" t="s">
        <v>38</v>
      </c>
      <c r="B1314" s="86">
        <v>535.75919952000004</v>
      </c>
      <c r="C1314" s="86">
        <v>560.58393386</v>
      </c>
      <c r="D1314" s="86">
        <v>560.26866828000004</v>
      </c>
      <c r="E1314" s="86">
        <v>558.73295207000001</v>
      </c>
      <c r="F1314" s="86">
        <v>558.28318123999998</v>
      </c>
      <c r="G1314" s="86">
        <v>560.77923991</v>
      </c>
      <c r="H1314" s="86">
        <v>533.38703484999996</v>
      </c>
      <c r="I1314" s="86">
        <v>500.74465163000002</v>
      </c>
      <c r="J1314" s="86">
        <v>482.67569225</v>
      </c>
      <c r="K1314" s="86">
        <v>472.99214985999998</v>
      </c>
      <c r="L1314" s="86">
        <v>469.64558554000001</v>
      </c>
      <c r="M1314" s="86">
        <v>476.71002090000002</v>
      </c>
      <c r="N1314" s="86">
        <v>491.69475440999997</v>
      </c>
      <c r="O1314" s="86">
        <v>518.27583297000001</v>
      </c>
      <c r="P1314" s="86">
        <v>533.29497637999998</v>
      </c>
      <c r="Q1314" s="86">
        <v>538.03919366000002</v>
      </c>
      <c r="R1314" s="86">
        <v>537.07742384000005</v>
      </c>
      <c r="S1314" s="86">
        <v>539.18483709999998</v>
      </c>
      <c r="T1314" s="86">
        <v>500.35423087999999</v>
      </c>
      <c r="U1314" s="86">
        <v>486.24377311000001</v>
      </c>
      <c r="V1314" s="86">
        <v>494.21355989</v>
      </c>
      <c r="W1314" s="86">
        <v>502.95807572000001</v>
      </c>
      <c r="X1314" s="86">
        <v>524.74170666999999</v>
      </c>
      <c r="Y1314" s="86">
        <v>548.50507485000003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537.48</v>
      </c>
      <c r="C1316" s="23">
        <v>549.08000000000004</v>
      </c>
      <c r="D1316" s="23">
        <v>553.69000000000005</v>
      </c>
      <c r="E1316" s="23">
        <v>556.61</v>
      </c>
      <c r="F1316" s="23">
        <v>554.83000000000004</v>
      </c>
      <c r="G1316" s="23">
        <v>545.61</v>
      </c>
      <c r="H1316" s="23">
        <v>525.82000000000005</v>
      </c>
      <c r="I1316" s="23">
        <v>492.86</v>
      </c>
      <c r="J1316" s="23">
        <v>477.97</v>
      </c>
      <c r="K1316" s="23">
        <v>468.66</v>
      </c>
      <c r="L1316" s="23">
        <v>471.24</v>
      </c>
      <c r="M1316" s="23">
        <v>481.76</v>
      </c>
      <c r="N1316" s="23">
        <v>509.57</v>
      </c>
      <c r="O1316" s="23">
        <v>506.14</v>
      </c>
      <c r="P1316" s="23">
        <v>521.75</v>
      </c>
      <c r="Q1316" s="23">
        <v>520.45000000000005</v>
      </c>
      <c r="R1316" s="23">
        <v>525.44000000000005</v>
      </c>
      <c r="S1316" s="23">
        <v>529.35</v>
      </c>
      <c r="T1316" s="23">
        <v>517.98</v>
      </c>
      <c r="U1316" s="23">
        <v>492.46</v>
      </c>
      <c r="V1316" s="23">
        <v>494.64</v>
      </c>
      <c r="W1316" s="23">
        <v>514.61</v>
      </c>
      <c r="X1316" s="23">
        <v>538.26</v>
      </c>
      <c r="Y1316" s="23">
        <v>543.39</v>
      </c>
    </row>
    <row r="1317" spans="1:25" ht="51.75" thickBot="1" x14ac:dyDescent="0.25">
      <c r="A1317" s="54" t="s">
        <v>38</v>
      </c>
      <c r="B1317" s="86">
        <v>537.47568207999996</v>
      </c>
      <c r="C1317" s="86">
        <v>549.08281437999995</v>
      </c>
      <c r="D1317" s="86">
        <v>553.69269657999996</v>
      </c>
      <c r="E1317" s="86">
        <v>556.60795392</v>
      </c>
      <c r="F1317" s="86">
        <v>554.82574867000005</v>
      </c>
      <c r="G1317" s="86">
        <v>545.60566168000003</v>
      </c>
      <c r="H1317" s="86">
        <v>525.81510721999996</v>
      </c>
      <c r="I1317" s="86">
        <v>492.85939165999997</v>
      </c>
      <c r="J1317" s="86">
        <v>477.97448967999998</v>
      </c>
      <c r="K1317" s="86">
        <v>468.66085752999999</v>
      </c>
      <c r="L1317" s="86">
        <v>471.24391513</v>
      </c>
      <c r="M1317" s="86">
        <v>481.76140751999998</v>
      </c>
      <c r="N1317" s="86">
        <v>509.56630833999998</v>
      </c>
      <c r="O1317" s="86">
        <v>506.13586002</v>
      </c>
      <c r="P1317" s="86">
        <v>521.75347715999999</v>
      </c>
      <c r="Q1317" s="86">
        <v>520.45079907000002</v>
      </c>
      <c r="R1317" s="86">
        <v>525.44066140999996</v>
      </c>
      <c r="S1317" s="86">
        <v>529.35484322000002</v>
      </c>
      <c r="T1317" s="86">
        <v>517.98344178000002</v>
      </c>
      <c r="U1317" s="86">
        <v>492.46188066000002</v>
      </c>
      <c r="V1317" s="86">
        <v>494.64331924999999</v>
      </c>
      <c r="W1317" s="86">
        <v>514.60909249999997</v>
      </c>
      <c r="X1317" s="86">
        <v>538.25587714999995</v>
      </c>
      <c r="Y1317" s="86">
        <v>543.39395534000005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509.8</v>
      </c>
      <c r="C1319" s="23">
        <v>536.4</v>
      </c>
      <c r="D1319" s="23">
        <v>549.29</v>
      </c>
      <c r="E1319" s="23">
        <v>552.24</v>
      </c>
      <c r="F1319" s="23">
        <v>551.61</v>
      </c>
      <c r="G1319" s="23">
        <v>548.1</v>
      </c>
      <c r="H1319" s="23">
        <v>553.89</v>
      </c>
      <c r="I1319" s="23">
        <v>514.14</v>
      </c>
      <c r="J1319" s="23">
        <v>522.47</v>
      </c>
      <c r="K1319" s="23">
        <v>506.58</v>
      </c>
      <c r="L1319" s="23">
        <v>462.62</v>
      </c>
      <c r="M1319" s="23">
        <v>478.83</v>
      </c>
      <c r="N1319" s="23">
        <v>533.20000000000005</v>
      </c>
      <c r="O1319" s="23">
        <v>527.87</v>
      </c>
      <c r="P1319" s="23">
        <v>521.85</v>
      </c>
      <c r="Q1319" s="23">
        <v>518.29999999999995</v>
      </c>
      <c r="R1319" s="23">
        <v>517.92999999999995</v>
      </c>
      <c r="S1319" s="23">
        <v>522.96</v>
      </c>
      <c r="T1319" s="23">
        <v>495.27</v>
      </c>
      <c r="U1319" s="23">
        <v>459.5</v>
      </c>
      <c r="V1319" s="23">
        <v>458.01</v>
      </c>
      <c r="W1319" s="23">
        <v>467.73</v>
      </c>
      <c r="X1319" s="23">
        <v>502.52</v>
      </c>
      <c r="Y1319" s="23">
        <v>520.92999999999995</v>
      </c>
    </row>
    <row r="1320" spans="1:25" ht="51.75" thickBot="1" x14ac:dyDescent="0.25">
      <c r="A1320" s="54" t="s">
        <v>38</v>
      </c>
      <c r="B1320" s="86">
        <v>509.80032033999998</v>
      </c>
      <c r="C1320" s="86">
        <v>536.40484794999998</v>
      </c>
      <c r="D1320" s="86">
        <v>549.29164477999996</v>
      </c>
      <c r="E1320" s="86">
        <v>552.24105107000003</v>
      </c>
      <c r="F1320" s="86">
        <v>551.60907257999997</v>
      </c>
      <c r="G1320" s="86">
        <v>548.09920223999995</v>
      </c>
      <c r="H1320" s="86">
        <v>553.89215381999998</v>
      </c>
      <c r="I1320" s="86">
        <v>514.14441863000002</v>
      </c>
      <c r="J1320" s="86">
        <v>522.47220054000002</v>
      </c>
      <c r="K1320" s="86">
        <v>506.57824464999999</v>
      </c>
      <c r="L1320" s="86">
        <v>462.61671333999999</v>
      </c>
      <c r="M1320" s="86">
        <v>478.82811917999999</v>
      </c>
      <c r="N1320" s="86">
        <v>533.20232283999997</v>
      </c>
      <c r="O1320" s="86">
        <v>527.86663615999998</v>
      </c>
      <c r="P1320" s="86">
        <v>521.85405966999997</v>
      </c>
      <c r="Q1320" s="86">
        <v>518.29971542999999</v>
      </c>
      <c r="R1320" s="86">
        <v>517.92651292000005</v>
      </c>
      <c r="S1320" s="86">
        <v>522.96060197999998</v>
      </c>
      <c r="T1320" s="86">
        <v>495.26992005</v>
      </c>
      <c r="U1320" s="86">
        <v>459.49765613</v>
      </c>
      <c r="V1320" s="86">
        <v>458.0071782</v>
      </c>
      <c r="W1320" s="86">
        <v>467.73487390999998</v>
      </c>
      <c r="X1320" s="86">
        <v>502.52118629</v>
      </c>
      <c r="Y1320" s="86">
        <v>520.92610565999996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511.44</v>
      </c>
      <c r="C1322" s="23">
        <v>528.65</v>
      </c>
      <c r="D1322" s="23">
        <v>541.08000000000004</v>
      </c>
      <c r="E1322" s="23">
        <v>548.39</v>
      </c>
      <c r="F1322" s="23">
        <v>553</v>
      </c>
      <c r="G1322" s="23">
        <v>548.84</v>
      </c>
      <c r="H1322" s="23">
        <v>529.92999999999995</v>
      </c>
      <c r="I1322" s="23">
        <v>509.89</v>
      </c>
      <c r="J1322" s="23">
        <v>501.07</v>
      </c>
      <c r="K1322" s="23">
        <v>475.94</v>
      </c>
      <c r="L1322" s="23">
        <v>498.11</v>
      </c>
      <c r="M1322" s="23">
        <v>478.5</v>
      </c>
      <c r="N1322" s="23">
        <v>461.15</v>
      </c>
      <c r="O1322" s="23">
        <v>466.49</v>
      </c>
      <c r="P1322" s="23">
        <v>501.08</v>
      </c>
      <c r="Q1322" s="23">
        <v>499.32</v>
      </c>
      <c r="R1322" s="23">
        <v>498.77</v>
      </c>
      <c r="S1322" s="23">
        <v>492.32</v>
      </c>
      <c r="T1322" s="23">
        <v>491.03</v>
      </c>
      <c r="U1322" s="23">
        <v>483.5</v>
      </c>
      <c r="V1322" s="23">
        <v>478.1</v>
      </c>
      <c r="W1322" s="23">
        <v>465.16</v>
      </c>
      <c r="X1322" s="23">
        <v>460.06</v>
      </c>
      <c r="Y1322" s="23">
        <v>498.63</v>
      </c>
    </row>
    <row r="1323" spans="1:25" ht="51.75" thickBot="1" x14ac:dyDescent="0.25">
      <c r="A1323" s="54" t="s">
        <v>38</v>
      </c>
      <c r="B1323" s="86">
        <v>511.43950761000002</v>
      </c>
      <c r="C1323" s="86">
        <v>528.64895917000001</v>
      </c>
      <c r="D1323" s="86">
        <v>541.08100108999997</v>
      </c>
      <c r="E1323" s="86">
        <v>548.38812889999997</v>
      </c>
      <c r="F1323" s="86">
        <v>553.00139153999999</v>
      </c>
      <c r="G1323" s="86">
        <v>548.84238005999998</v>
      </c>
      <c r="H1323" s="86">
        <v>529.92739429999995</v>
      </c>
      <c r="I1323" s="86">
        <v>509.89143637000001</v>
      </c>
      <c r="J1323" s="86">
        <v>501.07474925000002</v>
      </c>
      <c r="K1323" s="86">
        <v>475.94061397000002</v>
      </c>
      <c r="L1323" s="86">
        <v>498.10787816999999</v>
      </c>
      <c r="M1323" s="86">
        <v>478.50489864000002</v>
      </c>
      <c r="N1323" s="86">
        <v>461.15151073999999</v>
      </c>
      <c r="O1323" s="86">
        <v>466.49254224999999</v>
      </c>
      <c r="P1323" s="86">
        <v>501.08323037000002</v>
      </c>
      <c r="Q1323" s="86">
        <v>499.31952188999998</v>
      </c>
      <c r="R1323" s="86">
        <v>498.77413813999999</v>
      </c>
      <c r="S1323" s="86">
        <v>492.31571142000001</v>
      </c>
      <c r="T1323" s="86">
        <v>491.02722789000001</v>
      </c>
      <c r="U1323" s="86">
        <v>483.49637465000001</v>
      </c>
      <c r="V1323" s="86">
        <v>478.09570408000002</v>
      </c>
      <c r="W1323" s="86">
        <v>465.16334639000002</v>
      </c>
      <c r="X1323" s="86">
        <v>460.06425200000001</v>
      </c>
      <c r="Y1323" s="86">
        <v>498.63013844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511.86</v>
      </c>
      <c r="C1325" s="23">
        <v>525.59</v>
      </c>
      <c r="D1325" s="23">
        <v>532.73</v>
      </c>
      <c r="E1325" s="23">
        <v>538.54</v>
      </c>
      <c r="F1325" s="23">
        <v>537.11</v>
      </c>
      <c r="G1325" s="23">
        <v>534.16</v>
      </c>
      <c r="H1325" s="23">
        <v>530.4</v>
      </c>
      <c r="I1325" s="23">
        <v>528.41</v>
      </c>
      <c r="J1325" s="23">
        <v>527.20000000000005</v>
      </c>
      <c r="K1325" s="23">
        <v>502.94</v>
      </c>
      <c r="L1325" s="23">
        <v>496.42</v>
      </c>
      <c r="M1325" s="23">
        <v>509.49</v>
      </c>
      <c r="N1325" s="23">
        <v>522.70000000000005</v>
      </c>
      <c r="O1325" s="23">
        <v>528.99</v>
      </c>
      <c r="P1325" s="23">
        <v>517.61</v>
      </c>
      <c r="Q1325" s="23">
        <v>520.99</v>
      </c>
      <c r="R1325" s="23">
        <v>525.08000000000004</v>
      </c>
      <c r="S1325" s="23">
        <v>515.92999999999995</v>
      </c>
      <c r="T1325" s="23">
        <v>495.25</v>
      </c>
      <c r="U1325" s="23">
        <v>476.97</v>
      </c>
      <c r="V1325" s="23">
        <v>483.79</v>
      </c>
      <c r="W1325" s="23">
        <v>487.8</v>
      </c>
      <c r="X1325" s="23">
        <v>486.3</v>
      </c>
      <c r="Y1325" s="23">
        <v>497.83</v>
      </c>
    </row>
    <row r="1326" spans="1:25" ht="51.75" thickBot="1" x14ac:dyDescent="0.25">
      <c r="A1326" s="54" t="s">
        <v>38</v>
      </c>
      <c r="B1326" s="86">
        <v>511.86027409000002</v>
      </c>
      <c r="C1326" s="86">
        <v>525.58745040999997</v>
      </c>
      <c r="D1326" s="86">
        <v>532.72574909000002</v>
      </c>
      <c r="E1326" s="86">
        <v>538.53979826</v>
      </c>
      <c r="F1326" s="86">
        <v>537.11103014000003</v>
      </c>
      <c r="G1326" s="86">
        <v>534.15957542000001</v>
      </c>
      <c r="H1326" s="86">
        <v>530.40293315999998</v>
      </c>
      <c r="I1326" s="86">
        <v>528.40914822000002</v>
      </c>
      <c r="J1326" s="86">
        <v>527.19822747000001</v>
      </c>
      <c r="K1326" s="86">
        <v>502.93710657000003</v>
      </c>
      <c r="L1326" s="86">
        <v>496.41544163999998</v>
      </c>
      <c r="M1326" s="86">
        <v>509.48611693999999</v>
      </c>
      <c r="N1326" s="86">
        <v>522.69622738999999</v>
      </c>
      <c r="O1326" s="86">
        <v>528.98919788000001</v>
      </c>
      <c r="P1326" s="86">
        <v>517.60875569999996</v>
      </c>
      <c r="Q1326" s="86">
        <v>520.99298237000005</v>
      </c>
      <c r="R1326" s="86">
        <v>525.07826674</v>
      </c>
      <c r="S1326" s="86">
        <v>515.92735192999999</v>
      </c>
      <c r="T1326" s="86">
        <v>495.24604085999999</v>
      </c>
      <c r="U1326" s="86">
        <v>476.96941710999999</v>
      </c>
      <c r="V1326" s="86">
        <v>483.78764894</v>
      </c>
      <c r="W1326" s="86">
        <v>487.80178384999999</v>
      </c>
      <c r="X1326" s="86">
        <v>486.29902741000001</v>
      </c>
      <c r="Y1326" s="86">
        <v>497.83086492000001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509.82</v>
      </c>
      <c r="C1328" s="23">
        <v>536.86</v>
      </c>
      <c r="D1328" s="23">
        <v>545.41</v>
      </c>
      <c r="E1328" s="23">
        <v>549.22</v>
      </c>
      <c r="F1328" s="23">
        <v>547.98</v>
      </c>
      <c r="G1328" s="23">
        <v>545.12</v>
      </c>
      <c r="H1328" s="23">
        <v>539.38</v>
      </c>
      <c r="I1328" s="23">
        <v>517.54999999999995</v>
      </c>
      <c r="J1328" s="23">
        <v>501.51</v>
      </c>
      <c r="K1328" s="23">
        <v>524.14</v>
      </c>
      <c r="L1328" s="23">
        <v>520.4</v>
      </c>
      <c r="M1328" s="23">
        <v>523.85</v>
      </c>
      <c r="N1328" s="23">
        <v>534.33000000000004</v>
      </c>
      <c r="O1328" s="23">
        <v>511.56</v>
      </c>
      <c r="P1328" s="23">
        <v>488.05</v>
      </c>
      <c r="Q1328" s="23">
        <v>491.81</v>
      </c>
      <c r="R1328" s="23">
        <v>494.56</v>
      </c>
      <c r="S1328" s="23">
        <v>491.62</v>
      </c>
      <c r="T1328" s="23">
        <v>528.61</v>
      </c>
      <c r="U1328" s="23">
        <v>442.15</v>
      </c>
      <c r="V1328" s="23">
        <v>442.14</v>
      </c>
      <c r="W1328" s="23">
        <v>454.01</v>
      </c>
      <c r="X1328" s="23">
        <v>501.14</v>
      </c>
      <c r="Y1328" s="23">
        <v>503.47</v>
      </c>
    </row>
    <row r="1329" spans="1:25" ht="51.75" thickBot="1" x14ac:dyDescent="0.25">
      <c r="A1329" s="54" t="s">
        <v>38</v>
      </c>
      <c r="B1329" s="86">
        <v>509.82230070999998</v>
      </c>
      <c r="C1329" s="86">
        <v>536.86154822000003</v>
      </c>
      <c r="D1329" s="86">
        <v>545.41018910000003</v>
      </c>
      <c r="E1329" s="86">
        <v>549.21834424999997</v>
      </c>
      <c r="F1329" s="86">
        <v>547.98048601000005</v>
      </c>
      <c r="G1329" s="86">
        <v>545.12142311000002</v>
      </c>
      <c r="H1329" s="86">
        <v>539.37873320999995</v>
      </c>
      <c r="I1329" s="86">
        <v>517.54784171999995</v>
      </c>
      <c r="J1329" s="86">
        <v>501.51400066999997</v>
      </c>
      <c r="K1329" s="86">
        <v>524.13508307999996</v>
      </c>
      <c r="L1329" s="86">
        <v>520.40029874000004</v>
      </c>
      <c r="M1329" s="86">
        <v>523.85360459000003</v>
      </c>
      <c r="N1329" s="86">
        <v>534.33367268999996</v>
      </c>
      <c r="O1329" s="86">
        <v>511.55728819000001</v>
      </c>
      <c r="P1329" s="86">
        <v>488.04872814999999</v>
      </c>
      <c r="Q1329" s="86">
        <v>491.80966891999998</v>
      </c>
      <c r="R1329" s="86">
        <v>494.55910174000002</v>
      </c>
      <c r="S1329" s="86">
        <v>491.62250160999997</v>
      </c>
      <c r="T1329" s="86">
        <v>528.61266376000003</v>
      </c>
      <c r="U1329" s="86">
        <v>442.15236629999998</v>
      </c>
      <c r="V1329" s="86">
        <v>442.13780292000001</v>
      </c>
      <c r="W1329" s="86">
        <v>454.01412624</v>
      </c>
      <c r="X1329" s="86">
        <v>501.13867033000002</v>
      </c>
      <c r="Y1329" s="86">
        <v>503.46533685999998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556.5</v>
      </c>
      <c r="C1331" s="23">
        <v>577.24</v>
      </c>
      <c r="D1331" s="23">
        <v>591.11</v>
      </c>
      <c r="E1331" s="23">
        <v>595.96</v>
      </c>
      <c r="F1331" s="23">
        <v>595.17999999999995</v>
      </c>
      <c r="G1331" s="23">
        <v>583.23</v>
      </c>
      <c r="H1331" s="23">
        <v>548.99</v>
      </c>
      <c r="I1331" s="23">
        <v>516.33000000000004</v>
      </c>
      <c r="J1331" s="23">
        <v>510.83</v>
      </c>
      <c r="K1331" s="23">
        <v>514.95000000000005</v>
      </c>
      <c r="L1331" s="23">
        <v>521.19000000000005</v>
      </c>
      <c r="M1331" s="23">
        <v>530.91999999999996</v>
      </c>
      <c r="N1331" s="23">
        <v>541.38</v>
      </c>
      <c r="O1331" s="23">
        <v>549.66999999999996</v>
      </c>
      <c r="P1331" s="23">
        <v>561.1</v>
      </c>
      <c r="Q1331" s="23">
        <v>566.30999999999995</v>
      </c>
      <c r="R1331" s="23">
        <v>569.03</v>
      </c>
      <c r="S1331" s="23">
        <v>559.55999999999995</v>
      </c>
      <c r="T1331" s="23">
        <v>531.54999999999995</v>
      </c>
      <c r="U1331" s="23">
        <v>511.31</v>
      </c>
      <c r="V1331" s="23">
        <v>514.26</v>
      </c>
      <c r="W1331" s="23">
        <v>522.16999999999996</v>
      </c>
      <c r="X1331" s="23">
        <v>513.30999999999995</v>
      </c>
      <c r="Y1331" s="23">
        <v>528.14</v>
      </c>
    </row>
    <row r="1332" spans="1:25" ht="51.75" thickBot="1" x14ac:dyDescent="0.25">
      <c r="A1332" s="54" t="s">
        <v>38</v>
      </c>
      <c r="B1332" s="86">
        <v>556.49929893000001</v>
      </c>
      <c r="C1332" s="86">
        <v>577.23512100999994</v>
      </c>
      <c r="D1332" s="86">
        <v>591.10907670999995</v>
      </c>
      <c r="E1332" s="86">
        <v>595.96383936999996</v>
      </c>
      <c r="F1332" s="86">
        <v>595.18210700999998</v>
      </c>
      <c r="G1332" s="86">
        <v>583.23143991999996</v>
      </c>
      <c r="H1332" s="86">
        <v>548.98953069000004</v>
      </c>
      <c r="I1332" s="86">
        <v>516.33241462000001</v>
      </c>
      <c r="J1332" s="86">
        <v>510.82636866000001</v>
      </c>
      <c r="K1332" s="86">
        <v>514.94837384000004</v>
      </c>
      <c r="L1332" s="86">
        <v>521.19238728000005</v>
      </c>
      <c r="M1332" s="86">
        <v>530.91547385000001</v>
      </c>
      <c r="N1332" s="86">
        <v>541.37879723000003</v>
      </c>
      <c r="O1332" s="86">
        <v>549.67132465999998</v>
      </c>
      <c r="P1332" s="86">
        <v>561.09601241999997</v>
      </c>
      <c r="Q1332" s="86">
        <v>566.30597135000005</v>
      </c>
      <c r="R1332" s="86">
        <v>569.02851157999999</v>
      </c>
      <c r="S1332" s="86">
        <v>559.55548328999998</v>
      </c>
      <c r="T1332" s="86">
        <v>531.54758644000003</v>
      </c>
      <c r="U1332" s="86">
        <v>511.31071331999999</v>
      </c>
      <c r="V1332" s="86">
        <v>514.26002466</v>
      </c>
      <c r="W1332" s="86">
        <v>522.16670767000005</v>
      </c>
      <c r="X1332" s="86">
        <v>513.31265612000004</v>
      </c>
      <c r="Y1332" s="86">
        <v>528.13535178999996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577.21</v>
      </c>
      <c r="C1334" s="23">
        <v>586.33000000000004</v>
      </c>
      <c r="D1334" s="23">
        <v>588.27</v>
      </c>
      <c r="E1334" s="23">
        <v>593.24</v>
      </c>
      <c r="F1334" s="23">
        <v>592.36</v>
      </c>
      <c r="G1334" s="23">
        <v>588.34</v>
      </c>
      <c r="H1334" s="23">
        <v>568.38</v>
      </c>
      <c r="I1334" s="23">
        <v>548.76</v>
      </c>
      <c r="J1334" s="23">
        <v>544.82000000000005</v>
      </c>
      <c r="K1334" s="23">
        <v>537.20000000000005</v>
      </c>
      <c r="L1334" s="23">
        <v>534.71</v>
      </c>
      <c r="M1334" s="23">
        <v>543.14</v>
      </c>
      <c r="N1334" s="23">
        <v>545.80999999999995</v>
      </c>
      <c r="O1334" s="23">
        <v>556.15</v>
      </c>
      <c r="P1334" s="23">
        <v>566.20000000000005</v>
      </c>
      <c r="Q1334" s="23">
        <v>572.34</v>
      </c>
      <c r="R1334" s="23">
        <v>573.76</v>
      </c>
      <c r="S1334" s="23">
        <v>568.27</v>
      </c>
      <c r="T1334" s="23">
        <v>547.80999999999995</v>
      </c>
      <c r="U1334" s="23">
        <v>527.41</v>
      </c>
      <c r="V1334" s="23">
        <v>528.79</v>
      </c>
      <c r="W1334" s="23">
        <v>537.26</v>
      </c>
      <c r="X1334" s="23">
        <v>545.73</v>
      </c>
      <c r="Y1334" s="23">
        <v>556.08000000000004</v>
      </c>
    </row>
    <row r="1335" spans="1:25" ht="51.75" thickBot="1" x14ac:dyDescent="0.25">
      <c r="A1335" s="54" t="s">
        <v>38</v>
      </c>
      <c r="B1335" s="86">
        <v>577.21431392</v>
      </c>
      <c r="C1335" s="86">
        <v>586.32857967999996</v>
      </c>
      <c r="D1335" s="86">
        <v>588.27016811999999</v>
      </c>
      <c r="E1335" s="86">
        <v>593.24344010000004</v>
      </c>
      <c r="F1335" s="86">
        <v>592.35986794999997</v>
      </c>
      <c r="G1335" s="86">
        <v>588.33932421999998</v>
      </c>
      <c r="H1335" s="86">
        <v>568.37946677000002</v>
      </c>
      <c r="I1335" s="86">
        <v>548.75887234000004</v>
      </c>
      <c r="J1335" s="86">
        <v>544.81569884999999</v>
      </c>
      <c r="K1335" s="86">
        <v>537.19626646999996</v>
      </c>
      <c r="L1335" s="86">
        <v>534.70627487000002</v>
      </c>
      <c r="M1335" s="86">
        <v>543.13518398999997</v>
      </c>
      <c r="N1335" s="86">
        <v>545.80795660000001</v>
      </c>
      <c r="O1335" s="86">
        <v>556.14563209999994</v>
      </c>
      <c r="P1335" s="86">
        <v>566.20331468999996</v>
      </c>
      <c r="Q1335" s="86">
        <v>572.34494522</v>
      </c>
      <c r="R1335" s="86">
        <v>573.76322545000005</v>
      </c>
      <c r="S1335" s="86">
        <v>568.26502560999995</v>
      </c>
      <c r="T1335" s="86">
        <v>547.81118303999995</v>
      </c>
      <c r="U1335" s="86">
        <v>527.41187752999997</v>
      </c>
      <c r="V1335" s="86">
        <v>528.78619708999997</v>
      </c>
      <c r="W1335" s="86">
        <v>537.25717427999996</v>
      </c>
      <c r="X1335" s="86">
        <v>545.73039100999995</v>
      </c>
      <c r="Y1335" s="86">
        <v>556.07786378000003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</row>
    <row r="1338" spans="1:25" ht="51.75" thickBot="1" x14ac:dyDescent="0.25">
      <c r="A1338" s="54" t="s">
        <v>38</v>
      </c>
      <c r="B1338" s="86">
        <v>0</v>
      </c>
      <c r="C1338" s="86">
        <v>0</v>
      </c>
      <c r="D1338" s="86">
        <v>0</v>
      </c>
      <c r="E1338" s="86">
        <v>0</v>
      </c>
      <c r="F1338" s="86">
        <v>0</v>
      </c>
      <c r="G1338" s="86">
        <v>0</v>
      </c>
      <c r="H1338" s="86">
        <v>0</v>
      </c>
      <c r="I1338" s="86">
        <v>0</v>
      </c>
      <c r="J1338" s="86">
        <v>0</v>
      </c>
      <c r="K1338" s="86">
        <v>0</v>
      </c>
      <c r="L1338" s="86">
        <v>0</v>
      </c>
      <c r="M1338" s="86">
        <v>0</v>
      </c>
      <c r="N1338" s="86">
        <v>0</v>
      </c>
      <c r="O1338" s="86">
        <v>0</v>
      </c>
      <c r="P1338" s="86">
        <v>0</v>
      </c>
      <c r="Q1338" s="86">
        <v>0</v>
      </c>
      <c r="R1338" s="86">
        <v>0</v>
      </c>
      <c r="S1338" s="86">
        <v>0</v>
      </c>
      <c r="T1338" s="86">
        <v>0</v>
      </c>
      <c r="U1338" s="86">
        <v>0</v>
      </c>
      <c r="V1338" s="86">
        <v>0</v>
      </c>
      <c r="W1338" s="86">
        <v>0</v>
      </c>
      <c r="X1338" s="86">
        <v>0</v>
      </c>
      <c r="Y1338" s="86">
        <v>0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</row>
    <row r="1341" spans="1:25" ht="51.75" thickBot="1" x14ac:dyDescent="0.25">
      <c r="A1341" s="54" t="s">
        <v>38</v>
      </c>
      <c r="B1341" s="86">
        <v>0</v>
      </c>
      <c r="C1341" s="86">
        <v>0</v>
      </c>
      <c r="D1341" s="86">
        <v>0</v>
      </c>
      <c r="E1341" s="86">
        <v>0</v>
      </c>
      <c r="F1341" s="86">
        <v>0</v>
      </c>
      <c r="G1341" s="86">
        <v>0</v>
      </c>
      <c r="H1341" s="86">
        <v>0</v>
      </c>
      <c r="I1341" s="86">
        <v>0</v>
      </c>
      <c r="J1341" s="86">
        <v>0</v>
      </c>
      <c r="K1341" s="86">
        <v>0</v>
      </c>
      <c r="L1341" s="86">
        <v>0</v>
      </c>
      <c r="M1341" s="86">
        <v>0</v>
      </c>
      <c r="N1341" s="86">
        <v>0</v>
      </c>
      <c r="O1341" s="86">
        <v>0</v>
      </c>
      <c r="P1341" s="86">
        <v>0</v>
      </c>
      <c r="Q1341" s="86">
        <v>0</v>
      </c>
      <c r="R1341" s="86">
        <v>0</v>
      </c>
      <c r="S1341" s="86">
        <v>0</v>
      </c>
      <c r="T1341" s="86">
        <v>0</v>
      </c>
      <c r="U1341" s="86">
        <v>0</v>
      </c>
      <c r="V1341" s="86">
        <v>0</v>
      </c>
      <c r="W1341" s="86">
        <v>0</v>
      </c>
      <c r="X1341" s="86">
        <v>0</v>
      </c>
      <c r="Y1341" s="86">
        <v>0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</row>
    <row r="1344" spans="1:25" ht="51.75" thickBot="1" x14ac:dyDescent="0.25">
      <c r="A1344" s="54" t="s">
        <v>38</v>
      </c>
      <c r="B1344" s="86">
        <v>0</v>
      </c>
      <c r="C1344" s="86">
        <v>0</v>
      </c>
      <c r="D1344" s="86">
        <v>0</v>
      </c>
      <c r="E1344" s="86">
        <v>0</v>
      </c>
      <c r="F1344" s="86">
        <v>0</v>
      </c>
      <c r="G1344" s="86">
        <v>0</v>
      </c>
      <c r="H1344" s="86">
        <v>0</v>
      </c>
      <c r="I1344" s="86">
        <v>0</v>
      </c>
      <c r="J1344" s="86">
        <v>0</v>
      </c>
      <c r="K1344" s="86">
        <v>0</v>
      </c>
      <c r="L1344" s="86">
        <v>0</v>
      </c>
      <c r="M1344" s="86">
        <v>0</v>
      </c>
      <c r="N1344" s="86">
        <v>0</v>
      </c>
      <c r="O1344" s="86">
        <v>0</v>
      </c>
      <c r="P1344" s="86">
        <v>0</v>
      </c>
      <c r="Q1344" s="86">
        <v>0</v>
      </c>
      <c r="R1344" s="86">
        <v>0</v>
      </c>
      <c r="S1344" s="86">
        <v>0</v>
      </c>
      <c r="T1344" s="86">
        <v>0</v>
      </c>
      <c r="U1344" s="86">
        <v>0</v>
      </c>
      <c r="V1344" s="86">
        <v>0</v>
      </c>
      <c r="W1344" s="86">
        <v>0</v>
      </c>
      <c r="X1344" s="86">
        <v>0</v>
      </c>
      <c r="Y1344" s="86">
        <v>0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98" t="s">
        <v>31</v>
      </c>
      <c r="B1347" s="150" t="s">
        <v>62</v>
      </c>
      <c r="C1347" s="101"/>
      <c r="D1347" s="101"/>
      <c r="E1347" s="101"/>
      <c r="F1347" s="101"/>
      <c r="G1347" s="101"/>
      <c r="H1347" s="101"/>
      <c r="I1347" s="101"/>
      <c r="J1347" s="101"/>
      <c r="K1347" s="101"/>
      <c r="L1347" s="101"/>
      <c r="M1347" s="101"/>
      <c r="N1347" s="101"/>
      <c r="O1347" s="101"/>
      <c r="P1347" s="101"/>
      <c r="Q1347" s="101"/>
      <c r="R1347" s="101"/>
      <c r="S1347" s="101"/>
      <c r="T1347" s="101"/>
      <c r="U1347" s="101"/>
      <c r="V1347" s="101"/>
      <c r="W1347" s="101"/>
      <c r="X1347" s="101"/>
      <c r="Y1347" s="102"/>
      <c r="Z1347" s="5">
        <v>1</v>
      </c>
    </row>
    <row r="1348" spans="1:26" ht="26.25" thickBot="1" x14ac:dyDescent="0.25">
      <c r="A1348" s="99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6" ht="15" thickBot="1" x14ac:dyDescent="0.25">
      <c r="A1349" s="14">
        <v>1</v>
      </c>
      <c r="B1349" s="23">
        <v>719.42</v>
      </c>
      <c r="C1349" s="23">
        <v>745.89</v>
      </c>
      <c r="D1349" s="23">
        <v>760.56</v>
      </c>
      <c r="E1349" s="23">
        <v>769.55</v>
      </c>
      <c r="F1349" s="23">
        <v>765.88</v>
      </c>
      <c r="G1349" s="23">
        <v>756.96</v>
      </c>
      <c r="H1349" s="23">
        <v>713.95</v>
      </c>
      <c r="I1349" s="23">
        <v>681.49</v>
      </c>
      <c r="J1349" s="23">
        <v>662.69</v>
      </c>
      <c r="K1349" s="23">
        <v>651.32000000000005</v>
      </c>
      <c r="L1349" s="23">
        <v>658.44</v>
      </c>
      <c r="M1349" s="23">
        <v>666.78</v>
      </c>
      <c r="N1349" s="23">
        <v>638.72</v>
      </c>
      <c r="O1349" s="23">
        <v>638.12</v>
      </c>
      <c r="P1349" s="23">
        <v>649.77</v>
      </c>
      <c r="Q1349" s="23">
        <v>654.96</v>
      </c>
      <c r="R1349" s="23">
        <v>657.36</v>
      </c>
      <c r="S1349" s="23">
        <v>647.02</v>
      </c>
      <c r="T1349" s="23">
        <v>610.26</v>
      </c>
      <c r="U1349" s="23">
        <v>599.30999999999995</v>
      </c>
      <c r="V1349" s="23">
        <v>613.99</v>
      </c>
      <c r="W1349" s="23">
        <v>625.95000000000005</v>
      </c>
      <c r="X1349" s="23">
        <v>646.37</v>
      </c>
      <c r="Y1349" s="23">
        <v>684.26</v>
      </c>
    </row>
    <row r="1350" spans="1:26" ht="51.75" thickBot="1" x14ac:dyDescent="0.25">
      <c r="A1350" s="54" t="s">
        <v>38</v>
      </c>
      <c r="B1350" s="86">
        <v>719.41925882999999</v>
      </c>
      <c r="C1350" s="86">
        <v>745.89169049999998</v>
      </c>
      <c r="D1350" s="86">
        <v>760.55722275000005</v>
      </c>
      <c r="E1350" s="86">
        <v>769.54635658999996</v>
      </c>
      <c r="F1350" s="86">
        <v>765.88129433999995</v>
      </c>
      <c r="G1350" s="86">
        <v>756.95930820000001</v>
      </c>
      <c r="H1350" s="86">
        <v>713.94842086999995</v>
      </c>
      <c r="I1350" s="86">
        <v>681.48729464999997</v>
      </c>
      <c r="J1350" s="86">
        <v>662.69229093000001</v>
      </c>
      <c r="K1350" s="86">
        <v>651.32473144000005</v>
      </c>
      <c r="L1350" s="86">
        <v>658.43951468</v>
      </c>
      <c r="M1350" s="86">
        <v>666.78337052999996</v>
      </c>
      <c r="N1350" s="86">
        <v>638.71904497000003</v>
      </c>
      <c r="O1350" s="86">
        <v>638.11557111000002</v>
      </c>
      <c r="P1350" s="86">
        <v>649.76897485999996</v>
      </c>
      <c r="Q1350" s="86">
        <v>654.95924165999998</v>
      </c>
      <c r="R1350" s="86">
        <v>657.35778888000004</v>
      </c>
      <c r="S1350" s="86">
        <v>647.01809651999997</v>
      </c>
      <c r="T1350" s="86">
        <v>610.26313656000002</v>
      </c>
      <c r="U1350" s="86">
        <v>599.30971715999999</v>
      </c>
      <c r="V1350" s="86">
        <v>613.98829133000004</v>
      </c>
      <c r="W1350" s="86">
        <v>625.95085991999997</v>
      </c>
      <c r="X1350" s="86">
        <v>646.36677350000002</v>
      </c>
      <c r="Y1350" s="86">
        <v>684.26066428000001</v>
      </c>
    </row>
    <row r="1351" spans="1:26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6" ht="15" thickBot="1" x14ac:dyDescent="0.25">
      <c r="A1352" s="14">
        <v>2</v>
      </c>
      <c r="B1352" s="23">
        <v>724.63</v>
      </c>
      <c r="C1352" s="23">
        <v>748.38</v>
      </c>
      <c r="D1352" s="23">
        <v>763.3</v>
      </c>
      <c r="E1352" s="23">
        <v>771.55</v>
      </c>
      <c r="F1352" s="23">
        <v>766.81</v>
      </c>
      <c r="G1352" s="23">
        <v>754.71</v>
      </c>
      <c r="H1352" s="23">
        <v>711.65</v>
      </c>
      <c r="I1352" s="23">
        <v>668.01</v>
      </c>
      <c r="J1352" s="23">
        <v>643.54</v>
      </c>
      <c r="K1352" s="23">
        <v>626.54999999999995</v>
      </c>
      <c r="L1352" s="23">
        <v>620.1</v>
      </c>
      <c r="M1352" s="23">
        <v>627.83000000000004</v>
      </c>
      <c r="N1352" s="23">
        <v>642.58000000000004</v>
      </c>
      <c r="O1352" s="23">
        <v>648.92999999999995</v>
      </c>
      <c r="P1352" s="23">
        <v>659.65</v>
      </c>
      <c r="Q1352" s="23">
        <v>666.7</v>
      </c>
      <c r="R1352" s="23">
        <v>667.09</v>
      </c>
      <c r="S1352" s="23">
        <v>658.51</v>
      </c>
      <c r="T1352" s="23">
        <v>619.53</v>
      </c>
      <c r="U1352" s="23">
        <v>605.95000000000005</v>
      </c>
      <c r="V1352" s="23">
        <v>615.27</v>
      </c>
      <c r="W1352" s="23">
        <v>633.76</v>
      </c>
      <c r="X1352" s="23">
        <v>649.94000000000005</v>
      </c>
      <c r="Y1352" s="23">
        <v>683.44</v>
      </c>
    </row>
    <row r="1353" spans="1:26" ht="51.75" thickBot="1" x14ac:dyDescent="0.25">
      <c r="A1353" s="54" t="s">
        <v>38</v>
      </c>
      <c r="B1353" s="86">
        <v>724.63228274000005</v>
      </c>
      <c r="C1353" s="86">
        <v>748.37618166000004</v>
      </c>
      <c r="D1353" s="86">
        <v>763.29642177000005</v>
      </c>
      <c r="E1353" s="86">
        <v>771.55233941999995</v>
      </c>
      <c r="F1353" s="86">
        <v>766.81099187999996</v>
      </c>
      <c r="G1353" s="86">
        <v>754.70895092000001</v>
      </c>
      <c r="H1353" s="86">
        <v>711.64977294000005</v>
      </c>
      <c r="I1353" s="86">
        <v>668.00558981999995</v>
      </c>
      <c r="J1353" s="86">
        <v>643.53952296</v>
      </c>
      <c r="K1353" s="86">
        <v>626.55029710999997</v>
      </c>
      <c r="L1353" s="86">
        <v>620.09757586000001</v>
      </c>
      <c r="M1353" s="86">
        <v>627.83424404000004</v>
      </c>
      <c r="N1353" s="86">
        <v>642.58349178000003</v>
      </c>
      <c r="O1353" s="86">
        <v>648.92971833000001</v>
      </c>
      <c r="P1353" s="86">
        <v>659.64526697999997</v>
      </c>
      <c r="Q1353" s="86">
        <v>666.70147411000005</v>
      </c>
      <c r="R1353" s="86">
        <v>667.09360736999997</v>
      </c>
      <c r="S1353" s="86">
        <v>658.50827513000002</v>
      </c>
      <c r="T1353" s="86">
        <v>619.53204801000004</v>
      </c>
      <c r="U1353" s="86">
        <v>605.94898711999997</v>
      </c>
      <c r="V1353" s="86">
        <v>615.27277538999999</v>
      </c>
      <c r="W1353" s="86">
        <v>633.76218502999996</v>
      </c>
      <c r="X1353" s="86">
        <v>649.94313940999996</v>
      </c>
      <c r="Y1353" s="86">
        <v>683.43553301999998</v>
      </c>
    </row>
    <row r="1354" spans="1:26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6" ht="15" thickBot="1" x14ac:dyDescent="0.25">
      <c r="A1355" s="14">
        <v>3</v>
      </c>
      <c r="B1355" s="23">
        <v>726.96</v>
      </c>
      <c r="C1355" s="23">
        <v>756.2</v>
      </c>
      <c r="D1355" s="23">
        <v>771.03</v>
      </c>
      <c r="E1355" s="23">
        <v>774.77</v>
      </c>
      <c r="F1355" s="23">
        <v>772.48</v>
      </c>
      <c r="G1355" s="23">
        <v>761.46</v>
      </c>
      <c r="H1355" s="23">
        <v>719.42</v>
      </c>
      <c r="I1355" s="23">
        <v>673.55</v>
      </c>
      <c r="J1355" s="23">
        <v>643.36</v>
      </c>
      <c r="K1355" s="23">
        <v>627.30999999999995</v>
      </c>
      <c r="L1355" s="23">
        <v>625.57000000000005</v>
      </c>
      <c r="M1355" s="23">
        <v>630.26</v>
      </c>
      <c r="N1355" s="23">
        <v>645.38</v>
      </c>
      <c r="O1355" s="23">
        <v>655.08000000000004</v>
      </c>
      <c r="P1355" s="23">
        <v>671.88</v>
      </c>
      <c r="Q1355" s="23">
        <v>675.8</v>
      </c>
      <c r="R1355" s="23">
        <v>660.85</v>
      </c>
      <c r="S1355" s="23">
        <v>650.66999999999996</v>
      </c>
      <c r="T1355" s="23">
        <v>615.70000000000005</v>
      </c>
      <c r="U1355" s="23">
        <v>608.19000000000005</v>
      </c>
      <c r="V1355" s="23">
        <v>612.84</v>
      </c>
      <c r="W1355" s="23">
        <v>623.61</v>
      </c>
      <c r="X1355" s="23">
        <v>642.20000000000005</v>
      </c>
      <c r="Y1355" s="23">
        <v>675.64</v>
      </c>
    </row>
    <row r="1356" spans="1:26" ht="51.75" thickBot="1" x14ac:dyDescent="0.25">
      <c r="A1356" s="54" t="s">
        <v>38</v>
      </c>
      <c r="B1356" s="86">
        <v>726.96433823999996</v>
      </c>
      <c r="C1356" s="86">
        <v>756.20447029000002</v>
      </c>
      <c r="D1356" s="86">
        <v>771.02684107000005</v>
      </c>
      <c r="E1356" s="86">
        <v>774.76600654000003</v>
      </c>
      <c r="F1356" s="86">
        <v>772.48358583000004</v>
      </c>
      <c r="G1356" s="86">
        <v>761.45598185999995</v>
      </c>
      <c r="H1356" s="86">
        <v>719.41644643999996</v>
      </c>
      <c r="I1356" s="86">
        <v>673.55138277000003</v>
      </c>
      <c r="J1356" s="86">
        <v>643.35787359000005</v>
      </c>
      <c r="K1356" s="86">
        <v>627.30578856</v>
      </c>
      <c r="L1356" s="86">
        <v>625.56860849999998</v>
      </c>
      <c r="M1356" s="86">
        <v>630.26132036000001</v>
      </c>
      <c r="N1356" s="86">
        <v>645.37834195999994</v>
      </c>
      <c r="O1356" s="86">
        <v>655.08467609000002</v>
      </c>
      <c r="P1356" s="86">
        <v>671.88439205999998</v>
      </c>
      <c r="Q1356" s="86">
        <v>675.79747308000003</v>
      </c>
      <c r="R1356" s="86">
        <v>660.84993452000003</v>
      </c>
      <c r="S1356" s="86">
        <v>650.66625987999998</v>
      </c>
      <c r="T1356" s="86">
        <v>615.70222508999996</v>
      </c>
      <c r="U1356" s="86">
        <v>608.18976387999999</v>
      </c>
      <c r="V1356" s="86">
        <v>612.84422885000004</v>
      </c>
      <c r="W1356" s="86">
        <v>623.61379469999997</v>
      </c>
      <c r="X1356" s="86">
        <v>642.19528224999999</v>
      </c>
      <c r="Y1356" s="86">
        <v>675.64290069000003</v>
      </c>
    </row>
    <row r="1357" spans="1:26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6" ht="15" thickBot="1" x14ac:dyDescent="0.25">
      <c r="A1358" s="14">
        <v>4</v>
      </c>
      <c r="B1358" s="23">
        <v>692.58</v>
      </c>
      <c r="C1358" s="23">
        <v>714.65</v>
      </c>
      <c r="D1358" s="23">
        <v>729.11</v>
      </c>
      <c r="E1358" s="23">
        <v>739.02</v>
      </c>
      <c r="F1358" s="23">
        <v>737.73</v>
      </c>
      <c r="G1358" s="23">
        <v>730.67</v>
      </c>
      <c r="H1358" s="23">
        <v>715.28</v>
      </c>
      <c r="I1358" s="23">
        <v>692.74</v>
      </c>
      <c r="J1358" s="23">
        <v>665.41</v>
      </c>
      <c r="K1358" s="23">
        <v>632.33000000000004</v>
      </c>
      <c r="L1358" s="23">
        <v>612.82000000000005</v>
      </c>
      <c r="M1358" s="23">
        <v>614.92999999999995</v>
      </c>
      <c r="N1358" s="23">
        <v>624.69000000000005</v>
      </c>
      <c r="O1358" s="23">
        <v>637.11</v>
      </c>
      <c r="P1358" s="23">
        <v>645.5</v>
      </c>
      <c r="Q1358" s="23">
        <v>650.79999999999995</v>
      </c>
      <c r="R1358" s="23">
        <v>650.04999999999995</v>
      </c>
      <c r="S1358" s="23">
        <v>641.6</v>
      </c>
      <c r="T1358" s="23">
        <v>606.74</v>
      </c>
      <c r="U1358" s="23">
        <v>615.80999999999995</v>
      </c>
      <c r="V1358" s="23">
        <v>631.85</v>
      </c>
      <c r="W1358" s="23">
        <v>616.96</v>
      </c>
      <c r="X1358" s="23">
        <v>618.51</v>
      </c>
      <c r="Y1358" s="23">
        <v>657.3</v>
      </c>
    </row>
    <row r="1359" spans="1:26" ht="51.75" thickBot="1" x14ac:dyDescent="0.25">
      <c r="A1359" s="54" t="s">
        <v>38</v>
      </c>
      <c r="B1359" s="86">
        <v>692.58183866000002</v>
      </c>
      <c r="C1359" s="86">
        <v>714.65113611000004</v>
      </c>
      <c r="D1359" s="86">
        <v>729.11343674</v>
      </c>
      <c r="E1359" s="86">
        <v>739.01775812999995</v>
      </c>
      <c r="F1359" s="86">
        <v>737.72857415999999</v>
      </c>
      <c r="G1359" s="86">
        <v>730.66850598999997</v>
      </c>
      <c r="H1359" s="86">
        <v>715.28450167000005</v>
      </c>
      <c r="I1359" s="86">
        <v>692.74023924000005</v>
      </c>
      <c r="J1359" s="86">
        <v>665.41016708999996</v>
      </c>
      <c r="K1359" s="86">
        <v>632.32771780999997</v>
      </c>
      <c r="L1359" s="86">
        <v>612.81679966000002</v>
      </c>
      <c r="M1359" s="86">
        <v>614.92513422000002</v>
      </c>
      <c r="N1359" s="86">
        <v>624.69428618999996</v>
      </c>
      <c r="O1359" s="86">
        <v>637.10698179999997</v>
      </c>
      <c r="P1359" s="86">
        <v>645.49628647999998</v>
      </c>
      <c r="Q1359" s="86">
        <v>650.80302262999999</v>
      </c>
      <c r="R1359" s="86">
        <v>650.04648680000003</v>
      </c>
      <c r="S1359" s="86">
        <v>641.59508483000002</v>
      </c>
      <c r="T1359" s="86">
        <v>606.73845689999996</v>
      </c>
      <c r="U1359" s="86">
        <v>615.81483450999997</v>
      </c>
      <c r="V1359" s="86">
        <v>631.85385541000005</v>
      </c>
      <c r="W1359" s="86">
        <v>616.96473392999997</v>
      </c>
      <c r="X1359" s="86">
        <v>618.50914225999998</v>
      </c>
      <c r="Y1359" s="86">
        <v>657.29738185999997</v>
      </c>
    </row>
    <row r="1360" spans="1:26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689.12</v>
      </c>
      <c r="C1361" s="23">
        <v>715.83</v>
      </c>
      <c r="D1361" s="23">
        <v>729.5</v>
      </c>
      <c r="E1361" s="23">
        <v>738.5</v>
      </c>
      <c r="F1361" s="23">
        <v>736.52</v>
      </c>
      <c r="G1361" s="23">
        <v>734.59</v>
      </c>
      <c r="H1361" s="23">
        <v>724.88</v>
      </c>
      <c r="I1361" s="23">
        <v>708.98</v>
      </c>
      <c r="J1361" s="23">
        <v>686.95</v>
      </c>
      <c r="K1361" s="23">
        <v>650.39</v>
      </c>
      <c r="L1361" s="23">
        <v>620.75</v>
      </c>
      <c r="M1361" s="23">
        <v>617.65</v>
      </c>
      <c r="N1361" s="23">
        <v>628.5</v>
      </c>
      <c r="O1361" s="23">
        <v>643.27</v>
      </c>
      <c r="P1361" s="23">
        <v>648.76</v>
      </c>
      <c r="Q1361" s="23">
        <v>655.93</v>
      </c>
      <c r="R1361" s="23">
        <v>655.8</v>
      </c>
      <c r="S1361" s="23">
        <v>642.37</v>
      </c>
      <c r="T1361" s="23">
        <v>605.55999999999995</v>
      </c>
      <c r="U1361" s="23">
        <v>594.77</v>
      </c>
      <c r="V1361" s="23">
        <v>601.34</v>
      </c>
      <c r="W1361" s="23">
        <v>613.63</v>
      </c>
      <c r="X1361" s="23">
        <v>630.54</v>
      </c>
      <c r="Y1361" s="23">
        <v>657</v>
      </c>
    </row>
    <row r="1362" spans="1:25" ht="51.75" thickBot="1" x14ac:dyDescent="0.25">
      <c r="A1362" s="54" t="s">
        <v>38</v>
      </c>
      <c r="B1362" s="86">
        <v>689.11754717999997</v>
      </c>
      <c r="C1362" s="86">
        <v>715.83283716999995</v>
      </c>
      <c r="D1362" s="86">
        <v>729.50305863000006</v>
      </c>
      <c r="E1362" s="86">
        <v>738.50019448</v>
      </c>
      <c r="F1362" s="86">
        <v>736.51948091999998</v>
      </c>
      <c r="G1362" s="86">
        <v>734.59447479000005</v>
      </c>
      <c r="H1362" s="86">
        <v>724.88269085000002</v>
      </c>
      <c r="I1362" s="86">
        <v>708.98284420000005</v>
      </c>
      <c r="J1362" s="86">
        <v>686.94917903999999</v>
      </c>
      <c r="K1362" s="86">
        <v>650.38805436999996</v>
      </c>
      <c r="L1362" s="86">
        <v>620.75015339000004</v>
      </c>
      <c r="M1362" s="86">
        <v>617.64501510000002</v>
      </c>
      <c r="N1362" s="86">
        <v>628.49788663000004</v>
      </c>
      <c r="O1362" s="86">
        <v>643.27138822999996</v>
      </c>
      <c r="P1362" s="86">
        <v>648.76031335000005</v>
      </c>
      <c r="Q1362" s="86">
        <v>655.92690786000003</v>
      </c>
      <c r="R1362" s="86">
        <v>655.79550212000004</v>
      </c>
      <c r="S1362" s="86">
        <v>642.37230732</v>
      </c>
      <c r="T1362" s="86">
        <v>605.56128186000001</v>
      </c>
      <c r="U1362" s="86">
        <v>594.77277877999995</v>
      </c>
      <c r="V1362" s="86">
        <v>601.3447668</v>
      </c>
      <c r="W1362" s="86">
        <v>613.62640446</v>
      </c>
      <c r="X1362" s="86">
        <v>630.53748217999998</v>
      </c>
      <c r="Y1362" s="86">
        <v>657.00340668000001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696.07</v>
      </c>
      <c r="C1364" s="23">
        <v>724.45</v>
      </c>
      <c r="D1364" s="23">
        <v>737.22</v>
      </c>
      <c r="E1364" s="23">
        <v>743.45</v>
      </c>
      <c r="F1364" s="23">
        <v>742.53</v>
      </c>
      <c r="G1364" s="23">
        <v>727.62</v>
      </c>
      <c r="H1364" s="23">
        <v>688.61</v>
      </c>
      <c r="I1364" s="23">
        <v>639.13</v>
      </c>
      <c r="J1364" s="23">
        <v>625.08000000000004</v>
      </c>
      <c r="K1364" s="23">
        <v>620.61</v>
      </c>
      <c r="L1364" s="23">
        <v>616.79</v>
      </c>
      <c r="M1364" s="23">
        <v>616.96</v>
      </c>
      <c r="N1364" s="23">
        <v>620.51</v>
      </c>
      <c r="O1364" s="23">
        <v>627.47</v>
      </c>
      <c r="P1364" s="23">
        <v>639.03</v>
      </c>
      <c r="Q1364" s="23">
        <v>646.54</v>
      </c>
      <c r="R1364" s="23">
        <v>645.63</v>
      </c>
      <c r="S1364" s="23">
        <v>637.76</v>
      </c>
      <c r="T1364" s="23">
        <v>618.94000000000005</v>
      </c>
      <c r="U1364" s="23">
        <v>610.16</v>
      </c>
      <c r="V1364" s="23">
        <v>612.08000000000004</v>
      </c>
      <c r="W1364" s="23">
        <v>620.47</v>
      </c>
      <c r="X1364" s="23">
        <v>637.91999999999996</v>
      </c>
      <c r="Y1364" s="23">
        <v>671.04</v>
      </c>
    </row>
    <row r="1365" spans="1:25" ht="51.75" thickBot="1" x14ac:dyDescent="0.25">
      <c r="A1365" s="54" t="s">
        <v>38</v>
      </c>
      <c r="B1365" s="86">
        <v>696.07425713999999</v>
      </c>
      <c r="C1365" s="86">
        <v>724.45289093999997</v>
      </c>
      <c r="D1365" s="86">
        <v>737.22359279</v>
      </c>
      <c r="E1365" s="86">
        <v>743.44894997999995</v>
      </c>
      <c r="F1365" s="86">
        <v>742.53033318999996</v>
      </c>
      <c r="G1365" s="86">
        <v>727.61890143000005</v>
      </c>
      <c r="H1365" s="86">
        <v>688.60539989999995</v>
      </c>
      <c r="I1365" s="86">
        <v>639.12943437000001</v>
      </c>
      <c r="J1365" s="86">
        <v>625.07515640999998</v>
      </c>
      <c r="K1365" s="86">
        <v>620.61071181</v>
      </c>
      <c r="L1365" s="86">
        <v>616.79312601000004</v>
      </c>
      <c r="M1365" s="86">
        <v>616.95833642000002</v>
      </c>
      <c r="N1365" s="86">
        <v>620.50538497000002</v>
      </c>
      <c r="O1365" s="86">
        <v>627.46544852</v>
      </c>
      <c r="P1365" s="86">
        <v>639.03298645999996</v>
      </c>
      <c r="Q1365" s="86">
        <v>646.54177947999995</v>
      </c>
      <c r="R1365" s="86">
        <v>645.62654039999995</v>
      </c>
      <c r="S1365" s="86">
        <v>637.75655725000001</v>
      </c>
      <c r="T1365" s="86">
        <v>618.93936170999996</v>
      </c>
      <c r="U1365" s="86">
        <v>610.15963281999996</v>
      </c>
      <c r="V1365" s="86">
        <v>612.07902973</v>
      </c>
      <c r="W1365" s="86">
        <v>620.47363828000005</v>
      </c>
      <c r="X1365" s="86">
        <v>637.91793365000001</v>
      </c>
      <c r="Y1365" s="86">
        <v>671.03878765000002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708.19</v>
      </c>
      <c r="C1367" s="23">
        <v>735.21</v>
      </c>
      <c r="D1367" s="23">
        <v>750.63</v>
      </c>
      <c r="E1367" s="23">
        <v>756.83</v>
      </c>
      <c r="F1367" s="23">
        <v>754.51</v>
      </c>
      <c r="G1367" s="23">
        <v>744.41</v>
      </c>
      <c r="H1367" s="23">
        <v>701.87</v>
      </c>
      <c r="I1367" s="23">
        <v>653.87</v>
      </c>
      <c r="J1367" s="23">
        <v>632.42999999999995</v>
      </c>
      <c r="K1367" s="23">
        <v>620.74</v>
      </c>
      <c r="L1367" s="23">
        <v>620.13</v>
      </c>
      <c r="M1367" s="23">
        <v>627.87</v>
      </c>
      <c r="N1367" s="23">
        <v>640.91999999999996</v>
      </c>
      <c r="O1367" s="23">
        <v>649.74</v>
      </c>
      <c r="P1367" s="23">
        <v>657.63</v>
      </c>
      <c r="Q1367" s="23">
        <v>661.89</v>
      </c>
      <c r="R1367" s="23">
        <v>668.03</v>
      </c>
      <c r="S1367" s="23">
        <v>656.29</v>
      </c>
      <c r="T1367" s="23">
        <v>622.11</v>
      </c>
      <c r="U1367" s="23">
        <v>605.88</v>
      </c>
      <c r="V1367" s="23">
        <v>613.51</v>
      </c>
      <c r="W1367" s="23">
        <v>627.75</v>
      </c>
      <c r="X1367" s="23">
        <v>651.95000000000005</v>
      </c>
      <c r="Y1367" s="23">
        <v>684.95</v>
      </c>
    </row>
    <row r="1368" spans="1:25" ht="51.75" thickBot="1" x14ac:dyDescent="0.25">
      <c r="A1368" s="54" t="s">
        <v>38</v>
      </c>
      <c r="B1368" s="86">
        <v>708.18636647000005</v>
      </c>
      <c r="C1368" s="86">
        <v>735.20637691000002</v>
      </c>
      <c r="D1368" s="86">
        <v>750.63363655000001</v>
      </c>
      <c r="E1368" s="86">
        <v>756.83148722999999</v>
      </c>
      <c r="F1368" s="86">
        <v>754.51116816000001</v>
      </c>
      <c r="G1368" s="86">
        <v>744.41213170000003</v>
      </c>
      <c r="H1368" s="86">
        <v>701.86910567999996</v>
      </c>
      <c r="I1368" s="86">
        <v>653.87336582</v>
      </c>
      <c r="J1368" s="86">
        <v>632.43034895000005</v>
      </c>
      <c r="K1368" s="86">
        <v>620.73767896000004</v>
      </c>
      <c r="L1368" s="86">
        <v>620.13220474000002</v>
      </c>
      <c r="M1368" s="86">
        <v>627.87155960999996</v>
      </c>
      <c r="N1368" s="86">
        <v>640.92447987000003</v>
      </c>
      <c r="O1368" s="86">
        <v>649.74363491999998</v>
      </c>
      <c r="P1368" s="86">
        <v>657.63378126999999</v>
      </c>
      <c r="Q1368" s="86">
        <v>661.89412597</v>
      </c>
      <c r="R1368" s="86">
        <v>668.03407547999996</v>
      </c>
      <c r="S1368" s="86">
        <v>656.28558934</v>
      </c>
      <c r="T1368" s="86">
        <v>622.10779314000001</v>
      </c>
      <c r="U1368" s="86">
        <v>605.87553752999997</v>
      </c>
      <c r="V1368" s="86">
        <v>613.51354379999998</v>
      </c>
      <c r="W1368" s="86">
        <v>627.75183120999998</v>
      </c>
      <c r="X1368" s="86">
        <v>651.95455824999999</v>
      </c>
      <c r="Y1368" s="86">
        <v>684.94642705000001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705.32</v>
      </c>
      <c r="C1370" s="23">
        <v>732.14</v>
      </c>
      <c r="D1370" s="23">
        <v>744.8</v>
      </c>
      <c r="E1370" s="23">
        <v>749.18</v>
      </c>
      <c r="F1370" s="23">
        <v>747.88</v>
      </c>
      <c r="G1370" s="23">
        <v>736.44</v>
      </c>
      <c r="H1370" s="23">
        <v>693.84</v>
      </c>
      <c r="I1370" s="23">
        <v>646.6</v>
      </c>
      <c r="J1370" s="23">
        <v>624.69000000000005</v>
      </c>
      <c r="K1370" s="23">
        <v>615.59</v>
      </c>
      <c r="L1370" s="23">
        <v>614.96</v>
      </c>
      <c r="M1370" s="23">
        <v>620.13</v>
      </c>
      <c r="N1370" s="23">
        <v>631.36</v>
      </c>
      <c r="O1370" s="23">
        <v>637.35</v>
      </c>
      <c r="P1370" s="23">
        <v>646.79999999999995</v>
      </c>
      <c r="Q1370" s="23">
        <v>655.76</v>
      </c>
      <c r="R1370" s="23">
        <v>657.04</v>
      </c>
      <c r="S1370" s="23">
        <v>642</v>
      </c>
      <c r="T1370" s="23">
        <v>607.57000000000005</v>
      </c>
      <c r="U1370" s="23">
        <v>602.74</v>
      </c>
      <c r="V1370" s="23">
        <v>600.61</v>
      </c>
      <c r="W1370" s="23">
        <v>613.79999999999995</v>
      </c>
      <c r="X1370" s="23">
        <v>632.89</v>
      </c>
      <c r="Y1370" s="23">
        <v>666.84</v>
      </c>
    </row>
    <row r="1371" spans="1:25" ht="51.75" thickBot="1" x14ac:dyDescent="0.25">
      <c r="A1371" s="54" t="s">
        <v>38</v>
      </c>
      <c r="B1371" s="86">
        <v>705.31972011000005</v>
      </c>
      <c r="C1371" s="86">
        <v>732.13871430999995</v>
      </c>
      <c r="D1371" s="86">
        <v>744.79673658000002</v>
      </c>
      <c r="E1371" s="86">
        <v>749.18465767999999</v>
      </c>
      <c r="F1371" s="86">
        <v>747.88451189</v>
      </c>
      <c r="G1371" s="86">
        <v>736.43770384000004</v>
      </c>
      <c r="H1371" s="86">
        <v>693.84225141000002</v>
      </c>
      <c r="I1371" s="86">
        <v>646.59525882000003</v>
      </c>
      <c r="J1371" s="86">
        <v>624.68818417</v>
      </c>
      <c r="K1371" s="86">
        <v>615.59423342000002</v>
      </c>
      <c r="L1371" s="86">
        <v>614.96015117000002</v>
      </c>
      <c r="M1371" s="86">
        <v>620.13272861999997</v>
      </c>
      <c r="N1371" s="86">
        <v>631.35593395000001</v>
      </c>
      <c r="O1371" s="86">
        <v>637.35222141999998</v>
      </c>
      <c r="P1371" s="86">
        <v>646.79654734999997</v>
      </c>
      <c r="Q1371" s="86">
        <v>655.75817409000001</v>
      </c>
      <c r="R1371" s="86">
        <v>657.04263960000003</v>
      </c>
      <c r="S1371" s="86">
        <v>641.99996678000002</v>
      </c>
      <c r="T1371" s="86">
        <v>607.57314366000003</v>
      </c>
      <c r="U1371" s="86">
        <v>602.73549058000003</v>
      </c>
      <c r="V1371" s="86">
        <v>600.61484167000003</v>
      </c>
      <c r="W1371" s="86">
        <v>613.80434445000003</v>
      </c>
      <c r="X1371" s="86">
        <v>632.89191941000001</v>
      </c>
      <c r="Y1371" s="86">
        <v>666.84078473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651.24</v>
      </c>
      <c r="C1373" s="23">
        <v>673.28</v>
      </c>
      <c r="D1373" s="23">
        <v>686.09</v>
      </c>
      <c r="E1373" s="23">
        <v>691.26</v>
      </c>
      <c r="F1373" s="23">
        <v>694.3</v>
      </c>
      <c r="G1373" s="23">
        <v>683.95</v>
      </c>
      <c r="H1373" s="23">
        <v>642.6</v>
      </c>
      <c r="I1373" s="23">
        <v>604.19000000000005</v>
      </c>
      <c r="J1373" s="23">
        <v>603.44000000000005</v>
      </c>
      <c r="K1373" s="23">
        <v>605.53</v>
      </c>
      <c r="L1373" s="23">
        <v>604.41999999999996</v>
      </c>
      <c r="M1373" s="23">
        <v>608.09</v>
      </c>
      <c r="N1373" s="23">
        <v>606.08000000000004</v>
      </c>
      <c r="O1373" s="23">
        <v>605.09</v>
      </c>
      <c r="P1373" s="23">
        <v>605.71</v>
      </c>
      <c r="Q1373" s="23">
        <v>613.02</v>
      </c>
      <c r="R1373" s="23">
        <v>616.24</v>
      </c>
      <c r="S1373" s="23">
        <v>603.17999999999995</v>
      </c>
      <c r="T1373" s="23">
        <v>587.87</v>
      </c>
      <c r="U1373" s="23">
        <v>583.58000000000004</v>
      </c>
      <c r="V1373" s="23">
        <v>587.22</v>
      </c>
      <c r="W1373" s="23">
        <v>590.84</v>
      </c>
      <c r="X1373" s="23">
        <v>594.11</v>
      </c>
      <c r="Y1373" s="23">
        <v>620.17999999999995</v>
      </c>
    </row>
    <row r="1374" spans="1:25" ht="51.75" thickBot="1" x14ac:dyDescent="0.25">
      <c r="A1374" s="54" t="s">
        <v>38</v>
      </c>
      <c r="B1374" s="86">
        <v>651.24485988000004</v>
      </c>
      <c r="C1374" s="86">
        <v>673.28043871</v>
      </c>
      <c r="D1374" s="86">
        <v>686.08905170000003</v>
      </c>
      <c r="E1374" s="86">
        <v>691.25619446999997</v>
      </c>
      <c r="F1374" s="86">
        <v>694.30113610000001</v>
      </c>
      <c r="G1374" s="86">
        <v>683.94704415000001</v>
      </c>
      <c r="H1374" s="86">
        <v>642.60412574999998</v>
      </c>
      <c r="I1374" s="86">
        <v>604.18896086999996</v>
      </c>
      <c r="J1374" s="86">
        <v>603.44202082000004</v>
      </c>
      <c r="K1374" s="86">
        <v>605.52662108000004</v>
      </c>
      <c r="L1374" s="86">
        <v>604.42305141999998</v>
      </c>
      <c r="M1374" s="86">
        <v>608.08764473999997</v>
      </c>
      <c r="N1374" s="86">
        <v>606.08151491000001</v>
      </c>
      <c r="O1374" s="86">
        <v>605.08817412999997</v>
      </c>
      <c r="P1374" s="86">
        <v>605.70529285999999</v>
      </c>
      <c r="Q1374" s="86">
        <v>613.01812475999998</v>
      </c>
      <c r="R1374" s="86">
        <v>616.24288007999996</v>
      </c>
      <c r="S1374" s="86">
        <v>603.18370674000005</v>
      </c>
      <c r="T1374" s="86">
        <v>587.86848065000004</v>
      </c>
      <c r="U1374" s="86">
        <v>583.57549729000004</v>
      </c>
      <c r="V1374" s="86">
        <v>587.21909631999995</v>
      </c>
      <c r="W1374" s="86">
        <v>590.83935230999998</v>
      </c>
      <c r="X1374" s="86">
        <v>594.10613367999997</v>
      </c>
      <c r="Y1374" s="86">
        <v>620.17822062000005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660.52</v>
      </c>
      <c r="C1376" s="23">
        <v>681.49</v>
      </c>
      <c r="D1376" s="23">
        <v>692.77</v>
      </c>
      <c r="E1376" s="23">
        <v>697.75</v>
      </c>
      <c r="F1376" s="23">
        <v>697.15</v>
      </c>
      <c r="G1376" s="23">
        <v>687.47</v>
      </c>
      <c r="H1376" s="23">
        <v>647.6</v>
      </c>
      <c r="I1376" s="23">
        <v>625.19000000000005</v>
      </c>
      <c r="J1376" s="23">
        <v>614.05999999999995</v>
      </c>
      <c r="K1376" s="23">
        <v>603.91999999999996</v>
      </c>
      <c r="L1376" s="23">
        <v>596.71</v>
      </c>
      <c r="M1376" s="23">
        <v>604.16999999999996</v>
      </c>
      <c r="N1376" s="23">
        <v>610.88</v>
      </c>
      <c r="O1376" s="23">
        <v>613.04999999999995</v>
      </c>
      <c r="P1376" s="23">
        <v>613.63</v>
      </c>
      <c r="Q1376" s="23">
        <v>613.29</v>
      </c>
      <c r="R1376" s="23">
        <v>610.1</v>
      </c>
      <c r="S1376" s="23">
        <v>611.04999999999995</v>
      </c>
      <c r="T1376" s="23">
        <v>600.34</v>
      </c>
      <c r="U1376" s="23">
        <v>585.84</v>
      </c>
      <c r="V1376" s="23">
        <v>596.35</v>
      </c>
      <c r="W1376" s="23">
        <v>608.57000000000005</v>
      </c>
      <c r="X1376" s="23">
        <v>610.61</v>
      </c>
      <c r="Y1376" s="23">
        <v>625.91</v>
      </c>
    </row>
    <row r="1377" spans="1:25" ht="51.75" thickBot="1" x14ac:dyDescent="0.25">
      <c r="A1377" s="54" t="s">
        <v>38</v>
      </c>
      <c r="B1377" s="86">
        <v>660.51952715000004</v>
      </c>
      <c r="C1377" s="86">
        <v>681.49351108999997</v>
      </c>
      <c r="D1377" s="86">
        <v>692.76920838000001</v>
      </c>
      <c r="E1377" s="86">
        <v>697.74685247000002</v>
      </c>
      <c r="F1377" s="86">
        <v>697.15000528999997</v>
      </c>
      <c r="G1377" s="86">
        <v>687.47053642000003</v>
      </c>
      <c r="H1377" s="86">
        <v>647.59870866999995</v>
      </c>
      <c r="I1377" s="86">
        <v>625.18839971</v>
      </c>
      <c r="J1377" s="86">
        <v>614.05783197000005</v>
      </c>
      <c r="K1377" s="86">
        <v>603.91932208000003</v>
      </c>
      <c r="L1377" s="86">
        <v>596.71053615999995</v>
      </c>
      <c r="M1377" s="86">
        <v>604.17243238000003</v>
      </c>
      <c r="N1377" s="86">
        <v>610.87762653000004</v>
      </c>
      <c r="O1377" s="86">
        <v>613.05053617999999</v>
      </c>
      <c r="P1377" s="86">
        <v>613.63105671000005</v>
      </c>
      <c r="Q1377" s="86">
        <v>613.29072943000006</v>
      </c>
      <c r="R1377" s="86">
        <v>610.09613666999996</v>
      </c>
      <c r="S1377" s="86">
        <v>611.05166897000004</v>
      </c>
      <c r="T1377" s="86">
        <v>600.34100941999998</v>
      </c>
      <c r="U1377" s="86">
        <v>585.83638517999998</v>
      </c>
      <c r="V1377" s="86">
        <v>596.34500839999998</v>
      </c>
      <c r="W1377" s="86">
        <v>608.56679111000005</v>
      </c>
      <c r="X1377" s="86">
        <v>610.61270307999996</v>
      </c>
      <c r="Y1377" s="86">
        <v>625.90903284000001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650.14</v>
      </c>
      <c r="C1379" s="23">
        <v>674.79</v>
      </c>
      <c r="D1379" s="23">
        <v>686.41</v>
      </c>
      <c r="E1379" s="23">
        <v>690.03</v>
      </c>
      <c r="F1379" s="23">
        <v>693.57</v>
      </c>
      <c r="G1379" s="23">
        <v>689.53</v>
      </c>
      <c r="H1379" s="23">
        <v>671.93</v>
      </c>
      <c r="I1379" s="23">
        <v>650.51</v>
      </c>
      <c r="J1379" s="23">
        <v>628.09</v>
      </c>
      <c r="K1379" s="23">
        <v>624.1</v>
      </c>
      <c r="L1379" s="23">
        <v>619</v>
      </c>
      <c r="M1379" s="23">
        <v>622.01</v>
      </c>
      <c r="N1379" s="23">
        <v>623.87</v>
      </c>
      <c r="O1379" s="23">
        <v>621.37</v>
      </c>
      <c r="P1379" s="23">
        <v>622.77</v>
      </c>
      <c r="Q1379" s="23">
        <v>627.73</v>
      </c>
      <c r="R1379" s="23">
        <v>630.82000000000005</v>
      </c>
      <c r="S1379" s="23">
        <v>619.41</v>
      </c>
      <c r="T1379" s="23">
        <v>609.83000000000004</v>
      </c>
      <c r="U1379" s="23">
        <v>606.30999999999995</v>
      </c>
      <c r="V1379" s="23">
        <v>608.5</v>
      </c>
      <c r="W1379" s="23">
        <v>611.70000000000005</v>
      </c>
      <c r="X1379" s="23">
        <v>613.45000000000005</v>
      </c>
      <c r="Y1379" s="23">
        <v>629.29</v>
      </c>
    </row>
    <row r="1380" spans="1:25" ht="51.75" thickBot="1" x14ac:dyDescent="0.25">
      <c r="A1380" s="54" t="s">
        <v>38</v>
      </c>
      <c r="B1380" s="86">
        <v>650.13673295000001</v>
      </c>
      <c r="C1380" s="86">
        <v>674.78651275000004</v>
      </c>
      <c r="D1380" s="86">
        <v>686.40764616000001</v>
      </c>
      <c r="E1380" s="86">
        <v>690.02896663000001</v>
      </c>
      <c r="F1380" s="86">
        <v>693.57229336</v>
      </c>
      <c r="G1380" s="86">
        <v>689.52657902999999</v>
      </c>
      <c r="H1380" s="86">
        <v>671.93309029</v>
      </c>
      <c r="I1380" s="86">
        <v>650.51019197999995</v>
      </c>
      <c r="J1380" s="86">
        <v>628.09008668000001</v>
      </c>
      <c r="K1380" s="86">
        <v>624.10373704000006</v>
      </c>
      <c r="L1380" s="86">
        <v>618.99705530000006</v>
      </c>
      <c r="M1380" s="86">
        <v>622.01299527000003</v>
      </c>
      <c r="N1380" s="86">
        <v>623.86692703000006</v>
      </c>
      <c r="O1380" s="86">
        <v>621.37346658000001</v>
      </c>
      <c r="P1380" s="86">
        <v>622.77145898000003</v>
      </c>
      <c r="Q1380" s="86">
        <v>627.72779704000004</v>
      </c>
      <c r="R1380" s="86">
        <v>630.81905844000005</v>
      </c>
      <c r="S1380" s="86">
        <v>619.41441323000004</v>
      </c>
      <c r="T1380" s="86">
        <v>609.83450720999997</v>
      </c>
      <c r="U1380" s="86">
        <v>606.30754583999999</v>
      </c>
      <c r="V1380" s="86">
        <v>608.50462303999996</v>
      </c>
      <c r="W1380" s="86">
        <v>611.70289790000004</v>
      </c>
      <c r="X1380" s="86">
        <v>613.44683428999997</v>
      </c>
      <c r="Y1380" s="86">
        <v>629.28736676999995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629.04999999999995</v>
      </c>
      <c r="C1382" s="23">
        <v>653.49</v>
      </c>
      <c r="D1382" s="23">
        <v>656.11</v>
      </c>
      <c r="E1382" s="23">
        <v>656.91</v>
      </c>
      <c r="F1382" s="23">
        <v>656.05</v>
      </c>
      <c r="G1382" s="23">
        <v>650.9</v>
      </c>
      <c r="H1382" s="23">
        <v>648.70000000000005</v>
      </c>
      <c r="I1382" s="23">
        <v>656.99</v>
      </c>
      <c r="J1382" s="23">
        <v>643.70000000000005</v>
      </c>
      <c r="K1382" s="23">
        <v>618.09</v>
      </c>
      <c r="L1382" s="23">
        <v>602.15</v>
      </c>
      <c r="M1382" s="23">
        <v>605.07000000000005</v>
      </c>
      <c r="N1382" s="23">
        <v>608.45000000000005</v>
      </c>
      <c r="O1382" s="23">
        <v>647.71</v>
      </c>
      <c r="P1382" s="23">
        <v>654.28</v>
      </c>
      <c r="Q1382" s="23">
        <v>654.95000000000005</v>
      </c>
      <c r="R1382" s="23">
        <v>652.41</v>
      </c>
      <c r="S1382" s="23">
        <v>632.22</v>
      </c>
      <c r="T1382" s="23">
        <v>594.59</v>
      </c>
      <c r="U1382" s="23">
        <v>596.39</v>
      </c>
      <c r="V1382" s="23">
        <v>592.89</v>
      </c>
      <c r="W1382" s="23">
        <v>599.22</v>
      </c>
      <c r="X1382" s="23">
        <v>604.41</v>
      </c>
      <c r="Y1382" s="23">
        <v>642.39</v>
      </c>
    </row>
    <row r="1383" spans="1:25" ht="51.75" thickBot="1" x14ac:dyDescent="0.25">
      <c r="A1383" s="54" t="s">
        <v>38</v>
      </c>
      <c r="B1383" s="86">
        <v>629.05467940999995</v>
      </c>
      <c r="C1383" s="86">
        <v>653.49055013999998</v>
      </c>
      <c r="D1383" s="86">
        <v>656.10951379999995</v>
      </c>
      <c r="E1383" s="86">
        <v>656.90895850000004</v>
      </c>
      <c r="F1383" s="86">
        <v>656.05158257000005</v>
      </c>
      <c r="G1383" s="86">
        <v>650.90164110000001</v>
      </c>
      <c r="H1383" s="86">
        <v>648.70430213999998</v>
      </c>
      <c r="I1383" s="86">
        <v>656.99481083000001</v>
      </c>
      <c r="J1383" s="86">
        <v>643.70401422999998</v>
      </c>
      <c r="K1383" s="86">
        <v>618.08606166000004</v>
      </c>
      <c r="L1383" s="86">
        <v>602.15491739000004</v>
      </c>
      <c r="M1383" s="86">
        <v>605.06592336999995</v>
      </c>
      <c r="N1383" s="86">
        <v>608.44859066000004</v>
      </c>
      <c r="O1383" s="86">
        <v>647.70604831000003</v>
      </c>
      <c r="P1383" s="86">
        <v>654.28358623999998</v>
      </c>
      <c r="Q1383" s="86">
        <v>654.95054789000005</v>
      </c>
      <c r="R1383" s="86">
        <v>652.40581979000001</v>
      </c>
      <c r="S1383" s="86">
        <v>632.22254527999996</v>
      </c>
      <c r="T1383" s="86">
        <v>594.58971485999996</v>
      </c>
      <c r="U1383" s="86">
        <v>596.38581733000001</v>
      </c>
      <c r="V1383" s="86">
        <v>592.89460299999996</v>
      </c>
      <c r="W1383" s="86">
        <v>599.21825087000002</v>
      </c>
      <c r="X1383" s="86">
        <v>604.40833339000005</v>
      </c>
      <c r="Y1383" s="86">
        <v>642.38647903000003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673.3</v>
      </c>
      <c r="C1385" s="23">
        <v>701.17</v>
      </c>
      <c r="D1385" s="23">
        <v>713.23</v>
      </c>
      <c r="E1385" s="23">
        <v>711.36</v>
      </c>
      <c r="F1385" s="23">
        <v>710.69</v>
      </c>
      <c r="G1385" s="23">
        <v>700.37</v>
      </c>
      <c r="H1385" s="23">
        <v>668.59</v>
      </c>
      <c r="I1385" s="23">
        <v>624.69000000000005</v>
      </c>
      <c r="J1385" s="23">
        <v>606.21</v>
      </c>
      <c r="K1385" s="23">
        <v>606.79999999999995</v>
      </c>
      <c r="L1385" s="23">
        <v>601.62</v>
      </c>
      <c r="M1385" s="23">
        <v>599.55999999999995</v>
      </c>
      <c r="N1385" s="23">
        <v>605.26</v>
      </c>
      <c r="O1385" s="23">
        <v>612.76</v>
      </c>
      <c r="P1385" s="23">
        <v>619.82000000000005</v>
      </c>
      <c r="Q1385" s="23">
        <v>627.27</v>
      </c>
      <c r="R1385" s="23">
        <v>625.91999999999996</v>
      </c>
      <c r="S1385" s="23">
        <v>618.1</v>
      </c>
      <c r="T1385" s="23">
        <v>599.69000000000005</v>
      </c>
      <c r="U1385" s="23">
        <v>609.65</v>
      </c>
      <c r="V1385" s="23">
        <v>605.13</v>
      </c>
      <c r="W1385" s="23">
        <v>598.58000000000004</v>
      </c>
      <c r="X1385" s="23">
        <v>606.42999999999995</v>
      </c>
      <c r="Y1385" s="23">
        <v>651.84</v>
      </c>
    </row>
    <row r="1386" spans="1:25" ht="51.75" thickBot="1" x14ac:dyDescent="0.25">
      <c r="A1386" s="54" t="s">
        <v>38</v>
      </c>
      <c r="B1386" s="86">
        <v>673.29706868000005</v>
      </c>
      <c r="C1386" s="86">
        <v>701.16966064999997</v>
      </c>
      <c r="D1386" s="86">
        <v>713.22827416999996</v>
      </c>
      <c r="E1386" s="86">
        <v>711.36426287999996</v>
      </c>
      <c r="F1386" s="86">
        <v>710.68685630000004</v>
      </c>
      <c r="G1386" s="86">
        <v>700.36936950999996</v>
      </c>
      <c r="H1386" s="86">
        <v>668.58762956999999</v>
      </c>
      <c r="I1386" s="86">
        <v>624.69098897000003</v>
      </c>
      <c r="J1386" s="86">
        <v>606.21055668999998</v>
      </c>
      <c r="K1386" s="86">
        <v>606.80012165999995</v>
      </c>
      <c r="L1386" s="86">
        <v>601.61730665000005</v>
      </c>
      <c r="M1386" s="86">
        <v>599.56499169000006</v>
      </c>
      <c r="N1386" s="86">
        <v>605.26078152000002</v>
      </c>
      <c r="O1386" s="86">
        <v>612.76085761000002</v>
      </c>
      <c r="P1386" s="86">
        <v>619.82090923999999</v>
      </c>
      <c r="Q1386" s="86">
        <v>627.26556368000001</v>
      </c>
      <c r="R1386" s="86">
        <v>625.91790173000004</v>
      </c>
      <c r="S1386" s="86">
        <v>618.10017449999998</v>
      </c>
      <c r="T1386" s="86">
        <v>599.68806038000002</v>
      </c>
      <c r="U1386" s="86">
        <v>609.65032544999997</v>
      </c>
      <c r="V1386" s="86">
        <v>605.13237859000003</v>
      </c>
      <c r="W1386" s="86">
        <v>598.57812891000003</v>
      </c>
      <c r="X1386" s="86">
        <v>606.42731056000002</v>
      </c>
      <c r="Y1386" s="86">
        <v>651.84056094000005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612.34</v>
      </c>
      <c r="C1388" s="23">
        <v>610.17999999999995</v>
      </c>
      <c r="D1388" s="23">
        <v>616.6</v>
      </c>
      <c r="E1388" s="23">
        <v>619.89</v>
      </c>
      <c r="F1388" s="23">
        <v>620.66</v>
      </c>
      <c r="G1388" s="23">
        <v>614.09</v>
      </c>
      <c r="H1388" s="23">
        <v>619.23</v>
      </c>
      <c r="I1388" s="23">
        <v>627.75</v>
      </c>
      <c r="J1388" s="23">
        <v>631.32000000000005</v>
      </c>
      <c r="K1388" s="23">
        <v>632.04999999999995</v>
      </c>
      <c r="L1388" s="23">
        <v>632.79999999999995</v>
      </c>
      <c r="M1388" s="23">
        <v>627.94000000000005</v>
      </c>
      <c r="N1388" s="23">
        <v>625.19000000000005</v>
      </c>
      <c r="O1388" s="23">
        <v>635.08000000000004</v>
      </c>
      <c r="P1388" s="23">
        <v>639.57000000000005</v>
      </c>
      <c r="Q1388" s="23">
        <v>638.35</v>
      </c>
      <c r="R1388" s="23">
        <v>636.04999999999995</v>
      </c>
      <c r="S1388" s="23">
        <v>637.48</v>
      </c>
      <c r="T1388" s="23">
        <v>634.25</v>
      </c>
      <c r="U1388" s="23">
        <v>634.29</v>
      </c>
      <c r="V1388" s="23">
        <v>634.29999999999995</v>
      </c>
      <c r="W1388" s="23">
        <v>636.15</v>
      </c>
      <c r="X1388" s="23">
        <v>635.07000000000005</v>
      </c>
      <c r="Y1388" s="23">
        <v>636.47</v>
      </c>
    </row>
    <row r="1389" spans="1:25" ht="51.75" thickBot="1" x14ac:dyDescent="0.25">
      <c r="A1389" s="54" t="s">
        <v>38</v>
      </c>
      <c r="B1389" s="86">
        <v>612.34179122</v>
      </c>
      <c r="C1389" s="86">
        <v>610.17762969</v>
      </c>
      <c r="D1389" s="86">
        <v>616.60259704999999</v>
      </c>
      <c r="E1389" s="86">
        <v>619.89026136999996</v>
      </c>
      <c r="F1389" s="86">
        <v>620.66041732999997</v>
      </c>
      <c r="G1389" s="86">
        <v>614.08698377999997</v>
      </c>
      <c r="H1389" s="86">
        <v>619.22729253</v>
      </c>
      <c r="I1389" s="86">
        <v>627.75010250000003</v>
      </c>
      <c r="J1389" s="86">
        <v>631.32416107999995</v>
      </c>
      <c r="K1389" s="86">
        <v>632.05109440000001</v>
      </c>
      <c r="L1389" s="86">
        <v>632.80358415000001</v>
      </c>
      <c r="M1389" s="86">
        <v>627.93531264000001</v>
      </c>
      <c r="N1389" s="86">
        <v>625.19319187999997</v>
      </c>
      <c r="O1389" s="86">
        <v>635.08473373000004</v>
      </c>
      <c r="P1389" s="86">
        <v>639.56831408000005</v>
      </c>
      <c r="Q1389" s="86">
        <v>638.34920505000002</v>
      </c>
      <c r="R1389" s="86">
        <v>636.04918606000001</v>
      </c>
      <c r="S1389" s="86">
        <v>637.48242556000002</v>
      </c>
      <c r="T1389" s="86">
        <v>634.24888568999995</v>
      </c>
      <c r="U1389" s="86">
        <v>634.28833795000003</v>
      </c>
      <c r="V1389" s="86">
        <v>634.29764940999996</v>
      </c>
      <c r="W1389" s="86">
        <v>636.15017693000004</v>
      </c>
      <c r="X1389" s="86">
        <v>635.06889242</v>
      </c>
      <c r="Y1389" s="86">
        <v>636.47479192000003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634.74</v>
      </c>
      <c r="C1391" s="23">
        <v>661.85</v>
      </c>
      <c r="D1391" s="23">
        <v>672.79</v>
      </c>
      <c r="E1391" s="23">
        <v>678.4</v>
      </c>
      <c r="F1391" s="23">
        <v>677.06</v>
      </c>
      <c r="G1391" s="23">
        <v>663.61</v>
      </c>
      <c r="H1391" s="23">
        <v>635.4</v>
      </c>
      <c r="I1391" s="23">
        <v>637.52</v>
      </c>
      <c r="J1391" s="23">
        <v>642.24</v>
      </c>
      <c r="K1391" s="23">
        <v>641.61</v>
      </c>
      <c r="L1391" s="23">
        <v>642.13</v>
      </c>
      <c r="M1391" s="23">
        <v>639</v>
      </c>
      <c r="N1391" s="23">
        <v>639.86</v>
      </c>
      <c r="O1391" s="23">
        <v>635.29999999999995</v>
      </c>
      <c r="P1391" s="23">
        <v>635.63</v>
      </c>
      <c r="Q1391" s="23">
        <v>635.88</v>
      </c>
      <c r="R1391" s="23">
        <v>631.79</v>
      </c>
      <c r="S1391" s="23">
        <v>634.83000000000004</v>
      </c>
      <c r="T1391" s="23">
        <v>643.32000000000005</v>
      </c>
      <c r="U1391" s="23">
        <v>658.09</v>
      </c>
      <c r="V1391" s="23">
        <v>669.15</v>
      </c>
      <c r="W1391" s="23">
        <v>672.23</v>
      </c>
      <c r="X1391" s="23">
        <v>672.33</v>
      </c>
      <c r="Y1391" s="23">
        <v>683.28</v>
      </c>
    </row>
    <row r="1392" spans="1:25" ht="51.75" thickBot="1" x14ac:dyDescent="0.25">
      <c r="A1392" s="54" t="s">
        <v>38</v>
      </c>
      <c r="B1392" s="86">
        <v>634.73609110999996</v>
      </c>
      <c r="C1392" s="86">
        <v>661.85270828</v>
      </c>
      <c r="D1392" s="86">
        <v>672.79445126999997</v>
      </c>
      <c r="E1392" s="86">
        <v>678.39670976000002</v>
      </c>
      <c r="F1392" s="86">
        <v>677.06461850000005</v>
      </c>
      <c r="G1392" s="86">
        <v>663.60755772000005</v>
      </c>
      <c r="H1392" s="86">
        <v>635.39942043999997</v>
      </c>
      <c r="I1392" s="86">
        <v>637.51965986000005</v>
      </c>
      <c r="J1392" s="86">
        <v>642.24322106</v>
      </c>
      <c r="K1392" s="86">
        <v>641.61420707000002</v>
      </c>
      <c r="L1392" s="86">
        <v>642.13080832000003</v>
      </c>
      <c r="M1392" s="86">
        <v>639.00045104000003</v>
      </c>
      <c r="N1392" s="86">
        <v>639.86496375000002</v>
      </c>
      <c r="O1392" s="86">
        <v>635.29981783000005</v>
      </c>
      <c r="P1392" s="86">
        <v>635.63348686999996</v>
      </c>
      <c r="Q1392" s="86">
        <v>635.88251403000004</v>
      </c>
      <c r="R1392" s="86">
        <v>631.79435119000004</v>
      </c>
      <c r="S1392" s="86">
        <v>634.83270149999998</v>
      </c>
      <c r="T1392" s="86">
        <v>643.32127674000003</v>
      </c>
      <c r="U1392" s="86">
        <v>658.08597310000005</v>
      </c>
      <c r="V1392" s="86">
        <v>669.14618740000003</v>
      </c>
      <c r="W1392" s="86">
        <v>672.23292849999996</v>
      </c>
      <c r="X1392" s="86">
        <v>672.32616454000004</v>
      </c>
      <c r="Y1392" s="86">
        <v>683.27839817999995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625.6</v>
      </c>
      <c r="C1394" s="23">
        <v>634.20000000000005</v>
      </c>
      <c r="D1394" s="23">
        <v>649.88</v>
      </c>
      <c r="E1394" s="23">
        <v>654.6</v>
      </c>
      <c r="F1394" s="23">
        <v>653.26</v>
      </c>
      <c r="G1394" s="23">
        <v>642.74</v>
      </c>
      <c r="H1394" s="23">
        <v>621.24</v>
      </c>
      <c r="I1394" s="23">
        <v>638.95000000000005</v>
      </c>
      <c r="J1394" s="23">
        <v>650.88</v>
      </c>
      <c r="K1394" s="23">
        <v>651.39</v>
      </c>
      <c r="L1394" s="23">
        <v>647.04</v>
      </c>
      <c r="M1394" s="23">
        <v>644.53</v>
      </c>
      <c r="N1394" s="23">
        <v>641.44000000000005</v>
      </c>
      <c r="O1394" s="23">
        <v>641.24</v>
      </c>
      <c r="P1394" s="23">
        <v>643.16</v>
      </c>
      <c r="Q1394" s="23">
        <v>641.67999999999995</v>
      </c>
      <c r="R1394" s="23">
        <v>639.87</v>
      </c>
      <c r="S1394" s="23">
        <v>639.80999999999995</v>
      </c>
      <c r="T1394" s="23">
        <v>636.45000000000005</v>
      </c>
      <c r="U1394" s="23">
        <v>638.84</v>
      </c>
      <c r="V1394" s="23">
        <v>641.77</v>
      </c>
      <c r="W1394" s="23">
        <v>641.67999999999995</v>
      </c>
      <c r="X1394" s="23">
        <v>640.94000000000005</v>
      </c>
      <c r="Y1394" s="23">
        <v>642.38</v>
      </c>
    </row>
    <row r="1395" spans="1:25" ht="51.75" thickBot="1" x14ac:dyDescent="0.25">
      <c r="A1395" s="54" t="s">
        <v>38</v>
      </c>
      <c r="B1395" s="86">
        <v>625.59934820000001</v>
      </c>
      <c r="C1395" s="86">
        <v>634.20092005000004</v>
      </c>
      <c r="D1395" s="86">
        <v>649.87713485999996</v>
      </c>
      <c r="E1395" s="86">
        <v>654.59973873000001</v>
      </c>
      <c r="F1395" s="86">
        <v>653.26311291000002</v>
      </c>
      <c r="G1395" s="86">
        <v>642.74033870000005</v>
      </c>
      <c r="H1395" s="86">
        <v>621.23517937999998</v>
      </c>
      <c r="I1395" s="86">
        <v>638.95365432000006</v>
      </c>
      <c r="J1395" s="86">
        <v>650.87600946999999</v>
      </c>
      <c r="K1395" s="86">
        <v>651.38983813000004</v>
      </c>
      <c r="L1395" s="86">
        <v>647.04195798000001</v>
      </c>
      <c r="M1395" s="86">
        <v>644.53224409999996</v>
      </c>
      <c r="N1395" s="86">
        <v>641.44186932000002</v>
      </c>
      <c r="O1395" s="86">
        <v>641.23845320999999</v>
      </c>
      <c r="P1395" s="86">
        <v>643.15937707000001</v>
      </c>
      <c r="Q1395" s="86">
        <v>641.68108687999995</v>
      </c>
      <c r="R1395" s="86">
        <v>639.86568424999996</v>
      </c>
      <c r="S1395" s="86">
        <v>639.81002527999999</v>
      </c>
      <c r="T1395" s="86">
        <v>636.44953483999996</v>
      </c>
      <c r="U1395" s="86">
        <v>638.84102962999998</v>
      </c>
      <c r="V1395" s="86">
        <v>641.77400362000003</v>
      </c>
      <c r="W1395" s="86">
        <v>641.68380324999998</v>
      </c>
      <c r="X1395" s="86">
        <v>640.94200025999999</v>
      </c>
      <c r="Y1395" s="86">
        <v>642.37601992999998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652.48</v>
      </c>
      <c r="C1397" s="23">
        <v>685.19</v>
      </c>
      <c r="D1397" s="23">
        <v>694.88</v>
      </c>
      <c r="E1397" s="23">
        <v>702.64</v>
      </c>
      <c r="F1397" s="23">
        <v>699.34</v>
      </c>
      <c r="G1397" s="23">
        <v>683.03</v>
      </c>
      <c r="H1397" s="23">
        <v>648.91</v>
      </c>
      <c r="I1397" s="23">
        <v>648.91</v>
      </c>
      <c r="J1397" s="23">
        <v>649.29</v>
      </c>
      <c r="K1397" s="23">
        <v>651.67999999999995</v>
      </c>
      <c r="L1397" s="23">
        <v>648.05999999999995</v>
      </c>
      <c r="M1397" s="23">
        <v>643.39</v>
      </c>
      <c r="N1397" s="23">
        <v>639.5</v>
      </c>
      <c r="O1397" s="23">
        <v>639.33000000000004</v>
      </c>
      <c r="P1397" s="23">
        <v>630.37</v>
      </c>
      <c r="Q1397" s="23">
        <v>630.66999999999996</v>
      </c>
      <c r="R1397" s="23">
        <v>628.42999999999995</v>
      </c>
      <c r="S1397" s="23">
        <v>626.63</v>
      </c>
      <c r="T1397" s="23">
        <v>622.82000000000005</v>
      </c>
      <c r="U1397" s="23">
        <v>622.73</v>
      </c>
      <c r="V1397" s="23">
        <v>623.02</v>
      </c>
      <c r="W1397" s="23">
        <v>582.15</v>
      </c>
      <c r="X1397" s="23">
        <v>551.86</v>
      </c>
      <c r="Y1397" s="23">
        <v>579.66</v>
      </c>
    </row>
    <row r="1398" spans="1:25" ht="51.75" thickBot="1" x14ac:dyDescent="0.25">
      <c r="A1398" s="54" t="s">
        <v>38</v>
      </c>
      <c r="B1398" s="86">
        <v>652.47590423999998</v>
      </c>
      <c r="C1398" s="86">
        <v>685.19248970000001</v>
      </c>
      <c r="D1398" s="86">
        <v>694.88469873999998</v>
      </c>
      <c r="E1398" s="86">
        <v>702.64437472999998</v>
      </c>
      <c r="F1398" s="86">
        <v>699.34064344000001</v>
      </c>
      <c r="G1398" s="86">
        <v>683.03036496000004</v>
      </c>
      <c r="H1398" s="86">
        <v>648.91339907999998</v>
      </c>
      <c r="I1398" s="86">
        <v>648.90717525000002</v>
      </c>
      <c r="J1398" s="86">
        <v>649.29252802999997</v>
      </c>
      <c r="K1398" s="86">
        <v>651.67897588000005</v>
      </c>
      <c r="L1398" s="86">
        <v>648.05681402000005</v>
      </c>
      <c r="M1398" s="86">
        <v>643.39328982999996</v>
      </c>
      <c r="N1398" s="86">
        <v>639.49941573000001</v>
      </c>
      <c r="O1398" s="86">
        <v>639.33099302999995</v>
      </c>
      <c r="P1398" s="86">
        <v>630.36746079</v>
      </c>
      <c r="Q1398" s="86">
        <v>630.67355301999999</v>
      </c>
      <c r="R1398" s="86">
        <v>628.43374558000005</v>
      </c>
      <c r="S1398" s="86">
        <v>626.62618052000005</v>
      </c>
      <c r="T1398" s="86">
        <v>622.82101583999997</v>
      </c>
      <c r="U1398" s="86">
        <v>622.72512886000004</v>
      </c>
      <c r="V1398" s="86">
        <v>623.01735143999997</v>
      </c>
      <c r="W1398" s="86">
        <v>582.14954384999999</v>
      </c>
      <c r="X1398" s="86">
        <v>551.85836377999999</v>
      </c>
      <c r="Y1398" s="86">
        <v>579.66208060999998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645.52</v>
      </c>
      <c r="C1400" s="23">
        <v>649.27</v>
      </c>
      <c r="D1400" s="23">
        <v>672.9</v>
      </c>
      <c r="E1400" s="23">
        <v>679.91</v>
      </c>
      <c r="F1400" s="23">
        <v>677.88</v>
      </c>
      <c r="G1400" s="23">
        <v>668.71</v>
      </c>
      <c r="H1400" s="23">
        <v>634.91999999999996</v>
      </c>
      <c r="I1400" s="23">
        <v>619.45000000000005</v>
      </c>
      <c r="J1400" s="23">
        <v>578.95000000000005</v>
      </c>
      <c r="K1400" s="23">
        <v>576.36</v>
      </c>
      <c r="L1400" s="23">
        <v>579.47</v>
      </c>
      <c r="M1400" s="23">
        <v>581.26</v>
      </c>
      <c r="N1400" s="23">
        <v>577.65</v>
      </c>
      <c r="O1400" s="23">
        <v>577.35</v>
      </c>
      <c r="P1400" s="23">
        <v>578.13</v>
      </c>
      <c r="Q1400" s="23">
        <v>575.66</v>
      </c>
      <c r="R1400" s="23">
        <v>558.16</v>
      </c>
      <c r="S1400" s="23">
        <v>577.79</v>
      </c>
      <c r="T1400" s="23">
        <v>574.71</v>
      </c>
      <c r="U1400" s="23">
        <v>573.94000000000005</v>
      </c>
      <c r="V1400" s="23">
        <v>576.44000000000005</v>
      </c>
      <c r="W1400" s="23">
        <v>579.52</v>
      </c>
      <c r="X1400" s="23">
        <v>576.07000000000005</v>
      </c>
      <c r="Y1400" s="23">
        <v>585.17999999999995</v>
      </c>
    </row>
    <row r="1401" spans="1:25" ht="51.75" thickBot="1" x14ac:dyDescent="0.25">
      <c r="A1401" s="54" t="s">
        <v>38</v>
      </c>
      <c r="B1401" s="86">
        <v>645.52255692999995</v>
      </c>
      <c r="C1401" s="86">
        <v>649.27421931000003</v>
      </c>
      <c r="D1401" s="86">
        <v>672.90266002999999</v>
      </c>
      <c r="E1401" s="86">
        <v>679.91083948999994</v>
      </c>
      <c r="F1401" s="86">
        <v>677.87791429000004</v>
      </c>
      <c r="G1401" s="86">
        <v>668.70737564000001</v>
      </c>
      <c r="H1401" s="86">
        <v>634.92372133000003</v>
      </c>
      <c r="I1401" s="86">
        <v>619.45199765999996</v>
      </c>
      <c r="J1401" s="86">
        <v>578.94623716000001</v>
      </c>
      <c r="K1401" s="86">
        <v>576.35535614000003</v>
      </c>
      <c r="L1401" s="86">
        <v>579.47450303999995</v>
      </c>
      <c r="M1401" s="86">
        <v>581.25761037999996</v>
      </c>
      <c r="N1401" s="86">
        <v>577.65254823999999</v>
      </c>
      <c r="O1401" s="86">
        <v>577.35080742000002</v>
      </c>
      <c r="P1401" s="86">
        <v>578.12846234999995</v>
      </c>
      <c r="Q1401" s="86">
        <v>575.66319301999999</v>
      </c>
      <c r="R1401" s="86">
        <v>558.16427988999999</v>
      </c>
      <c r="S1401" s="86">
        <v>577.78842139000005</v>
      </c>
      <c r="T1401" s="86">
        <v>574.70506938999995</v>
      </c>
      <c r="U1401" s="86">
        <v>573.93613083000002</v>
      </c>
      <c r="V1401" s="86">
        <v>576.44432701999995</v>
      </c>
      <c r="W1401" s="86">
        <v>579.52364465000005</v>
      </c>
      <c r="X1401" s="86">
        <v>576.06536468000002</v>
      </c>
      <c r="Y1401" s="86">
        <v>585.18458950000002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597.39</v>
      </c>
      <c r="C1403" s="23">
        <v>627.45000000000005</v>
      </c>
      <c r="D1403" s="23">
        <v>640.29</v>
      </c>
      <c r="E1403" s="23">
        <v>647.57000000000005</v>
      </c>
      <c r="F1403" s="23">
        <v>642.58000000000004</v>
      </c>
      <c r="G1403" s="23">
        <v>641.88</v>
      </c>
      <c r="H1403" s="23">
        <v>632.11</v>
      </c>
      <c r="I1403" s="23">
        <v>617.03</v>
      </c>
      <c r="J1403" s="23">
        <v>607.29999999999995</v>
      </c>
      <c r="K1403" s="23">
        <v>581.04</v>
      </c>
      <c r="L1403" s="23">
        <v>574.75</v>
      </c>
      <c r="M1403" s="23">
        <v>577.05999999999995</v>
      </c>
      <c r="N1403" s="23">
        <v>593.73</v>
      </c>
      <c r="O1403" s="23">
        <v>612.16</v>
      </c>
      <c r="P1403" s="23">
        <v>617.44000000000005</v>
      </c>
      <c r="Q1403" s="23">
        <v>620.24</v>
      </c>
      <c r="R1403" s="23">
        <v>613.34</v>
      </c>
      <c r="S1403" s="23">
        <v>597.98</v>
      </c>
      <c r="T1403" s="23">
        <v>576.6</v>
      </c>
      <c r="U1403" s="23">
        <v>584.94000000000005</v>
      </c>
      <c r="V1403" s="23">
        <v>579.87</v>
      </c>
      <c r="W1403" s="23">
        <v>576.05999999999995</v>
      </c>
      <c r="X1403" s="23">
        <v>590.01</v>
      </c>
      <c r="Y1403" s="23">
        <v>617</v>
      </c>
    </row>
    <row r="1404" spans="1:25" ht="51.75" thickBot="1" x14ac:dyDescent="0.25">
      <c r="A1404" s="54" t="s">
        <v>38</v>
      </c>
      <c r="B1404" s="86">
        <v>597.38995861000001</v>
      </c>
      <c r="C1404" s="86">
        <v>627.44708995999997</v>
      </c>
      <c r="D1404" s="86">
        <v>640.28954842999997</v>
      </c>
      <c r="E1404" s="86">
        <v>647.57433032999995</v>
      </c>
      <c r="F1404" s="86">
        <v>642.57538335000004</v>
      </c>
      <c r="G1404" s="86">
        <v>641.88330507000001</v>
      </c>
      <c r="H1404" s="86">
        <v>632.11198029000002</v>
      </c>
      <c r="I1404" s="86">
        <v>617.03051205999998</v>
      </c>
      <c r="J1404" s="86">
        <v>607.30268295999997</v>
      </c>
      <c r="K1404" s="86">
        <v>581.04225952000002</v>
      </c>
      <c r="L1404" s="86">
        <v>574.74908220999998</v>
      </c>
      <c r="M1404" s="86">
        <v>577.05740261999995</v>
      </c>
      <c r="N1404" s="86">
        <v>593.72758075000002</v>
      </c>
      <c r="O1404" s="86">
        <v>612.15985924999995</v>
      </c>
      <c r="P1404" s="86">
        <v>617.43913481000004</v>
      </c>
      <c r="Q1404" s="86">
        <v>620.24006207000002</v>
      </c>
      <c r="R1404" s="86">
        <v>613.34063602000003</v>
      </c>
      <c r="S1404" s="86">
        <v>597.97747513000002</v>
      </c>
      <c r="T1404" s="86">
        <v>576.59636223999996</v>
      </c>
      <c r="U1404" s="86">
        <v>584.94109859000002</v>
      </c>
      <c r="V1404" s="86">
        <v>579.86547357999996</v>
      </c>
      <c r="W1404" s="86">
        <v>576.05761821999999</v>
      </c>
      <c r="X1404" s="86">
        <v>590.01253897000004</v>
      </c>
      <c r="Y1404" s="86">
        <v>616.99863589999995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624</v>
      </c>
      <c r="C1406" s="23">
        <v>636.52</v>
      </c>
      <c r="D1406" s="23">
        <v>644.67999999999995</v>
      </c>
      <c r="E1406" s="23">
        <v>647.35</v>
      </c>
      <c r="F1406" s="23">
        <v>647.70000000000005</v>
      </c>
      <c r="G1406" s="23">
        <v>644.04</v>
      </c>
      <c r="H1406" s="23">
        <v>627.05999999999995</v>
      </c>
      <c r="I1406" s="23">
        <v>638.97</v>
      </c>
      <c r="J1406" s="23">
        <v>621.72</v>
      </c>
      <c r="K1406" s="23">
        <v>598.35</v>
      </c>
      <c r="L1406" s="23">
        <v>595.41</v>
      </c>
      <c r="M1406" s="23">
        <v>594.03</v>
      </c>
      <c r="N1406" s="23">
        <v>588.54</v>
      </c>
      <c r="O1406" s="23">
        <v>603.30999999999995</v>
      </c>
      <c r="P1406" s="23">
        <v>622.46</v>
      </c>
      <c r="Q1406" s="23">
        <v>621.48</v>
      </c>
      <c r="R1406" s="23">
        <v>621.77</v>
      </c>
      <c r="S1406" s="23">
        <v>599.9</v>
      </c>
      <c r="T1406" s="23">
        <v>585.21</v>
      </c>
      <c r="U1406" s="23">
        <v>589.89</v>
      </c>
      <c r="V1406" s="23">
        <v>585.59</v>
      </c>
      <c r="W1406" s="23">
        <v>585.84</v>
      </c>
      <c r="X1406" s="23">
        <v>602.96</v>
      </c>
      <c r="Y1406" s="23">
        <v>618.83000000000004</v>
      </c>
    </row>
    <row r="1407" spans="1:25" ht="51.75" thickBot="1" x14ac:dyDescent="0.25">
      <c r="A1407" s="54" t="s">
        <v>38</v>
      </c>
      <c r="B1407" s="86">
        <v>624.00103994999995</v>
      </c>
      <c r="C1407" s="86">
        <v>636.52383483999995</v>
      </c>
      <c r="D1407" s="86">
        <v>644.67600390999996</v>
      </c>
      <c r="E1407" s="86">
        <v>647.35428063999996</v>
      </c>
      <c r="F1407" s="86">
        <v>647.70060411999998</v>
      </c>
      <c r="G1407" s="86">
        <v>644.04417565000006</v>
      </c>
      <c r="H1407" s="86">
        <v>627.06327758999998</v>
      </c>
      <c r="I1407" s="86">
        <v>638.97373196000001</v>
      </c>
      <c r="J1407" s="86">
        <v>621.7246596</v>
      </c>
      <c r="K1407" s="86">
        <v>598.35332831999995</v>
      </c>
      <c r="L1407" s="86">
        <v>595.40693037999995</v>
      </c>
      <c r="M1407" s="86">
        <v>594.02803228000005</v>
      </c>
      <c r="N1407" s="86">
        <v>588.54281455</v>
      </c>
      <c r="O1407" s="86">
        <v>603.30846822000001</v>
      </c>
      <c r="P1407" s="86">
        <v>622.46056900999997</v>
      </c>
      <c r="Q1407" s="86">
        <v>621.47716615000002</v>
      </c>
      <c r="R1407" s="86">
        <v>621.77286927</v>
      </c>
      <c r="S1407" s="86">
        <v>599.89703832999999</v>
      </c>
      <c r="T1407" s="86">
        <v>585.21055548000004</v>
      </c>
      <c r="U1407" s="86">
        <v>589.88887210999997</v>
      </c>
      <c r="V1407" s="86">
        <v>585.58500417000005</v>
      </c>
      <c r="W1407" s="86">
        <v>585.84257921999995</v>
      </c>
      <c r="X1407" s="86">
        <v>602.95764202999999</v>
      </c>
      <c r="Y1407" s="86">
        <v>618.83257261999995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633.16999999999996</v>
      </c>
      <c r="C1409" s="23">
        <v>662.51</v>
      </c>
      <c r="D1409" s="23">
        <v>662.14</v>
      </c>
      <c r="E1409" s="23">
        <v>660.32</v>
      </c>
      <c r="F1409" s="23">
        <v>659.79</v>
      </c>
      <c r="G1409" s="23">
        <v>662.74</v>
      </c>
      <c r="H1409" s="23">
        <v>630.37</v>
      </c>
      <c r="I1409" s="23">
        <v>591.79</v>
      </c>
      <c r="J1409" s="23">
        <v>570.42999999999995</v>
      </c>
      <c r="K1409" s="23">
        <v>558.99</v>
      </c>
      <c r="L1409" s="23">
        <v>555.04</v>
      </c>
      <c r="M1409" s="23">
        <v>563.38</v>
      </c>
      <c r="N1409" s="23">
        <v>581.09</v>
      </c>
      <c r="O1409" s="23">
        <v>612.51</v>
      </c>
      <c r="P1409" s="23">
        <v>630.26</v>
      </c>
      <c r="Q1409" s="23">
        <v>635.86</v>
      </c>
      <c r="R1409" s="23">
        <v>634.73</v>
      </c>
      <c r="S1409" s="23">
        <v>637.22</v>
      </c>
      <c r="T1409" s="23">
        <v>591.33000000000004</v>
      </c>
      <c r="U1409" s="23">
        <v>574.65</v>
      </c>
      <c r="V1409" s="23">
        <v>584.07000000000005</v>
      </c>
      <c r="W1409" s="23">
        <v>594.4</v>
      </c>
      <c r="X1409" s="23">
        <v>620.15</v>
      </c>
      <c r="Y1409" s="23">
        <v>648.23</v>
      </c>
    </row>
    <row r="1410" spans="1:25" ht="51.75" thickBot="1" x14ac:dyDescent="0.25">
      <c r="A1410" s="54" t="s">
        <v>38</v>
      </c>
      <c r="B1410" s="86">
        <v>633.16996306999999</v>
      </c>
      <c r="C1410" s="86">
        <v>662.50828547000003</v>
      </c>
      <c r="D1410" s="86">
        <v>662.13569887999995</v>
      </c>
      <c r="E1410" s="86">
        <v>660.32076154000003</v>
      </c>
      <c r="F1410" s="86">
        <v>659.78921419000005</v>
      </c>
      <c r="G1410" s="86">
        <v>662.73910171</v>
      </c>
      <c r="H1410" s="86">
        <v>630.36649573</v>
      </c>
      <c r="I1410" s="86">
        <v>591.78913374000001</v>
      </c>
      <c r="J1410" s="86">
        <v>570.43490901999996</v>
      </c>
      <c r="K1410" s="86">
        <v>558.99072255999999</v>
      </c>
      <c r="L1410" s="86">
        <v>555.03569200000004</v>
      </c>
      <c r="M1410" s="86">
        <v>563.38457014999994</v>
      </c>
      <c r="N1410" s="86">
        <v>581.09380066999995</v>
      </c>
      <c r="O1410" s="86">
        <v>612.50780259999999</v>
      </c>
      <c r="P1410" s="86">
        <v>630.25769935999995</v>
      </c>
      <c r="Q1410" s="86">
        <v>635.86450160000004</v>
      </c>
      <c r="R1410" s="86">
        <v>634.72786454000004</v>
      </c>
      <c r="S1410" s="86">
        <v>637.21844383999996</v>
      </c>
      <c r="T1410" s="86">
        <v>591.32772740999997</v>
      </c>
      <c r="U1410" s="86">
        <v>574.65173186000004</v>
      </c>
      <c r="V1410" s="86">
        <v>584.07057078000003</v>
      </c>
      <c r="W1410" s="86">
        <v>594.40499857999998</v>
      </c>
      <c r="X1410" s="86">
        <v>620.14928970000005</v>
      </c>
      <c r="Y1410" s="86">
        <v>648.23327028000006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635.20000000000005</v>
      </c>
      <c r="C1412" s="23">
        <v>648.91999999999996</v>
      </c>
      <c r="D1412" s="23">
        <v>654.36</v>
      </c>
      <c r="E1412" s="23">
        <v>657.81</v>
      </c>
      <c r="F1412" s="23">
        <v>655.7</v>
      </c>
      <c r="G1412" s="23">
        <v>644.80999999999995</v>
      </c>
      <c r="H1412" s="23">
        <v>621.41999999999996</v>
      </c>
      <c r="I1412" s="23">
        <v>582.47</v>
      </c>
      <c r="J1412" s="23">
        <v>564.88</v>
      </c>
      <c r="K1412" s="23">
        <v>553.87</v>
      </c>
      <c r="L1412" s="23">
        <v>556.91999999999996</v>
      </c>
      <c r="M1412" s="23">
        <v>569.35</v>
      </c>
      <c r="N1412" s="23">
        <v>602.21</v>
      </c>
      <c r="O1412" s="23">
        <v>598.16</v>
      </c>
      <c r="P1412" s="23">
        <v>616.62</v>
      </c>
      <c r="Q1412" s="23">
        <v>615.08000000000004</v>
      </c>
      <c r="R1412" s="23">
        <v>620.98</v>
      </c>
      <c r="S1412" s="23">
        <v>625.6</v>
      </c>
      <c r="T1412" s="23">
        <v>612.16</v>
      </c>
      <c r="U1412" s="23">
        <v>582</v>
      </c>
      <c r="V1412" s="23">
        <v>584.58000000000004</v>
      </c>
      <c r="W1412" s="23">
        <v>608.16999999999996</v>
      </c>
      <c r="X1412" s="23">
        <v>636.12</v>
      </c>
      <c r="Y1412" s="23">
        <v>642.19000000000005</v>
      </c>
    </row>
    <row r="1413" spans="1:25" ht="51.75" thickBot="1" x14ac:dyDescent="0.25">
      <c r="A1413" s="54" t="s">
        <v>38</v>
      </c>
      <c r="B1413" s="86">
        <v>635.19853336999995</v>
      </c>
      <c r="C1413" s="86">
        <v>648.91605335999998</v>
      </c>
      <c r="D1413" s="86">
        <v>654.36409595999999</v>
      </c>
      <c r="E1413" s="86">
        <v>657.80940009000005</v>
      </c>
      <c r="F1413" s="86">
        <v>655.70315751999999</v>
      </c>
      <c r="G1413" s="86">
        <v>644.80669107000006</v>
      </c>
      <c r="H1413" s="86">
        <v>621.41785399000003</v>
      </c>
      <c r="I1413" s="86">
        <v>582.47019014</v>
      </c>
      <c r="J1413" s="86">
        <v>564.87894234999999</v>
      </c>
      <c r="K1413" s="86">
        <v>553.87192254000001</v>
      </c>
      <c r="L1413" s="86">
        <v>556.92462696999996</v>
      </c>
      <c r="M1413" s="86">
        <v>569.35439069999995</v>
      </c>
      <c r="N1413" s="86">
        <v>602.21472803999995</v>
      </c>
      <c r="O1413" s="86">
        <v>598.16056184000001</v>
      </c>
      <c r="P1413" s="86">
        <v>616.61774573000002</v>
      </c>
      <c r="Q1413" s="86">
        <v>615.07821707999994</v>
      </c>
      <c r="R1413" s="86">
        <v>620.97532711999997</v>
      </c>
      <c r="S1413" s="86">
        <v>625.60117835000005</v>
      </c>
      <c r="T1413" s="86">
        <v>612.16224938000005</v>
      </c>
      <c r="U1413" s="86">
        <v>582.00040440999999</v>
      </c>
      <c r="V1413" s="86">
        <v>584.57846820999998</v>
      </c>
      <c r="W1413" s="86">
        <v>608.17438203999995</v>
      </c>
      <c r="X1413" s="86">
        <v>636.12058208999997</v>
      </c>
      <c r="Y1413" s="86">
        <v>642.19285631000002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602.49</v>
      </c>
      <c r="C1415" s="23">
        <v>633.92999999999995</v>
      </c>
      <c r="D1415" s="23">
        <v>649.16</v>
      </c>
      <c r="E1415" s="23">
        <v>652.65</v>
      </c>
      <c r="F1415" s="23">
        <v>651.9</v>
      </c>
      <c r="G1415" s="23">
        <v>647.75</v>
      </c>
      <c r="H1415" s="23">
        <v>654.6</v>
      </c>
      <c r="I1415" s="23">
        <v>607.63</v>
      </c>
      <c r="J1415" s="23">
        <v>617.47</v>
      </c>
      <c r="K1415" s="23">
        <v>598.67999999999995</v>
      </c>
      <c r="L1415" s="23">
        <v>546.73</v>
      </c>
      <c r="M1415" s="23">
        <v>565.89</v>
      </c>
      <c r="N1415" s="23">
        <v>630.15</v>
      </c>
      <c r="O1415" s="23">
        <v>623.84</v>
      </c>
      <c r="P1415" s="23">
        <v>616.74</v>
      </c>
      <c r="Q1415" s="23">
        <v>612.54</v>
      </c>
      <c r="R1415" s="23">
        <v>612.09</v>
      </c>
      <c r="S1415" s="23">
        <v>618.04</v>
      </c>
      <c r="T1415" s="23">
        <v>585.32000000000005</v>
      </c>
      <c r="U1415" s="23">
        <v>543.04</v>
      </c>
      <c r="V1415" s="23">
        <v>541.28</v>
      </c>
      <c r="W1415" s="23">
        <v>552.78</v>
      </c>
      <c r="X1415" s="23">
        <v>593.89</v>
      </c>
      <c r="Y1415" s="23">
        <v>615.64</v>
      </c>
    </row>
    <row r="1416" spans="1:25" ht="51.75" thickBot="1" x14ac:dyDescent="0.25">
      <c r="A1416" s="54" t="s">
        <v>38</v>
      </c>
      <c r="B1416" s="86">
        <v>602.49128767000002</v>
      </c>
      <c r="C1416" s="86">
        <v>633.93300211999997</v>
      </c>
      <c r="D1416" s="86">
        <v>649.16285291999998</v>
      </c>
      <c r="E1416" s="86">
        <v>652.64851490000001</v>
      </c>
      <c r="F1416" s="86">
        <v>651.90163123000002</v>
      </c>
      <c r="G1416" s="86">
        <v>647.75360264999995</v>
      </c>
      <c r="H1416" s="86">
        <v>654.59981815000003</v>
      </c>
      <c r="I1416" s="86">
        <v>607.62522202000002</v>
      </c>
      <c r="J1416" s="86">
        <v>617.46714609000003</v>
      </c>
      <c r="K1416" s="86">
        <v>598.68338003999997</v>
      </c>
      <c r="L1416" s="86">
        <v>546.72884304000002</v>
      </c>
      <c r="M1416" s="86">
        <v>565.88777720999997</v>
      </c>
      <c r="N1416" s="86">
        <v>630.14819971999998</v>
      </c>
      <c r="O1416" s="86">
        <v>623.84238818999995</v>
      </c>
      <c r="P1416" s="86">
        <v>616.73661597</v>
      </c>
      <c r="Q1416" s="86">
        <v>612.53602733000002</v>
      </c>
      <c r="R1416" s="86">
        <v>612.09496981999996</v>
      </c>
      <c r="S1416" s="86">
        <v>618.04434778999996</v>
      </c>
      <c r="T1416" s="86">
        <v>585.31899641999996</v>
      </c>
      <c r="U1416" s="86">
        <v>543.04268451999997</v>
      </c>
      <c r="V1416" s="86">
        <v>541.28121060000001</v>
      </c>
      <c r="W1416" s="86">
        <v>552.77757826000004</v>
      </c>
      <c r="X1416" s="86">
        <v>593.88867470000002</v>
      </c>
      <c r="Y1416" s="86">
        <v>615.63994305000006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604.42999999999995</v>
      </c>
      <c r="C1418" s="23">
        <v>624.77</v>
      </c>
      <c r="D1418" s="23">
        <v>639.46</v>
      </c>
      <c r="E1418" s="23">
        <v>648.1</v>
      </c>
      <c r="F1418" s="23">
        <v>653.54999999999995</v>
      </c>
      <c r="G1418" s="23">
        <v>648.63</v>
      </c>
      <c r="H1418" s="23">
        <v>626.28</v>
      </c>
      <c r="I1418" s="23">
        <v>602.6</v>
      </c>
      <c r="J1418" s="23">
        <v>592.17999999999995</v>
      </c>
      <c r="K1418" s="23">
        <v>562.48</v>
      </c>
      <c r="L1418" s="23">
        <v>588.66999999999996</v>
      </c>
      <c r="M1418" s="23">
        <v>565.51</v>
      </c>
      <c r="N1418" s="23">
        <v>545</v>
      </c>
      <c r="O1418" s="23">
        <v>551.30999999999995</v>
      </c>
      <c r="P1418" s="23">
        <v>592.19000000000005</v>
      </c>
      <c r="Q1418" s="23">
        <v>590.1</v>
      </c>
      <c r="R1418" s="23">
        <v>589.46</v>
      </c>
      <c r="S1418" s="23">
        <v>581.83000000000004</v>
      </c>
      <c r="T1418" s="23">
        <v>580.29999999999995</v>
      </c>
      <c r="U1418" s="23">
        <v>571.4</v>
      </c>
      <c r="V1418" s="23">
        <v>565.02</v>
      </c>
      <c r="W1418" s="23">
        <v>549.74</v>
      </c>
      <c r="X1418" s="23">
        <v>543.71</v>
      </c>
      <c r="Y1418" s="23">
        <v>589.29</v>
      </c>
    </row>
    <row r="1419" spans="1:25" ht="51.75" thickBot="1" x14ac:dyDescent="0.25">
      <c r="A1419" s="54" t="s">
        <v>38</v>
      </c>
      <c r="B1419" s="86">
        <v>604.42850898999995</v>
      </c>
      <c r="C1419" s="86">
        <v>624.76695173999997</v>
      </c>
      <c r="D1419" s="86">
        <v>639.45936492999999</v>
      </c>
      <c r="E1419" s="86">
        <v>648.09506142999999</v>
      </c>
      <c r="F1419" s="86">
        <v>653.54709908999996</v>
      </c>
      <c r="G1419" s="86">
        <v>648.63190370999996</v>
      </c>
      <c r="H1419" s="86">
        <v>626.27782963000004</v>
      </c>
      <c r="I1419" s="86">
        <v>602.59897024999998</v>
      </c>
      <c r="J1419" s="86">
        <v>592.17924911</v>
      </c>
      <c r="K1419" s="86">
        <v>562.47527104999995</v>
      </c>
      <c r="L1419" s="86">
        <v>588.67294692999997</v>
      </c>
      <c r="M1419" s="86">
        <v>565.50578929999995</v>
      </c>
      <c r="N1419" s="86">
        <v>544.99723996</v>
      </c>
      <c r="O1419" s="86">
        <v>551.30936812000004</v>
      </c>
      <c r="P1419" s="86">
        <v>592.18927225000004</v>
      </c>
      <c r="Q1419" s="86">
        <v>590.10488951000002</v>
      </c>
      <c r="R1419" s="86">
        <v>589.46034508000002</v>
      </c>
      <c r="S1419" s="86">
        <v>581.82765895</v>
      </c>
      <c r="T1419" s="86">
        <v>580.30490569000006</v>
      </c>
      <c r="U1419" s="86">
        <v>571.40480640999999</v>
      </c>
      <c r="V1419" s="86">
        <v>565.02219573000002</v>
      </c>
      <c r="W1419" s="86">
        <v>549.73850028000004</v>
      </c>
      <c r="X1419" s="86">
        <v>543.71229782</v>
      </c>
      <c r="Y1419" s="86">
        <v>589.29016361000004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604.92999999999995</v>
      </c>
      <c r="C1421" s="23">
        <v>621.15</v>
      </c>
      <c r="D1421" s="23">
        <v>629.58000000000004</v>
      </c>
      <c r="E1421" s="23">
        <v>636.46</v>
      </c>
      <c r="F1421" s="23">
        <v>634.77</v>
      </c>
      <c r="G1421" s="23">
        <v>631.28</v>
      </c>
      <c r="H1421" s="23">
        <v>626.84</v>
      </c>
      <c r="I1421" s="23">
        <v>624.48</v>
      </c>
      <c r="J1421" s="23">
        <v>623.04999999999995</v>
      </c>
      <c r="K1421" s="23">
        <v>594.38</v>
      </c>
      <c r="L1421" s="23">
        <v>586.66999999999996</v>
      </c>
      <c r="M1421" s="23">
        <v>602.12</v>
      </c>
      <c r="N1421" s="23">
        <v>617.73</v>
      </c>
      <c r="O1421" s="23">
        <v>625.16999999999996</v>
      </c>
      <c r="P1421" s="23">
        <v>611.72</v>
      </c>
      <c r="Q1421" s="23">
        <v>615.72</v>
      </c>
      <c r="R1421" s="23">
        <v>620.54999999999995</v>
      </c>
      <c r="S1421" s="23">
        <v>609.73</v>
      </c>
      <c r="T1421" s="23">
        <v>585.29</v>
      </c>
      <c r="U1421" s="23">
        <v>563.69000000000005</v>
      </c>
      <c r="V1421" s="23">
        <v>571.75</v>
      </c>
      <c r="W1421" s="23">
        <v>576.49</v>
      </c>
      <c r="X1421" s="23">
        <v>574.72</v>
      </c>
      <c r="Y1421" s="23">
        <v>588.35</v>
      </c>
    </row>
    <row r="1422" spans="1:25" ht="51.75" thickBot="1" x14ac:dyDescent="0.25">
      <c r="A1422" s="54" t="s">
        <v>38</v>
      </c>
      <c r="B1422" s="86">
        <v>604.92577846999995</v>
      </c>
      <c r="C1422" s="86">
        <v>621.14880502999995</v>
      </c>
      <c r="D1422" s="86">
        <v>629.58497620000003</v>
      </c>
      <c r="E1422" s="86">
        <v>636.45612521999999</v>
      </c>
      <c r="F1422" s="86">
        <v>634.76758108000001</v>
      </c>
      <c r="G1422" s="86">
        <v>631.27949822000005</v>
      </c>
      <c r="H1422" s="86">
        <v>626.83983009999997</v>
      </c>
      <c r="I1422" s="86">
        <v>624.48353880000002</v>
      </c>
      <c r="J1422" s="86">
        <v>623.05245063999996</v>
      </c>
      <c r="K1422" s="86">
        <v>594.38021686000002</v>
      </c>
      <c r="L1422" s="86">
        <v>586.67279466000002</v>
      </c>
      <c r="M1422" s="86">
        <v>602.11995638999997</v>
      </c>
      <c r="N1422" s="86">
        <v>617.73190509999995</v>
      </c>
      <c r="O1422" s="86">
        <v>625.16905204</v>
      </c>
      <c r="P1422" s="86">
        <v>611.71943855999996</v>
      </c>
      <c r="Q1422" s="86">
        <v>615.71897917000001</v>
      </c>
      <c r="R1422" s="86">
        <v>620.54704250999998</v>
      </c>
      <c r="S1422" s="86">
        <v>609.73232500999995</v>
      </c>
      <c r="T1422" s="86">
        <v>585.29077556000004</v>
      </c>
      <c r="U1422" s="86">
        <v>563.69112930999995</v>
      </c>
      <c r="V1422" s="86">
        <v>571.74903965999999</v>
      </c>
      <c r="W1422" s="86">
        <v>576.49301728</v>
      </c>
      <c r="X1422" s="86">
        <v>574.71703238999999</v>
      </c>
      <c r="Y1422" s="86">
        <v>588.34556763000001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602.52</v>
      </c>
      <c r="C1424" s="23">
        <v>634.47</v>
      </c>
      <c r="D1424" s="23">
        <v>644.58000000000004</v>
      </c>
      <c r="E1424" s="23">
        <v>649.08000000000004</v>
      </c>
      <c r="F1424" s="23">
        <v>647.61</v>
      </c>
      <c r="G1424" s="23">
        <v>644.23</v>
      </c>
      <c r="H1424" s="23">
        <v>637.45000000000005</v>
      </c>
      <c r="I1424" s="23">
        <v>611.65</v>
      </c>
      <c r="J1424" s="23">
        <v>592.70000000000005</v>
      </c>
      <c r="K1424" s="23">
        <v>619.42999999999995</v>
      </c>
      <c r="L1424" s="23">
        <v>615.02</v>
      </c>
      <c r="M1424" s="23">
        <v>619.1</v>
      </c>
      <c r="N1424" s="23">
        <v>631.49</v>
      </c>
      <c r="O1424" s="23">
        <v>604.57000000000005</v>
      </c>
      <c r="P1424" s="23">
        <v>576.78</v>
      </c>
      <c r="Q1424" s="23">
        <v>581.23</v>
      </c>
      <c r="R1424" s="23">
        <v>584.48</v>
      </c>
      <c r="S1424" s="23">
        <v>581.01</v>
      </c>
      <c r="T1424" s="23">
        <v>624.72</v>
      </c>
      <c r="U1424" s="23">
        <v>522.54</v>
      </c>
      <c r="V1424" s="23">
        <v>522.53</v>
      </c>
      <c r="W1424" s="23">
        <v>536.55999999999995</v>
      </c>
      <c r="X1424" s="23">
        <v>592.25</v>
      </c>
      <c r="Y1424" s="23">
        <v>595</v>
      </c>
    </row>
    <row r="1425" spans="1:25" ht="51.75" thickBot="1" x14ac:dyDescent="0.25">
      <c r="A1425" s="54" t="s">
        <v>38</v>
      </c>
      <c r="B1425" s="86">
        <v>602.51726446999999</v>
      </c>
      <c r="C1425" s="86">
        <v>634.4727388</v>
      </c>
      <c r="D1425" s="86">
        <v>644.57567802999995</v>
      </c>
      <c r="E1425" s="86">
        <v>649.07622502000004</v>
      </c>
      <c r="F1425" s="86">
        <v>647.61330165000004</v>
      </c>
      <c r="G1425" s="86">
        <v>644.23440913000002</v>
      </c>
      <c r="H1425" s="86">
        <v>637.44759379000004</v>
      </c>
      <c r="I1425" s="86">
        <v>611.64744929999995</v>
      </c>
      <c r="J1425" s="86">
        <v>592.69836442999997</v>
      </c>
      <c r="K1425" s="86">
        <v>619.43237091000003</v>
      </c>
      <c r="L1425" s="86">
        <v>615.01853487000005</v>
      </c>
      <c r="M1425" s="86">
        <v>619.09971451000001</v>
      </c>
      <c r="N1425" s="86">
        <v>631.48524954000004</v>
      </c>
      <c r="O1425" s="86">
        <v>604.56770423</v>
      </c>
      <c r="P1425" s="86">
        <v>576.78486053999995</v>
      </c>
      <c r="Q1425" s="86">
        <v>581.22960871999999</v>
      </c>
      <c r="R1425" s="86">
        <v>584.47893841999996</v>
      </c>
      <c r="S1425" s="86">
        <v>581.00841100000002</v>
      </c>
      <c r="T1425" s="86">
        <v>624.72405717000004</v>
      </c>
      <c r="U1425" s="86">
        <v>522.54370562999998</v>
      </c>
      <c r="V1425" s="86">
        <v>522.52649436000002</v>
      </c>
      <c r="W1425" s="86">
        <v>536.56214919000001</v>
      </c>
      <c r="X1425" s="86">
        <v>592.25479221000001</v>
      </c>
      <c r="Y1425" s="86">
        <v>595.00448901000004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657.68</v>
      </c>
      <c r="C1427" s="23">
        <v>682.19</v>
      </c>
      <c r="D1427" s="23">
        <v>698.58</v>
      </c>
      <c r="E1427" s="23">
        <v>704.32</v>
      </c>
      <c r="F1427" s="23">
        <v>703.4</v>
      </c>
      <c r="G1427" s="23">
        <v>689.27</v>
      </c>
      <c r="H1427" s="23">
        <v>648.80999999999995</v>
      </c>
      <c r="I1427" s="23">
        <v>610.21</v>
      </c>
      <c r="J1427" s="23">
        <v>603.70000000000005</v>
      </c>
      <c r="K1427" s="23">
        <v>608.58000000000004</v>
      </c>
      <c r="L1427" s="23">
        <v>615.95000000000005</v>
      </c>
      <c r="M1427" s="23">
        <v>627.45000000000005</v>
      </c>
      <c r="N1427" s="23">
        <v>639.80999999999995</v>
      </c>
      <c r="O1427" s="23">
        <v>649.61</v>
      </c>
      <c r="P1427" s="23">
        <v>663.11</v>
      </c>
      <c r="Q1427" s="23">
        <v>669.27</v>
      </c>
      <c r="R1427" s="23">
        <v>672.49</v>
      </c>
      <c r="S1427" s="23">
        <v>661.29</v>
      </c>
      <c r="T1427" s="23">
        <v>628.19000000000005</v>
      </c>
      <c r="U1427" s="23">
        <v>604.28</v>
      </c>
      <c r="V1427" s="23">
        <v>607.76</v>
      </c>
      <c r="W1427" s="23">
        <v>617.11</v>
      </c>
      <c r="X1427" s="23">
        <v>606.64</v>
      </c>
      <c r="Y1427" s="23">
        <v>624.16</v>
      </c>
    </row>
    <row r="1428" spans="1:25" ht="51.75" thickBot="1" x14ac:dyDescent="0.25">
      <c r="A1428" s="54" t="s">
        <v>38</v>
      </c>
      <c r="B1428" s="86">
        <v>657.68098964000001</v>
      </c>
      <c r="C1428" s="86">
        <v>682.18696120000004</v>
      </c>
      <c r="D1428" s="86">
        <v>698.58345429999997</v>
      </c>
      <c r="E1428" s="86">
        <v>704.32090108</v>
      </c>
      <c r="F1428" s="86">
        <v>703.39703555999995</v>
      </c>
      <c r="G1428" s="86">
        <v>689.27351991</v>
      </c>
      <c r="H1428" s="86">
        <v>648.80580899999995</v>
      </c>
      <c r="I1428" s="86">
        <v>610.21103545999995</v>
      </c>
      <c r="J1428" s="86">
        <v>603.70389023999996</v>
      </c>
      <c r="K1428" s="86">
        <v>608.57535089999999</v>
      </c>
      <c r="L1428" s="86">
        <v>615.95463950999999</v>
      </c>
      <c r="M1428" s="86">
        <v>627.44556</v>
      </c>
      <c r="N1428" s="86">
        <v>639.81130582000003</v>
      </c>
      <c r="O1428" s="86">
        <v>649.61156550999999</v>
      </c>
      <c r="P1428" s="86">
        <v>663.11346922999996</v>
      </c>
      <c r="Q1428" s="86">
        <v>669.27069342000004</v>
      </c>
      <c r="R1428" s="86">
        <v>672.48824095999998</v>
      </c>
      <c r="S1428" s="86">
        <v>661.29284388999997</v>
      </c>
      <c r="T1428" s="86">
        <v>628.19260215999998</v>
      </c>
      <c r="U1428" s="86">
        <v>604.27629755999999</v>
      </c>
      <c r="V1428" s="86">
        <v>607.76184732000002</v>
      </c>
      <c r="W1428" s="86">
        <v>617.10610905999999</v>
      </c>
      <c r="X1428" s="86">
        <v>606.64222996000001</v>
      </c>
      <c r="Y1428" s="86">
        <v>624.1599612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682.16</v>
      </c>
      <c r="C1430" s="23">
        <v>692.93</v>
      </c>
      <c r="D1430" s="23">
        <v>695.23</v>
      </c>
      <c r="E1430" s="23">
        <v>701.11</v>
      </c>
      <c r="F1430" s="23">
        <v>700.06</v>
      </c>
      <c r="G1430" s="23">
        <v>695.31</v>
      </c>
      <c r="H1430" s="23">
        <v>671.72</v>
      </c>
      <c r="I1430" s="23">
        <v>648.53</v>
      </c>
      <c r="J1430" s="23">
        <v>643.87</v>
      </c>
      <c r="K1430" s="23">
        <v>634.87</v>
      </c>
      <c r="L1430" s="23">
        <v>631.92999999999995</v>
      </c>
      <c r="M1430" s="23">
        <v>641.89</v>
      </c>
      <c r="N1430" s="23">
        <v>645.04999999999995</v>
      </c>
      <c r="O1430" s="23">
        <v>657.26</v>
      </c>
      <c r="P1430" s="23">
        <v>669.15</v>
      </c>
      <c r="Q1430" s="23">
        <v>676.41</v>
      </c>
      <c r="R1430" s="23">
        <v>678.08</v>
      </c>
      <c r="S1430" s="23">
        <v>671.59</v>
      </c>
      <c r="T1430" s="23">
        <v>647.41</v>
      </c>
      <c r="U1430" s="23">
        <v>623.29999999999995</v>
      </c>
      <c r="V1430" s="23">
        <v>624.92999999999995</v>
      </c>
      <c r="W1430" s="23">
        <v>634.94000000000005</v>
      </c>
      <c r="X1430" s="23">
        <v>644.95000000000005</v>
      </c>
      <c r="Y1430" s="23">
        <v>657.18</v>
      </c>
    </row>
    <row r="1431" spans="1:25" ht="51.75" thickBot="1" x14ac:dyDescent="0.25">
      <c r="A1431" s="54" t="s">
        <v>38</v>
      </c>
      <c r="B1431" s="86">
        <v>682.16237099</v>
      </c>
      <c r="C1431" s="86">
        <v>692.93377598999996</v>
      </c>
      <c r="D1431" s="86">
        <v>695.22838050999997</v>
      </c>
      <c r="E1431" s="86">
        <v>701.10588374999998</v>
      </c>
      <c r="F1431" s="86">
        <v>700.06166212000005</v>
      </c>
      <c r="G1431" s="86">
        <v>695.31011044000002</v>
      </c>
      <c r="H1431" s="86">
        <v>671.72118799999998</v>
      </c>
      <c r="I1431" s="86">
        <v>648.53321276999998</v>
      </c>
      <c r="J1431" s="86">
        <v>643.87309863999997</v>
      </c>
      <c r="K1431" s="86">
        <v>634.86831491999999</v>
      </c>
      <c r="L1431" s="86">
        <v>631.92559757000004</v>
      </c>
      <c r="M1431" s="86">
        <v>641.88703562000001</v>
      </c>
      <c r="N1431" s="86">
        <v>645.04576688999998</v>
      </c>
      <c r="O1431" s="86">
        <v>657.26301976000002</v>
      </c>
      <c r="P1431" s="86">
        <v>669.14937191000001</v>
      </c>
      <c r="Q1431" s="86">
        <v>676.40766253000004</v>
      </c>
      <c r="R1431" s="86">
        <v>678.08381188999999</v>
      </c>
      <c r="S1431" s="86">
        <v>671.58593936</v>
      </c>
      <c r="T1431" s="86">
        <v>647.41321631999995</v>
      </c>
      <c r="U1431" s="86">
        <v>623.30494616999999</v>
      </c>
      <c r="V1431" s="86">
        <v>624.92914201999997</v>
      </c>
      <c r="W1431" s="86">
        <v>634.94029687</v>
      </c>
      <c r="X1431" s="86">
        <v>644.95409846999996</v>
      </c>
      <c r="Y1431" s="86">
        <v>657.18292991999999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</row>
    <row r="1434" spans="1:25" ht="51.75" thickBot="1" x14ac:dyDescent="0.25">
      <c r="A1434" s="54" t="s">
        <v>38</v>
      </c>
      <c r="B1434" s="86">
        <v>0</v>
      </c>
      <c r="C1434" s="86">
        <v>0</v>
      </c>
      <c r="D1434" s="86">
        <v>0</v>
      </c>
      <c r="E1434" s="86">
        <v>0</v>
      </c>
      <c r="F1434" s="86">
        <v>0</v>
      </c>
      <c r="G1434" s="86">
        <v>0</v>
      </c>
      <c r="H1434" s="86">
        <v>0</v>
      </c>
      <c r="I1434" s="86">
        <v>0</v>
      </c>
      <c r="J1434" s="86">
        <v>0</v>
      </c>
      <c r="K1434" s="86">
        <v>0</v>
      </c>
      <c r="L1434" s="86">
        <v>0</v>
      </c>
      <c r="M1434" s="86">
        <v>0</v>
      </c>
      <c r="N1434" s="86">
        <v>0</v>
      </c>
      <c r="O1434" s="86">
        <v>0</v>
      </c>
      <c r="P1434" s="86">
        <v>0</v>
      </c>
      <c r="Q1434" s="86">
        <v>0</v>
      </c>
      <c r="R1434" s="86">
        <v>0</v>
      </c>
      <c r="S1434" s="86">
        <v>0</v>
      </c>
      <c r="T1434" s="86">
        <v>0</v>
      </c>
      <c r="U1434" s="86">
        <v>0</v>
      </c>
      <c r="V1434" s="86">
        <v>0</v>
      </c>
      <c r="W1434" s="86">
        <v>0</v>
      </c>
      <c r="X1434" s="86">
        <v>0</v>
      </c>
      <c r="Y1434" s="86">
        <v>0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</row>
    <row r="1437" spans="1:25" ht="51.75" thickBot="1" x14ac:dyDescent="0.25">
      <c r="A1437" s="54" t="s">
        <v>38</v>
      </c>
      <c r="B1437" s="86">
        <v>0</v>
      </c>
      <c r="C1437" s="86">
        <v>0</v>
      </c>
      <c r="D1437" s="86">
        <v>0</v>
      </c>
      <c r="E1437" s="86">
        <v>0</v>
      </c>
      <c r="F1437" s="86">
        <v>0</v>
      </c>
      <c r="G1437" s="86">
        <v>0</v>
      </c>
      <c r="H1437" s="86">
        <v>0</v>
      </c>
      <c r="I1437" s="86">
        <v>0</v>
      </c>
      <c r="J1437" s="86">
        <v>0</v>
      </c>
      <c r="K1437" s="86">
        <v>0</v>
      </c>
      <c r="L1437" s="86">
        <v>0</v>
      </c>
      <c r="M1437" s="86">
        <v>0</v>
      </c>
      <c r="N1437" s="86">
        <v>0</v>
      </c>
      <c r="O1437" s="86">
        <v>0</v>
      </c>
      <c r="P1437" s="86">
        <v>0</v>
      </c>
      <c r="Q1437" s="86">
        <v>0</v>
      </c>
      <c r="R1437" s="86">
        <v>0</v>
      </c>
      <c r="S1437" s="86">
        <v>0</v>
      </c>
      <c r="T1437" s="86">
        <v>0</v>
      </c>
      <c r="U1437" s="86">
        <v>0</v>
      </c>
      <c r="V1437" s="86">
        <v>0</v>
      </c>
      <c r="W1437" s="86">
        <v>0</v>
      </c>
      <c r="X1437" s="86">
        <v>0</v>
      </c>
      <c r="Y1437" s="86">
        <v>0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</row>
    <row r="1440" spans="1:25" ht="51.75" thickBot="1" x14ac:dyDescent="0.25">
      <c r="A1440" s="54" t="s">
        <v>38</v>
      </c>
      <c r="B1440" s="86">
        <v>0</v>
      </c>
      <c r="C1440" s="86">
        <v>0</v>
      </c>
      <c r="D1440" s="86">
        <v>0</v>
      </c>
      <c r="E1440" s="86">
        <v>0</v>
      </c>
      <c r="F1440" s="86">
        <v>0</v>
      </c>
      <c r="G1440" s="86">
        <v>0</v>
      </c>
      <c r="H1440" s="86">
        <v>0</v>
      </c>
      <c r="I1440" s="86">
        <v>0</v>
      </c>
      <c r="J1440" s="86">
        <v>0</v>
      </c>
      <c r="K1440" s="86">
        <v>0</v>
      </c>
      <c r="L1440" s="86">
        <v>0</v>
      </c>
      <c r="M1440" s="86">
        <v>0</v>
      </c>
      <c r="N1440" s="86">
        <v>0</v>
      </c>
      <c r="O1440" s="86">
        <v>0</v>
      </c>
      <c r="P1440" s="86">
        <v>0</v>
      </c>
      <c r="Q1440" s="86">
        <v>0</v>
      </c>
      <c r="R1440" s="86">
        <v>0</v>
      </c>
      <c r="S1440" s="86">
        <v>0</v>
      </c>
      <c r="T1440" s="86">
        <v>0</v>
      </c>
      <c r="U1440" s="86">
        <v>0</v>
      </c>
      <c r="V1440" s="86">
        <v>0</v>
      </c>
      <c r="W1440" s="86">
        <v>0</v>
      </c>
      <c r="X1440" s="86">
        <v>0</v>
      </c>
      <c r="Y1440" s="86">
        <v>0</v>
      </c>
    </row>
    <row r="1441" spans="1:26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6" ht="15" thickBot="1" x14ac:dyDescent="0.25"/>
    <row r="1443" spans="1:26" ht="15" thickBot="1" x14ac:dyDescent="0.25">
      <c r="A1443" s="98" t="s">
        <v>31</v>
      </c>
      <c r="B1443" s="150" t="s">
        <v>63</v>
      </c>
      <c r="C1443" s="101"/>
      <c r="D1443" s="101"/>
      <c r="E1443" s="101"/>
      <c r="F1443" s="101"/>
      <c r="G1443" s="101"/>
      <c r="H1443" s="101"/>
      <c r="I1443" s="101"/>
      <c r="J1443" s="101"/>
      <c r="K1443" s="101"/>
      <c r="L1443" s="101"/>
      <c r="M1443" s="101"/>
      <c r="N1443" s="101"/>
      <c r="O1443" s="101"/>
      <c r="P1443" s="101"/>
      <c r="Q1443" s="101"/>
      <c r="R1443" s="101"/>
      <c r="S1443" s="101"/>
      <c r="T1443" s="101"/>
      <c r="U1443" s="101"/>
      <c r="V1443" s="101"/>
      <c r="W1443" s="101"/>
      <c r="X1443" s="101"/>
      <c r="Y1443" s="102"/>
      <c r="Z1443" s="5">
        <v>1</v>
      </c>
    </row>
    <row r="1444" spans="1:26" ht="26.25" thickBot="1" x14ac:dyDescent="0.25">
      <c r="A1444" s="99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6" ht="15" thickBot="1" x14ac:dyDescent="0.25">
      <c r="A1445" s="14">
        <v>1</v>
      </c>
      <c r="B1445" s="23">
        <v>830.1</v>
      </c>
      <c r="C1445" s="23">
        <v>860.64</v>
      </c>
      <c r="D1445" s="23">
        <v>877.57</v>
      </c>
      <c r="E1445" s="23">
        <v>887.94</v>
      </c>
      <c r="F1445" s="23">
        <v>883.71</v>
      </c>
      <c r="G1445" s="23">
        <v>873.41</v>
      </c>
      <c r="H1445" s="23">
        <v>823.79</v>
      </c>
      <c r="I1445" s="23">
        <v>786.33</v>
      </c>
      <c r="J1445" s="23">
        <v>764.64</v>
      </c>
      <c r="K1445" s="23">
        <v>751.53</v>
      </c>
      <c r="L1445" s="23">
        <v>759.74</v>
      </c>
      <c r="M1445" s="23">
        <v>769.37</v>
      </c>
      <c r="N1445" s="23">
        <v>736.98</v>
      </c>
      <c r="O1445" s="23">
        <v>736.29</v>
      </c>
      <c r="P1445" s="23">
        <v>749.73</v>
      </c>
      <c r="Q1445" s="23">
        <v>755.72</v>
      </c>
      <c r="R1445" s="23">
        <v>758.49</v>
      </c>
      <c r="S1445" s="23">
        <v>746.56</v>
      </c>
      <c r="T1445" s="23">
        <v>704.15</v>
      </c>
      <c r="U1445" s="23">
        <v>691.51</v>
      </c>
      <c r="V1445" s="23">
        <v>708.45</v>
      </c>
      <c r="W1445" s="23">
        <v>722.25</v>
      </c>
      <c r="X1445" s="23">
        <v>745.81</v>
      </c>
      <c r="Y1445" s="23">
        <v>789.53</v>
      </c>
    </row>
    <row r="1446" spans="1:26" ht="51.75" thickBot="1" x14ac:dyDescent="0.25">
      <c r="A1446" s="54" t="s">
        <v>38</v>
      </c>
      <c r="B1446" s="86">
        <v>830.09914480999998</v>
      </c>
      <c r="C1446" s="86">
        <v>860.64425827000002</v>
      </c>
      <c r="D1446" s="86">
        <v>877.56602625000005</v>
      </c>
      <c r="E1446" s="86">
        <v>887.93810374999998</v>
      </c>
      <c r="F1446" s="86">
        <v>883.70918577999998</v>
      </c>
      <c r="G1446" s="86">
        <v>873.41458638999995</v>
      </c>
      <c r="H1446" s="86">
        <v>823.78663946999995</v>
      </c>
      <c r="I1446" s="86">
        <v>786.33149383</v>
      </c>
      <c r="J1446" s="86">
        <v>764.64495107000005</v>
      </c>
      <c r="K1446" s="86">
        <v>751.52853628000003</v>
      </c>
      <c r="L1446" s="86">
        <v>759.73790155999995</v>
      </c>
      <c r="M1446" s="86">
        <v>769.36542753000003</v>
      </c>
      <c r="N1446" s="86">
        <v>736.98351343000002</v>
      </c>
      <c r="O1446" s="86">
        <v>736.28719744</v>
      </c>
      <c r="P1446" s="86">
        <v>749.73343252999996</v>
      </c>
      <c r="Q1446" s="86">
        <v>755.72220190999997</v>
      </c>
      <c r="R1446" s="86">
        <v>758.48975640000003</v>
      </c>
      <c r="S1446" s="86">
        <v>746.55934214000001</v>
      </c>
      <c r="T1446" s="86">
        <v>704.14977295999995</v>
      </c>
      <c r="U1446" s="86">
        <v>691.51121210999997</v>
      </c>
      <c r="V1446" s="86">
        <v>708.44802846000005</v>
      </c>
      <c r="W1446" s="86">
        <v>722.25099221999994</v>
      </c>
      <c r="X1446" s="86">
        <v>745.80781558000001</v>
      </c>
      <c r="Y1446" s="86">
        <v>789.53153570999996</v>
      </c>
    </row>
    <row r="1447" spans="1:26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6" ht="15" thickBot="1" x14ac:dyDescent="0.25">
      <c r="A1448" s="14">
        <v>2</v>
      </c>
      <c r="B1448" s="23">
        <v>836.11</v>
      </c>
      <c r="C1448" s="23">
        <v>863.51</v>
      </c>
      <c r="D1448" s="23">
        <v>880.73</v>
      </c>
      <c r="E1448" s="23">
        <v>890.25</v>
      </c>
      <c r="F1448" s="23">
        <v>884.78</v>
      </c>
      <c r="G1448" s="23">
        <v>870.82</v>
      </c>
      <c r="H1448" s="23">
        <v>821.13</v>
      </c>
      <c r="I1448" s="23">
        <v>770.78</v>
      </c>
      <c r="J1448" s="23">
        <v>742.55</v>
      </c>
      <c r="K1448" s="23">
        <v>722.94</v>
      </c>
      <c r="L1448" s="23">
        <v>715.5</v>
      </c>
      <c r="M1448" s="23">
        <v>724.42</v>
      </c>
      <c r="N1448" s="23">
        <v>741.44</v>
      </c>
      <c r="O1448" s="23">
        <v>748.77</v>
      </c>
      <c r="P1448" s="23">
        <v>761.13</v>
      </c>
      <c r="Q1448" s="23">
        <v>769.27</v>
      </c>
      <c r="R1448" s="23">
        <v>769.72</v>
      </c>
      <c r="S1448" s="23">
        <v>759.82</v>
      </c>
      <c r="T1448" s="23">
        <v>714.84</v>
      </c>
      <c r="U1448" s="23">
        <v>699.17</v>
      </c>
      <c r="V1448" s="23">
        <v>709.93</v>
      </c>
      <c r="W1448" s="23">
        <v>731.26</v>
      </c>
      <c r="X1448" s="23">
        <v>749.93</v>
      </c>
      <c r="Y1448" s="23">
        <v>788.58</v>
      </c>
    </row>
    <row r="1449" spans="1:26" ht="51.75" thickBot="1" x14ac:dyDescent="0.25">
      <c r="A1449" s="54" t="s">
        <v>38</v>
      </c>
      <c r="B1449" s="86">
        <v>836.11417240000003</v>
      </c>
      <c r="C1449" s="86">
        <v>863.51097884000001</v>
      </c>
      <c r="D1449" s="86">
        <v>880.72664051000004</v>
      </c>
      <c r="E1449" s="86">
        <v>890.25269933000004</v>
      </c>
      <c r="F1449" s="86">
        <v>884.78191371000003</v>
      </c>
      <c r="G1449" s="86">
        <v>870.81802029999994</v>
      </c>
      <c r="H1449" s="86">
        <v>821.13435339</v>
      </c>
      <c r="I1449" s="86">
        <v>770.77568055999996</v>
      </c>
      <c r="J1449" s="86">
        <v>742.54560342000002</v>
      </c>
      <c r="K1449" s="86">
        <v>722.94265051000002</v>
      </c>
      <c r="L1449" s="86">
        <v>715.49720291999995</v>
      </c>
      <c r="M1449" s="86">
        <v>724.42412774000002</v>
      </c>
      <c r="N1449" s="86">
        <v>741.44249050999997</v>
      </c>
      <c r="O1449" s="86">
        <v>748.76505960999998</v>
      </c>
      <c r="P1449" s="86">
        <v>761.12915421000002</v>
      </c>
      <c r="Q1449" s="86">
        <v>769.27093165999997</v>
      </c>
      <c r="R1449" s="86">
        <v>769.72339311999997</v>
      </c>
      <c r="S1449" s="86">
        <v>759.81724053999994</v>
      </c>
      <c r="T1449" s="86">
        <v>714.84467078</v>
      </c>
      <c r="U1449" s="86">
        <v>699.17190821999998</v>
      </c>
      <c r="V1449" s="86">
        <v>709.93012544999999</v>
      </c>
      <c r="W1449" s="86">
        <v>731.26405965000004</v>
      </c>
      <c r="X1449" s="86">
        <v>749.93439163000005</v>
      </c>
      <c r="Y1449" s="86">
        <v>788.57946117999995</v>
      </c>
    </row>
    <row r="1450" spans="1:26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6" ht="15" thickBot="1" x14ac:dyDescent="0.25">
      <c r="A1451" s="14">
        <v>3</v>
      </c>
      <c r="B1451" s="23">
        <v>838.81</v>
      </c>
      <c r="C1451" s="23">
        <v>872.54</v>
      </c>
      <c r="D1451" s="23">
        <v>889.65</v>
      </c>
      <c r="E1451" s="23">
        <v>893.96</v>
      </c>
      <c r="F1451" s="23">
        <v>891.33</v>
      </c>
      <c r="G1451" s="23">
        <v>878.6</v>
      </c>
      <c r="H1451" s="23">
        <v>830.1</v>
      </c>
      <c r="I1451" s="23">
        <v>777.17</v>
      </c>
      <c r="J1451" s="23">
        <v>742.34</v>
      </c>
      <c r="K1451" s="23">
        <v>723.81</v>
      </c>
      <c r="L1451" s="23">
        <v>721.81</v>
      </c>
      <c r="M1451" s="23">
        <v>727.22</v>
      </c>
      <c r="N1451" s="23">
        <v>744.67</v>
      </c>
      <c r="O1451" s="23">
        <v>755.87</v>
      </c>
      <c r="P1451" s="23">
        <v>775.25</v>
      </c>
      <c r="Q1451" s="23">
        <v>779.77</v>
      </c>
      <c r="R1451" s="23">
        <v>762.52</v>
      </c>
      <c r="S1451" s="23">
        <v>750.77</v>
      </c>
      <c r="T1451" s="23">
        <v>710.43</v>
      </c>
      <c r="U1451" s="23">
        <v>701.76</v>
      </c>
      <c r="V1451" s="23">
        <v>707.13</v>
      </c>
      <c r="W1451" s="23">
        <v>719.55</v>
      </c>
      <c r="X1451" s="23">
        <v>740.99</v>
      </c>
      <c r="Y1451" s="23">
        <v>779.59</v>
      </c>
    </row>
    <row r="1452" spans="1:26" ht="51.75" thickBot="1" x14ac:dyDescent="0.25">
      <c r="A1452" s="54" t="s">
        <v>38</v>
      </c>
      <c r="B1452" s="86">
        <v>838.80500567000001</v>
      </c>
      <c r="C1452" s="86">
        <v>872.54361957000003</v>
      </c>
      <c r="D1452" s="86">
        <v>889.64635508000003</v>
      </c>
      <c r="E1452" s="86">
        <v>893.96077677999995</v>
      </c>
      <c r="F1452" s="86">
        <v>891.32721442000002</v>
      </c>
      <c r="G1452" s="86">
        <v>878.60305600000004</v>
      </c>
      <c r="H1452" s="86">
        <v>830.09589974000005</v>
      </c>
      <c r="I1452" s="86">
        <v>777.17467242999999</v>
      </c>
      <c r="J1452" s="86">
        <v>742.33600798999998</v>
      </c>
      <c r="K1452" s="86">
        <v>723.81437141000004</v>
      </c>
      <c r="L1452" s="86">
        <v>721.80993288000002</v>
      </c>
      <c r="M1452" s="86">
        <v>727.22460042</v>
      </c>
      <c r="N1452" s="86">
        <v>744.66731764999997</v>
      </c>
      <c r="O1452" s="86">
        <v>755.86693394999998</v>
      </c>
      <c r="P1452" s="86">
        <v>775.25122161000002</v>
      </c>
      <c r="Q1452" s="86">
        <v>779.76631510000004</v>
      </c>
      <c r="R1452" s="86">
        <v>762.51915522000002</v>
      </c>
      <c r="S1452" s="86">
        <v>750.76876140000002</v>
      </c>
      <c r="T1452" s="86">
        <v>710.42564432999995</v>
      </c>
      <c r="U1452" s="86">
        <v>701.75741986000003</v>
      </c>
      <c r="V1452" s="86">
        <v>707.12795635999998</v>
      </c>
      <c r="W1452" s="86">
        <v>719.55437849999998</v>
      </c>
      <c r="X1452" s="86">
        <v>740.99455645</v>
      </c>
      <c r="Y1452" s="86">
        <v>779.58796233999999</v>
      </c>
    </row>
    <row r="1453" spans="1:26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6" ht="15" thickBot="1" x14ac:dyDescent="0.25">
      <c r="A1454" s="14">
        <v>4</v>
      </c>
      <c r="B1454" s="23">
        <v>799.13</v>
      </c>
      <c r="C1454" s="23">
        <v>824.6</v>
      </c>
      <c r="D1454" s="23">
        <v>841.28</v>
      </c>
      <c r="E1454" s="23">
        <v>852.71</v>
      </c>
      <c r="F1454" s="23">
        <v>851.23</v>
      </c>
      <c r="G1454" s="23">
        <v>843.08</v>
      </c>
      <c r="H1454" s="23">
        <v>825.33</v>
      </c>
      <c r="I1454" s="23">
        <v>799.32</v>
      </c>
      <c r="J1454" s="23">
        <v>767.78</v>
      </c>
      <c r="K1454" s="23">
        <v>729.61</v>
      </c>
      <c r="L1454" s="23">
        <v>707.1</v>
      </c>
      <c r="M1454" s="23">
        <v>709.53</v>
      </c>
      <c r="N1454" s="23">
        <v>720.8</v>
      </c>
      <c r="O1454" s="23">
        <v>735.12</v>
      </c>
      <c r="P1454" s="23">
        <v>744.8</v>
      </c>
      <c r="Q1454" s="23">
        <v>750.93</v>
      </c>
      <c r="R1454" s="23">
        <v>750.05</v>
      </c>
      <c r="S1454" s="23">
        <v>740.3</v>
      </c>
      <c r="T1454" s="23">
        <v>700.08</v>
      </c>
      <c r="U1454" s="23">
        <v>710.56</v>
      </c>
      <c r="V1454" s="23">
        <v>729.06</v>
      </c>
      <c r="W1454" s="23">
        <v>711.88</v>
      </c>
      <c r="X1454" s="23">
        <v>713.66</v>
      </c>
      <c r="Y1454" s="23">
        <v>758.42</v>
      </c>
    </row>
    <row r="1455" spans="1:26" ht="51.75" thickBot="1" x14ac:dyDescent="0.25">
      <c r="A1455" s="54" t="s">
        <v>38</v>
      </c>
      <c r="B1455" s="86">
        <v>799.13289076000001</v>
      </c>
      <c r="C1455" s="86">
        <v>824.59746474999997</v>
      </c>
      <c r="D1455" s="86">
        <v>841.28473469999994</v>
      </c>
      <c r="E1455" s="86">
        <v>852.71279784000001</v>
      </c>
      <c r="F1455" s="86">
        <v>851.22527788000002</v>
      </c>
      <c r="G1455" s="86">
        <v>843.07904537000002</v>
      </c>
      <c r="H1455" s="86">
        <v>825.32827115999999</v>
      </c>
      <c r="I1455" s="86">
        <v>799.31566067000006</v>
      </c>
      <c r="J1455" s="86">
        <v>767.78096202999996</v>
      </c>
      <c r="K1455" s="86">
        <v>729.60890515999995</v>
      </c>
      <c r="L1455" s="86">
        <v>707.09630730000003</v>
      </c>
      <c r="M1455" s="86">
        <v>709.52900102000001</v>
      </c>
      <c r="N1455" s="86">
        <v>720.80109945000004</v>
      </c>
      <c r="O1455" s="86">
        <v>735.12344054000005</v>
      </c>
      <c r="P1455" s="86">
        <v>744.80340748000003</v>
      </c>
      <c r="Q1455" s="86">
        <v>750.92656456999998</v>
      </c>
      <c r="R1455" s="86">
        <v>750.05363861000001</v>
      </c>
      <c r="S1455" s="86">
        <v>740.30202096000005</v>
      </c>
      <c r="T1455" s="86">
        <v>700.08283488999996</v>
      </c>
      <c r="U1455" s="86">
        <v>710.55557827999996</v>
      </c>
      <c r="V1455" s="86">
        <v>729.06214084999999</v>
      </c>
      <c r="W1455" s="86">
        <v>711.88238531000002</v>
      </c>
      <c r="X1455" s="86">
        <v>713.66439491999995</v>
      </c>
      <c r="Y1455" s="86">
        <v>758.42005600000005</v>
      </c>
    </row>
    <row r="1456" spans="1:26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795.14</v>
      </c>
      <c r="C1457" s="23">
        <v>825.96</v>
      </c>
      <c r="D1457" s="23">
        <v>841.73</v>
      </c>
      <c r="E1457" s="23">
        <v>852.12</v>
      </c>
      <c r="F1457" s="23">
        <v>849.83</v>
      </c>
      <c r="G1457" s="23">
        <v>847.61</v>
      </c>
      <c r="H1457" s="23">
        <v>836.4</v>
      </c>
      <c r="I1457" s="23">
        <v>818.06</v>
      </c>
      <c r="J1457" s="23">
        <v>792.63</v>
      </c>
      <c r="K1457" s="23">
        <v>750.45</v>
      </c>
      <c r="L1457" s="23">
        <v>716.25</v>
      </c>
      <c r="M1457" s="23">
        <v>712.67</v>
      </c>
      <c r="N1457" s="23">
        <v>725.19</v>
      </c>
      <c r="O1457" s="23">
        <v>742.24</v>
      </c>
      <c r="P1457" s="23">
        <v>748.57</v>
      </c>
      <c r="Q1457" s="23">
        <v>756.84</v>
      </c>
      <c r="R1457" s="23">
        <v>756.69</v>
      </c>
      <c r="S1457" s="23">
        <v>741.2</v>
      </c>
      <c r="T1457" s="23">
        <v>698.72</v>
      </c>
      <c r="U1457" s="23">
        <v>686.28</v>
      </c>
      <c r="V1457" s="23">
        <v>693.86</v>
      </c>
      <c r="W1457" s="23">
        <v>708.03</v>
      </c>
      <c r="X1457" s="23">
        <v>727.54</v>
      </c>
      <c r="Y1457" s="23">
        <v>758.08</v>
      </c>
    </row>
    <row r="1458" spans="1:25" ht="51.75" thickBot="1" x14ac:dyDescent="0.25">
      <c r="A1458" s="54" t="s">
        <v>38</v>
      </c>
      <c r="B1458" s="86">
        <v>795.13563136000005</v>
      </c>
      <c r="C1458" s="86">
        <v>825.96096596999996</v>
      </c>
      <c r="D1458" s="86">
        <v>841.73429841999996</v>
      </c>
      <c r="E1458" s="86">
        <v>852.11560901999997</v>
      </c>
      <c r="F1458" s="86">
        <v>849.83017029999996</v>
      </c>
      <c r="G1458" s="86">
        <v>847.60900936999997</v>
      </c>
      <c r="H1458" s="86">
        <v>836.40310482999996</v>
      </c>
      <c r="I1458" s="86">
        <v>818.05712791999997</v>
      </c>
      <c r="J1458" s="86">
        <v>792.63366812000004</v>
      </c>
      <c r="K1458" s="86">
        <v>750.44775503999995</v>
      </c>
      <c r="L1458" s="86">
        <v>716.25017699</v>
      </c>
      <c r="M1458" s="86">
        <v>712.66732511999999</v>
      </c>
      <c r="N1458" s="86">
        <v>725.18986918999997</v>
      </c>
      <c r="O1458" s="86">
        <v>742.23621719000005</v>
      </c>
      <c r="P1458" s="86">
        <v>748.56959232999998</v>
      </c>
      <c r="Q1458" s="86">
        <v>756.83873984000002</v>
      </c>
      <c r="R1458" s="86">
        <v>756.68711783000003</v>
      </c>
      <c r="S1458" s="86">
        <v>741.19881613999996</v>
      </c>
      <c r="T1458" s="86">
        <v>698.72455600000001</v>
      </c>
      <c r="U1458" s="86">
        <v>686.27628320999997</v>
      </c>
      <c r="V1458" s="86">
        <v>693.85934629999997</v>
      </c>
      <c r="W1458" s="86">
        <v>708.03046668000002</v>
      </c>
      <c r="X1458" s="86">
        <v>727.54324867000003</v>
      </c>
      <c r="Y1458" s="86">
        <v>758.08085387000006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803.16</v>
      </c>
      <c r="C1460" s="23">
        <v>835.91</v>
      </c>
      <c r="D1460" s="23">
        <v>850.64</v>
      </c>
      <c r="E1460" s="23">
        <v>857.83</v>
      </c>
      <c r="F1460" s="23">
        <v>856.77</v>
      </c>
      <c r="G1460" s="23">
        <v>839.56</v>
      </c>
      <c r="H1460" s="23">
        <v>794.54</v>
      </c>
      <c r="I1460" s="23">
        <v>737.46</v>
      </c>
      <c r="J1460" s="23">
        <v>721.24</v>
      </c>
      <c r="K1460" s="23">
        <v>716.09</v>
      </c>
      <c r="L1460" s="23">
        <v>711.68</v>
      </c>
      <c r="M1460" s="23">
        <v>711.88</v>
      </c>
      <c r="N1460" s="23">
        <v>715.97</v>
      </c>
      <c r="O1460" s="23">
        <v>724</v>
      </c>
      <c r="P1460" s="23">
        <v>737.35</v>
      </c>
      <c r="Q1460" s="23">
        <v>746.01</v>
      </c>
      <c r="R1460" s="23">
        <v>744.95</v>
      </c>
      <c r="S1460" s="23">
        <v>735.87</v>
      </c>
      <c r="T1460" s="23">
        <v>714.16</v>
      </c>
      <c r="U1460" s="23">
        <v>704.03</v>
      </c>
      <c r="V1460" s="23">
        <v>706.25</v>
      </c>
      <c r="W1460" s="23">
        <v>715.93</v>
      </c>
      <c r="X1460" s="23">
        <v>736.06</v>
      </c>
      <c r="Y1460" s="23">
        <v>774.28</v>
      </c>
    </row>
    <row r="1461" spans="1:25" ht="51.75" thickBot="1" x14ac:dyDescent="0.25">
      <c r="A1461" s="54" t="s">
        <v>38</v>
      </c>
      <c r="B1461" s="86">
        <v>803.16260438999996</v>
      </c>
      <c r="C1461" s="86">
        <v>835.90718186000004</v>
      </c>
      <c r="D1461" s="86">
        <v>850.64260707000005</v>
      </c>
      <c r="E1461" s="86">
        <v>857.82571151000002</v>
      </c>
      <c r="F1461" s="86">
        <v>856.76576906000003</v>
      </c>
      <c r="G1461" s="86">
        <v>839.56027087999996</v>
      </c>
      <c r="H1461" s="86">
        <v>794.54469219999999</v>
      </c>
      <c r="I1461" s="86">
        <v>737.45703965999996</v>
      </c>
      <c r="J1461" s="86">
        <v>721.24056509000002</v>
      </c>
      <c r="K1461" s="86">
        <v>716.08928286000003</v>
      </c>
      <c r="L1461" s="86">
        <v>711.68437616000006</v>
      </c>
      <c r="M1461" s="86">
        <v>711.87500356999999</v>
      </c>
      <c r="N1461" s="86">
        <v>715.96775189000005</v>
      </c>
      <c r="O1461" s="86">
        <v>723.99859445000004</v>
      </c>
      <c r="P1461" s="86">
        <v>737.34575359999997</v>
      </c>
      <c r="Q1461" s="86">
        <v>746.00974556000006</v>
      </c>
      <c r="R1461" s="86">
        <v>744.95370046000005</v>
      </c>
      <c r="S1461" s="86">
        <v>735.87295067000002</v>
      </c>
      <c r="T1461" s="86">
        <v>714.16080196999997</v>
      </c>
      <c r="U1461" s="86">
        <v>704.03034556</v>
      </c>
      <c r="V1461" s="86">
        <v>706.24503431000005</v>
      </c>
      <c r="W1461" s="86">
        <v>715.93112110000004</v>
      </c>
      <c r="X1461" s="86">
        <v>736.05915420999997</v>
      </c>
      <c r="Y1461" s="86">
        <v>774.27552421999997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817.14</v>
      </c>
      <c r="C1463" s="23">
        <v>848.32</v>
      </c>
      <c r="D1463" s="23">
        <v>866.12</v>
      </c>
      <c r="E1463" s="23">
        <v>873.27</v>
      </c>
      <c r="F1463" s="23">
        <v>870.59</v>
      </c>
      <c r="G1463" s="23">
        <v>858.94</v>
      </c>
      <c r="H1463" s="23">
        <v>809.85</v>
      </c>
      <c r="I1463" s="23">
        <v>754.47</v>
      </c>
      <c r="J1463" s="23">
        <v>729.73</v>
      </c>
      <c r="K1463" s="23">
        <v>716.24</v>
      </c>
      <c r="L1463" s="23">
        <v>715.54</v>
      </c>
      <c r="M1463" s="23">
        <v>724.47</v>
      </c>
      <c r="N1463" s="23">
        <v>739.53</v>
      </c>
      <c r="O1463" s="23">
        <v>749.7</v>
      </c>
      <c r="P1463" s="23">
        <v>758.81</v>
      </c>
      <c r="Q1463" s="23">
        <v>763.72</v>
      </c>
      <c r="R1463" s="23">
        <v>770.81</v>
      </c>
      <c r="S1463" s="23">
        <v>757.25</v>
      </c>
      <c r="T1463" s="23">
        <v>717.82</v>
      </c>
      <c r="U1463" s="23">
        <v>699.09</v>
      </c>
      <c r="V1463" s="23">
        <v>707.9</v>
      </c>
      <c r="W1463" s="23">
        <v>724.33</v>
      </c>
      <c r="X1463" s="23">
        <v>752.26</v>
      </c>
      <c r="Y1463" s="23">
        <v>790.32</v>
      </c>
    </row>
    <row r="1464" spans="1:25" ht="51.75" thickBot="1" x14ac:dyDescent="0.25">
      <c r="A1464" s="54" t="s">
        <v>38</v>
      </c>
      <c r="B1464" s="86">
        <v>817.13811515999998</v>
      </c>
      <c r="C1464" s="86">
        <v>848.31505028000004</v>
      </c>
      <c r="D1464" s="86">
        <v>866.11573448000001</v>
      </c>
      <c r="E1464" s="86">
        <v>873.26710064999997</v>
      </c>
      <c r="F1464" s="86">
        <v>870.58980942000005</v>
      </c>
      <c r="G1464" s="86">
        <v>858.93707503999997</v>
      </c>
      <c r="H1464" s="86">
        <v>809.84896809999998</v>
      </c>
      <c r="I1464" s="86">
        <v>754.46926826000004</v>
      </c>
      <c r="J1464" s="86">
        <v>729.72732570999995</v>
      </c>
      <c r="K1464" s="86">
        <v>716.23578341999996</v>
      </c>
      <c r="L1464" s="86">
        <v>715.53715932</v>
      </c>
      <c r="M1464" s="86">
        <v>724.46718415999999</v>
      </c>
      <c r="N1464" s="86">
        <v>739.52824600999998</v>
      </c>
      <c r="O1464" s="86">
        <v>749.70419414000003</v>
      </c>
      <c r="P1464" s="86">
        <v>758.80820916000005</v>
      </c>
      <c r="Q1464" s="86">
        <v>763.72399151000002</v>
      </c>
      <c r="R1464" s="86">
        <v>770.80854863000002</v>
      </c>
      <c r="S1464" s="86">
        <v>757.25260308999998</v>
      </c>
      <c r="T1464" s="86">
        <v>717.81668438999998</v>
      </c>
      <c r="U1464" s="86">
        <v>699.08715869000002</v>
      </c>
      <c r="V1464" s="86">
        <v>707.90024285000004</v>
      </c>
      <c r="W1464" s="86">
        <v>724.32903600999998</v>
      </c>
      <c r="X1464" s="86">
        <v>752.25525951999998</v>
      </c>
      <c r="Y1464" s="86">
        <v>790.32280045000005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813.83</v>
      </c>
      <c r="C1466" s="23">
        <v>844.78</v>
      </c>
      <c r="D1466" s="23">
        <v>859.38</v>
      </c>
      <c r="E1466" s="23">
        <v>864.44</v>
      </c>
      <c r="F1466" s="23">
        <v>862.94</v>
      </c>
      <c r="G1466" s="23">
        <v>849.74</v>
      </c>
      <c r="H1466" s="23">
        <v>800.59</v>
      </c>
      <c r="I1466" s="23">
        <v>746.07</v>
      </c>
      <c r="J1466" s="23">
        <v>720.79</v>
      </c>
      <c r="K1466" s="23">
        <v>710.3</v>
      </c>
      <c r="L1466" s="23">
        <v>709.57</v>
      </c>
      <c r="M1466" s="23">
        <v>715.54</v>
      </c>
      <c r="N1466" s="23">
        <v>728.49</v>
      </c>
      <c r="O1466" s="23">
        <v>735.41</v>
      </c>
      <c r="P1466" s="23">
        <v>746.3</v>
      </c>
      <c r="Q1466" s="23">
        <v>756.64</v>
      </c>
      <c r="R1466" s="23">
        <v>758.13</v>
      </c>
      <c r="S1466" s="23">
        <v>740.77</v>
      </c>
      <c r="T1466" s="23">
        <v>701.05</v>
      </c>
      <c r="U1466" s="23">
        <v>695.46</v>
      </c>
      <c r="V1466" s="23">
        <v>693.02</v>
      </c>
      <c r="W1466" s="23">
        <v>708.24</v>
      </c>
      <c r="X1466" s="23">
        <v>730.26</v>
      </c>
      <c r="Y1466" s="23">
        <v>769.43</v>
      </c>
    </row>
    <row r="1467" spans="1:25" ht="51.75" thickBot="1" x14ac:dyDescent="0.25">
      <c r="A1467" s="54" t="s">
        <v>38</v>
      </c>
      <c r="B1467" s="86">
        <v>813.83044628000005</v>
      </c>
      <c r="C1467" s="86">
        <v>844.77543959000002</v>
      </c>
      <c r="D1467" s="86">
        <v>859.38084990000004</v>
      </c>
      <c r="E1467" s="86">
        <v>864.44383577999997</v>
      </c>
      <c r="F1467" s="86">
        <v>862.94366757</v>
      </c>
      <c r="G1467" s="86">
        <v>849.73581211999999</v>
      </c>
      <c r="H1467" s="86">
        <v>800.58721316000003</v>
      </c>
      <c r="I1467" s="86">
        <v>746.07145247999995</v>
      </c>
      <c r="J1467" s="86">
        <v>720.79405866000002</v>
      </c>
      <c r="K1467" s="86">
        <v>710.30103856999995</v>
      </c>
      <c r="L1467" s="86">
        <v>709.56940520000001</v>
      </c>
      <c r="M1467" s="86">
        <v>715.53776378999999</v>
      </c>
      <c r="N1467" s="86">
        <v>728.48761609999997</v>
      </c>
      <c r="O1467" s="86">
        <v>735.40640932999997</v>
      </c>
      <c r="P1467" s="86">
        <v>746.30370847999995</v>
      </c>
      <c r="Q1467" s="86">
        <v>756.64404703000002</v>
      </c>
      <c r="R1467" s="86">
        <v>758.12612261000004</v>
      </c>
      <c r="S1467" s="86">
        <v>740.76919243999998</v>
      </c>
      <c r="T1467" s="86">
        <v>701.04593498999998</v>
      </c>
      <c r="U1467" s="86">
        <v>695.46402759</v>
      </c>
      <c r="V1467" s="86">
        <v>693.01712500999997</v>
      </c>
      <c r="W1467" s="86">
        <v>708.23578206000002</v>
      </c>
      <c r="X1467" s="86">
        <v>730.25990701000001</v>
      </c>
      <c r="Y1467" s="86">
        <v>769.43167469000002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751.44</v>
      </c>
      <c r="C1469" s="23">
        <v>776.86</v>
      </c>
      <c r="D1469" s="23">
        <v>791.64</v>
      </c>
      <c r="E1469" s="23">
        <v>797.6</v>
      </c>
      <c r="F1469" s="23">
        <v>801.12</v>
      </c>
      <c r="G1469" s="23">
        <v>789.17</v>
      </c>
      <c r="H1469" s="23">
        <v>741.47</v>
      </c>
      <c r="I1469" s="23">
        <v>697.14</v>
      </c>
      <c r="J1469" s="23">
        <v>696.28</v>
      </c>
      <c r="K1469" s="23">
        <v>698.68</v>
      </c>
      <c r="L1469" s="23">
        <v>697.41</v>
      </c>
      <c r="M1469" s="23">
        <v>701.64</v>
      </c>
      <c r="N1469" s="23">
        <v>699.32</v>
      </c>
      <c r="O1469" s="23">
        <v>698.18</v>
      </c>
      <c r="P1469" s="23">
        <v>698.89</v>
      </c>
      <c r="Q1469" s="23">
        <v>707.33</v>
      </c>
      <c r="R1469" s="23">
        <v>711.05</v>
      </c>
      <c r="S1469" s="23">
        <v>695.98</v>
      </c>
      <c r="T1469" s="23">
        <v>678.31</v>
      </c>
      <c r="U1469" s="23">
        <v>673.36</v>
      </c>
      <c r="V1469" s="23">
        <v>677.56</v>
      </c>
      <c r="W1469" s="23">
        <v>681.74</v>
      </c>
      <c r="X1469" s="23">
        <v>685.51</v>
      </c>
      <c r="Y1469" s="23">
        <v>715.59</v>
      </c>
    </row>
    <row r="1470" spans="1:25" ht="51.75" thickBot="1" x14ac:dyDescent="0.25">
      <c r="A1470" s="54" t="s">
        <v>38</v>
      </c>
      <c r="B1470" s="86">
        <v>751.43637678000005</v>
      </c>
      <c r="C1470" s="86">
        <v>776.86204466000004</v>
      </c>
      <c r="D1470" s="86">
        <v>791.64121350000005</v>
      </c>
      <c r="E1470" s="86">
        <v>797.60330131000001</v>
      </c>
      <c r="F1470" s="86">
        <v>801.11669549999999</v>
      </c>
      <c r="G1470" s="86">
        <v>789.16966633000004</v>
      </c>
      <c r="H1470" s="86">
        <v>741.46629895000001</v>
      </c>
      <c r="I1470" s="86">
        <v>697.14110870000002</v>
      </c>
      <c r="J1470" s="86">
        <v>696.27925478999998</v>
      </c>
      <c r="K1470" s="86">
        <v>698.68456278999997</v>
      </c>
      <c r="L1470" s="86">
        <v>697.41121318</v>
      </c>
      <c r="M1470" s="86">
        <v>701.63959007999995</v>
      </c>
      <c r="N1470" s="86">
        <v>699.32482489999995</v>
      </c>
      <c r="O1470" s="86">
        <v>698.17866245000005</v>
      </c>
      <c r="P1470" s="86">
        <v>698.89072252999995</v>
      </c>
      <c r="Q1470" s="86">
        <v>707.32860548999997</v>
      </c>
      <c r="R1470" s="86">
        <v>711.04947702000004</v>
      </c>
      <c r="S1470" s="86">
        <v>695.98120008000001</v>
      </c>
      <c r="T1470" s="86">
        <v>678.30978535999998</v>
      </c>
      <c r="U1470" s="86">
        <v>673.35634302999995</v>
      </c>
      <c r="V1470" s="86">
        <v>677.56049575999998</v>
      </c>
      <c r="W1470" s="86">
        <v>681.73771421000004</v>
      </c>
      <c r="X1470" s="86">
        <v>685.50707732000001</v>
      </c>
      <c r="Y1470" s="86">
        <v>715.59025456999996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762.14</v>
      </c>
      <c r="C1472" s="23">
        <v>786.34</v>
      </c>
      <c r="D1472" s="23">
        <v>799.35</v>
      </c>
      <c r="E1472" s="23">
        <v>805.09</v>
      </c>
      <c r="F1472" s="23">
        <v>804.4</v>
      </c>
      <c r="G1472" s="23">
        <v>793.24</v>
      </c>
      <c r="H1472" s="23">
        <v>747.23</v>
      </c>
      <c r="I1472" s="23">
        <v>721.37</v>
      </c>
      <c r="J1472" s="23">
        <v>708.53</v>
      </c>
      <c r="K1472" s="23">
        <v>696.83</v>
      </c>
      <c r="L1472" s="23">
        <v>688.51</v>
      </c>
      <c r="M1472" s="23">
        <v>697.12</v>
      </c>
      <c r="N1472" s="23">
        <v>704.86</v>
      </c>
      <c r="O1472" s="23">
        <v>707.37</v>
      </c>
      <c r="P1472" s="23">
        <v>708.04</v>
      </c>
      <c r="Q1472" s="23">
        <v>707.64</v>
      </c>
      <c r="R1472" s="23">
        <v>703.96</v>
      </c>
      <c r="S1472" s="23">
        <v>705.06</v>
      </c>
      <c r="T1472" s="23">
        <v>692.7</v>
      </c>
      <c r="U1472" s="23">
        <v>675.97</v>
      </c>
      <c r="V1472" s="23">
        <v>688.09</v>
      </c>
      <c r="W1472" s="23">
        <v>702.19</v>
      </c>
      <c r="X1472" s="23">
        <v>704.55</v>
      </c>
      <c r="Y1472" s="23">
        <v>722.2</v>
      </c>
    </row>
    <row r="1473" spans="1:25" ht="51.75" thickBot="1" x14ac:dyDescent="0.25">
      <c r="A1473" s="54" t="s">
        <v>38</v>
      </c>
      <c r="B1473" s="86">
        <v>762.13791594999998</v>
      </c>
      <c r="C1473" s="86">
        <v>786.33866664000004</v>
      </c>
      <c r="D1473" s="86">
        <v>799.34908658999996</v>
      </c>
      <c r="E1473" s="86">
        <v>805.09252207999998</v>
      </c>
      <c r="F1473" s="86">
        <v>804.40385226000001</v>
      </c>
      <c r="G1473" s="86">
        <v>793.23523433000003</v>
      </c>
      <c r="H1473" s="86">
        <v>747.22927922999997</v>
      </c>
      <c r="I1473" s="86">
        <v>721.37123043999998</v>
      </c>
      <c r="J1473" s="86">
        <v>708.52826764999998</v>
      </c>
      <c r="K1473" s="86">
        <v>696.82998701999998</v>
      </c>
      <c r="L1473" s="86">
        <v>688.51215709999997</v>
      </c>
      <c r="M1473" s="86">
        <v>697.12203736000004</v>
      </c>
      <c r="N1473" s="86">
        <v>704.85879984999997</v>
      </c>
      <c r="O1473" s="86">
        <v>707.36600327999997</v>
      </c>
      <c r="P1473" s="86">
        <v>708.03583466999999</v>
      </c>
      <c r="Q1473" s="86">
        <v>707.64314934000004</v>
      </c>
      <c r="R1473" s="86">
        <v>703.95708076999995</v>
      </c>
      <c r="S1473" s="86">
        <v>705.05961804000003</v>
      </c>
      <c r="T1473" s="86">
        <v>692.70116471999995</v>
      </c>
      <c r="U1473" s="86">
        <v>675.96505981999996</v>
      </c>
      <c r="V1473" s="86">
        <v>688.09039429999996</v>
      </c>
      <c r="W1473" s="86">
        <v>702.19245128</v>
      </c>
      <c r="X1473" s="86">
        <v>704.55311893999999</v>
      </c>
      <c r="Y1473" s="86">
        <v>722.20273020000002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750.16</v>
      </c>
      <c r="C1475" s="23">
        <v>778.6</v>
      </c>
      <c r="D1475" s="23">
        <v>792.01</v>
      </c>
      <c r="E1475" s="23">
        <v>796.19</v>
      </c>
      <c r="F1475" s="23">
        <v>800.28</v>
      </c>
      <c r="G1475" s="23">
        <v>795.61</v>
      </c>
      <c r="H1475" s="23">
        <v>775.31</v>
      </c>
      <c r="I1475" s="23">
        <v>750.59</v>
      </c>
      <c r="J1475" s="23">
        <v>724.72</v>
      </c>
      <c r="K1475" s="23">
        <v>720.12</v>
      </c>
      <c r="L1475" s="23">
        <v>714.23</v>
      </c>
      <c r="M1475" s="23">
        <v>717.71</v>
      </c>
      <c r="N1475" s="23">
        <v>719.85</v>
      </c>
      <c r="O1475" s="23">
        <v>716.97</v>
      </c>
      <c r="P1475" s="23">
        <v>718.58</v>
      </c>
      <c r="Q1475" s="23">
        <v>724.3</v>
      </c>
      <c r="R1475" s="23">
        <v>727.87</v>
      </c>
      <c r="S1475" s="23">
        <v>714.71</v>
      </c>
      <c r="T1475" s="23">
        <v>703.66</v>
      </c>
      <c r="U1475" s="23">
        <v>699.59</v>
      </c>
      <c r="V1475" s="23">
        <v>702.12</v>
      </c>
      <c r="W1475" s="23">
        <v>705.81</v>
      </c>
      <c r="X1475" s="23">
        <v>707.82</v>
      </c>
      <c r="Y1475" s="23">
        <v>726.1</v>
      </c>
    </row>
    <row r="1476" spans="1:25" ht="51.75" thickBot="1" x14ac:dyDescent="0.25">
      <c r="A1476" s="54" t="s">
        <v>38</v>
      </c>
      <c r="B1476" s="86">
        <v>750.15776878999998</v>
      </c>
      <c r="C1476" s="86">
        <v>778.59982241</v>
      </c>
      <c r="D1476" s="86">
        <v>792.00882248999994</v>
      </c>
      <c r="E1476" s="86">
        <v>796.18726919000005</v>
      </c>
      <c r="F1476" s="86">
        <v>800.27572310999994</v>
      </c>
      <c r="G1476" s="86">
        <v>795.60759118999999</v>
      </c>
      <c r="H1476" s="86">
        <v>775.30741187000001</v>
      </c>
      <c r="I1476" s="86">
        <v>750.58868305999999</v>
      </c>
      <c r="J1476" s="86">
        <v>724.71933078999996</v>
      </c>
      <c r="K1476" s="86">
        <v>720.11969658999999</v>
      </c>
      <c r="L1476" s="86">
        <v>714.2273715</v>
      </c>
      <c r="M1476" s="86">
        <v>717.70730223999999</v>
      </c>
      <c r="N1476" s="86">
        <v>719.84645425999997</v>
      </c>
      <c r="O1476" s="86">
        <v>716.96938451999995</v>
      </c>
      <c r="P1476" s="86">
        <v>718.58245266999995</v>
      </c>
      <c r="Q1476" s="86">
        <v>724.30130427999995</v>
      </c>
      <c r="R1476" s="86">
        <v>727.86814435999997</v>
      </c>
      <c r="S1476" s="86">
        <v>714.70893835000004</v>
      </c>
      <c r="T1476" s="86">
        <v>703.65520062999997</v>
      </c>
      <c r="U1476" s="86">
        <v>699.58562981</v>
      </c>
      <c r="V1476" s="86">
        <v>702.12071890000004</v>
      </c>
      <c r="W1476" s="86">
        <v>705.81103603999998</v>
      </c>
      <c r="X1476" s="86">
        <v>707.82327033000001</v>
      </c>
      <c r="Y1476" s="86">
        <v>726.10080780999999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725.83</v>
      </c>
      <c r="C1478" s="23">
        <v>754.03</v>
      </c>
      <c r="D1478" s="23">
        <v>757.05</v>
      </c>
      <c r="E1478" s="23">
        <v>757.97</v>
      </c>
      <c r="F1478" s="23">
        <v>756.98</v>
      </c>
      <c r="G1478" s="23">
        <v>751.04</v>
      </c>
      <c r="H1478" s="23">
        <v>748.5</v>
      </c>
      <c r="I1478" s="23">
        <v>758.07</v>
      </c>
      <c r="J1478" s="23">
        <v>742.74</v>
      </c>
      <c r="K1478" s="23">
        <v>713.18</v>
      </c>
      <c r="L1478" s="23">
        <v>694.79</v>
      </c>
      <c r="M1478" s="23">
        <v>698.15</v>
      </c>
      <c r="N1478" s="23">
        <v>702.06</v>
      </c>
      <c r="O1478" s="23">
        <v>747.35</v>
      </c>
      <c r="P1478" s="23">
        <v>754.94</v>
      </c>
      <c r="Q1478" s="23">
        <v>755.71</v>
      </c>
      <c r="R1478" s="23">
        <v>752.78</v>
      </c>
      <c r="S1478" s="23">
        <v>729.49</v>
      </c>
      <c r="T1478" s="23">
        <v>686.07</v>
      </c>
      <c r="U1478" s="23">
        <v>688.14</v>
      </c>
      <c r="V1478" s="23">
        <v>684.11</v>
      </c>
      <c r="W1478" s="23">
        <v>691.41</v>
      </c>
      <c r="X1478" s="23">
        <v>697.39</v>
      </c>
      <c r="Y1478" s="23">
        <v>741.22</v>
      </c>
    </row>
    <row r="1479" spans="1:25" ht="51.75" thickBot="1" x14ac:dyDescent="0.25">
      <c r="A1479" s="54" t="s">
        <v>38</v>
      </c>
      <c r="B1479" s="86">
        <v>725.83232239999995</v>
      </c>
      <c r="C1479" s="86">
        <v>754.02755786</v>
      </c>
      <c r="D1479" s="86">
        <v>757.04943900000001</v>
      </c>
      <c r="E1479" s="86">
        <v>757.9718752</v>
      </c>
      <c r="F1479" s="86">
        <v>756.98259527000005</v>
      </c>
      <c r="G1479" s="86">
        <v>751.04035511999996</v>
      </c>
      <c r="H1479" s="86">
        <v>748.50496400999998</v>
      </c>
      <c r="I1479" s="86">
        <v>758.07093556999996</v>
      </c>
      <c r="J1479" s="86">
        <v>742.73540104000006</v>
      </c>
      <c r="K1479" s="86">
        <v>713.17622499000004</v>
      </c>
      <c r="L1479" s="86">
        <v>694.79413545</v>
      </c>
      <c r="M1479" s="86">
        <v>698.15298851</v>
      </c>
      <c r="N1479" s="86">
        <v>702.05606614999999</v>
      </c>
      <c r="O1479" s="86">
        <v>747.35313266000003</v>
      </c>
      <c r="P1479" s="86">
        <v>754.94259951000004</v>
      </c>
      <c r="Q1479" s="86">
        <v>755.71217064999996</v>
      </c>
      <c r="R1479" s="86">
        <v>752.77594592000003</v>
      </c>
      <c r="S1479" s="86">
        <v>729.48755225000002</v>
      </c>
      <c r="T1479" s="86">
        <v>686.06505560000005</v>
      </c>
      <c r="U1479" s="86">
        <v>688.13748153999995</v>
      </c>
      <c r="V1479" s="86">
        <v>684.10915731</v>
      </c>
      <c r="W1479" s="86">
        <v>691.40567408000004</v>
      </c>
      <c r="X1479" s="86">
        <v>697.39423083999998</v>
      </c>
      <c r="Y1479" s="86">
        <v>741.21516811000004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776.88</v>
      </c>
      <c r="C1481" s="23">
        <v>809.04</v>
      </c>
      <c r="D1481" s="23">
        <v>822.96</v>
      </c>
      <c r="E1481" s="23">
        <v>820.8</v>
      </c>
      <c r="F1481" s="23">
        <v>820.02</v>
      </c>
      <c r="G1481" s="23">
        <v>808.12</v>
      </c>
      <c r="H1481" s="23">
        <v>771.45</v>
      </c>
      <c r="I1481" s="23">
        <v>720.8</v>
      </c>
      <c r="J1481" s="23">
        <v>699.47</v>
      </c>
      <c r="K1481" s="23">
        <v>700.15</v>
      </c>
      <c r="L1481" s="23">
        <v>694.17</v>
      </c>
      <c r="M1481" s="23">
        <v>691.81</v>
      </c>
      <c r="N1481" s="23">
        <v>698.38</v>
      </c>
      <c r="O1481" s="23">
        <v>707.03</v>
      </c>
      <c r="P1481" s="23">
        <v>715.18</v>
      </c>
      <c r="Q1481" s="23">
        <v>723.77</v>
      </c>
      <c r="R1481" s="23">
        <v>722.21</v>
      </c>
      <c r="S1481" s="23">
        <v>713.19</v>
      </c>
      <c r="T1481" s="23">
        <v>691.95</v>
      </c>
      <c r="U1481" s="23">
        <v>703.44</v>
      </c>
      <c r="V1481" s="23">
        <v>698.23</v>
      </c>
      <c r="W1481" s="23">
        <v>690.67</v>
      </c>
      <c r="X1481" s="23">
        <v>699.72</v>
      </c>
      <c r="Y1481" s="23">
        <v>752.12</v>
      </c>
    </row>
    <row r="1482" spans="1:25" ht="51.75" thickBot="1" x14ac:dyDescent="0.25">
      <c r="A1482" s="54" t="s">
        <v>38</v>
      </c>
      <c r="B1482" s="86">
        <v>776.88123310000003</v>
      </c>
      <c r="C1482" s="86">
        <v>809.04191614000001</v>
      </c>
      <c r="D1482" s="86">
        <v>822.95570096999995</v>
      </c>
      <c r="E1482" s="86">
        <v>820.80491871000004</v>
      </c>
      <c r="F1482" s="86">
        <v>820.02329572999997</v>
      </c>
      <c r="G1482" s="86">
        <v>808.11850328000003</v>
      </c>
      <c r="H1482" s="86">
        <v>771.44726489000004</v>
      </c>
      <c r="I1482" s="86">
        <v>720.79729496000004</v>
      </c>
      <c r="J1482" s="86">
        <v>699.47371926000005</v>
      </c>
      <c r="K1482" s="86">
        <v>700.15398653</v>
      </c>
      <c r="L1482" s="86">
        <v>694.17381536000005</v>
      </c>
      <c r="M1482" s="86">
        <v>691.80575965000003</v>
      </c>
      <c r="N1482" s="86">
        <v>698.37782483000001</v>
      </c>
      <c r="O1482" s="86">
        <v>707.03175878000002</v>
      </c>
      <c r="P1482" s="86">
        <v>715.1779722</v>
      </c>
      <c r="Q1482" s="86">
        <v>723.76795809999999</v>
      </c>
      <c r="R1482" s="86">
        <v>722.21296354000003</v>
      </c>
      <c r="S1482" s="86">
        <v>713.19250904</v>
      </c>
      <c r="T1482" s="86">
        <v>691.94776198</v>
      </c>
      <c r="U1482" s="86">
        <v>703.44268321000004</v>
      </c>
      <c r="V1482" s="86">
        <v>698.22966760999998</v>
      </c>
      <c r="W1482" s="86">
        <v>690.66707182000005</v>
      </c>
      <c r="X1482" s="86">
        <v>699.72381987999995</v>
      </c>
      <c r="Y1482" s="86">
        <v>752.12372416999995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706.55</v>
      </c>
      <c r="C1484" s="23">
        <v>704.05</v>
      </c>
      <c r="D1484" s="23">
        <v>711.46</v>
      </c>
      <c r="E1484" s="23">
        <v>715.26</v>
      </c>
      <c r="F1484" s="23">
        <v>716.15</v>
      </c>
      <c r="G1484" s="23">
        <v>708.56</v>
      </c>
      <c r="H1484" s="23">
        <v>714.49</v>
      </c>
      <c r="I1484" s="23">
        <v>724.33</v>
      </c>
      <c r="J1484" s="23">
        <v>728.45</v>
      </c>
      <c r="K1484" s="23">
        <v>729.29</v>
      </c>
      <c r="L1484" s="23">
        <v>730.16</v>
      </c>
      <c r="M1484" s="23">
        <v>724.54</v>
      </c>
      <c r="N1484" s="23">
        <v>721.38</v>
      </c>
      <c r="O1484" s="23">
        <v>732.79</v>
      </c>
      <c r="P1484" s="23">
        <v>737.96</v>
      </c>
      <c r="Q1484" s="23">
        <v>736.56</v>
      </c>
      <c r="R1484" s="23">
        <v>733.9</v>
      </c>
      <c r="S1484" s="23">
        <v>735.56</v>
      </c>
      <c r="T1484" s="23">
        <v>731.83</v>
      </c>
      <c r="U1484" s="23">
        <v>731.87</v>
      </c>
      <c r="V1484" s="23">
        <v>731.88</v>
      </c>
      <c r="W1484" s="23">
        <v>734.02</v>
      </c>
      <c r="X1484" s="23">
        <v>732.77</v>
      </c>
      <c r="Y1484" s="23">
        <v>734.39</v>
      </c>
    </row>
    <row r="1485" spans="1:25" ht="51.75" thickBot="1" x14ac:dyDescent="0.25">
      <c r="A1485" s="54" t="s">
        <v>38</v>
      </c>
      <c r="B1485" s="86">
        <v>706.54822063999995</v>
      </c>
      <c r="C1485" s="86">
        <v>704.05111118000002</v>
      </c>
      <c r="D1485" s="86">
        <v>711.46453506</v>
      </c>
      <c r="E1485" s="86">
        <v>715.25799388999997</v>
      </c>
      <c r="F1485" s="86">
        <v>716.14663538000002</v>
      </c>
      <c r="G1485" s="86">
        <v>708.56190436999998</v>
      </c>
      <c r="H1485" s="86">
        <v>714.49302984999997</v>
      </c>
      <c r="I1485" s="86">
        <v>724.32704134999994</v>
      </c>
      <c r="J1485" s="86">
        <v>728.45095508999998</v>
      </c>
      <c r="K1485" s="86">
        <v>729.28972431</v>
      </c>
      <c r="L1485" s="86">
        <v>730.15798171999995</v>
      </c>
      <c r="M1485" s="86">
        <v>724.54074535999996</v>
      </c>
      <c r="N1485" s="86">
        <v>721.37675987</v>
      </c>
      <c r="O1485" s="86">
        <v>732.79007737999996</v>
      </c>
      <c r="P1485" s="86">
        <v>737.96343932000002</v>
      </c>
      <c r="Q1485" s="86">
        <v>736.55677505999995</v>
      </c>
      <c r="R1485" s="86">
        <v>733.90290699000002</v>
      </c>
      <c r="S1485" s="86">
        <v>735.55664488000002</v>
      </c>
      <c r="T1485" s="86">
        <v>731.82563732999995</v>
      </c>
      <c r="U1485" s="86">
        <v>731.87115917000006</v>
      </c>
      <c r="V1485" s="86">
        <v>731.88190316999999</v>
      </c>
      <c r="W1485" s="86">
        <v>734.01943491999998</v>
      </c>
      <c r="X1485" s="86">
        <v>732.77179894999995</v>
      </c>
      <c r="Y1485" s="86">
        <v>734.39399068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732.39</v>
      </c>
      <c r="C1487" s="23">
        <v>763.68</v>
      </c>
      <c r="D1487" s="23">
        <v>776.3</v>
      </c>
      <c r="E1487" s="23">
        <v>782.77</v>
      </c>
      <c r="F1487" s="23">
        <v>781.23</v>
      </c>
      <c r="G1487" s="23">
        <v>765.7</v>
      </c>
      <c r="H1487" s="23">
        <v>733.15</v>
      </c>
      <c r="I1487" s="23">
        <v>735.6</v>
      </c>
      <c r="J1487" s="23">
        <v>741.05</v>
      </c>
      <c r="K1487" s="23">
        <v>740.32</v>
      </c>
      <c r="L1487" s="23">
        <v>740.92</v>
      </c>
      <c r="M1487" s="23">
        <v>737.31</v>
      </c>
      <c r="N1487" s="23">
        <v>738.31</v>
      </c>
      <c r="O1487" s="23">
        <v>733.04</v>
      </c>
      <c r="P1487" s="23">
        <v>733.42</v>
      </c>
      <c r="Q1487" s="23">
        <v>733.71</v>
      </c>
      <c r="R1487" s="23">
        <v>728.99</v>
      </c>
      <c r="S1487" s="23">
        <v>732.5</v>
      </c>
      <c r="T1487" s="23">
        <v>742.29</v>
      </c>
      <c r="U1487" s="23">
        <v>759.33</v>
      </c>
      <c r="V1487" s="23">
        <v>772.09</v>
      </c>
      <c r="W1487" s="23">
        <v>775.65</v>
      </c>
      <c r="X1487" s="23">
        <v>775.76</v>
      </c>
      <c r="Y1487" s="23">
        <v>788.4</v>
      </c>
    </row>
    <row r="1488" spans="1:25" ht="51.75" thickBot="1" x14ac:dyDescent="0.25">
      <c r="A1488" s="54" t="s">
        <v>38</v>
      </c>
      <c r="B1488" s="86">
        <v>732.38779742999998</v>
      </c>
      <c r="C1488" s="86">
        <v>763.67620185999999</v>
      </c>
      <c r="D1488" s="86">
        <v>776.30128993000005</v>
      </c>
      <c r="E1488" s="86">
        <v>782.76543433999996</v>
      </c>
      <c r="F1488" s="86">
        <v>781.22840596000003</v>
      </c>
      <c r="G1488" s="86">
        <v>765.70102813999995</v>
      </c>
      <c r="H1488" s="86">
        <v>733.15317743000003</v>
      </c>
      <c r="I1488" s="86">
        <v>735.59960752999996</v>
      </c>
      <c r="J1488" s="86">
        <v>741.04987045999997</v>
      </c>
      <c r="K1488" s="86">
        <v>740.32408508000003</v>
      </c>
      <c r="L1488" s="86">
        <v>740.92016345000002</v>
      </c>
      <c r="M1488" s="86">
        <v>737.30821274000004</v>
      </c>
      <c r="N1488" s="86">
        <v>738.30572741000003</v>
      </c>
      <c r="O1488" s="86">
        <v>733.03825133999999</v>
      </c>
      <c r="P1488" s="86">
        <v>733.42325407999999</v>
      </c>
      <c r="Q1488" s="86">
        <v>733.71059312</v>
      </c>
      <c r="R1488" s="86">
        <v>728.99348214999998</v>
      </c>
      <c r="S1488" s="86">
        <v>732.49927095999999</v>
      </c>
      <c r="T1488" s="86">
        <v>742.29378085999997</v>
      </c>
      <c r="U1488" s="86">
        <v>759.32996895999997</v>
      </c>
      <c r="V1488" s="86">
        <v>772.09175469000002</v>
      </c>
      <c r="W1488" s="86">
        <v>775.65337904</v>
      </c>
      <c r="X1488" s="86">
        <v>775.76095909000003</v>
      </c>
      <c r="Y1488" s="86">
        <v>788.39815175000001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721.85</v>
      </c>
      <c r="C1490" s="23">
        <v>731.77</v>
      </c>
      <c r="D1490" s="23">
        <v>749.86</v>
      </c>
      <c r="E1490" s="23">
        <v>755.31</v>
      </c>
      <c r="F1490" s="23">
        <v>753.77</v>
      </c>
      <c r="G1490" s="23">
        <v>741.62</v>
      </c>
      <c r="H1490" s="23">
        <v>716.81</v>
      </c>
      <c r="I1490" s="23">
        <v>737.25</v>
      </c>
      <c r="J1490" s="23">
        <v>751.01</v>
      </c>
      <c r="K1490" s="23">
        <v>751.6</v>
      </c>
      <c r="L1490" s="23">
        <v>746.59</v>
      </c>
      <c r="M1490" s="23">
        <v>743.69</v>
      </c>
      <c r="N1490" s="23">
        <v>740.13</v>
      </c>
      <c r="O1490" s="23">
        <v>739.89</v>
      </c>
      <c r="P1490" s="23">
        <v>742.11</v>
      </c>
      <c r="Q1490" s="23">
        <v>740.4</v>
      </c>
      <c r="R1490" s="23">
        <v>738.31</v>
      </c>
      <c r="S1490" s="23">
        <v>738.24</v>
      </c>
      <c r="T1490" s="23">
        <v>734.36</v>
      </c>
      <c r="U1490" s="23">
        <v>737.12</v>
      </c>
      <c r="V1490" s="23">
        <v>740.51</v>
      </c>
      <c r="W1490" s="23">
        <v>740.4</v>
      </c>
      <c r="X1490" s="23">
        <v>739.55</v>
      </c>
      <c r="Y1490" s="23">
        <v>741.2</v>
      </c>
    </row>
    <row r="1491" spans="1:25" ht="51.75" thickBot="1" x14ac:dyDescent="0.25">
      <c r="A1491" s="54" t="s">
        <v>38</v>
      </c>
      <c r="B1491" s="86">
        <v>721.84540176999997</v>
      </c>
      <c r="C1491" s="86">
        <v>731.77029236999999</v>
      </c>
      <c r="D1491" s="86">
        <v>749.85823253000001</v>
      </c>
      <c r="E1491" s="86">
        <v>755.30739084000004</v>
      </c>
      <c r="F1491" s="86">
        <v>753.76513027999999</v>
      </c>
      <c r="G1491" s="86">
        <v>741.62346773000002</v>
      </c>
      <c r="H1491" s="86">
        <v>716.80982237000001</v>
      </c>
      <c r="I1491" s="86">
        <v>737.25421652</v>
      </c>
      <c r="J1491" s="86">
        <v>751.01078015999997</v>
      </c>
      <c r="K1491" s="86">
        <v>751.60365937999995</v>
      </c>
      <c r="L1491" s="86">
        <v>746.58687458999998</v>
      </c>
      <c r="M1491" s="86">
        <v>743.69105089000004</v>
      </c>
      <c r="N1491" s="86">
        <v>740.12523382999996</v>
      </c>
      <c r="O1491" s="86">
        <v>739.89052292999997</v>
      </c>
      <c r="P1491" s="86">
        <v>742.10697355000002</v>
      </c>
      <c r="Q1491" s="86">
        <v>740.40125408999995</v>
      </c>
      <c r="R1491" s="86">
        <v>738.30655875000002</v>
      </c>
      <c r="S1491" s="86">
        <v>738.24233686000002</v>
      </c>
      <c r="T1491" s="86">
        <v>734.36484789999997</v>
      </c>
      <c r="U1491" s="86">
        <v>737.12426496</v>
      </c>
      <c r="V1491" s="86">
        <v>740.50846572</v>
      </c>
      <c r="W1491" s="86">
        <v>740.40438836999999</v>
      </c>
      <c r="X1491" s="86">
        <v>739.54846183999996</v>
      </c>
      <c r="Y1491" s="86">
        <v>741.20309992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752.86</v>
      </c>
      <c r="C1493" s="23">
        <v>790.61</v>
      </c>
      <c r="D1493" s="23">
        <v>801.79</v>
      </c>
      <c r="E1493" s="23">
        <v>810.74</v>
      </c>
      <c r="F1493" s="23">
        <v>806.93</v>
      </c>
      <c r="G1493" s="23">
        <v>788.11</v>
      </c>
      <c r="H1493" s="23">
        <v>748.75</v>
      </c>
      <c r="I1493" s="23">
        <v>748.74</v>
      </c>
      <c r="J1493" s="23">
        <v>749.18</v>
      </c>
      <c r="K1493" s="23">
        <v>751.94</v>
      </c>
      <c r="L1493" s="23">
        <v>747.76</v>
      </c>
      <c r="M1493" s="23">
        <v>742.38</v>
      </c>
      <c r="N1493" s="23">
        <v>737.88</v>
      </c>
      <c r="O1493" s="23">
        <v>737.69</v>
      </c>
      <c r="P1493" s="23">
        <v>727.35</v>
      </c>
      <c r="Q1493" s="23">
        <v>727.7</v>
      </c>
      <c r="R1493" s="23">
        <v>725.12</v>
      </c>
      <c r="S1493" s="23">
        <v>723.03</v>
      </c>
      <c r="T1493" s="23">
        <v>718.64</v>
      </c>
      <c r="U1493" s="23">
        <v>718.53</v>
      </c>
      <c r="V1493" s="23">
        <v>718.87</v>
      </c>
      <c r="W1493" s="23">
        <v>671.71</v>
      </c>
      <c r="X1493" s="23">
        <v>636.76</v>
      </c>
      <c r="Y1493" s="23">
        <v>668.84</v>
      </c>
    </row>
    <row r="1494" spans="1:25" ht="51.75" thickBot="1" x14ac:dyDescent="0.25">
      <c r="A1494" s="54" t="s">
        <v>38</v>
      </c>
      <c r="B1494" s="86">
        <v>752.85681259</v>
      </c>
      <c r="C1494" s="86">
        <v>790.60671888000002</v>
      </c>
      <c r="D1494" s="86">
        <v>801.79003699999998</v>
      </c>
      <c r="E1494" s="86">
        <v>810.74350931000004</v>
      </c>
      <c r="F1494" s="86">
        <v>806.93151165999996</v>
      </c>
      <c r="G1494" s="86">
        <v>788.11195956999995</v>
      </c>
      <c r="H1494" s="86">
        <v>748.74622969999996</v>
      </c>
      <c r="I1494" s="86">
        <v>748.73904835999997</v>
      </c>
      <c r="J1494" s="86">
        <v>749.18368619</v>
      </c>
      <c r="K1494" s="86">
        <v>751.93727985999999</v>
      </c>
      <c r="L1494" s="86">
        <v>747.75786232999997</v>
      </c>
      <c r="M1494" s="86">
        <v>742.37687287999995</v>
      </c>
      <c r="N1494" s="86">
        <v>737.88394123</v>
      </c>
      <c r="O1494" s="86">
        <v>737.68960733999995</v>
      </c>
      <c r="P1494" s="86">
        <v>727.34707014000003</v>
      </c>
      <c r="Q1494" s="86">
        <v>727.70025349000002</v>
      </c>
      <c r="R1494" s="86">
        <v>725.11586029</v>
      </c>
      <c r="S1494" s="86">
        <v>723.03020829000002</v>
      </c>
      <c r="T1494" s="86">
        <v>718.63963365999996</v>
      </c>
      <c r="U1494" s="86">
        <v>718.52899484</v>
      </c>
      <c r="V1494" s="86">
        <v>718.86617474000002</v>
      </c>
      <c r="W1494" s="86">
        <v>671.71101212999997</v>
      </c>
      <c r="X1494" s="86">
        <v>636.75965051000003</v>
      </c>
      <c r="Y1494" s="86">
        <v>668.84086224999999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744.83</v>
      </c>
      <c r="C1496" s="23">
        <v>749.16</v>
      </c>
      <c r="D1496" s="23">
        <v>776.43</v>
      </c>
      <c r="E1496" s="23">
        <v>784.51</v>
      </c>
      <c r="F1496" s="23">
        <v>782.17</v>
      </c>
      <c r="G1496" s="23">
        <v>771.59</v>
      </c>
      <c r="H1496" s="23">
        <v>732.6</v>
      </c>
      <c r="I1496" s="23">
        <v>714.75</v>
      </c>
      <c r="J1496" s="23">
        <v>668.01</v>
      </c>
      <c r="K1496" s="23">
        <v>665.03</v>
      </c>
      <c r="L1496" s="23">
        <v>668.62</v>
      </c>
      <c r="M1496" s="23">
        <v>670.68</v>
      </c>
      <c r="N1496" s="23">
        <v>666.52</v>
      </c>
      <c r="O1496" s="23">
        <v>666.17</v>
      </c>
      <c r="P1496" s="23">
        <v>667.07</v>
      </c>
      <c r="Q1496" s="23">
        <v>664.23</v>
      </c>
      <c r="R1496" s="23">
        <v>644.04</v>
      </c>
      <c r="S1496" s="23">
        <v>666.68</v>
      </c>
      <c r="T1496" s="23">
        <v>663.12</v>
      </c>
      <c r="U1496" s="23">
        <v>662.23</v>
      </c>
      <c r="V1496" s="23">
        <v>665.13</v>
      </c>
      <c r="W1496" s="23">
        <v>668.68</v>
      </c>
      <c r="X1496" s="23">
        <v>664.69</v>
      </c>
      <c r="Y1496" s="23">
        <v>675.21</v>
      </c>
    </row>
    <row r="1497" spans="1:25" ht="51.75" thickBot="1" x14ac:dyDescent="0.25">
      <c r="A1497" s="54" t="s">
        <v>38</v>
      </c>
      <c r="B1497" s="86">
        <v>744.83371953999995</v>
      </c>
      <c r="C1497" s="86">
        <v>749.16256074</v>
      </c>
      <c r="D1497" s="86">
        <v>776.42614619000005</v>
      </c>
      <c r="E1497" s="86">
        <v>784.51250711</v>
      </c>
      <c r="F1497" s="86">
        <v>782.16682418000005</v>
      </c>
      <c r="G1497" s="86">
        <v>771.58543342999997</v>
      </c>
      <c r="H1497" s="86">
        <v>732.60429384999998</v>
      </c>
      <c r="I1497" s="86">
        <v>714.75230499999998</v>
      </c>
      <c r="J1497" s="86">
        <v>668.01488902999995</v>
      </c>
      <c r="K1497" s="86">
        <v>665.02541093000002</v>
      </c>
      <c r="L1497" s="86">
        <v>668.62442657999998</v>
      </c>
      <c r="M1497" s="86">
        <v>670.68185813000002</v>
      </c>
      <c r="N1497" s="86">
        <v>666.52217105</v>
      </c>
      <c r="O1497" s="86">
        <v>666.17400856999996</v>
      </c>
      <c r="P1497" s="86">
        <v>667.07130271999995</v>
      </c>
      <c r="Q1497" s="86">
        <v>664.22676118000004</v>
      </c>
      <c r="R1497" s="86">
        <v>644.03570755999999</v>
      </c>
      <c r="S1497" s="86">
        <v>666.67894776000003</v>
      </c>
      <c r="T1497" s="86">
        <v>663.12123391</v>
      </c>
      <c r="U1497" s="86">
        <v>662.23399711000002</v>
      </c>
      <c r="V1497" s="86">
        <v>665.12806964000004</v>
      </c>
      <c r="W1497" s="86">
        <v>668.68112844999996</v>
      </c>
      <c r="X1497" s="86">
        <v>664.69080540000004</v>
      </c>
      <c r="Y1497" s="86">
        <v>675.21298788000001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689.3</v>
      </c>
      <c r="C1499" s="23">
        <v>723.98</v>
      </c>
      <c r="D1499" s="23">
        <v>738.8</v>
      </c>
      <c r="E1499" s="23">
        <v>747.2</v>
      </c>
      <c r="F1499" s="23">
        <v>741.43</v>
      </c>
      <c r="G1499" s="23">
        <v>740.63</v>
      </c>
      <c r="H1499" s="23">
        <v>729.36</v>
      </c>
      <c r="I1499" s="23">
        <v>711.96</v>
      </c>
      <c r="J1499" s="23">
        <v>700.73</v>
      </c>
      <c r="K1499" s="23">
        <v>670.43</v>
      </c>
      <c r="L1499" s="23">
        <v>663.17</v>
      </c>
      <c r="M1499" s="23">
        <v>665.84</v>
      </c>
      <c r="N1499" s="23">
        <v>685.07</v>
      </c>
      <c r="O1499" s="23">
        <v>706.34</v>
      </c>
      <c r="P1499" s="23">
        <v>712.43</v>
      </c>
      <c r="Q1499" s="23">
        <v>715.66</v>
      </c>
      <c r="R1499" s="23">
        <v>707.7</v>
      </c>
      <c r="S1499" s="23">
        <v>689.97</v>
      </c>
      <c r="T1499" s="23">
        <v>665.3</v>
      </c>
      <c r="U1499" s="23">
        <v>674.93</v>
      </c>
      <c r="V1499" s="23">
        <v>669.08</v>
      </c>
      <c r="W1499" s="23">
        <v>664.68</v>
      </c>
      <c r="X1499" s="23">
        <v>680.78</v>
      </c>
      <c r="Y1499" s="23">
        <v>711.92</v>
      </c>
    </row>
    <row r="1500" spans="1:25" ht="51.75" thickBot="1" x14ac:dyDescent="0.25">
      <c r="A1500" s="54" t="s">
        <v>38</v>
      </c>
      <c r="B1500" s="86">
        <v>689.29610608999997</v>
      </c>
      <c r="C1500" s="86">
        <v>723.97741150000002</v>
      </c>
      <c r="D1500" s="86">
        <v>738.79563281000003</v>
      </c>
      <c r="E1500" s="86">
        <v>747.20115037999994</v>
      </c>
      <c r="F1500" s="86">
        <v>741.43313464000005</v>
      </c>
      <c r="G1500" s="86">
        <v>740.63458276999995</v>
      </c>
      <c r="H1500" s="86">
        <v>729.35997726000005</v>
      </c>
      <c r="I1500" s="86">
        <v>711.95828315000006</v>
      </c>
      <c r="J1500" s="86">
        <v>700.73386496000001</v>
      </c>
      <c r="K1500" s="86">
        <v>670.43337637000002</v>
      </c>
      <c r="L1500" s="86">
        <v>663.17201794000005</v>
      </c>
      <c r="M1500" s="86">
        <v>665.83546457</v>
      </c>
      <c r="N1500" s="86">
        <v>685.07028548000005</v>
      </c>
      <c r="O1500" s="86">
        <v>706.33829914</v>
      </c>
      <c r="P1500" s="86">
        <v>712.42977094000003</v>
      </c>
      <c r="Q1500" s="86">
        <v>715.66161007999995</v>
      </c>
      <c r="R1500" s="86">
        <v>707.70073387000002</v>
      </c>
      <c r="S1500" s="86">
        <v>689.97400976999995</v>
      </c>
      <c r="T1500" s="86">
        <v>665.30349490000003</v>
      </c>
      <c r="U1500" s="86">
        <v>674.93203683000002</v>
      </c>
      <c r="V1500" s="86">
        <v>669.07554644000004</v>
      </c>
      <c r="W1500" s="86">
        <v>664.68186718000004</v>
      </c>
      <c r="X1500" s="86">
        <v>680.78369881000003</v>
      </c>
      <c r="Y1500" s="86">
        <v>711.92150296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720</v>
      </c>
      <c r="C1502" s="23">
        <v>734.45</v>
      </c>
      <c r="D1502" s="23">
        <v>743.86</v>
      </c>
      <c r="E1502" s="23">
        <v>746.95</v>
      </c>
      <c r="F1502" s="23">
        <v>747.35</v>
      </c>
      <c r="G1502" s="23">
        <v>743.13</v>
      </c>
      <c r="H1502" s="23">
        <v>723.53</v>
      </c>
      <c r="I1502" s="23">
        <v>737.28</v>
      </c>
      <c r="J1502" s="23">
        <v>717.37</v>
      </c>
      <c r="K1502" s="23">
        <v>690.41</v>
      </c>
      <c r="L1502" s="23">
        <v>687.01</v>
      </c>
      <c r="M1502" s="23">
        <v>685.42</v>
      </c>
      <c r="N1502" s="23">
        <v>679.09</v>
      </c>
      <c r="O1502" s="23">
        <v>696.13</v>
      </c>
      <c r="P1502" s="23">
        <v>718.22</v>
      </c>
      <c r="Q1502" s="23">
        <v>717.09</v>
      </c>
      <c r="R1502" s="23">
        <v>717.43</v>
      </c>
      <c r="S1502" s="23">
        <v>692.19</v>
      </c>
      <c r="T1502" s="23">
        <v>675.24</v>
      </c>
      <c r="U1502" s="23">
        <v>680.64</v>
      </c>
      <c r="V1502" s="23">
        <v>675.68</v>
      </c>
      <c r="W1502" s="23">
        <v>675.97</v>
      </c>
      <c r="X1502" s="23">
        <v>695.72</v>
      </c>
      <c r="Y1502" s="23">
        <v>714.04</v>
      </c>
    </row>
    <row r="1503" spans="1:25" ht="51.75" thickBot="1" x14ac:dyDescent="0.25">
      <c r="A1503" s="54" t="s">
        <v>38</v>
      </c>
      <c r="B1503" s="86">
        <v>720.00119995</v>
      </c>
      <c r="C1503" s="86">
        <v>734.45057867000003</v>
      </c>
      <c r="D1503" s="86">
        <v>743.85692759000005</v>
      </c>
      <c r="E1503" s="86">
        <v>746.94724689999998</v>
      </c>
      <c r="F1503" s="86">
        <v>747.34685090000005</v>
      </c>
      <c r="G1503" s="86">
        <v>743.12789497999995</v>
      </c>
      <c r="H1503" s="86">
        <v>723.53455106000001</v>
      </c>
      <c r="I1503" s="86">
        <v>737.27738303000001</v>
      </c>
      <c r="J1503" s="86">
        <v>717.37460723000004</v>
      </c>
      <c r="K1503" s="86">
        <v>690.40768651999997</v>
      </c>
      <c r="L1503" s="86">
        <v>687.00799659999996</v>
      </c>
      <c r="M1503" s="86">
        <v>685.41696032000004</v>
      </c>
      <c r="N1503" s="86">
        <v>679.08786295000004</v>
      </c>
      <c r="O1503" s="86">
        <v>696.12515564</v>
      </c>
      <c r="P1503" s="86">
        <v>718.22373346999996</v>
      </c>
      <c r="Q1503" s="86">
        <v>717.08903785999996</v>
      </c>
      <c r="R1503" s="86">
        <v>717.43023376999997</v>
      </c>
      <c r="S1503" s="86">
        <v>692.18889037999998</v>
      </c>
      <c r="T1503" s="86">
        <v>675.24294863</v>
      </c>
      <c r="U1503" s="86">
        <v>680.64100628000006</v>
      </c>
      <c r="V1503" s="86">
        <v>675.67500481000002</v>
      </c>
      <c r="W1503" s="86">
        <v>675.97220678999997</v>
      </c>
      <c r="X1503" s="86">
        <v>695.72035618999996</v>
      </c>
      <c r="Y1503" s="86">
        <v>714.03758379999999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730.58</v>
      </c>
      <c r="C1505" s="23">
        <v>764.43</v>
      </c>
      <c r="D1505" s="23">
        <v>764</v>
      </c>
      <c r="E1505" s="23">
        <v>761.91</v>
      </c>
      <c r="F1505" s="23">
        <v>761.3</v>
      </c>
      <c r="G1505" s="23">
        <v>764.7</v>
      </c>
      <c r="H1505" s="23">
        <v>727.35</v>
      </c>
      <c r="I1505" s="23">
        <v>682.83</v>
      </c>
      <c r="J1505" s="23">
        <v>658.19</v>
      </c>
      <c r="K1505" s="23">
        <v>644.99</v>
      </c>
      <c r="L1505" s="23">
        <v>640.42999999999995</v>
      </c>
      <c r="M1505" s="23">
        <v>650.05999999999995</v>
      </c>
      <c r="N1505" s="23">
        <v>670.49</v>
      </c>
      <c r="O1505" s="23">
        <v>706.74</v>
      </c>
      <c r="P1505" s="23">
        <v>727.22</v>
      </c>
      <c r="Q1505" s="23">
        <v>733.69</v>
      </c>
      <c r="R1505" s="23">
        <v>732.38</v>
      </c>
      <c r="S1505" s="23">
        <v>735.25</v>
      </c>
      <c r="T1505" s="23">
        <v>682.3</v>
      </c>
      <c r="U1505" s="23">
        <v>663.06</v>
      </c>
      <c r="V1505" s="23">
        <v>673.93</v>
      </c>
      <c r="W1505" s="23">
        <v>685.85</v>
      </c>
      <c r="X1505" s="23">
        <v>715.56</v>
      </c>
      <c r="Y1505" s="23">
        <v>747.96</v>
      </c>
    </row>
    <row r="1506" spans="1:25" ht="51.75" thickBot="1" x14ac:dyDescent="0.25">
      <c r="A1506" s="54" t="s">
        <v>38</v>
      </c>
      <c r="B1506" s="86">
        <v>730.58072661999995</v>
      </c>
      <c r="C1506" s="86">
        <v>764.43263707999995</v>
      </c>
      <c r="D1506" s="86">
        <v>764.00272947999997</v>
      </c>
      <c r="E1506" s="86">
        <v>761.90857100000005</v>
      </c>
      <c r="F1506" s="86">
        <v>761.29524715000002</v>
      </c>
      <c r="G1506" s="86">
        <v>764.69896352000001</v>
      </c>
      <c r="H1506" s="86">
        <v>727.34595661000003</v>
      </c>
      <c r="I1506" s="86">
        <v>682.83361586000001</v>
      </c>
      <c r="J1506" s="86">
        <v>658.19412580000005</v>
      </c>
      <c r="K1506" s="86">
        <v>644.98929526999996</v>
      </c>
      <c r="L1506" s="86">
        <v>640.42579846000001</v>
      </c>
      <c r="M1506" s="86">
        <v>650.05911940999999</v>
      </c>
      <c r="N1506" s="86">
        <v>670.49284693000004</v>
      </c>
      <c r="O1506" s="86">
        <v>706.73977222999997</v>
      </c>
      <c r="P1506" s="86">
        <v>727.22042234000003</v>
      </c>
      <c r="Q1506" s="86">
        <v>733.68980954000006</v>
      </c>
      <c r="R1506" s="86">
        <v>732.37830524000003</v>
      </c>
      <c r="S1506" s="86">
        <v>735.25205058999995</v>
      </c>
      <c r="T1506" s="86">
        <v>682.30122392999999</v>
      </c>
      <c r="U1506" s="86">
        <v>663.05969060999996</v>
      </c>
      <c r="V1506" s="86">
        <v>673.92758167</v>
      </c>
      <c r="W1506" s="86">
        <v>685.85192143999996</v>
      </c>
      <c r="X1506" s="86">
        <v>715.55687273000001</v>
      </c>
      <c r="Y1506" s="86">
        <v>747.96146570999997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732.92</v>
      </c>
      <c r="C1508" s="23">
        <v>748.75</v>
      </c>
      <c r="D1508" s="23">
        <v>755.04</v>
      </c>
      <c r="E1508" s="23">
        <v>759.01</v>
      </c>
      <c r="F1508" s="23">
        <v>756.58</v>
      </c>
      <c r="G1508" s="23">
        <v>744.01</v>
      </c>
      <c r="H1508" s="23">
        <v>717.02</v>
      </c>
      <c r="I1508" s="23">
        <v>672.08</v>
      </c>
      <c r="J1508" s="23">
        <v>651.78</v>
      </c>
      <c r="K1508" s="23">
        <v>639.08000000000004</v>
      </c>
      <c r="L1508" s="23">
        <v>642.61</v>
      </c>
      <c r="M1508" s="23">
        <v>656.95</v>
      </c>
      <c r="N1508" s="23">
        <v>694.86</v>
      </c>
      <c r="O1508" s="23">
        <v>690.19</v>
      </c>
      <c r="P1508" s="23">
        <v>711.48</v>
      </c>
      <c r="Q1508" s="23">
        <v>709.71</v>
      </c>
      <c r="R1508" s="23">
        <v>716.51</v>
      </c>
      <c r="S1508" s="23">
        <v>721.85</v>
      </c>
      <c r="T1508" s="23">
        <v>706.34</v>
      </c>
      <c r="U1508" s="23">
        <v>671.54</v>
      </c>
      <c r="V1508" s="23">
        <v>674.51</v>
      </c>
      <c r="W1508" s="23">
        <v>701.74</v>
      </c>
      <c r="X1508" s="23">
        <v>733.99</v>
      </c>
      <c r="Y1508" s="23">
        <v>740.99</v>
      </c>
    </row>
    <row r="1509" spans="1:25" ht="51.75" thickBot="1" x14ac:dyDescent="0.25">
      <c r="A1509" s="54" t="s">
        <v>38</v>
      </c>
      <c r="B1509" s="86">
        <v>732.92138465000005</v>
      </c>
      <c r="C1509" s="86">
        <v>748.74929234000001</v>
      </c>
      <c r="D1509" s="86">
        <v>755.03549534000001</v>
      </c>
      <c r="E1509" s="86">
        <v>759.01084625999999</v>
      </c>
      <c r="F1509" s="86">
        <v>756.58056637000004</v>
      </c>
      <c r="G1509" s="86">
        <v>744.00772046999998</v>
      </c>
      <c r="H1509" s="86">
        <v>717.02060075999998</v>
      </c>
      <c r="I1509" s="86">
        <v>672.08098861999997</v>
      </c>
      <c r="J1509" s="86">
        <v>651.78339501999994</v>
      </c>
      <c r="K1509" s="86">
        <v>639.08298754999998</v>
      </c>
      <c r="L1509" s="86">
        <v>642.60533882000004</v>
      </c>
      <c r="M1509" s="86">
        <v>656.94737388999999</v>
      </c>
      <c r="N1509" s="86">
        <v>694.86314774000004</v>
      </c>
      <c r="O1509" s="86">
        <v>690.18526367000004</v>
      </c>
      <c r="P1509" s="86">
        <v>711.48201430999995</v>
      </c>
      <c r="Q1509" s="86">
        <v>709.70563509999999</v>
      </c>
      <c r="R1509" s="86">
        <v>716.50999282999999</v>
      </c>
      <c r="S1509" s="86">
        <v>721.84751347999998</v>
      </c>
      <c r="T1509" s="86">
        <v>706.34105697999996</v>
      </c>
      <c r="U1509" s="86">
        <v>671.53892816999996</v>
      </c>
      <c r="V1509" s="86">
        <v>674.51361715999997</v>
      </c>
      <c r="W1509" s="86">
        <v>701.73967158999994</v>
      </c>
      <c r="X1509" s="86">
        <v>733.98528702999999</v>
      </c>
      <c r="Y1509" s="86">
        <v>740.99175728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695.18</v>
      </c>
      <c r="C1511" s="23">
        <v>731.46</v>
      </c>
      <c r="D1511" s="23">
        <v>749.03</v>
      </c>
      <c r="E1511" s="23">
        <v>753.06</v>
      </c>
      <c r="F1511" s="23">
        <v>752.19</v>
      </c>
      <c r="G1511" s="23">
        <v>747.41</v>
      </c>
      <c r="H1511" s="23">
        <v>755.31</v>
      </c>
      <c r="I1511" s="23">
        <v>701.11</v>
      </c>
      <c r="J1511" s="23">
        <v>712.46</v>
      </c>
      <c r="K1511" s="23">
        <v>690.79</v>
      </c>
      <c r="L1511" s="23">
        <v>630.84</v>
      </c>
      <c r="M1511" s="23">
        <v>652.95000000000005</v>
      </c>
      <c r="N1511" s="23">
        <v>727.09</v>
      </c>
      <c r="O1511" s="23">
        <v>719.82</v>
      </c>
      <c r="P1511" s="23">
        <v>711.62</v>
      </c>
      <c r="Q1511" s="23">
        <v>706.77</v>
      </c>
      <c r="R1511" s="23">
        <v>706.26</v>
      </c>
      <c r="S1511" s="23">
        <v>713.13</v>
      </c>
      <c r="T1511" s="23">
        <v>675.37</v>
      </c>
      <c r="U1511" s="23">
        <v>626.59</v>
      </c>
      <c r="V1511" s="23">
        <v>624.55999999999995</v>
      </c>
      <c r="W1511" s="23">
        <v>637.82000000000005</v>
      </c>
      <c r="X1511" s="23">
        <v>685.26</v>
      </c>
      <c r="Y1511" s="23">
        <v>710.35</v>
      </c>
    </row>
    <row r="1512" spans="1:25" ht="51.75" thickBot="1" x14ac:dyDescent="0.25">
      <c r="A1512" s="54" t="s">
        <v>38</v>
      </c>
      <c r="B1512" s="86">
        <v>695.18225500999995</v>
      </c>
      <c r="C1512" s="86">
        <v>731.46115628999996</v>
      </c>
      <c r="D1512" s="86">
        <v>749.03406107000001</v>
      </c>
      <c r="E1512" s="86">
        <v>753.05597872999999</v>
      </c>
      <c r="F1512" s="86">
        <v>752.19418987999995</v>
      </c>
      <c r="G1512" s="86">
        <v>747.40800306000006</v>
      </c>
      <c r="H1512" s="86">
        <v>755.30748247999998</v>
      </c>
      <c r="I1512" s="86">
        <v>701.10602541000003</v>
      </c>
      <c r="J1512" s="86">
        <v>712.46209165000005</v>
      </c>
      <c r="K1512" s="86">
        <v>690.78851542999996</v>
      </c>
      <c r="L1512" s="86">
        <v>630.84097273999998</v>
      </c>
      <c r="M1512" s="86">
        <v>652.94743525000001</v>
      </c>
      <c r="N1512" s="86">
        <v>727.09407659999999</v>
      </c>
      <c r="O1512" s="86">
        <v>719.81814022000003</v>
      </c>
      <c r="P1512" s="86">
        <v>711.61917227000004</v>
      </c>
      <c r="Q1512" s="86">
        <v>706.77233922999994</v>
      </c>
      <c r="R1512" s="86">
        <v>706.26342670999998</v>
      </c>
      <c r="S1512" s="86">
        <v>713.12809360999995</v>
      </c>
      <c r="T1512" s="86">
        <v>675.36807280000005</v>
      </c>
      <c r="U1512" s="86">
        <v>626.58771290000004</v>
      </c>
      <c r="V1512" s="86">
        <v>624.55524300000002</v>
      </c>
      <c r="W1512" s="86">
        <v>637.82028261000005</v>
      </c>
      <c r="X1512" s="86">
        <v>685.25616312</v>
      </c>
      <c r="Y1512" s="86">
        <v>710.35378045000004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697.42</v>
      </c>
      <c r="C1514" s="23">
        <v>720.88</v>
      </c>
      <c r="D1514" s="23">
        <v>737.84</v>
      </c>
      <c r="E1514" s="23">
        <v>747.8</v>
      </c>
      <c r="F1514" s="23">
        <v>754.09</v>
      </c>
      <c r="G1514" s="23">
        <v>748.42</v>
      </c>
      <c r="H1514" s="23">
        <v>722.63</v>
      </c>
      <c r="I1514" s="23">
        <v>695.31</v>
      </c>
      <c r="J1514" s="23">
        <v>683.28</v>
      </c>
      <c r="K1514" s="23">
        <v>649.01</v>
      </c>
      <c r="L1514" s="23">
        <v>679.24</v>
      </c>
      <c r="M1514" s="23">
        <v>652.51</v>
      </c>
      <c r="N1514" s="23">
        <v>628.84</v>
      </c>
      <c r="O1514" s="23">
        <v>636.13</v>
      </c>
      <c r="P1514" s="23">
        <v>683.3</v>
      </c>
      <c r="Q1514" s="23">
        <v>680.89</v>
      </c>
      <c r="R1514" s="23">
        <v>680.15</v>
      </c>
      <c r="S1514" s="23">
        <v>671.34</v>
      </c>
      <c r="T1514" s="23">
        <v>669.58</v>
      </c>
      <c r="U1514" s="23">
        <v>659.31</v>
      </c>
      <c r="V1514" s="23">
        <v>651.95000000000005</v>
      </c>
      <c r="W1514" s="23">
        <v>634.30999999999995</v>
      </c>
      <c r="X1514" s="23">
        <v>627.36</v>
      </c>
      <c r="Y1514" s="23">
        <v>679.95</v>
      </c>
    </row>
    <row r="1515" spans="1:25" ht="51.75" thickBot="1" x14ac:dyDescent="0.25">
      <c r="A1515" s="54" t="s">
        <v>38</v>
      </c>
      <c r="B1515" s="86">
        <v>697.41751036999995</v>
      </c>
      <c r="C1515" s="86">
        <v>720.88494432000005</v>
      </c>
      <c r="D1515" s="86">
        <v>737.83772876</v>
      </c>
      <c r="E1515" s="86">
        <v>747.80199396</v>
      </c>
      <c r="F1515" s="86">
        <v>754.09280665000006</v>
      </c>
      <c r="G1515" s="86">
        <v>748.42142736000005</v>
      </c>
      <c r="H1515" s="86">
        <v>722.62826495000002</v>
      </c>
      <c r="I1515" s="86">
        <v>695.30650414000002</v>
      </c>
      <c r="J1515" s="86">
        <v>683.28374897000003</v>
      </c>
      <c r="K1515" s="86">
        <v>649.00992814000006</v>
      </c>
      <c r="L1515" s="86">
        <v>679.23801569</v>
      </c>
      <c r="M1515" s="86">
        <v>652.50667997000005</v>
      </c>
      <c r="N1515" s="86">
        <v>628.84296918999996</v>
      </c>
      <c r="O1515" s="86">
        <v>636.12619398000004</v>
      </c>
      <c r="P1515" s="86">
        <v>683.29531413999996</v>
      </c>
      <c r="Q1515" s="86">
        <v>680.89025713000001</v>
      </c>
      <c r="R1515" s="86">
        <v>680.14655201000005</v>
      </c>
      <c r="S1515" s="86">
        <v>671.33960648000004</v>
      </c>
      <c r="T1515" s="86">
        <v>669.58258349000005</v>
      </c>
      <c r="U1515" s="86">
        <v>659.31323815999997</v>
      </c>
      <c r="V1515" s="86">
        <v>651.94868738000002</v>
      </c>
      <c r="W1515" s="86">
        <v>634.31365416999995</v>
      </c>
      <c r="X1515" s="86">
        <v>627.36034364</v>
      </c>
      <c r="Y1515" s="86">
        <v>679.95018877999996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697.99</v>
      </c>
      <c r="C1517" s="23">
        <v>716.71</v>
      </c>
      <c r="D1517" s="23">
        <v>726.44</v>
      </c>
      <c r="E1517" s="23">
        <v>734.37</v>
      </c>
      <c r="F1517" s="23">
        <v>732.42</v>
      </c>
      <c r="G1517" s="23">
        <v>728.4</v>
      </c>
      <c r="H1517" s="23">
        <v>723.28</v>
      </c>
      <c r="I1517" s="23">
        <v>720.56</v>
      </c>
      <c r="J1517" s="23">
        <v>718.91</v>
      </c>
      <c r="K1517" s="23">
        <v>685.82</v>
      </c>
      <c r="L1517" s="23">
        <v>676.93</v>
      </c>
      <c r="M1517" s="23">
        <v>694.75</v>
      </c>
      <c r="N1517" s="23">
        <v>712.77</v>
      </c>
      <c r="O1517" s="23">
        <v>721.35</v>
      </c>
      <c r="P1517" s="23">
        <v>705.83</v>
      </c>
      <c r="Q1517" s="23">
        <v>710.44</v>
      </c>
      <c r="R1517" s="23">
        <v>716.02</v>
      </c>
      <c r="S1517" s="23">
        <v>703.54</v>
      </c>
      <c r="T1517" s="23">
        <v>675.34</v>
      </c>
      <c r="U1517" s="23">
        <v>650.41</v>
      </c>
      <c r="V1517" s="23">
        <v>659.71</v>
      </c>
      <c r="W1517" s="23">
        <v>665.18</v>
      </c>
      <c r="X1517" s="23">
        <v>663.14</v>
      </c>
      <c r="Y1517" s="23">
        <v>678.86</v>
      </c>
    </row>
    <row r="1518" spans="1:25" ht="51.75" thickBot="1" x14ac:dyDescent="0.25">
      <c r="A1518" s="54" t="s">
        <v>38</v>
      </c>
      <c r="B1518" s="86">
        <v>697.99128284999995</v>
      </c>
      <c r="C1518" s="86">
        <v>716.71015965000004</v>
      </c>
      <c r="D1518" s="86">
        <v>726.44420330000003</v>
      </c>
      <c r="E1518" s="86">
        <v>734.37245217999998</v>
      </c>
      <c r="F1518" s="86">
        <v>732.42413200999999</v>
      </c>
      <c r="G1518" s="86">
        <v>728.39942101999998</v>
      </c>
      <c r="H1518" s="86">
        <v>723.27672703999997</v>
      </c>
      <c r="I1518" s="86">
        <v>720.55792939000003</v>
      </c>
      <c r="J1518" s="86">
        <v>718.90667382000004</v>
      </c>
      <c r="K1518" s="86">
        <v>685.82332714999995</v>
      </c>
      <c r="L1518" s="86">
        <v>676.93014769000001</v>
      </c>
      <c r="M1518" s="86">
        <v>694.75379582999994</v>
      </c>
      <c r="N1518" s="86">
        <v>712.76758280000001</v>
      </c>
      <c r="O1518" s="86">
        <v>721.34890619999999</v>
      </c>
      <c r="P1518" s="86">
        <v>705.83012140999995</v>
      </c>
      <c r="Q1518" s="86">
        <v>710.44497595999997</v>
      </c>
      <c r="R1518" s="86">
        <v>716.01581827999996</v>
      </c>
      <c r="S1518" s="86">
        <v>703.53729809000004</v>
      </c>
      <c r="T1518" s="86">
        <v>675.33551026999999</v>
      </c>
      <c r="U1518" s="86">
        <v>650.41284151000002</v>
      </c>
      <c r="V1518" s="86">
        <v>659.71043038000005</v>
      </c>
      <c r="W1518" s="86">
        <v>665.18425071000001</v>
      </c>
      <c r="X1518" s="86">
        <v>663.13503736999996</v>
      </c>
      <c r="Y1518" s="86">
        <v>678.86027034999995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695.21</v>
      </c>
      <c r="C1520" s="23">
        <v>732.08</v>
      </c>
      <c r="D1520" s="23">
        <v>743.74</v>
      </c>
      <c r="E1520" s="23">
        <v>748.93</v>
      </c>
      <c r="F1520" s="23">
        <v>747.25</v>
      </c>
      <c r="G1520" s="23">
        <v>743.35</v>
      </c>
      <c r="H1520" s="23">
        <v>735.52</v>
      </c>
      <c r="I1520" s="23">
        <v>705.75</v>
      </c>
      <c r="J1520" s="23">
        <v>683.88</v>
      </c>
      <c r="K1520" s="23">
        <v>714.73</v>
      </c>
      <c r="L1520" s="23">
        <v>709.64</v>
      </c>
      <c r="M1520" s="23">
        <v>714.35</v>
      </c>
      <c r="N1520" s="23">
        <v>728.64</v>
      </c>
      <c r="O1520" s="23">
        <v>697.58</v>
      </c>
      <c r="P1520" s="23">
        <v>665.52</v>
      </c>
      <c r="Q1520" s="23">
        <v>670.65</v>
      </c>
      <c r="R1520" s="23">
        <v>674.4</v>
      </c>
      <c r="S1520" s="23">
        <v>670.39</v>
      </c>
      <c r="T1520" s="23">
        <v>720.84</v>
      </c>
      <c r="U1520" s="23">
        <v>602.94000000000005</v>
      </c>
      <c r="V1520" s="23">
        <v>602.91999999999996</v>
      </c>
      <c r="W1520" s="23">
        <v>619.11</v>
      </c>
      <c r="X1520" s="23">
        <v>683.37</v>
      </c>
      <c r="Y1520" s="23">
        <v>686.54</v>
      </c>
    </row>
    <row r="1521" spans="1:25" ht="51.75" thickBot="1" x14ac:dyDescent="0.25">
      <c r="A1521" s="54" t="s">
        <v>38</v>
      </c>
      <c r="B1521" s="86">
        <v>695.21222823999994</v>
      </c>
      <c r="C1521" s="86">
        <v>732.08392938999998</v>
      </c>
      <c r="D1521" s="86">
        <v>743.74116695999999</v>
      </c>
      <c r="E1521" s="86">
        <v>748.9341058</v>
      </c>
      <c r="F1521" s="86">
        <v>747.24611729000003</v>
      </c>
      <c r="G1521" s="86">
        <v>743.34739515000001</v>
      </c>
      <c r="H1521" s="86">
        <v>735.51645437000002</v>
      </c>
      <c r="I1521" s="86">
        <v>705.74705688999995</v>
      </c>
      <c r="J1521" s="86">
        <v>683.88272818999997</v>
      </c>
      <c r="K1521" s="86">
        <v>714.72965873999999</v>
      </c>
      <c r="L1521" s="86">
        <v>709.63677100999996</v>
      </c>
      <c r="M1521" s="86">
        <v>714.34582444</v>
      </c>
      <c r="N1521" s="86">
        <v>728.63682640000002</v>
      </c>
      <c r="O1521" s="86">
        <v>697.57812025999999</v>
      </c>
      <c r="P1521" s="86">
        <v>665.52099293000003</v>
      </c>
      <c r="Q1521" s="86">
        <v>670.64954852000005</v>
      </c>
      <c r="R1521" s="86">
        <v>674.39877509999997</v>
      </c>
      <c r="S1521" s="86">
        <v>670.39432037999995</v>
      </c>
      <c r="T1521" s="86">
        <v>720.83545058000004</v>
      </c>
      <c r="U1521" s="86">
        <v>602.93504495000002</v>
      </c>
      <c r="V1521" s="86">
        <v>602.91518580000002</v>
      </c>
      <c r="W1521" s="86">
        <v>619.11017214000003</v>
      </c>
      <c r="X1521" s="86">
        <v>683.37091409000004</v>
      </c>
      <c r="Y1521" s="86">
        <v>686.54364117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758.86</v>
      </c>
      <c r="C1523" s="23">
        <v>787.14</v>
      </c>
      <c r="D1523" s="23">
        <v>806.06</v>
      </c>
      <c r="E1523" s="23">
        <v>812.68</v>
      </c>
      <c r="F1523" s="23">
        <v>811.61</v>
      </c>
      <c r="G1523" s="23">
        <v>795.32</v>
      </c>
      <c r="H1523" s="23">
        <v>748.62</v>
      </c>
      <c r="I1523" s="23">
        <v>704.09</v>
      </c>
      <c r="J1523" s="23">
        <v>696.58</v>
      </c>
      <c r="K1523" s="23">
        <v>702.2</v>
      </c>
      <c r="L1523" s="23">
        <v>710.72</v>
      </c>
      <c r="M1523" s="23">
        <v>723.98</v>
      </c>
      <c r="N1523" s="23">
        <v>738.24</v>
      </c>
      <c r="O1523" s="23">
        <v>749.55</v>
      </c>
      <c r="P1523" s="23">
        <v>765.13</v>
      </c>
      <c r="Q1523" s="23">
        <v>772.24</v>
      </c>
      <c r="R1523" s="23">
        <v>775.95</v>
      </c>
      <c r="S1523" s="23">
        <v>763.03</v>
      </c>
      <c r="T1523" s="23">
        <v>724.84</v>
      </c>
      <c r="U1523" s="23">
        <v>697.24</v>
      </c>
      <c r="V1523" s="23">
        <v>701.26</v>
      </c>
      <c r="W1523" s="23">
        <v>712.05</v>
      </c>
      <c r="X1523" s="23">
        <v>699.97</v>
      </c>
      <c r="Y1523" s="23">
        <v>720.18</v>
      </c>
    </row>
    <row r="1524" spans="1:25" ht="51.75" thickBot="1" x14ac:dyDescent="0.25">
      <c r="A1524" s="54" t="s">
        <v>38</v>
      </c>
      <c r="B1524" s="86">
        <v>758.86268036000001</v>
      </c>
      <c r="C1524" s="86">
        <v>787.13880138000002</v>
      </c>
      <c r="D1524" s="86">
        <v>806.05783187999998</v>
      </c>
      <c r="E1524" s="86">
        <v>812.67796278000003</v>
      </c>
      <c r="F1524" s="86">
        <v>811.61196410000002</v>
      </c>
      <c r="G1524" s="86">
        <v>795.31559990000005</v>
      </c>
      <c r="H1524" s="86">
        <v>748.62208729999998</v>
      </c>
      <c r="I1524" s="86">
        <v>704.0896563</v>
      </c>
      <c r="J1524" s="86">
        <v>696.58141180999996</v>
      </c>
      <c r="K1524" s="86">
        <v>702.20232796000005</v>
      </c>
      <c r="L1524" s="86">
        <v>710.71689174999995</v>
      </c>
      <c r="M1524" s="86">
        <v>723.97564616</v>
      </c>
      <c r="N1524" s="86">
        <v>738.24381441000003</v>
      </c>
      <c r="O1524" s="86">
        <v>749.55180634999999</v>
      </c>
      <c r="P1524" s="86">
        <v>765.13092602999996</v>
      </c>
      <c r="Q1524" s="86">
        <v>772.23541548000003</v>
      </c>
      <c r="R1524" s="86">
        <v>775.94797033999998</v>
      </c>
      <c r="S1524" s="86">
        <v>763.03020448999996</v>
      </c>
      <c r="T1524" s="86">
        <v>724.83761788000004</v>
      </c>
      <c r="U1524" s="86">
        <v>697.24188179999999</v>
      </c>
      <c r="V1524" s="86">
        <v>701.26366999000004</v>
      </c>
      <c r="W1524" s="86">
        <v>712.04551045999995</v>
      </c>
      <c r="X1524" s="86">
        <v>699.97180379999998</v>
      </c>
      <c r="Y1524" s="86">
        <v>720.18457062000004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787.11</v>
      </c>
      <c r="C1526" s="23">
        <v>799.54</v>
      </c>
      <c r="D1526" s="23">
        <v>802.19</v>
      </c>
      <c r="E1526" s="23">
        <v>808.97</v>
      </c>
      <c r="F1526" s="23">
        <v>807.76</v>
      </c>
      <c r="G1526" s="23">
        <v>802.28</v>
      </c>
      <c r="H1526" s="23">
        <v>775.06</v>
      </c>
      <c r="I1526" s="23">
        <v>748.31</v>
      </c>
      <c r="J1526" s="23">
        <v>742.93</v>
      </c>
      <c r="K1526" s="23">
        <v>732.54</v>
      </c>
      <c r="L1526" s="23">
        <v>729.14</v>
      </c>
      <c r="M1526" s="23">
        <v>740.64</v>
      </c>
      <c r="N1526" s="23">
        <v>744.28</v>
      </c>
      <c r="O1526" s="23">
        <v>758.38</v>
      </c>
      <c r="P1526" s="23">
        <v>772.1</v>
      </c>
      <c r="Q1526" s="23">
        <v>780.47</v>
      </c>
      <c r="R1526" s="23">
        <v>782.4</v>
      </c>
      <c r="S1526" s="23">
        <v>774.91</v>
      </c>
      <c r="T1526" s="23">
        <v>747.02</v>
      </c>
      <c r="U1526" s="23">
        <v>719.2</v>
      </c>
      <c r="V1526" s="23">
        <v>721.07</v>
      </c>
      <c r="W1526" s="23">
        <v>732.62</v>
      </c>
      <c r="X1526" s="23">
        <v>744.18</v>
      </c>
      <c r="Y1526" s="23">
        <v>758.29</v>
      </c>
    </row>
    <row r="1527" spans="1:25" ht="51.75" thickBot="1" x14ac:dyDescent="0.25">
      <c r="A1527" s="54" t="s">
        <v>38</v>
      </c>
      <c r="B1527" s="86">
        <v>787.11042807000001</v>
      </c>
      <c r="C1527" s="86">
        <v>799.53897229999995</v>
      </c>
      <c r="D1527" s="86">
        <v>802.18659290000005</v>
      </c>
      <c r="E1527" s="86">
        <v>808.96832741000003</v>
      </c>
      <c r="F1527" s="86">
        <v>807.76345629000002</v>
      </c>
      <c r="G1527" s="86">
        <v>802.28089666000005</v>
      </c>
      <c r="H1527" s="86">
        <v>775.06290922999995</v>
      </c>
      <c r="I1527" s="86">
        <v>748.30755320000003</v>
      </c>
      <c r="J1527" s="86">
        <v>742.93049842999994</v>
      </c>
      <c r="K1527" s="86">
        <v>732.54036337000002</v>
      </c>
      <c r="L1527" s="86">
        <v>729.14492026999994</v>
      </c>
      <c r="M1527" s="86">
        <v>740.63888726000005</v>
      </c>
      <c r="N1527" s="86">
        <v>744.28357717999995</v>
      </c>
      <c r="O1527" s="86">
        <v>758.38040740999998</v>
      </c>
      <c r="P1527" s="86">
        <v>772.09542912999996</v>
      </c>
      <c r="Q1527" s="86">
        <v>780.47037984999997</v>
      </c>
      <c r="R1527" s="86">
        <v>782.40439833999994</v>
      </c>
      <c r="S1527" s="86">
        <v>774.90685310000003</v>
      </c>
      <c r="T1527" s="86">
        <v>747.01524959999995</v>
      </c>
      <c r="U1527" s="86">
        <v>719.19801481000002</v>
      </c>
      <c r="V1527" s="86">
        <v>721.07208694999997</v>
      </c>
      <c r="W1527" s="86">
        <v>732.62341947000004</v>
      </c>
      <c r="X1527" s="86">
        <v>744.17780592999998</v>
      </c>
      <c r="Y1527" s="86">
        <v>758.28799606999996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</row>
    <row r="1530" spans="1:25" ht="15" thickBot="1" x14ac:dyDescent="0.25">
      <c r="A1530" s="54"/>
      <c r="B1530" s="86"/>
      <c r="C1530" s="86"/>
      <c r="D1530" s="86"/>
      <c r="E1530" s="86"/>
      <c r="F1530" s="86"/>
      <c r="G1530" s="86"/>
      <c r="H1530" s="86"/>
      <c r="I1530" s="86"/>
      <c r="J1530" s="86"/>
      <c r="K1530" s="86"/>
      <c r="L1530" s="86"/>
      <c r="M1530" s="86"/>
      <c r="N1530" s="86"/>
      <c r="O1530" s="86"/>
      <c r="P1530" s="86"/>
      <c r="Q1530" s="86"/>
      <c r="R1530" s="86"/>
      <c r="S1530" s="86"/>
      <c r="T1530" s="86"/>
      <c r="U1530" s="86"/>
      <c r="V1530" s="86"/>
      <c r="W1530" s="86"/>
      <c r="X1530" s="86"/>
      <c r="Y1530" s="86"/>
    </row>
    <row r="1531" spans="1:25" ht="15" thickBot="1" x14ac:dyDescent="0.25">
      <c r="A1531" s="2"/>
      <c r="B1531" s="29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1"/>
    </row>
    <row r="1532" spans="1:25" ht="15" thickBot="1" x14ac:dyDescent="0.25">
      <c r="A1532" s="14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</row>
    <row r="1533" spans="1:25" ht="15" thickBot="1" x14ac:dyDescent="0.25">
      <c r="A1533" s="54"/>
      <c r="B1533" s="86"/>
      <c r="C1533" s="86"/>
      <c r="D1533" s="86"/>
      <c r="E1533" s="86"/>
      <c r="F1533" s="86"/>
      <c r="G1533" s="86"/>
      <c r="H1533" s="86"/>
      <c r="I1533" s="86"/>
      <c r="J1533" s="86"/>
      <c r="K1533" s="86"/>
      <c r="L1533" s="86"/>
      <c r="M1533" s="86"/>
      <c r="N1533" s="86"/>
      <c r="O1533" s="86"/>
      <c r="P1533" s="86"/>
      <c r="Q1533" s="86"/>
      <c r="R1533" s="86"/>
      <c r="S1533" s="86"/>
      <c r="T1533" s="86"/>
      <c r="U1533" s="86"/>
      <c r="V1533" s="86"/>
      <c r="W1533" s="86"/>
      <c r="X1533" s="86"/>
      <c r="Y1533" s="86"/>
    </row>
    <row r="1534" spans="1:25" ht="15" thickBot="1" x14ac:dyDescent="0.25">
      <c r="A1534" s="2"/>
      <c r="B1534" s="29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  <c r="Y1534" s="31"/>
    </row>
    <row r="1535" spans="1:25" ht="15" thickBot="1" x14ac:dyDescent="0.25">
      <c r="A1535" s="14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</row>
    <row r="1536" spans="1:25" ht="15" thickBot="1" x14ac:dyDescent="0.25">
      <c r="A1536" s="54"/>
      <c r="B1536" s="86"/>
      <c r="C1536" s="86"/>
      <c r="D1536" s="86"/>
      <c r="E1536" s="86"/>
      <c r="F1536" s="86"/>
      <c r="G1536" s="86"/>
      <c r="H1536" s="86"/>
      <c r="I1536" s="86"/>
      <c r="J1536" s="86"/>
      <c r="K1536" s="86"/>
      <c r="L1536" s="86"/>
      <c r="M1536" s="86"/>
      <c r="N1536" s="86"/>
      <c r="O1536" s="86"/>
      <c r="P1536" s="86"/>
      <c r="Q1536" s="86"/>
      <c r="R1536" s="86"/>
      <c r="S1536" s="86"/>
      <c r="T1536" s="86"/>
      <c r="U1536" s="86"/>
      <c r="V1536" s="86"/>
      <c r="W1536" s="86"/>
      <c r="X1536" s="86"/>
      <c r="Y1536" s="86"/>
    </row>
    <row r="1537" spans="1:26" ht="15" thickBot="1" x14ac:dyDescent="0.25">
      <c r="A1537" s="24"/>
      <c r="B1537" s="29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  <c r="V1537" s="30"/>
      <c r="W1537" s="30"/>
      <c r="X1537" s="30"/>
      <c r="Y1537" s="31"/>
    </row>
    <row r="1538" spans="1:26" ht="15" thickBot="1" x14ac:dyDescent="0.25"/>
    <row r="1539" spans="1:26" ht="15" customHeight="1" thickBot="1" x14ac:dyDescent="0.25">
      <c r="A1539" s="153"/>
      <c r="B1539" s="154"/>
      <c r="C1539" s="154"/>
      <c r="D1539" s="154"/>
      <c r="E1539" s="154"/>
      <c r="F1539" s="154"/>
      <c r="G1539" s="154"/>
      <c r="H1539" s="154"/>
      <c r="I1539" s="154"/>
      <c r="J1539" s="154"/>
      <c r="K1539" s="154"/>
      <c r="L1539" s="154"/>
      <c r="M1539" s="145"/>
      <c r="N1539" s="146" t="s">
        <v>53</v>
      </c>
      <c r="O1539" s="146"/>
      <c r="P1539" s="146"/>
      <c r="Q1539" s="146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55" t="s">
        <v>36</v>
      </c>
      <c r="B1540" s="156"/>
      <c r="C1540" s="156"/>
      <c r="D1540" s="156"/>
      <c r="E1540" s="156"/>
      <c r="F1540" s="156"/>
      <c r="G1540" s="156"/>
      <c r="H1540" s="156"/>
      <c r="I1540" s="156"/>
      <c r="J1540" s="156"/>
      <c r="K1540" s="156"/>
      <c r="L1540" s="156"/>
      <c r="M1540" s="157"/>
      <c r="N1540" s="158">
        <v>0</v>
      </c>
      <c r="O1540" s="158"/>
      <c r="P1540" s="158"/>
      <c r="Q1540" s="158"/>
      <c r="R1540" s="6"/>
      <c r="S1540" s="6"/>
      <c r="T1540" s="6"/>
      <c r="U1540" s="6"/>
      <c r="V1540" s="6"/>
      <c r="W1540" s="6"/>
      <c r="X1540" s="6"/>
      <c r="Y1540" s="6"/>
      <c r="Z1540" s="59">
        <v>1</v>
      </c>
    </row>
    <row r="1541" spans="1:26" ht="30" customHeight="1" thickBot="1" x14ac:dyDescent="0.25">
      <c r="A1541" s="155" t="s">
        <v>35</v>
      </c>
      <c r="B1541" s="156"/>
      <c r="C1541" s="156"/>
      <c r="D1541" s="156"/>
      <c r="E1541" s="156"/>
      <c r="F1541" s="156"/>
      <c r="G1541" s="156"/>
      <c r="H1541" s="156"/>
      <c r="I1541" s="156"/>
      <c r="J1541" s="156"/>
      <c r="K1541" s="156"/>
      <c r="L1541" s="156"/>
      <c r="M1541" s="157"/>
      <c r="N1541" s="158">
        <v>0.55712786000000003</v>
      </c>
      <c r="O1541" s="158"/>
      <c r="P1541" s="158"/>
      <c r="Q1541" s="158"/>
      <c r="R1541" s="6"/>
      <c r="S1541" s="6"/>
      <c r="T1541" s="6"/>
      <c r="U1541" s="6"/>
      <c r="V1541" s="6"/>
      <c r="W1541" s="6"/>
      <c r="X1541" s="6"/>
      <c r="Y1541" s="6"/>
      <c r="Z1541" s="59">
        <v>1</v>
      </c>
    </row>
    <row r="1542" spans="1:26" ht="34.5" customHeight="1" x14ac:dyDescent="0.2">
      <c r="A1542" s="159" t="s">
        <v>54</v>
      </c>
      <c r="B1542" s="160"/>
      <c r="C1542" s="160"/>
      <c r="D1542" s="160"/>
      <c r="E1542" s="160"/>
      <c r="F1542" s="160"/>
      <c r="G1542" s="160"/>
      <c r="H1542" s="160"/>
      <c r="I1542" s="160"/>
      <c r="J1542" s="160"/>
      <c r="K1542" s="160"/>
      <c r="L1542" s="160"/>
      <c r="M1542" s="161"/>
      <c r="N1542" s="162">
        <v>0.55712786000000003</v>
      </c>
      <c r="O1542" s="163"/>
      <c r="P1542" s="163"/>
      <c r="Q1542" s="164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65" t="s">
        <v>3</v>
      </c>
      <c r="B1543" s="166"/>
      <c r="C1543" s="166"/>
      <c r="D1543" s="166"/>
      <c r="E1543" s="166"/>
      <c r="F1543" s="166"/>
      <c r="G1543" s="166"/>
      <c r="H1543" s="166"/>
      <c r="I1543" s="166"/>
      <c r="J1543" s="166"/>
      <c r="K1543" s="166"/>
      <c r="L1543" s="166"/>
      <c r="M1543" s="167"/>
      <c r="N1543" s="168">
        <v>0</v>
      </c>
      <c r="O1543" s="169"/>
      <c r="P1543" s="169"/>
      <c r="Q1543" s="170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31" t="s">
        <v>43</v>
      </c>
      <c r="B1545" s="131"/>
      <c r="C1545" s="131"/>
      <c r="D1545" s="131"/>
      <c r="E1545" s="131"/>
      <c r="F1545" s="131"/>
      <c r="G1545" s="131"/>
      <c r="H1545" s="131"/>
      <c r="I1545" s="131"/>
      <c r="J1545" s="131"/>
      <c r="K1545" s="131"/>
      <c r="L1545" s="131"/>
      <c r="M1545" s="131"/>
      <c r="N1545" s="131"/>
      <c r="O1545" s="131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>
        <v>1</v>
      </c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104"/>
      <c r="B1547" s="105"/>
      <c r="C1547" s="105"/>
      <c r="D1547" s="105"/>
      <c r="E1547" s="105"/>
      <c r="F1547" s="105"/>
      <c r="G1547" s="105"/>
      <c r="H1547" s="105"/>
      <c r="I1547" s="105"/>
      <c r="J1547" s="105"/>
      <c r="K1547" s="105"/>
      <c r="L1547" s="106"/>
      <c r="M1547" s="107" t="s">
        <v>37</v>
      </c>
      <c r="N1547" s="108"/>
      <c r="O1547" s="109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19" t="s">
        <v>44</v>
      </c>
      <c r="B1548" s="120"/>
      <c r="C1548" s="120"/>
      <c r="D1548" s="120"/>
      <c r="E1548" s="120"/>
      <c r="F1548" s="120"/>
      <c r="G1548" s="120"/>
      <c r="H1548" s="120"/>
      <c r="I1548" s="120"/>
      <c r="J1548" s="120"/>
      <c r="K1548" s="120"/>
      <c r="L1548" s="121"/>
      <c r="M1548" s="116">
        <v>554145.76</v>
      </c>
      <c r="N1548" s="117"/>
      <c r="O1548" s="118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>
        <v>1</v>
      </c>
    </row>
    <row r="1549" spans="1:26" ht="18.75" customHeight="1" thickBot="1" x14ac:dyDescent="0.25">
      <c r="A1549" s="122" t="s">
        <v>45</v>
      </c>
      <c r="B1549" s="123"/>
      <c r="C1549" s="123"/>
      <c r="D1549" s="123"/>
      <c r="E1549" s="123"/>
      <c r="F1549" s="123"/>
      <c r="G1549" s="123"/>
      <c r="H1549" s="123"/>
      <c r="I1549" s="123"/>
      <c r="J1549" s="123"/>
      <c r="K1549" s="123"/>
      <c r="L1549" s="124"/>
      <c r="M1549" s="171">
        <v>469600.09052513022</v>
      </c>
      <c r="N1549" s="172"/>
      <c r="O1549" s="173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25" t="s">
        <v>3</v>
      </c>
      <c r="B1550" s="126"/>
      <c r="C1550" s="126"/>
      <c r="D1550" s="126"/>
      <c r="E1550" s="126"/>
      <c r="F1550" s="126"/>
      <c r="G1550" s="126"/>
      <c r="H1550" s="126"/>
      <c r="I1550" s="126"/>
      <c r="J1550" s="126"/>
      <c r="K1550" s="126"/>
      <c r="L1550" s="127"/>
      <c r="M1550" s="171">
        <v>84545.67</v>
      </c>
      <c r="N1550" s="172"/>
      <c r="O1550" s="173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33" t="s">
        <v>48</v>
      </c>
      <c r="B1554" s="133"/>
      <c r="C1554" s="133"/>
      <c r="D1554" s="133"/>
      <c r="E1554" s="133"/>
      <c r="F1554" s="133"/>
      <c r="G1554" s="133"/>
      <c r="H1554" s="133"/>
      <c r="I1554" s="133"/>
      <c r="J1554" s="133"/>
      <c r="K1554" s="133"/>
      <c r="L1554" s="133"/>
      <c r="M1554" s="133"/>
      <c r="N1554" s="133"/>
      <c r="O1554" s="133"/>
      <c r="P1554" s="133"/>
      <c r="Q1554" s="133"/>
      <c r="R1554" s="133"/>
      <c r="S1554" s="133"/>
      <c r="T1554" s="133"/>
      <c r="U1554" s="133"/>
      <c r="V1554" s="133"/>
      <c r="W1554" s="133"/>
      <c r="X1554" s="133"/>
      <c r="Y1554" s="133"/>
      <c r="Z1554" s="59">
        <v>1</v>
      </c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41" t="s">
        <v>33</v>
      </c>
      <c r="B1556" s="101"/>
      <c r="C1556" s="101"/>
      <c r="D1556" s="101"/>
      <c r="E1556" s="102"/>
      <c r="F1556" s="145" t="s">
        <v>6</v>
      </c>
      <c r="G1556" s="146"/>
      <c r="H1556" s="146"/>
      <c r="I1556" s="146"/>
      <c r="J1556" s="146"/>
      <c r="K1556" s="146"/>
      <c r="L1556" s="146"/>
      <c r="M1556" s="146"/>
    </row>
    <row r="1557" spans="1:26" ht="15" thickBot="1" x14ac:dyDescent="0.25">
      <c r="A1557" s="142"/>
      <c r="B1557" s="143"/>
      <c r="C1557" s="143"/>
      <c r="D1557" s="143"/>
      <c r="E1557" s="144"/>
      <c r="F1557" s="147" t="s">
        <v>0</v>
      </c>
      <c r="G1557" s="148"/>
      <c r="H1557" s="148" t="s">
        <v>5</v>
      </c>
      <c r="I1557" s="148"/>
      <c r="J1557" s="148" t="s">
        <v>4</v>
      </c>
      <c r="K1557" s="148"/>
      <c r="L1557" s="148" t="s">
        <v>1</v>
      </c>
      <c r="M1557" s="149"/>
    </row>
    <row r="1558" spans="1:26" ht="57" customHeight="1" thickBot="1" x14ac:dyDescent="0.25">
      <c r="A1558" s="136" t="s">
        <v>49</v>
      </c>
      <c r="B1558" s="136"/>
      <c r="C1558" s="136"/>
      <c r="D1558" s="136"/>
      <c r="E1558" s="136"/>
      <c r="F1558" s="134">
        <v>970287.76</v>
      </c>
      <c r="G1558" s="137"/>
      <c r="H1558" s="134">
        <v>1397155.3</v>
      </c>
      <c r="I1558" s="137"/>
      <c r="J1558" s="134">
        <v>1108732.43</v>
      </c>
      <c r="K1558" s="137"/>
      <c r="L1558" s="134">
        <v>838104.05</v>
      </c>
      <c r="M1558" s="137"/>
      <c r="Z1558" s="59">
        <v>1</v>
      </c>
    </row>
    <row r="1559" spans="1:26" ht="90" customHeight="1" thickBot="1" x14ac:dyDescent="0.25">
      <c r="A1559" s="136" t="s">
        <v>50</v>
      </c>
      <c r="B1559" s="136"/>
      <c r="C1559" s="136"/>
      <c r="D1559" s="136"/>
      <c r="E1559" s="136"/>
      <c r="F1559" s="174">
        <v>155541.57999999999</v>
      </c>
      <c r="G1559" s="134"/>
      <c r="H1559" s="134"/>
      <c r="I1559" s="134"/>
      <c r="J1559" s="134"/>
      <c r="K1559" s="134"/>
      <c r="L1559" s="134"/>
      <c r="M1559" s="135"/>
      <c r="Z1559" s="59">
        <v>1</v>
      </c>
    </row>
  </sheetData>
  <autoFilter ref="A1:A1559"/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Сухоребров Артем Викторович</cp:lastModifiedBy>
  <cp:revision>136</cp:revision>
  <cp:lastPrinted>2014-02-11T13:41:21Z</cp:lastPrinted>
  <dcterms:created xsi:type="dcterms:W3CDTF">2009-12-29T06:37:04Z</dcterms:created>
  <dcterms:modified xsi:type="dcterms:W3CDTF">2017-03-17T11:35:02Z</dcterms:modified>
</cp:coreProperties>
</file>