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3"/>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<sst xmlns="http://schemas.openxmlformats.org/spreadsheetml/2006/main" count="5466" uniqueCount="212">
  <si>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</si>
  <si>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</si>
  <si>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</si>
  <si>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</si>
  <si>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</si>
  <si>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</si>
  <si>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</si>
  <si>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</si>
  <si>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</si>
  <si>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</si>
  <si>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</si>
  <si>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</si>
  <si>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</si>
  <si>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</si>
  <si>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</si>
  <si>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</si>
  <si>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</si>
  <si>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</si>
  <si>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</si>
  <si>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</si>
  <si>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</si>
  <si>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</si>
  <si>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</si>
  <si>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</si>
  <si>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</si>
  <si>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</si>
  <si>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</si>
  <si>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</si>
  <si>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</si>
  <si>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</si>
  <si>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</si>
  <si>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</si>
  <si>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</si>
  <si>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</si>
  <si>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</si>
  <si>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</si>
  <si>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</si>
  <si>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</si>
  <si>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</si>
  <si>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</si>
  <si>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</si>
  <si>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</si>
  <si>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</si>
  <si>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</si>
  <si>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</si>
  <si>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</si>
  <si>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</si>
  <si>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</si>
  <si>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</si>
  <si>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</si>
  <si>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</si>
  <si>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</si>
  <si>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</si>
  <si>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</si>
  <si>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</si>
  <si>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</si>
  <si>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</si>
  <si>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</si>
  <si>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</si>
  <si>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</si>
  <si>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</si>
  <si>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</si>
  <si>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</si>
  <si>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</si>
  <si>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</si>
  <si>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</si>
  <si>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</si>
  <si>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</si>
  <si>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</si>
  <si>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</si>
  <si>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</si>
  <si>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</si>
  <si>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</si>
  <si>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</si>
  <si>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</si>
  <si>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</si>
  <si>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</si>
  <si>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</si>
  <si>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</si>
  <si>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</si>
  <si>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</si>
  <si>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</si>
  <si>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</si>
  <si>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</si>
  <si>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</si>
  <si>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</si>
  <si>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</si>
  <si>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</si>
  <si>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</si>
  <si>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</si>
  <si>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</si>
  <si>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</si>
  <si>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</si>
  <si>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</si>
  <si>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</si>
  <si>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</si>
  <si>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</si>
  <si>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</si>
  <si>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</si>
  <si>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</si>
  <si>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</si>
  <si>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</si>
  <si>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</si>
  <si>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</si>
  <si>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</si>
  <si>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</si>
  <si>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</si>
  <si>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</si>
  <si>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</si>
  <si>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</si>
  <si>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</si>
  <si>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</si>
  <si>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</si>
  <si>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</si>
  <si>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</si>
  <si>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</si>
  <si>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</si>
  <si>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</si>
  <si>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</si>
  <si>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</si>
  <si>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</si>
  <si>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</si>
  <si>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</si>
  <si>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</si>
  <si>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</si>
  <si>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</si>
  <si>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</si>
  <si>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</si>
  <si>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</si>
  <si>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</si>
  <si>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</si>
  <si>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</si>
  <si>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</si>
  <si>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</si>
  <si>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</si>
  <si>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</si>
  <si>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</si>
  <si>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</si>
  <si>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</si>
  <si>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</si>
  <si>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</si>
  <si>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</si>
  <si>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</si>
  <si>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</si>
  <si>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</si>
  <si>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</si>
  <si>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</si>
  <si>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</si>
  <si>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</si>
  <si>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</si>
  <si>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</si>
  <si>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</si>
  <si>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</si>
  <si>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</si>
  <si>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</si>
  <si>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</si>
  <si>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</si>
  <si>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</si>
  <si>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</si>
  <si>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</si>
  <si>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</si>
  <si>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</si>
  <si>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</si>
  <si>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</si>
  <si>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</si>
  <si>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</si>
  <si>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</si>
  <si>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</si>
  <si>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</si>
  <si>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</si>
  <si>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</si>
  <si>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</si>
  <si>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</si>
  <si>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ПАО "ДЭК"</t>
  </si>
  <si>
    <t>DEKENERG</t>
  </si>
  <si>
    <t>PAMURENE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</si>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</sst>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3" borderId="0" applyNumberFormat="0" applyBorder="0" applyAlignment="0" applyProtection="0"/>
    <xf numFmtId="0" fontId="25" fillId="4" borderId="0" applyNumberFormat="0" applyBorder="0" applyAlignment="0" applyProtection="0"/>
    <xf numFmtId="0" fontId="20" fillId="5" borderId="39" applyNumberFormat="0" applyFont="0" applyAlignment="0" applyProtection="0"/>
    <xf numFmtId="0" fontId="26" fillId="0" borderId="40" applyNumberFormat="0" applyFill="0" applyAlignment="0" applyProtection="0"/>
    <xf numFmtId="0" fontId="27" fillId="6" borderId="41" applyNumberFormat="0" applyAlignment="0" applyProtection="0"/>
    <xf numFmtId="0" fontId="28" fillId="0" borderId="0" applyNumberFormat="0" applyFill="0" applyBorder="0" applyAlignment="0" applyProtection="0"/>
    <xf numFmtId="0" fontId="13" fillId="0" borderId="0"/>
    <xf numFmtId="0" fontId="20" fillId="9"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6">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7"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8" borderId="16"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47"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64" xfId="20" applyFont="1" applyFill="1" applyBorder="1" applyAlignment="1">
      <alignment horizontal="center" vertical="center" wrapText="1"/>
    </xf>
    <xf numFmtId="0" fontId="34" fillId="8"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8" borderId="17" xfId="25" applyNumberFormat="1" applyFont="1" applyFill="1" applyBorder="1" applyAlignment="1">
      <alignment horizontal="center" vertical="center" wrapText="1"/>
    </xf>
    <xf numFmtId="166" fontId="43" fillId="8" borderId="33" xfId="25" applyNumberFormat="1" applyFont="1" applyFill="1" applyBorder="1" applyAlignment="1">
      <alignment horizontal="center" vertical="center" wrapText="1"/>
    </xf>
    <xf numFmtId="166" fontId="43" fillId="8"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8"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0" borderId="7" xfId="0" applyNumberFormat="1" applyFont="1" applyFill="1" applyBorder="1" applyAlignment="1">
      <alignment horizontal="center" vertical="center" wrapText="1"/>
    </xf>
    <xf numFmtId="49" fontId="34" fillId="10" borderId="22" xfId="25" applyNumberFormat="1" applyFont="1" applyFill="1" applyBorder="1" applyAlignment="1">
      <alignment horizontal="left" vertical="center" indent="1"/>
    </xf>
    <xf numFmtId="4" fontId="34" fillId="10" borderId="11" xfId="25" applyNumberFormat="1" applyFont="1" applyFill="1" applyBorder="1" applyAlignment="1">
      <alignment horizontal="center" vertical="center" wrapText="1"/>
    </xf>
    <xf numFmtId="4" fontId="34" fillId="10"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2"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2"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1"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1" borderId="27" xfId="0" applyNumberFormat="1" applyFont="1" applyFill="1" applyBorder="1" applyAlignment="1">
      <alignment horizontal="left" vertical="center"/>
    </xf>
    <xf numFmtId="49" fontId="17" fillId="11"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1" borderId="27" xfId="0" applyNumberFormat="1" applyFont="1" applyFill="1" applyBorder="1" applyAlignment="1">
      <alignment horizontal="left" vertical="center" wrapText="1"/>
    </xf>
    <xf numFmtId="0" fontId="46" fillId="11" borderId="75" xfId="0" applyFont="1" applyFill="1" applyBorder="1" applyAlignment="1">
      <alignment vertical="center" wrapText="1"/>
    </xf>
    <xf numFmtId="0" fontId="46" fillId="11" borderId="2" xfId="0" applyFont="1" applyFill="1" applyBorder="1" applyAlignment="1">
      <alignment vertical="center" wrapText="1"/>
    </xf>
    <xf numFmtId="0" fontId="46" fillId="11" borderId="2" xfId="0" applyFont="1" applyFill="1" applyBorder="1" applyAlignment="1">
      <alignment horizontal="left" vertical="center" wrapText="1"/>
    </xf>
    <xf numFmtId="0" fontId="46" fillId="11"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1" borderId="2" xfId="0" applyFont="1" applyFill="1" applyBorder="1" applyAlignment="1">
      <alignment horizontal="center" vertical="center" wrapText="1"/>
    </xf>
    <xf numFmtId="4" fontId="38" fillId="11"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2" fontId="17" fillId="11" borderId="2" xfId="0" applyNumberFormat="1" applyFont="1" applyFill="1" applyBorder="1" applyAlignment="1">
      <alignment horizontal="left" vertical="center"/>
    </xf>
    <xf numFmtId="49" fontId="17" fillId="2" borderId="7" xfId="0" applyNumberFormat="1" applyFont="1" applyFill="1" applyBorder="1" applyAlignment="1">
      <alignment horizontal="center" vertical="center" wrapText="1"/>
    </xf>
    <xf numFmtId="0" fontId="17" fillId="2" borderId="0" xfId="0" applyFont="1" applyFill="1" applyAlignment="1">
      <alignment wrapText="1"/>
    </xf>
    <xf numFmtId="4" fontId="16" fillId="2" borderId="0" xfId="0" applyNumberFormat="1" applyFont="1" applyFill="1" applyAlignment="1">
      <alignment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40" fillId="2" borderId="0" xfId="25" applyFont="1" applyFill="1" applyAlignment="1">
      <alignment vertical="center"/>
    </xf>
    <xf numFmtId="166" fontId="53" fillId="2" borderId="17" xfId="25" applyNumberFormat="1" applyFont="1" applyFill="1" applyBorder="1" applyAlignment="1">
      <alignment horizontal="center" vertical="center" wrapText="1"/>
    </xf>
    <xf numFmtId="166" fontId="53" fillId="2" borderId="33" xfId="25" applyNumberFormat="1" applyFont="1" applyFill="1" applyBorder="1" applyAlignment="1">
      <alignment horizontal="center" vertical="center" wrapText="1"/>
    </xf>
    <xf numFmtId="166" fontId="53" fillId="2" borderId="18" xfId="25" applyNumberFormat="1" applyFont="1" applyFill="1" applyBorder="1" applyAlignment="1">
      <alignment horizontal="center" vertical="center" wrapText="1"/>
    </xf>
    <xf numFmtId="49" fontId="17" fillId="2" borderId="22" xfId="25" applyNumberFormat="1" applyFont="1" applyFill="1" applyBorder="1" applyAlignment="1">
      <alignment horizontal="left" vertical="center" indent="1"/>
    </xf>
    <xf numFmtId="4" fontId="17" fillId="2" borderId="15" xfId="25" applyNumberFormat="1" applyFont="1" applyFill="1" applyBorder="1" applyAlignment="1">
      <alignment horizontal="center" vertical="center" wrapText="1"/>
    </xf>
    <xf numFmtId="4" fontId="16" fillId="2" borderId="0" xfId="26" applyNumberFormat="1" applyFont="1" applyFill="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 fontId="16" fillId="2" borderId="0" xfId="25" applyNumberFormat="1" applyFont="1" applyFill="1" applyAlignment="1">
      <alignment vertical="center"/>
    </xf>
    <xf numFmtId="0" fontId="16" fillId="2" borderId="0" xfId="25" applyFont="1" applyFill="1" applyAlignment="1">
      <alignment vertical="center"/>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4" fontId="40" fillId="2" borderId="0" xfId="25" applyNumberFormat="1" applyFont="1" applyFill="1"/>
    <xf numFmtId="0" fontId="17" fillId="2" borderId="66" xfId="25" applyFont="1" applyFill="1" applyBorder="1" applyAlignment="1">
      <alignment horizontal="center" vertical="center"/>
    </xf>
    <xf numFmtId="4" fontId="40" fillId="2" borderId="0" xfId="25" applyNumberFormat="1" applyFont="1" applyFill="1" applyAlignment="1">
      <alignment vertical="center"/>
    </xf>
    <xf numFmtId="169" fontId="40" fillId="2" borderId="0" xfId="25" applyNumberFormat="1" applyFont="1" applyFill="1" applyBorder="1"/>
    <xf numFmtId="167" fontId="40" fillId="2" borderId="0" xfId="25" applyNumberFormat="1" applyFont="1" applyFill="1" applyAlignment="1">
      <alignment vertical="center"/>
    </xf>
    <xf numFmtId="170" fontId="16" fillId="2" borderId="0" xfId="24" applyNumberFormat="1" applyFont="1" applyFill="1" applyBorder="1" applyAlignment="1">
      <alignment vertical="center"/>
    </xf>
    <xf numFmtId="173" fontId="16" fillId="2" borderId="0" xfId="24" applyNumberFormat="1" applyFont="1" applyFill="1" applyBorder="1" applyAlignment="1">
      <alignment vertical="center"/>
    </xf>
    <xf numFmtId="169" fontId="16" fillId="2" borderId="0" xfId="25" applyNumberFormat="1" applyFont="1" applyFill="1" applyAlignment="1">
      <alignment vertical="center"/>
    </xf>
    <xf numFmtId="169" fontId="40" fillId="2" borderId="0" xfId="25" applyNumberFormat="1" applyFont="1" applyFill="1"/>
    <xf numFmtId="43" fontId="40" fillId="2" borderId="0" xfId="24" applyFont="1" applyFill="1"/>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0" fontId="51" fillId="2" borderId="0" xfId="11" applyFont="1" applyFill="1" applyAlignment="1">
      <alignment horizontal="center" vertical="center" wrapText="1"/>
    </xf>
    <xf numFmtId="0" fontId="51" fillId="2" borderId="0" xfId="25" applyFont="1" applyFill="1" applyAlignment="1">
      <alignment horizontal="center" vertical="top" wrapText="1"/>
    </xf>
    <xf numFmtId="166" fontId="53" fillId="2" borderId="63" xfId="25" applyNumberFormat="1" applyFont="1" applyFill="1" applyBorder="1" applyAlignment="1">
      <alignment horizontal="center" vertical="center" wrapText="1"/>
    </xf>
    <xf numFmtId="166" fontId="53" fillId="2" borderId="61" xfId="25" applyNumberFormat="1" applyFont="1" applyFill="1" applyBorder="1" applyAlignment="1">
      <alignment horizontal="center" vertical="center" wrapText="1"/>
    </xf>
    <xf numFmtId="166" fontId="53" fillId="2" borderId="30" xfId="25" applyNumberFormat="1" applyFont="1" applyFill="1" applyBorder="1" applyAlignment="1">
      <alignment horizontal="center" vertical="center" wrapText="1"/>
    </xf>
    <xf numFmtId="0" fontId="53" fillId="2" borderId="47" xfId="25" applyFont="1" applyFill="1" applyBorder="1" applyAlignment="1">
      <alignment horizontal="center" vertical="center" wrapText="1"/>
    </xf>
    <xf numFmtId="0" fontId="53" fillId="2" borderId="17" xfId="25" applyFont="1" applyFill="1" applyBorder="1" applyAlignment="1">
      <alignment horizontal="center" vertical="center" wrapText="1"/>
    </xf>
    <xf numFmtId="0" fontId="53" fillId="2" borderId="46" xfId="25" applyFont="1" applyFill="1" applyBorder="1" applyAlignment="1">
      <alignment horizontal="center" vertical="center" wrapText="1"/>
    </xf>
    <xf numFmtId="0" fontId="53" fillId="2" borderId="19" xfId="25" applyFont="1" applyFill="1" applyBorder="1" applyAlignment="1">
      <alignment horizontal="center" vertical="center" wrapText="1"/>
    </xf>
    <xf numFmtId="0" fontId="51" fillId="2" borderId="0" xfId="11" applyFont="1" applyFill="1" applyAlignment="1">
      <alignment horizontal="center" wrapText="1"/>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right" vertical="top" indent="3"/>
    </xf>
    <xf numFmtId="166" fontId="17" fillId="2" borderId="68" xfId="25" applyNumberFormat="1" applyFont="1" applyFill="1" applyBorder="1" applyAlignment="1">
      <alignment horizontal="right" vertical="top" indent="3"/>
    </xf>
    <xf numFmtId="0" fontId="17" fillId="2" borderId="66" xfId="25" applyFont="1" applyFill="1" applyBorder="1" applyAlignment="1">
      <alignment horizontal="left" vertical="center" wrapText="1" indent="2"/>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0" fontId="17" fillId="2" borderId="66" xfId="25" applyFont="1" applyFill="1" applyBorder="1" applyAlignment="1">
      <alignment horizontal="left" vertical="center" wrapText="1" indent="1"/>
    </xf>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4" fontId="16" fillId="2" borderId="0" xfId="0" applyNumberFormat="1" applyFont="1" applyFill="1" applyAlignment="1">
      <alignment horizontal="center" wrapText="1"/>
    </xf>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79" fontId="17" fillId="2" borderId="66" xfId="24" applyNumberFormat="1" applyFont="1" applyFill="1" applyBorder="1" applyAlignment="1">
      <alignment horizontal="right" vertical="center" indent="3"/>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0" fontId="17" fillId="2" borderId="66" xfId="25" applyFont="1" applyFill="1" applyBorder="1" applyAlignment="1">
      <alignment horizontal="right" vertical="top" indent="3"/>
    </xf>
    <xf numFmtId="49" fontId="4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0" fontId="43" fillId="8" borderId="46" xfId="25" applyFont="1" applyFill="1" applyBorder="1" applyAlignment="1">
      <alignment horizontal="center" vertical="center" wrapText="1"/>
    </xf>
    <xf numFmtId="0" fontId="43" fillId="8" borderId="19" xfId="25" applyFont="1" applyFill="1" applyBorder="1" applyAlignment="1">
      <alignment horizontal="center" vertical="center" wrapText="1"/>
    </xf>
    <xf numFmtId="0" fontId="43" fillId="8" borderId="47" xfId="25" applyFont="1" applyFill="1" applyBorder="1" applyAlignment="1">
      <alignment horizontal="center" vertical="center" wrapText="1"/>
    </xf>
    <xf numFmtId="0" fontId="43" fillId="8" borderId="17" xfId="25" applyFont="1" applyFill="1" applyBorder="1" applyAlignment="1">
      <alignment horizontal="center" vertical="center" wrapText="1"/>
    </xf>
    <xf numFmtId="166" fontId="43" fillId="8" borderId="63" xfId="25" applyNumberFormat="1" applyFont="1" applyFill="1" applyBorder="1" applyAlignment="1">
      <alignment horizontal="center" vertical="center" wrapText="1"/>
    </xf>
    <xf numFmtId="166" fontId="43" fillId="8" borderId="61" xfId="25" applyNumberFormat="1" applyFont="1" applyFill="1" applyBorder="1" applyAlignment="1">
      <alignment horizontal="center" vertical="center" wrapText="1"/>
    </xf>
    <xf numFmtId="166" fontId="43" fillId="8" borderId="30" xfId="25" applyNumberFormat="1" applyFont="1" applyFill="1" applyBorder="1" applyAlignment="1">
      <alignment horizontal="center" vertical="center" wrapText="1"/>
    </xf>
    <xf numFmtId="0" fontId="29" fillId="2" borderId="0" xfId="11" applyFont="1" applyFill="1" applyAlignment="1">
      <alignment horizontal="center" vertical="center" wrapText="1"/>
    </xf>
    <xf numFmtId="0" fontId="29" fillId="2" borderId="0" xfId="11" applyFont="1" applyFill="1" applyAlignment="1">
      <alignment horizontal="center" vertical="top" wrapText="1"/>
    </xf>
    <xf numFmtId="0" fontId="29" fillId="2" borderId="0" xfId="11" applyFont="1" applyFill="1" applyAlignment="1">
      <alignment horizontal="center"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8" borderId="57" xfId="20" applyFont="1" applyFill="1" applyBorder="1" applyAlignment="1">
      <alignment horizontal="center" vertical="center" wrapText="1"/>
    </xf>
    <xf numFmtId="0" fontId="34" fillId="8" borderId="28" xfId="20" applyFont="1" applyFill="1" applyBorder="1" applyAlignment="1">
      <alignment horizontal="center" vertical="center" wrapText="1"/>
    </xf>
    <xf numFmtId="0" fontId="34" fillId="8" borderId="58"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8" borderId="10" xfId="11" applyNumberFormat="1" applyFont="1" applyFill="1" applyBorder="1" applyAlignment="1">
      <alignment horizontal="center" vertical="center"/>
    </xf>
    <xf numFmtId="49" fontId="30" fillId="8" borderId="11" xfId="11" applyNumberFormat="1" applyFont="1" applyFill="1" applyBorder="1" applyAlignment="1">
      <alignment horizontal="center" vertical="center"/>
    </xf>
    <xf numFmtId="49" fontId="30" fillId="8" borderId="12" xfId="11" applyNumberFormat="1" applyFont="1" applyFill="1" applyBorder="1" applyAlignment="1">
      <alignment horizontal="center" vertical="center"/>
    </xf>
    <xf numFmtId="0" fontId="35" fillId="8" borderId="10" xfId="11" applyFont="1" applyFill="1" applyBorder="1" applyAlignment="1">
      <alignment horizontal="center" vertical="center"/>
    </xf>
    <xf numFmtId="0" fontId="35" fillId="8" borderId="11" xfId="11" applyFont="1" applyFill="1" applyBorder="1" applyAlignment="1">
      <alignment horizontal="center" vertical="center"/>
    </xf>
    <xf numFmtId="0" fontId="35" fillId="8" borderId="12" xfId="11" applyFont="1" applyFill="1" applyBorder="1" applyAlignment="1">
      <alignment horizontal="center" vertical="center"/>
    </xf>
    <xf numFmtId="4" fontId="40" fillId="12" borderId="54" xfId="0" applyNumberFormat="1" applyFont="1" applyFill="1" applyBorder="1" applyAlignment="1">
      <alignment horizontal="center" vertical="center"/>
    </xf>
    <xf numFmtId="0" fontId="40" fillId="12" borderId="29" xfId="0" applyFont="1" applyFill="1" applyBorder="1" applyAlignment="1">
      <alignment horizontal="center" vertical="center"/>
    </xf>
    <xf numFmtId="0" fontId="40" fillId="12"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24" xfId="20" applyFont="1" applyFill="1" applyBorder="1" applyAlignment="1">
      <alignment horizontal="center" vertical="center" wrapText="1"/>
    </xf>
    <xf numFmtId="0" fontId="34" fillId="8" borderId="34" xfId="20" applyFont="1" applyFill="1" applyBorder="1" applyAlignment="1">
      <alignment horizontal="center" vertical="center" wrapText="1"/>
    </xf>
    <xf numFmtId="0" fontId="34" fillId="8" borderId="35" xfId="20" applyFont="1" applyFill="1" applyBorder="1" applyAlignment="1">
      <alignment horizontal="center" vertical="center" wrapText="1"/>
    </xf>
    <xf numFmtId="0" fontId="34" fillId="8" borderId="12" xfId="20" applyFont="1" applyFill="1" applyBorder="1" applyAlignment="1">
      <alignment horizontal="center" vertical="center" wrapText="1"/>
    </xf>
    <xf numFmtId="0" fontId="34" fillId="8" borderId="49" xfId="20" applyFont="1" applyFill="1" applyBorder="1" applyAlignment="1">
      <alignment horizontal="center" vertical="center" wrapText="1"/>
    </xf>
    <xf numFmtId="0" fontId="34" fillId="8" borderId="31" xfId="20" applyFont="1" applyFill="1" applyBorder="1" applyAlignment="1">
      <alignment horizontal="center" vertical="center" wrapText="1"/>
    </xf>
    <xf numFmtId="0" fontId="34" fillId="8" borderId="15"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4" fillId="8" borderId="59" xfId="20" applyFont="1" applyFill="1" applyBorder="1" applyAlignment="1">
      <alignment horizontal="center" vertical="center" wrapText="1"/>
    </xf>
    <xf numFmtId="0" fontId="34" fillId="8" borderId="0" xfId="20" applyFont="1" applyFill="1" applyBorder="1" applyAlignment="1">
      <alignment horizontal="center" vertical="center" wrapText="1"/>
    </xf>
    <xf numFmtId="0" fontId="34" fillId="8" borderId="13" xfId="20" applyFont="1" applyFill="1" applyBorder="1" applyAlignment="1">
      <alignment horizontal="center" vertical="center" wrapText="1"/>
    </xf>
    <xf numFmtId="0" fontId="34" fillId="8" borderId="10" xfId="20" applyFont="1" applyFill="1" applyBorder="1" applyAlignment="1">
      <alignment horizontal="center" vertical="center" wrapText="1"/>
    </xf>
    <xf numFmtId="0" fontId="34" fillId="8"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1" borderId="3" xfId="50" applyFont="1" applyFill="1" applyBorder="1" applyAlignment="1">
      <alignment horizontal="center" vertical="center"/>
    </xf>
    <xf numFmtId="0" fontId="38" fillId="11" borderId="9" xfId="50" applyFont="1" applyFill="1" applyBorder="1" applyAlignment="1">
      <alignment horizontal="center" vertical="center"/>
    </xf>
    <xf numFmtId="0" fontId="38" fillId="11"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1" borderId="2" xfId="0" applyNumberFormat="1" applyFont="1" applyFill="1" applyBorder="1" applyAlignment="1">
      <alignment horizontal="left" vertical="center"/>
    </xf>
    <xf numFmtId="2" fontId="17" fillId="11" borderId="75" xfId="0" applyNumberFormat="1" applyFont="1" applyFill="1" applyBorder="1" applyAlignment="1">
      <alignment horizontal="left" vertical="center" wrapText="1"/>
    </xf>
    <xf numFmtId="2" fontId="17" fillId="11"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D14" sqref="D14"/>
    </sheetView>
  </sheetViews>
  <sheetFormatPr defaultRowHeight="14.25" outlineLevelRow="1" x14ac:dyDescent="0.2"/>
  <cols>
    <col min="1" max="1" width="7.5703125" style="223" customWidth="1"/>
    <col min="2" max="2" width="57.5703125" style="224" customWidth="1"/>
    <col min="3" max="6" width="16.5703125" style="225" customWidth="1"/>
    <col min="7" max="7" width="6.5703125" style="224" customWidth="1"/>
    <col min="8" max="8" width="26" style="224" customWidth="1"/>
    <col min="9" max="9" width="19" style="224" customWidth="1"/>
    <col min="10" max="11" width="8.5703125" style="224" customWidth="1"/>
    <col min="12" max="12" width="9.140625" style="224"/>
    <col min="13" max="13" width="14.28515625" style="224" customWidth="1"/>
    <col min="14" max="14" width="14" style="224" customWidth="1"/>
    <col min="15" max="15" width="16.28515625" style="224" customWidth="1"/>
    <col min="16" max="16" width="12.85546875" style="224" customWidth="1"/>
    <col min="17" max="17" width="11.85546875" style="224" customWidth="1"/>
    <col min="18" max="16384" width="9.140625" style="224"/>
  </cols>
  <sheetData>
    <row r="1" spans="1:16" s="30" customFormat="1" x14ac:dyDescent="0.2">
      <c r="L1" s="32"/>
      <c r="M1" s="32"/>
      <c r="P1" s="31"/>
    </row>
    <row r="2" spans="1:16" s="213" customFormat="1" ht="88.5" customHeight="1" x14ac:dyDescent="0.2">
      <c r="A2" s="268" t="s">
        <v>208</v>
      </c>
      <c r="B2" s="268"/>
      <c r="C2" s="268"/>
      <c r="D2" s="268"/>
      <c r="E2" s="268"/>
      <c r="F2" s="268"/>
      <c r="G2" s="212"/>
      <c r="H2" s="212"/>
      <c r="I2" s="212"/>
      <c r="J2" s="212"/>
      <c r="K2" s="212"/>
    </row>
    <row r="3" spans="1:16" s="213" customFormat="1" ht="19.5" customHeight="1" x14ac:dyDescent="0.2">
      <c r="A3" s="268" t="s">
        <v>209</v>
      </c>
      <c r="B3" s="268"/>
      <c r="C3" s="268"/>
      <c r="D3" s="268"/>
      <c r="E3" s="268"/>
      <c r="F3" s="268"/>
      <c r="G3" s="212"/>
      <c r="H3" s="212"/>
      <c r="I3" s="212"/>
      <c r="J3" s="212"/>
      <c r="K3" s="212"/>
    </row>
    <row r="4" spans="1:16" s="215" customFormat="1" ht="24.75" customHeight="1" x14ac:dyDescent="0.25">
      <c r="A4" s="277" t="s">
        <v>176</v>
      </c>
      <c r="B4" s="277"/>
      <c r="C4" s="277"/>
      <c r="D4" s="277"/>
      <c r="E4" s="277"/>
      <c r="F4" s="277"/>
      <c r="G4" s="214"/>
      <c r="H4" s="214"/>
      <c r="I4" s="214"/>
      <c r="J4" s="214"/>
      <c r="K4" s="214"/>
    </row>
    <row r="5" spans="1:16" s="218" customFormat="1" ht="17.25" customHeight="1" x14ac:dyDescent="0.2">
      <c r="A5" s="216"/>
      <c r="B5" s="216"/>
      <c r="C5" s="216"/>
      <c r="D5" s="216"/>
      <c r="E5" s="216"/>
      <c r="F5" s="216"/>
      <c r="G5" s="217"/>
      <c r="H5" s="217"/>
      <c r="I5" s="217"/>
      <c r="J5" s="217"/>
      <c r="K5" s="217"/>
    </row>
    <row r="6" spans="1:16" s="218" customFormat="1" ht="49.5" customHeight="1" x14ac:dyDescent="0.2">
      <c r="A6" s="269" t="s">
        <v>210</v>
      </c>
      <c r="B6" s="269"/>
      <c r="C6" s="269"/>
      <c r="D6" s="269"/>
      <c r="E6" s="269"/>
      <c r="F6" s="269"/>
      <c r="G6" s="217"/>
      <c r="H6" s="217"/>
      <c r="I6" s="217"/>
      <c r="J6" s="217"/>
      <c r="K6" s="217"/>
    </row>
    <row r="7" spans="1:16" s="218" customFormat="1" ht="15" customHeight="1" x14ac:dyDescent="0.2">
      <c r="A7" s="216"/>
      <c r="B7" s="216"/>
      <c r="C7" s="216"/>
      <c r="D7" s="216"/>
      <c r="E7" s="216"/>
      <c r="F7" s="216"/>
      <c r="G7" s="217"/>
      <c r="H7" s="217"/>
      <c r="I7" s="217"/>
      <c r="J7" s="217"/>
      <c r="K7" s="217"/>
    </row>
    <row r="8" spans="1:16" s="221" customFormat="1" ht="15" customHeight="1" x14ac:dyDescent="0.2">
      <c r="A8" s="219" t="s">
        <v>69</v>
      </c>
      <c r="B8" s="220"/>
      <c r="C8" s="220"/>
      <c r="D8" s="220"/>
      <c r="E8" s="220"/>
      <c r="F8" s="220"/>
      <c r="H8" s="222"/>
      <c r="I8" s="222"/>
      <c r="J8" s="222"/>
      <c r="K8" s="222"/>
    </row>
    <row r="9" spans="1:16" ht="6" customHeight="1" thickBot="1" x14ac:dyDescent="0.25"/>
    <row r="10" spans="1:16" s="226" customFormat="1" ht="26.25" customHeight="1" x14ac:dyDescent="0.2">
      <c r="A10" s="275" t="s">
        <v>0</v>
      </c>
      <c r="B10" s="273" t="s">
        <v>37</v>
      </c>
      <c r="C10" s="270" t="s">
        <v>10</v>
      </c>
      <c r="D10" s="271"/>
      <c r="E10" s="271"/>
      <c r="F10" s="272"/>
    </row>
    <row r="11" spans="1:16" s="226" customFormat="1" ht="24" customHeight="1" thickBot="1" x14ac:dyDescent="0.25">
      <c r="A11" s="276"/>
      <c r="B11" s="274"/>
      <c r="C11" s="227" t="s">
        <v>1</v>
      </c>
      <c r="D11" s="228" t="s">
        <v>9</v>
      </c>
      <c r="E11" s="228" t="s">
        <v>8</v>
      </c>
      <c r="F11" s="229" t="s">
        <v>2</v>
      </c>
    </row>
    <row r="12" spans="1:16" s="210" customFormat="1" ht="21" customHeight="1" thickBot="1" x14ac:dyDescent="0.25">
      <c r="A12" s="209" t="s">
        <v>155</v>
      </c>
      <c r="B12" s="230" t="s">
        <v>64</v>
      </c>
      <c r="C12" s="231">
        <v>3025.08</v>
      </c>
      <c r="D12" s="231">
        <v>3121.73</v>
      </c>
      <c r="E12" s="231">
        <v>4471.79</v>
      </c>
      <c r="F12" s="231">
        <v>4525.1899999999996</v>
      </c>
      <c r="K12" s="232"/>
      <c r="M12" s="287"/>
      <c r="N12" s="287"/>
      <c r="O12" s="287"/>
      <c r="P12" s="287"/>
    </row>
    <row r="13" spans="1:16" s="226" customFormat="1" ht="25.5" outlineLevel="1" x14ac:dyDescent="0.2">
      <c r="A13" s="233"/>
      <c r="B13" s="234" t="s">
        <v>70</v>
      </c>
      <c r="C13" s="235">
        <v>1093.93</v>
      </c>
      <c r="D13" s="235">
        <v>1093.93</v>
      </c>
      <c r="E13" s="235">
        <v>1093.93</v>
      </c>
      <c r="F13" s="235">
        <v>1093.93</v>
      </c>
      <c r="H13" s="236"/>
      <c r="I13" s="236"/>
      <c r="J13" s="236"/>
      <c r="K13" s="236"/>
      <c r="L13" s="237"/>
      <c r="M13" s="211"/>
      <c r="N13" s="211"/>
      <c r="O13" s="211"/>
      <c r="P13" s="211"/>
    </row>
    <row r="14" spans="1:16" s="226" customFormat="1" ht="25.5" outlineLevel="1" x14ac:dyDescent="0.2">
      <c r="A14" s="238"/>
      <c r="B14" s="239" t="s">
        <v>71</v>
      </c>
      <c r="C14" s="240">
        <v>0</v>
      </c>
      <c r="D14" s="240">
        <v>0</v>
      </c>
      <c r="E14" s="240">
        <v>0</v>
      </c>
      <c r="F14" s="240">
        <v>0</v>
      </c>
      <c r="H14" s="236"/>
      <c r="I14" s="236"/>
      <c r="J14" s="236"/>
      <c r="K14" s="236"/>
      <c r="L14" s="237"/>
      <c r="M14" s="211"/>
      <c r="N14" s="211"/>
      <c r="O14" s="211"/>
      <c r="P14" s="211"/>
    </row>
    <row r="15" spans="1:16" s="226" customFormat="1" ht="15" customHeight="1" outlineLevel="1" x14ac:dyDescent="0.2">
      <c r="A15" s="238"/>
      <c r="B15" s="239" t="s">
        <v>3</v>
      </c>
      <c r="C15" s="241">
        <v>1723.26</v>
      </c>
      <c r="D15" s="241">
        <v>1819.91</v>
      </c>
      <c r="E15" s="241">
        <v>3169.97</v>
      </c>
      <c r="F15" s="242">
        <v>3223.37</v>
      </c>
      <c r="H15" s="236"/>
      <c r="I15" s="236"/>
      <c r="J15" s="236"/>
      <c r="K15" s="236"/>
      <c r="L15" s="237"/>
      <c r="M15" s="211"/>
      <c r="N15" s="211"/>
      <c r="O15" s="211"/>
      <c r="P15" s="211"/>
    </row>
    <row r="16" spans="1:16" s="226" customFormat="1" ht="15" customHeight="1" outlineLevel="1" x14ac:dyDescent="0.2">
      <c r="A16" s="243"/>
      <c r="B16" s="244" t="s">
        <v>4</v>
      </c>
      <c r="C16" s="245">
        <v>204.8</v>
      </c>
      <c r="D16" s="245">
        <v>204.8</v>
      </c>
      <c r="E16" s="245">
        <v>204.8</v>
      </c>
      <c r="F16" s="245">
        <v>204.8</v>
      </c>
      <c r="H16" s="236"/>
      <c r="I16" s="236"/>
      <c r="J16" s="236"/>
      <c r="K16" s="236"/>
      <c r="L16" s="237"/>
      <c r="M16" s="211"/>
      <c r="N16" s="211"/>
      <c r="O16" s="211"/>
      <c r="P16" s="211"/>
    </row>
    <row r="17" spans="1:16" s="226" customFormat="1" ht="15" customHeight="1" outlineLevel="1" x14ac:dyDescent="0.2">
      <c r="A17" s="238"/>
      <c r="B17" s="239" t="s">
        <v>172</v>
      </c>
      <c r="C17" s="241">
        <v>0</v>
      </c>
      <c r="D17" s="241">
        <v>0</v>
      </c>
      <c r="E17" s="241">
        <v>0</v>
      </c>
      <c r="F17" s="241">
        <v>0</v>
      </c>
      <c r="H17" s="236"/>
      <c r="I17" s="236"/>
      <c r="J17" s="236"/>
      <c r="K17" s="236"/>
      <c r="L17" s="237"/>
      <c r="M17" s="211"/>
      <c r="N17" s="211"/>
      <c r="O17" s="211"/>
      <c r="P17" s="211"/>
    </row>
    <row r="18" spans="1:16" s="226" customFormat="1" ht="15" customHeight="1" outlineLevel="1" thickBot="1" x14ac:dyDescent="0.25">
      <c r="A18" s="246"/>
      <c r="B18" s="247" t="s">
        <v>117</v>
      </c>
      <c r="C18" s="248">
        <v>3.0852256800000002</v>
      </c>
      <c r="D18" s="248">
        <v>3.0852256800000002</v>
      </c>
      <c r="E18" s="248">
        <v>3.0852256800000002</v>
      </c>
      <c r="F18" s="248">
        <v>3.0852256800000002</v>
      </c>
      <c r="H18" s="236"/>
      <c r="I18" s="236"/>
      <c r="J18" s="236"/>
      <c r="K18" s="236"/>
      <c r="L18" s="237"/>
      <c r="M18" s="211"/>
      <c r="N18" s="211"/>
      <c r="O18" s="211"/>
      <c r="P18" s="211"/>
    </row>
    <row r="19" spans="1:16" ht="15" customHeight="1" x14ac:dyDescent="0.2">
      <c r="I19" s="249"/>
    </row>
    <row r="20" spans="1:16" ht="15" customHeight="1" x14ac:dyDescent="0.2"/>
    <row r="21" spans="1:16" s="226" customFormat="1" ht="67.5" customHeight="1" x14ac:dyDescent="0.2">
      <c r="A21" s="250" t="s">
        <v>39</v>
      </c>
      <c r="B21" s="278" t="s">
        <v>211</v>
      </c>
      <c r="C21" s="278"/>
      <c r="D21" s="278"/>
      <c r="E21" s="279">
        <v>1093.93</v>
      </c>
      <c r="F21" s="280"/>
      <c r="H21" s="251"/>
    </row>
    <row r="22" spans="1:16" s="226" customFormat="1" ht="42" hidden="1" customHeight="1" x14ac:dyDescent="0.2">
      <c r="A22" s="250" t="s">
        <v>40</v>
      </c>
      <c r="B22" s="278" t="s">
        <v>73</v>
      </c>
      <c r="C22" s="278"/>
      <c r="D22" s="278"/>
      <c r="E22" s="295"/>
      <c r="F22" s="295"/>
    </row>
    <row r="23" spans="1:16" s="226" customFormat="1" ht="28.5" hidden="1" customHeight="1" x14ac:dyDescent="0.2">
      <c r="A23" s="250" t="s">
        <v>41</v>
      </c>
      <c r="B23" s="284" t="s">
        <v>74</v>
      </c>
      <c r="C23" s="284"/>
      <c r="D23" s="284"/>
      <c r="E23" s="293"/>
      <c r="F23" s="294"/>
    </row>
    <row r="24" spans="1:16" s="226" customFormat="1" ht="28.5" hidden="1" customHeight="1" x14ac:dyDescent="0.2">
      <c r="A24" s="250" t="s">
        <v>42</v>
      </c>
      <c r="B24" s="284" t="s">
        <v>75</v>
      </c>
      <c r="C24" s="284"/>
      <c r="D24" s="284"/>
      <c r="E24" s="292"/>
      <c r="F24" s="292"/>
      <c r="I24" s="252"/>
    </row>
    <row r="25" spans="1:16" s="226" customFormat="1" ht="28.5" hidden="1" customHeight="1" x14ac:dyDescent="0.2">
      <c r="A25" s="250" t="s">
        <v>43</v>
      </c>
      <c r="B25" s="284" t="s">
        <v>76</v>
      </c>
      <c r="C25" s="284"/>
      <c r="D25" s="284"/>
      <c r="E25" s="288"/>
      <c r="F25" s="289"/>
      <c r="G25" s="253"/>
      <c r="H25" s="254"/>
      <c r="I25" s="255"/>
      <c r="J25" s="256"/>
    </row>
    <row r="26" spans="1:16" s="226" customFormat="1" ht="28.5" hidden="1" customHeight="1" x14ac:dyDescent="0.2">
      <c r="A26" s="250" t="s">
        <v>44</v>
      </c>
      <c r="B26" s="284" t="s">
        <v>77</v>
      </c>
      <c r="C26" s="284"/>
      <c r="D26" s="284"/>
      <c r="E26" s="282"/>
      <c r="F26" s="283"/>
      <c r="I26" s="252"/>
      <c r="J26" s="224"/>
    </row>
    <row r="27" spans="1:16" s="226" customFormat="1" ht="42" hidden="1" customHeight="1" x14ac:dyDescent="0.2">
      <c r="A27" s="250" t="s">
        <v>45</v>
      </c>
      <c r="B27" s="284" t="s">
        <v>78</v>
      </c>
      <c r="C27" s="284"/>
      <c r="D27" s="284"/>
      <c r="E27" s="290"/>
      <c r="F27" s="291"/>
      <c r="H27" s="257"/>
      <c r="I27" s="257"/>
      <c r="J27" s="224"/>
    </row>
    <row r="28" spans="1:16" s="226" customFormat="1" ht="17.25" hidden="1" customHeight="1" x14ac:dyDescent="0.2">
      <c r="A28" s="250"/>
      <c r="B28" s="284" t="s">
        <v>38</v>
      </c>
      <c r="C28" s="284"/>
      <c r="D28" s="284"/>
      <c r="E28" s="282"/>
      <c r="F28" s="283"/>
      <c r="H28" s="257"/>
      <c r="I28" s="257"/>
      <c r="J28" s="224"/>
    </row>
    <row r="29" spans="1:16" s="226" customFormat="1" ht="17.25" hidden="1" customHeight="1" x14ac:dyDescent="0.2">
      <c r="A29" s="250"/>
      <c r="B29" s="281" t="s">
        <v>53</v>
      </c>
      <c r="C29" s="281"/>
      <c r="D29" s="281"/>
      <c r="E29" s="282"/>
      <c r="F29" s="283"/>
      <c r="H29" s="257"/>
      <c r="I29" s="257"/>
      <c r="J29" s="224"/>
    </row>
    <row r="30" spans="1:16" s="226" customFormat="1" ht="17.25" hidden="1" customHeight="1" x14ac:dyDescent="0.2">
      <c r="A30" s="250"/>
      <c r="B30" s="281" t="s">
        <v>54</v>
      </c>
      <c r="C30" s="281"/>
      <c r="D30" s="281"/>
      <c r="E30" s="282"/>
      <c r="F30" s="283"/>
      <c r="H30" s="257"/>
      <c r="I30" s="257"/>
      <c r="J30" s="224"/>
    </row>
    <row r="31" spans="1:16" s="226" customFormat="1" ht="17.25" hidden="1" customHeight="1" x14ac:dyDescent="0.2">
      <c r="A31" s="250"/>
      <c r="B31" s="281" t="s">
        <v>55</v>
      </c>
      <c r="C31" s="281"/>
      <c r="D31" s="281"/>
      <c r="E31" s="282"/>
      <c r="F31" s="283"/>
      <c r="H31" s="257"/>
      <c r="I31" s="257"/>
      <c r="J31" s="224"/>
    </row>
    <row r="32" spans="1:16" s="226" customFormat="1" ht="17.25" hidden="1" customHeight="1" x14ac:dyDescent="0.2">
      <c r="A32" s="250"/>
      <c r="B32" s="281" t="s">
        <v>56</v>
      </c>
      <c r="C32" s="281"/>
      <c r="D32" s="281"/>
      <c r="E32" s="282"/>
      <c r="F32" s="283"/>
      <c r="H32" s="257"/>
      <c r="I32" s="257"/>
      <c r="J32" s="224"/>
    </row>
    <row r="33" spans="1:11" s="226" customFormat="1" ht="17.25" hidden="1" customHeight="1" x14ac:dyDescent="0.2">
      <c r="A33" s="250"/>
      <c r="B33" s="281" t="s">
        <v>57</v>
      </c>
      <c r="C33" s="281"/>
      <c r="D33" s="281"/>
      <c r="E33" s="282"/>
      <c r="F33" s="283"/>
      <c r="H33" s="257"/>
      <c r="I33" s="258"/>
      <c r="J33" s="224"/>
    </row>
    <row r="34" spans="1:11" s="226" customFormat="1" ht="28.5" hidden="1" customHeight="1" x14ac:dyDescent="0.2">
      <c r="A34" s="250" t="s">
        <v>46</v>
      </c>
      <c r="B34" s="284" t="s">
        <v>79</v>
      </c>
      <c r="C34" s="284"/>
      <c r="D34" s="284"/>
      <c r="E34" s="282"/>
      <c r="F34" s="283"/>
      <c r="H34" s="257"/>
      <c r="I34" s="257"/>
      <c r="J34" s="224"/>
    </row>
    <row r="35" spans="1:11" s="226" customFormat="1" ht="43.5" hidden="1" customHeight="1" x14ac:dyDescent="0.2">
      <c r="A35" s="250" t="s">
        <v>47</v>
      </c>
      <c r="B35" s="284" t="s">
        <v>80</v>
      </c>
      <c r="C35" s="284"/>
      <c r="D35" s="284"/>
      <c r="E35" s="282"/>
      <c r="F35" s="283"/>
      <c r="H35" s="257"/>
      <c r="I35" s="257"/>
      <c r="J35" s="224"/>
    </row>
    <row r="36" spans="1:11" s="226" customFormat="1" ht="40.5" hidden="1" customHeight="1" x14ac:dyDescent="0.2">
      <c r="A36" s="250" t="s">
        <v>48</v>
      </c>
      <c r="B36" s="284" t="s">
        <v>81</v>
      </c>
      <c r="C36" s="284"/>
      <c r="D36" s="284"/>
      <c r="E36" s="285"/>
      <c r="F36" s="286"/>
      <c r="H36" s="257"/>
      <c r="I36" s="257"/>
      <c r="J36" s="224"/>
    </row>
    <row r="37" spans="1:11" s="226" customFormat="1" ht="17.25" hidden="1" customHeight="1" x14ac:dyDescent="0.2">
      <c r="A37" s="250"/>
      <c r="B37" s="284" t="s">
        <v>38</v>
      </c>
      <c r="C37" s="284"/>
      <c r="D37" s="284"/>
      <c r="E37" s="282"/>
      <c r="F37" s="283"/>
      <c r="H37" s="257"/>
      <c r="I37" s="257"/>
      <c r="J37" s="224"/>
    </row>
    <row r="38" spans="1:11" s="226" customFormat="1" ht="17.25" hidden="1" customHeight="1" x14ac:dyDescent="0.2">
      <c r="A38" s="250"/>
      <c r="B38" s="281" t="s">
        <v>58</v>
      </c>
      <c r="C38" s="281"/>
      <c r="D38" s="281"/>
      <c r="E38" s="282"/>
      <c r="F38" s="283"/>
      <c r="H38" s="257"/>
      <c r="I38" s="257"/>
      <c r="J38" s="224"/>
    </row>
    <row r="39" spans="1:11" s="226" customFormat="1" ht="17.25" hidden="1" customHeight="1" x14ac:dyDescent="0.2">
      <c r="A39" s="250"/>
      <c r="B39" s="281" t="s">
        <v>59</v>
      </c>
      <c r="C39" s="281"/>
      <c r="D39" s="281"/>
      <c r="E39" s="282"/>
      <c r="F39" s="283"/>
      <c r="H39" s="257"/>
      <c r="I39" s="257"/>
      <c r="J39" s="224"/>
    </row>
    <row r="40" spans="1:11" s="226" customFormat="1" ht="17.25" hidden="1" customHeight="1" x14ac:dyDescent="0.2">
      <c r="A40" s="250"/>
      <c r="B40" s="281" t="s">
        <v>60</v>
      </c>
      <c r="C40" s="281"/>
      <c r="D40" s="281"/>
      <c r="E40" s="282"/>
      <c r="F40" s="283"/>
      <c r="H40" s="257"/>
      <c r="I40" s="257"/>
      <c r="J40" s="224"/>
    </row>
    <row r="41" spans="1:11" s="226" customFormat="1" ht="17.25" hidden="1" customHeight="1" x14ac:dyDescent="0.2">
      <c r="A41" s="250"/>
      <c r="B41" s="281" t="s">
        <v>61</v>
      </c>
      <c r="C41" s="281"/>
      <c r="D41" s="281"/>
      <c r="E41" s="282"/>
      <c r="F41" s="283"/>
      <c r="H41" s="257"/>
      <c r="I41" s="257"/>
      <c r="J41" s="224"/>
    </row>
    <row r="42" spans="1:11" s="226" customFormat="1" ht="17.25" hidden="1" customHeight="1" x14ac:dyDescent="0.2">
      <c r="A42" s="250"/>
      <c r="B42" s="281" t="s">
        <v>62</v>
      </c>
      <c r="C42" s="281"/>
      <c r="D42" s="281"/>
      <c r="E42" s="282"/>
      <c r="F42" s="283"/>
      <c r="H42" s="257"/>
      <c r="I42" s="257"/>
      <c r="J42" s="224"/>
    </row>
    <row r="43" spans="1:11" s="226" customFormat="1" ht="28.5" hidden="1" customHeight="1" x14ac:dyDescent="0.2">
      <c r="A43" s="250" t="s">
        <v>50</v>
      </c>
      <c r="B43" s="284" t="s">
        <v>82</v>
      </c>
      <c r="C43" s="284"/>
      <c r="D43" s="284"/>
      <c r="E43" s="282"/>
      <c r="F43" s="283"/>
      <c r="H43" s="259"/>
      <c r="I43" s="257"/>
      <c r="J43" s="224"/>
    </row>
    <row r="44" spans="1:11" s="226" customFormat="1" ht="42" hidden="1" customHeight="1" x14ac:dyDescent="0.2">
      <c r="A44" s="250" t="s">
        <v>49</v>
      </c>
      <c r="B44" s="284" t="s">
        <v>83</v>
      </c>
      <c r="C44" s="284"/>
      <c r="D44" s="284"/>
      <c r="E44" s="282"/>
      <c r="F44" s="283"/>
      <c r="H44" s="259"/>
      <c r="I44" s="257"/>
      <c r="J44" s="224"/>
    </row>
    <row r="45" spans="1:11" s="226" customFormat="1" ht="68.25" hidden="1" customHeight="1" x14ac:dyDescent="0.2">
      <c r="A45" s="250" t="s">
        <v>51</v>
      </c>
      <c r="B45" s="284" t="s">
        <v>84</v>
      </c>
      <c r="C45" s="284"/>
      <c r="D45" s="284"/>
      <c r="E45" s="282"/>
      <c r="F45" s="283"/>
      <c r="H45" s="259"/>
      <c r="I45" s="257"/>
      <c r="J45" s="224"/>
    </row>
    <row r="46" spans="1:11" s="226" customFormat="1" ht="73.5" hidden="1" customHeight="1" x14ac:dyDescent="0.2">
      <c r="A46" s="250" t="s">
        <v>52</v>
      </c>
      <c r="B46" s="284" t="s">
        <v>85</v>
      </c>
      <c r="C46" s="284"/>
      <c r="D46" s="284"/>
      <c r="E46" s="282"/>
      <c r="F46" s="283"/>
      <c r="H46" s="259"/>
      <c r="I46" s="257"/>
      <c r="J46" s="224"/>
      <c r="K46" s="224"/>
    </row>
    <row r="47" spans="1:11" s="226" customFormat="1" x14ac:dyDescent="0.2">
      <c r="A47" s="260"/>
      <c r="B47" s="261"/>
      <c r="C47" s="262"/>
      <c r="D47" s="262"/>
      <c r="E47" s="263"/>
      <c r="F47" s="263"/>
      <c r="H47" s="257"/>
      <c r="I47" s="257"/>
      <c r="J47" s="224"/>
      <c r="K47" s="224"/>
    </row>
    <row r="48" spans="1:11" s="226" customFormat="1" ht="15.75" hidden="1" customHeight="1" outlineLevel="1" x14ac:dyDescent="0.2">
      <c r="A48" s="264" t="s">
        <v>105</v>
      </c>
      <c r="B48" s="265"/>
      <c r="C48" s="262"/>
      <c r="D48" s="262"/>
      <c r="E48" s="263"/>
      <c r="F48" s="263"/>
      <c r="H48" s="257"/>
      <c r="I48" s="257"/>
      <c r="J48" s="224"/>
      <c r="K48" s="224"/>
    </row>
    <row r="49" spans="1:6" ht="33.75" hidden="1" customHeight="1" outlineLevel="1" x14ac:dyDescent="0.2">
      <c r="A49" s="296" t="s">
        <v>114</v>
      </c>
      <c r="B49" s="296"/>
      <c r="C49" s="296"/>
      <c r="D49" s="296"/>
      <c r="E49" s="296"/>
      <c r="F49" s="296"/>
    </row>
    <row r="50" spans="1:6" hidden="1" outlineLevel="1" x14ac:dyDescent="0.2">
      <c r="A50" s="297" t="s">
        <v>104</v>
      </c>
      <c r="B50" s="297"/>
      <c r="C50" s="297"/>
      <c r="D50" s="297"/>
      <c r="E50" s="297"/>
      <c r="F50" s="297"/>
    </row>
    <row r="51" spans="1:6" hidden="1" outlineLevel="1" x14ac:dyDescent="0.2">
      <c r="A51" s="298" t="s">
        <v>115</v>
      </c>
      <c r="B51" s="298"/>
      <c r="C51" s="298"/>
      <c r="D51" s="298"/>
      <c r="E51" s="298"/>
      <c r="F51" s="298"/>
    </row>
    <row r="52" spans="1:6" ht="21" hidden="1" customHeight="1" outlineLevel="1" x14ac:dyDescent="0.2">
      <c r="A52" s="298" t="s">
        <v>116</v>
      </c>
      <c r="B52" s="298"/>
      <c r="C52" s="298"/>
      <c r="D52" s="298"/>
      <c r="E52" s="298"/>
      <c r="F52" s="298"/>
    </row>
    <row r="53" spans="1:6" ht="51.75" hidden="1" customHeight="1" outlineLevel="1" x14ac:dyDescent="0.2">
      <c r="A53" s="250" t="s">
        <v>39</v>
      </c>
      <c r="B53" s="278" t="s">
        <v>72</v>
      </c>
      <c r="C53" s="278"/>
      <c r="D53" s="278"/>
      <c r="E53" s="299"/>
      <c r="F53" s="300"/>
    </row>
    <row r="54" spans="1:6" ht="52.5" hidden="1" customHeight="1" outlineLevel="1" x14ac:dyDescent="0.2">
      <c r="A54" s="250" t="s">
        <v>40</v>
      </c>
      <c r="B54" s="278" t="s">
        <v>73</v>
      </c>
      <c r="C54" s="278"/>
      <c r="D54" s="278"/>
      <c r="E54" s="295"/>
      <c r="F54" s="295"/>
    </row>
    <row r="55" spans="1:6" ht="33.75" hidden="1" customHeight="1" outlineLevel="1" x14ac:dyDescent="0.2">
      <c r="A55" s="250" t="s">
        <v>41</v>
      </c>
      <c r="B55" s="284" t="s">
        <v>74</v>
      </c>
      <c r="C55" s="284"/>
      <c r="D55" s="284"/>
      <c r="E55" s="299"/>
      <c r="F55" s="300"/>
    </row>
    <row r="56" spans="1:6" ht="37.5" hidden="1" customHeight="1" outlineLevel="1" x14ac:dyDescent="0.2">
      <c r="A56" s="250" t="s">
        <v>42</v>
      </c>
      <c r="B56" s="284" t="s">
        <v>75</v>
      </c>
      <c r="C56" s="284"/>
      <c r="D56" s="284"/>
      <c r="E56" s="301"/>
      <c r="F56" s="301"/>
    </row>
    <row r="57" spans="1:6" ht="30" hidden="1" customHeight="1" outlineLevel="1" x14ac:dyDescent="0.2">
      <c r="A57" s="250" t="s">
        <v>43</v>
      </c>
      <c r="B57" s="284" t="s">
        <v>76</v>
      </c>
      <c r="C57" s="284"/>
      <c r="D57" s="284"/>
      <c r="E57" s="288"/>
      <c r="F57" s="289"/>
    </row>
    <row r="58" spans="1:6" ht="36.75" hidden="1" customHeight="1" outlineLevel="1" x14ac:dyDescent="0.2">
      <c r="A58" s="250" t="s">
        <v>44</v>
      </c>
      <c r="B58" s="284" t="s">
        <v>77</v>
      </c>
      <c r="C58" s="284"/>
      <c r="D58" s="284"/>
      <c r="E58" s="282"/>
      <c r="F58" s="283"/>
    </row>
    <row r="59" spans="1:6" ht="45" hidden="1" customHeight="1" outlineLevel="1" x14ac:dyDescent="0.2">
      <c r="A59" s="250" t="s">
        <v>45</v>
      </c>
      <c r="B59" s="284" t="s">
        <v>78</v>
      </c>
      <c r="C59" s="284"/>
      <c r="D59" s="284"/>
      <c r="E59" s="282"/>
      <c r="F59" s="283"/>
    </row>
    <row r="60" spans="1:6" hidden="1" outlineLevel="1" x14ac:dyDescent="0.2">
      <c r="A60" s="250"/>
      <c r="B60" s="284" t="s">
        <v>38</v>
      </c>
      <c r="C60" s="284"/>
      <c r="D60" s="284"/>
      <c r="E60" s="282"/>
      <c r="F60" s="283"/>
    </row>
    <row r="61" spans="1:6" hidden="1" outlineLevel="1" x14ac:dyDescent="0.2">
      <c r="A61" s="250"/>
      <c r="B61" s="281" t="s">
        <v>53</v>
      </c>
      <c r="C61" s="281"/>
      <c r="D61" s="281"/>
      <c r="E61" s="282"/>
      <c r="F61" s="283"/>
    </row>
    <row r="62" spans="1:6" hidden="1" outlineLevel="1" x14ac:dyDescent="0.2">
      <c r="A62" s="250"/>
      <c r="B62" s="281" t="s">
        <v>54</v>
      </c>
      <c r="C62" s="281"/>
      <c r="D62" s="281"/>
      <c r="E62" s="282"/>
      <c r="F62" s="283"/>
    </row>
    <row r="63" spans="1:6" hidden="1" outlineLevel="1" x14ac:dyDescent="0.2">
      <c r="A63" s="250"/>
      <c r="B63" s="281" t="s">
        <v>55</v>
      </c>
      <c r="C63" s="281"/>
      <c r="D63" s="281"/>
      <c r="E63" s="282"/>
      <c r="F63" s="283"/>
    </row>
    <row r="64" spans="1:6" hidden="1" outlineLevel="1" x14ac:dyDescent="0.2">
      <c r="A64" s="250"/>
      <c r="B64" s="281" t="s">
        <v>56</v>
      </c>
      <c r="C64" s="281"/>
      <c r="D64" s="281"/>
      <c r="E64" s="282"/>
      <c r="F64" s="283"/>
    </row>
    <row r="65" spans="1:6" hidden="1" outlineLevel="1" x14ac:dyDescent="0.2">
      <c r="A65" s="250"/>
      <c r="B65" s="281" t="s">
        <v>57</v>
      </c>
      <c r="C65" s="281"/>
      <c r="D65" s="281"/>
      <c r="E65" s="282"/>
      <c r="F65" s="283"/>
    </row>
    <row r="66" spans="1:6" ht="36" hidden="1" customHeight="1" outlineLevel="1" x14ac:dyDescent="0.2">
      <c r="A66" s="250" t="s">
        <v>46</v>
      </c>
      <c r="B66" s="284" t="s">
        <v>79</v>
      </c>
      <c r="C66" s="284"/>
      <c r="D66" s="284"/>
      <c r="E66" s="282"/>
      <c r="F66" s="283"/>
    </row>
    <row r="67" spans="1:6" ht="42.75" hidden="1" customHeight="1" outlineLevel="1" x14ac:dyDescent="0.2">
      <c r="A67" s="250" t="s">
        <v>47</v>
      </c>
      <c r="B67" s="284" t="s">
        <v>80</v>
      </c>
      <c r="C67" s="284"/>
      <c r="D67" s="284"/>
      <c r="E67" s="282"/>
      <c r="F67" s="283"/>
    </row>
    <row r="68" spans="1:6" ht="47.25" hidden="1" customHeight="1" outlineLevel="1" x14ac:dyDescent="0.2">
      <c r="A68" s="250" t="s">
        <v>48</v>
      </c>
      <c r="B68" s="284" t="s">
        <v>81</v>
      </c>
      <c r="C68" s="284"/>
      <c r="D68" s="284"/>
      <c r="E68" s="266"/>
      <c r="F68" s="267"/>
    </row>
    <row r="69" spans="1:6" hidden="1" outlineLevel="1" x14ac:dyDescent="0.2">
      <c r="A69" s="250"/>
      <c r="B69" s="284" t="s">
        <v>38</v>
      </c>
      <c r="C69" s="284"/>
      <c r="D69" s="284"/>
      <c r="E69" s="282"/>
      <c r="F69" s="283"/>
    </row>
    <row r="70" spans="1:6" hidden="1" outlineLevel="1" x14ac:dyDescent="0.2">
      <c r="A70" s="250"/>
      <c r="B70" s="281" t="s">
        <v>58</v>
      </c>
      <c r="C70" s="281"/>
      <c r="D70" s="281"/>
      <c r="E70" s="282"/>
      <c r="F70" s="283"/>
    </row>
    <row r="71" spans="1:6" hidden="1" outlineLevel="1" x14ac:dyDescent="0.2">
      <c r="A71" s="250"/>
      <c r="B71" s="281" t="s">
        <v>59</v>
      </c>
      <c r="C71" s="281"/>
      <c r="D71" s="281"/>
      <c r="E71" s="282"/>
      <c r="F71" s="283"/>
    </row>
    <row r="72" spans="1:6" hidden="1" outlineLevel="1" x14ac:dyDescent="0.2">
      <c r="A72" s="250"/>
      <c r="B72" s="281" t="s">
        <v>60</v>
      </c>
      <c r="C72" s="281"/>
      <c r="D72" s="281"/>
      <c r="E72" s="282"/>
      <c r="F72" s="283"/>
    </row>
    <row r="73" spans="1:6" hidden="1" outlineLevel="1" x14ac:dyDescent="0.2">
      <c r="A73" s="250"/>
      <c r="B73" s="281" t="s">
        <v>61</v>
      </c>
      <c r="C73" s="281"/>
      <c r="D73" s="281"/>
      <c r="E73" s="282"/>
      <c r="F73" s="283"/>
    </row>
    <row r="74" spans="1:6" hidden="1" outlineLevel="1" x14ac:dyDescent="0.2">
      <c r="A74" s="250"/>
      <c r="B74" s="281" t="s">
        <v>62</v>
      </c>
      <c r="C74" s="281"/>
      <c r="D74" s="281"/>
      <c r="E74" s="282"/>
      <c r="F74" s="283"/>
    </row>
    <row r="75" spans="1:6" ht="43.5" hidden="1" customHeight="1" outlineLevel="1" x14ac:dyDescent="0.2">
      <c r="A75" s="250" t="s">
        <v>50</v>
      </c>
      <c r="B75" s="284" t="s">
        <v>82</v>
      </c>
      <c r="C75" s="284"/>
      <c r="D75" s="284"/>
      <c r="E75" s="282"/>
      <c r="F75" s="283"/>
    </row>
    <row r="76" spans="1:6" ht="60.75" hidden="1" customHeight="1" outlineLevel="1" x14ac:dyDescent="0.2">
      <c r="A76" s="250" t="s">
        <v>49</v>
      </c>
      <c r="B76" s="284" t="s">
        <v>83</v>
      </c>
      <c r="C76" s="284"/>
      <c r="D76" s="284"/>
      <c r="E76" s="282"/>
      <c r="F76" s="283"/>
    </row>
    <row r="77" spans="1:6" ht="89.25" hidden="1" customHeight="1" outlineLevel="1" x14ac:dyDescent="0.2">
      <c r="A77" s="250" t="s">
        <v>51</v>
      </c>
      <c r="B77" s="284" t="s">
        <v>84</v>
      </c>
      <c r="C77" s="284"/>
      <c r="D77" s="284"/>
      <c r="E77" s="282"/>
      <c r="F77" s="283"/>
    </row>
    <row r="78" spans="1:6" ht="84.75" hidden="1" customHeight="1" outlineLevel="1" x14ac:dyDescent="0.2">
      <c r="A78" s="250" t="s">
        <v>52</v>
      </c>
      <c r="B78" s="284" t="s">
        <v>85</v>
      </c>
      <c r="C78" s="284"/>
      <c r="D78" s="284"/>
      <c r="E78" s="282"/>
      <c r="F78" s="283"/>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D14" sqref="D14"/>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309" t="s">
        <v>208</v>
      </c>
      <c r="B2" s="309"/>
      <c r="C2" s="309"/>
      <c r="D2" s="309"/>
      <c r="E2" s="309"/>
      <c r="F2" s="309"/>
      <c r="G2" s="3"/>
      <c r="H2" s="3"/>
      <c r="I2" s="3"/>
      <c r="J2" s="3"/>
      <c r="K2" s="3"/>
    </row>
    <row r="3" spans="1:16" s="91" customFormat="1" ht="16.5" customHeight="1" x14ac:dyDescent="0.2">
      <c r="A3" s="309" t="s">
        <v>209</v>
      </c>
      <c r="B3" s="309"/>
      <c r="C3" s="309"/>
      <c r="D3" s="309"/>
      <c r="E3" s="309"/>
      <c r="F3" s="309"/>
      <c r="G3" s="90"/>
      <c r="H3" s="90"/>
      <c r="I3" s="90"/>
      <c r="J3" s="90"/>
      <c r="K3" s="90"/>
    </row>
    <row r="4" spans="1:16" s="84" customFormat="1" ht="23.25" customHeight="1" x14ac:dyDescent="0.25">
      <c r="A4" s="311" t="s">
        <v>176</v>
      </c>
      <c r="B4" s="311"/>
      <c r="C4" s="311"/>
      <c r="D4" s="311"/>
      <c r="E4" s="311"/>
      <c r="F4" s="31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0" t="s">
        <v>86</v>
      </c>
      <c r="B6" s="310"/>
      <c r="C6" s="310"/>
      <c r="D6" s="310"/>
      <c r="E6" s="310"/>
      <c r="F6" s="31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2" t="s">
        <v>0</v>
      </c>
      <c r="B10" s="304" t="s">
        <v>37</v>
      </c>
      <c r="C10" s="306" t="s">
        <v>10</v>
      </c>
      <c r="D10" s="307"/>
      <c r="E10" s="307"/>
      <c r="F10" s="308"/>
    </row>
    <row r="11" spans="1:16" s="80" customFormat="1" ht="24" customHeight="1" thickBot="1" x14ac:dyDescent="0.25">
      <c r="A11" s="303"/>
      <c r="B11" s="305"/>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161</v>
      </c>
      <c r="B13" s="79" t="s">
        <v>5</v>
      </c>
      <c r="C13" s="39">
        <v>2691.88</v>
      </c>
      <c r="D13" s="39">
        <v>2788.53</v>
      </c>
      <c r="E13" s="39">
        <v>4138.59</v>
      </c>
      <c r="F13" s="41">
        <v>4191.99</v>
      </c>
      <c r="H13" s="92"/>
      <c r="I13" s="92"/>
      <c r="J13" s="92"/>
      <c r="K13" s="92"/>
      <c r="L13" s="93"/>
      <c r="M13" s="94"/>
      <c r="N13" s="94"/>
      <c r="O13" s="94"/>
      <c r="P13" s="94"/>
    </row>
    <row r="14" spans="1:16" s="6" customFormat="1" ht="25.5" outlineLevel="1" x14ac:dyDescent="0.2">
      <c r="A14" s="13"/>
      <c r="B14" s="61" t="s">
        <v>70</v>
      </c>
      <c r="C14" s="165">
        <v>760.73045004999994</v>
      </c>
      <c r="D14" s="124">
        <v>760.73045004999994</v>
      </c>
      <c r="E14" s="124">
        <v>760.73045004999994</v>
      </c>
      <c r="F14" s="139">
        <v>760.73045004999994</v>
      </c>
      <c r="H14" s="92"/>
      <c r="I14" s="92"/>
      <c r="J14" s="92"/>
      <c r="K14" s="92"/>
      <c r="L14" s="93"/>
      <c r="M14" s="94"/>
      <c r="N14" s="94"/>
      <c r="O14" s="94"/>
      <c r="P14" s="94"/>
    </row>
    <row r="15" spans="1:16" s="6" customFormat="1" ht="25.5" outlineLevel="1" x14ac:dyDescent="0.2">
      <c r="A15" s="13"/>
      <c r="B15" s="61" t="s">
        <v>71</v>
      </c>
      <c r="C15" s="122">
        <v>0</v>
      </c>
      <c r="D15" s="122">
        <v>0</v>
      </c>
      <c r="E15" s="122">
        <v>0</v>
      </c>
      <c r="F15" s="137">
        <v>0</v>
      </c>
      <c r="H15" s="92"/>
      <c r="I15" s="92"/>
      <c r="J15" s="92"/>
      <c r="K15" s="92"/>
      <c r="L15" s="93"/>
      <c r="M15" s="94"/>
      <c r="N15" s="94"/>
      <c r="O15" s="94"/>
      <c r="P15" s="94"/>
    </row>
    <row r="16" spans="1:16" s="6" customFormat="1" ht="15" customHeight="1" outlineLevel="1" x14ac:dyDescent="0.2">
      <c r="A16" s="13"/>
      <c r="B16" s="61" t="s">
        <v>3</v>
      </c>
      <c r="C16" s="40">
        <v>1723.26</v>
      </c>
      <c r="D16" s="40">
        <v>1819.91</v>
      </c>
      <c r="E16" s="40">
        <v>3169.97</v>
      </c>
      <c r="F16" s="77">
        <v>3223.37</v>
      </c>
      <c r="H16" s="92"/>
      <c r="I16" s="92"/>
      <c r="J16" s="92"/>
      <c r="K16" s="92"/>
      <c r="L16" s="93"/>
      <c r="M16" s="94"/>
      <c r="N16" s="94"/>
      <c r="O16" s="94"/>
      <c r="P16" s="94"/>
    </row>
    <row r="17" spans="1:16" s="6" customFormat="1" ht="15" customHeight="1" outlineLevel="1" x14ac:dyDescent="0.2">
      <c r="A17" s="11"/>
      <c r="B17" s="62" t="s">
        <v>4</v>
      </c>
      <c r="C17" s="40">
        <v>204.8</v>
      </c>
      <c r="D17" s="40">
        <v>204.8</v>
      </c>
      <c r="E17" s="40">
        <v>204.8</v>
      </c>
      <c r="F17" s="77">
        <v>204.8</v>
      </c>
      <c r="H17" s="92"/>
      <c r="I17" s="92"/>
      <c r="J17" s="92"/>
      <c r="K17" s="92"/>
      <c r="L17" s="93"/>
      <c r="M17" s="94"/>
      <c r="N17" s="94"/>
      <c r="O17" s="94"/>
      <c r="P17" s="94"/>
    </row>
    <row r="18" spans="1:16" s="6" customFormat="1" ht="15" customHeight="1" outlineLevel="1" x14ac:dyDescent="0.2">
      <c r="A18" s="11"/>
      <c r="B18" s="62" t="s">
        <v>172</v>
      </c>
      <c r="C18" s="168">
        <v>0</v>
      </c>
      <c r="D18" s="168">
        <v>0</v>
      </c>
      <c r="E18" s="168">
        <v>0</v>
      </c>
      <c r="F18" s="168">
        <v>0</v>
      </c>
      <c r="H18" s="92"/>
      <c r="I18" s="92"/>
      <c r="J18" s="92"/>
      <c r="K18" s="92"/>
      <c r="L18" s="93"/>
      <c r="M18" s="94"/>
      <c r="N18" s="94"/>
      <c r="O18" s="94"/>
      <c r="P18" s="94"/>
    </row>
    <row r="19" spans="1:16" s="6" customFormat="1" ht="15" customHeight="1" outlineLevel="1" thickBot="1" x14ac:dyDescent="0.25">
      <c r="A19" s="14"/>
      <c r="B19" s="63" t="s">
        <v>117</v>
      </c>
      <c r="C19" s="127">
        <v>3.0852256800000002</v>
      </c>
      <c r="D19" s="127">
        <v>3.0852256800000002</v>
      </c>
      <c r="E19" s="127">
        <v>3.0852256800000002</v>
      </c>
      <c r="F19" s="138">
        <v>3.0852256800000002</v>
      </c>
      <c r="H19" s="92"/>
      <c r="I19" s="92"/>
      <c r="J19" s="92"/>
      <c r="K19" s="92"/>
      <c r="L19" s="93"/>
      <c r="M19" s="94"/>
      <c r="N19" s="94"/>
      <c r="O19" s="94"/>
      <c r="P19" s="94"/>
    </row>
    <row r="20" spans="1:16" s="6" customFormat="1" ht="15" customHeight="1" thickBot="1" x14ac:dyDescent="0.25">
      <c r="A20" s="12" t="s">
        <v>160</v>
      </c>
      <c r="B20" s="79" t="s">
        <v>6</v>
      </c>
      <c r="C20" s="39">
        <v>2888.14</v>
      </c>
      <c r="D20" s="39">
        <v>2984.79</v>
      </c>
      <c r="E20" s="39">
        <v>4334.8500000000004</v>
      </c>
      <c r="F20" s="41">
        <v>4388.25</v>
      </c>
      <c r="H20" s="92"/>
      <c r="I20" s="92"/>
      <c r="J20" s="92"/>
      <c r="K20" s="92"/>
      <c r="L20" s="93"/>
      <c r="M20" s="94"/>
      <c r="N20" s="94"/>
      <c r="O20" s="94"/>
      <c r="P20" s="94"/>
    </row>
    <row r="21" spans="1:16" s="6" customFormat="1" ht="25.5" outlineLevel="1" x14ac:dyDescent="0.2">
      <c r="A21" s="10"/>
      <c r="B21" s="61" t="s">
        <v>70</v>
      </c>
      <c r="C21" s="166">
        <v>956.99051841999994</v>
      </c>
      <c r="D21" s="124">
        <v>956.99051841999994</v>
      </c>
      <c r="E21" s="124">
        <v>956.99051841999994</v>
      </c>
      <c r="F21" s="139">
        <v>956.99051841999994</v>
      </c>
      <c r="H21" s="92"/>
      <c r="I21" s="92"/>
      <c r="J21" s="92"/>
      <c r="K21" s="92"/>
      <c r="L21" s="93"/>
      <c r="M21" s="94"/>
      <c r="N21" s="94"/>
      <c r="O21" s="94"/>
      <c r="P21" s="94"/>
    </row>
    <row r="22" spans="1:16" s="6" customFormat="1" ht="25.5" outlineLevel="1" x14ac:dyDescent="0.2">
      <c r="A22" s="11"/>
      <c r="B22" s="61" t="s">
        <v>71</v>
      </c>
      <c r="C22" s="122">
        <v>0</v>
      </c>
      <c r="D22" s="122">
        <v>0</v>
      </c>
      <c r="E22" s="122">
        <v>0</v>
      </c>
      <c r="F22" s="137">
        <v>0</v>
      </c>
      <c r="H22" s="92"/>
      <c r="I22" s="92"/>
      <c r="J22" s="92"/>
      <c r="K22" s="92"/>
      <c r="L22" s="93"/>
      <c r="M22" s="94"/>
      <c r="N22" s="94"/>
      <c r="O22" s="94"/>
      <c r="P22" s="94"/>
    </row>
    <row r="23" spans="1:16" s="6" customFormat="1" ht="15" customHeight="1" outlineLevel="1" x14ac:dyDescent="0.2">
      <c r="A23" s="13"/>
      <c r="B23" s="61" t="s">
        <v>3</v>
      </c>
      <c r="C23" s="40">
        <v>1723.26</v>
      </c>
      <c r="D23" s="40">
        <v>1819.91</v>
      </c>
      <c r="E23" s="40">
        <v>3169.97</v>
      </c>
      <c r="F23" s="77">
        <v>3223.37</v>
      </c>
      <c r="H23" s="92"/>
      <c r="I23" s="92"/>
      <c r="J23" s="92"/>
      <c r="K23" s="92"/>
      <c r="L23" s="93"/>
      <c r="M23" s="94"/>
      <c r="N23" s="94"/>
      <c r="O23" s="94"/>
      <c r="P23" s="94"/>
    </row>
    <row r="24" spans="1:16" s="6" customFormat="1" ht="15" customHeight="1" outlineLevel="1" x14ac:dyDescent="0.2">
      <c r="A24" s="11"/>
      <c r="B24" s="62" t="s">
        <v>4</v>
      </c>
      <c r="C24" s="40">
        <v>204.8</v>
      </c>
      <c r="D24" s="40">
        <v>204.8</v>
      </c>
      <c r="E24" s="40">
        <v>204.8</v>
      </c>
      <c r="F24" s="77">
        <v>204.8</v>
      </c>
      <c r="H24" s="92"/>
      <c r="I24" s="92"/>
      <c r="J24" s="92"/>
      <c r="K24" s="92"/>
      <c r="L24" s="93"/>
      <c r="M24" s="94"/>
      <c r="N24" s="94"/>
      <c r="O24" s="94"/>
      <c r="P24" s="94"/>
    </row>
    <row r="25" spans="1:16" s="6" customFormat="1" ht="15" customHeight="1" outlineLevel="1" x14ac:dyDescent="0.2">
      <c r="A25" s="11"/>
      <c r="B25" s="62" t="s">
        <v>172</v>
      </c>
      <c r="C25" s="168">
        <v>0</v>
      </c>
      <c r="D25" s="168">
        <v>0</v>
      </c>
      <c r="E25" s="168">
        <v>0</v>
      </c>
      <c r="F25" s="168">
        <v>0</v>
      </c>
      <c r="H25" s="92"/>
      <c r="I25" s="92"/>
      <c r="J25" s="92"/>
      <c r="K25" s="92"/>
      <c r="L25" s="93"/>
      <c r="M25" s="94"/>
      <c r="N25" s="94"/>
      <c r="O25" s="94"/>
      <c r="P25" s="94"/>
    </row>
    <row r="26" spans="1:16" s="6" customFormat="1" ht="15" customHeight="1" outlineLevel="1" thickBot="1" x14ac:dyDescent="0.25">
      <c r="A26" s="14"/>
      <c r="B26" s="63" t="s">
        <v>117</v>
      </c>
      <c r="C26" s="127">
        <v>3.0852256800000002</v>
      </c>
      <c r="D26" s="127">
        <v>3.0852256800000002</v>
      </c>
      <c r="E26" s="127">
        <v>3.0852256800000002</v>
      </c>
      <c r="F26" s="138">
        <v>3.0852256800000002</v>
      </c>
      <c r="H26" s="92"/>
      <c r="I26" s="92"/>
      <c r="J26" s="92"/>
      <c r="K26" s="92"/>
      <c r="L26" s="93"/>
      <c r="M26" s="94"/>
      <c r="N26" s="94"/>
      <c r="O26" s="94"/>
      <c r="P26" s="94"/>
    </row>
    <row r="27" spans="1:16" s="6" customFormat="1" ht="15" customHeight="1" thickBot="1" x14ac:dyDescent="0.25">
      <c r="A27" s="12" t="s">
        <v>159</v>
      </c>
      <c r="B27" s="79" t="s">
        <v>7</v>
      </c>
      <c r="C27" s="39">
        <v>3444.04</v>
      </c>
      <c r="D27" s="39">
        <v>3540.69</v>
      </c>
      <c r="E27" s="39">
        <v>4890.75</v>
      </c>
      <c r="F27" s="41">
        <v>4944.1499999999996</v>
      </c>
      <c r="H27" s="92"/>
      <c r="I27" s="92"/>
      <c r="J27" s="92"/>
      <c r="K27" s="92"/>
      <c r="L27" s="93"/>
      <c r="M27" s="94"/>
      <c r="N27" s="94"/>
      <c r="O27" s="94"/>
      <c r="P27" s="94"/>
    </row>
    <row r="28" spans="1:16" s="2" customFormat="1" ht="25.5" outlineLevel="1" x14ac:dyDescent="0.2">
      <c r="A28" s="10"/>
      <c r="B28" s="126" t="s">
        <v>70</v>
      </c>
      <c r="C28" s="125">
        <v>1512.8991140099999</v>
      </c>
      <c r="D28" s="125">
        <v>1512.8991140099999</v>
      </c>
      <c r="E28" s="125">
        <v>1512.8991140099999</v>
      </c>
      <c r="F28" s="136">
        <v>1512.8991140099999</v>
      </c>
      <c r="G28" s="6"/>
    </row>
    <row r="29" spans="1:16" s="2" customFormat="1" ht="25.5" outlineLevel="1" x14ac:dyDescent="0.2">
      <c r="A29" s="11"/>
      <c r="B29" s="61" t="s">
        <v>71</v>
      </c>
      <c r="C29" s="122">
        <v>0</v>
      </c>
      <c r="D29" s="122">
        <v>0</v>
      </c>
      <c r="E29" s="122">
        <v>0</v>
      </c>
      <c r="F29" s="137">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204.8</v>
      </c>
      <c r="D31" s="40">
        <v>204.8</v>
      </c>
      <c r="E31" s="40">
        <v>204.8</v>
      </c>
      <c r="F31" s="77">
        <v>204.8</v>
      </c>
      <c r="G31" s="1"/>
    </row>
    <row r="32" spans="1:16" s="2" customFormat="1" ht="15" customHeight="1" outlineLevel="1" x14ac:dyDescent="0.2">
      <c r="A32" s="11"/>
      <c r="B32" s="62" t="s">
        <v>172</v>
      </c>
      <c r="C32" s="168">
        <v>0</v>
      </c>
      <c r="D32" s="168">
        <v>0</v>
      </c>
      <c r="E32" s="168">
        <v>0</v>
      </c>
      <c r="F32" s="168">
        <v>0</v>
      </c>
      <c r="G32" s="1"/>
    </row>
    <row r="33" spans="1:16" s="2" customFormat="1" ht="15" customHeight="1" outlineLevel="1" thickBot="1" x14ac:dyDescent="0.25">
      <c r="A33" s="14"/>
      <c r="B33" s="63" t="s">
        <v>117</v>
      </c>
      <c r="C33" s="127">
        <v>3.0852256800000002</v>
      </c>
      <c r="D33" s="127">
        <v>3.0852256800000002</v>
      </c>
      <c r="E33" s="127">
        <v>3.0852256800000002</v>
      </c>
      <c r="F33" s="13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302" t="s">
        <v>0</v>
      </c>
      <c r="B37" s="304" t="s">
        <v>37</v>
      </c>
      <c r="C37" s="306" t="s">
        <v>10</v>
      </c>
      <c r="D37" s="307"/>
      <c r="E37" s="307"/>
      <c r="F37" s="308"/>
      <c r="H37" s="98"/>
      <c r="I37" s="98"/>
      <c r="J37" s="98"/>
      <c r="K37" s="98"/>
      <c r="L37" s="98"/>
      <c r="M37" s="98"/>
      <c r="N37" s="98"/>
      <c r="O37" s="98"/>
      <c r="P37" s="98"/>
    </row>
    <row r="38" spans="1:16" s="80" customFormat="1" ht="24" customHeight="1" thickBot="1" x14ac:dyDescent="0.25">
      <c r="A38" s="303"/>
      <c r="B38" s="305"/>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156</v>
      </c>
      <c r="B39" s="86" t="s">
        <v>64</v>
      </c>
      <c r="C39" s="87"/>
      <c r="D39" s="87"/>
      <c r="E39" s="87"/>
      <c r="F39" s="88"/>
      <c r="K39" s="99"/>
    </row>
    <row r="40" spans="1:16" s="6" customFormat="1" ht="15" customHeight="1" thickBot="1" x14ac:dyDescent="0.25">
      <c r="A40" s="12" t="s">
        <v>157</v>
      </c>
      <c r="B40" s="79" t="s">
        <v>5</v>
      </c>
      <c r="C40" s="39">
        <v>2691.88</v>
      </c>
      <c r="D40" s="39">
        <v>2788.53</v>
      </c>
      <c r="E40" s="39">
        <v>4138.59</v>
      </c>
      <c r="F40" s="41">
        <v>4191.99</v>
      </c>
      <c r="I40" s="100"/>
      <c r="J40" s="100"/>
      <c r="K40" s="100"/>
      <c r="M40" s="101"/>
      <c r="N40" s="101"/>
      <c r="O40" s="101"/>
      <c r="P40" s="101"/>
    </row>
    <row r="41" spans="1:16" s="6" customFormat="1" ht="25.5" outlineLevel="1" x14ac:dyDescent="0.2">
      <c r="A41" s="13"/>
      <c r="B41" s="61" t="s">
        <v>70</v>
      </c>
      <c r="C41" s="129">
        <v>760.73045004999994</v>
      </c>
      <c r="D41" s="129">
        <v>760.73045004999994</v>
      </c>
      <c r="E41" s="129">
        <v>760.73045004999994</v>
      </c>
      <c r="F41" s="132">
        <v>760.73045004999994</v>
      </c>
      <c r="H41" s="169"/>
      <c r="I41" s="169"/>
      <c r="J41" s="169"/>
      <c r="K41" s="169"/>
      <c r="M41" s="101"/>
      <c r="N41" s="101"/>
      <c r="O41" s="101"/>
      <c r="P41" s="101"/>
    </row>
    <row r="42" spans="1:16" s="6" customFormat="1" ht="25.5" outlineLevel="1" x14ac:dyDescent="0.2">
      <c r="A42" s="13"/>
      <c r="B42" s="61" t="s">
        <v>71</v>
      </c>
      <c r="C42" s="130">
        <v>0</v>
      </c>
      <c r="D42" s="130">
        <v>0</v>
      </c>
      <c r="E42" s="130">
        <v>0</v>
      </c>
      <c r="F42" s="133">
        <v>0</v>
      </c>
      <c r="I42" s="100"/>
      <c r="J42" s="100"/>
      <c r="K42" s="100"/>
      <c r="M42" s="101"/>
      <c r="N42" s="101"/>
      <c r="O42" s="101"/>
      <c r="P42" s="101"/>
    </row>
    <row r="43" spans="1:16" s="6" customFormat="1" ht="15" customHeight="1" outlineLevel="1" x14ac:dyDescent="0.2">
      <c r="A43" s="13"/>
      <c r="B43" s="61" t="s">
        <v>3</v>
      </c>
      <c r="C43" s="130">
        <v>1723.26</v>
      </c>
      <c r="D43" s="130">
        <v>1819.91</v>
      </c>
      <c r="E43" s="130">
        <v>3169.97</v>
      </c>
      <c r="F43" s="133">
        <v>3223.37</v>
      </c>
      <c r="I43" s="100"/>
      <c r="J43" s="100"/>
      <c r="K43" s="100"/>
      <c r="M43" s="101"/>
      <c r="N43" s="101"/>
      <c r="O43" s="101"/>
      <c r="P43" s="101"/>
    </row>
    <row r="44" spans="1:16" s="6" customFormat="1" ht="15" customHeight="1" outlineLevel="1" x14ac:dyDescent="0.2">
      <c r="A44" s="11"/>
      <c r="B44" s="62" t="s">
        <v>4</v>
      </c>
      <c r="C44" s="130">
        <v>204.8</v>
      </c>
      <c r="D44" s="130">
        <v>204.8</v>
      </c>
      <c r="E44" s="130">
        <v>204.8</v>
      </c>
      <c r="F44" s="133">
        <v>204.8</v>
      </c>
      <c r="I44" s="100"/>
      <c r="J44" s="100"/>
      <c r="K44" s="100"/>
      <c r="M44" s="101"/>
      <c r="N44" s="101"/>
      <c r="O44" s="101"/>
      <c r="P44" s="101"/>
    </row>
    <row r="45" spans="1:16" s="6" customFormat="1" ht="15" customHeight="1" outlineLevel="1" x14ac:dyDescent="0.2">
      <c r="A45" s="11"/>
      <c r="B45" s="62" t="s">
        <v>172</v>
      </c>
      <c r="C45" s="168">
        <v>0</v>
      </c>
      <c r="D45" s="168">
        <v>0</v>
      </c>
      <c r="E45" s="168">
        <v>0</v>
      </c>
      <c r="F45" s="168">
        <v>0</v>
      </c>
      <c r="I45" s="100"/>
      <c r="J45" s="100"/>
      <c r="K45" s="100"/>
      <c r="M45" s="101"/>
      <c r="N45" s="101"/>
      <c r="O45" s="101"/>
      <c r="P45" s="101"/>
    </row>
    <row r="46" spans="1:16" s="6" customFormat="1" ht="15" customHeight="1" outlineLevel="1" thickBot="1" x14ac:dyDescent="0.25">
      <c r="A46" s="14"/>
      <c r="B46" s="63" t="s">
        <v>117</v>
      </c>
      <c r="C46" s="134">
        <v>3.0852256800000002</v>
      </c>
      <c r="D46" s="134">
        <v>3.0852256800000002</v>
      </c>
      <c r="E46" s="134">
        <v>3.0852256800000002</v>
      </c>
      <c r="F46" s="135">
        <v>3.0852256800000002</v>
      </c>
      <c r="I46" s="100"/>
      <c r="J46" s="100"/>
      <c r="K46" s="100"/>
      <c r="M46" s="101"/>
      <c r="N46" s="101"/>
      <c r="O46" s="101"/>
      <c r="P46" s="101"/>
    </row>
    <row r="47" spans="1:16" s="6" customFormat="1" ht="15" customHeight="1" thickBot="1" x14ac:dyDescent="0.25">
      <c r="A47" s="12" t="s">
        <v>158</v>
      </c>
      <c r="B47" s="79" t="s">
        <v>68</v>
      </c>
      <c r="C47" s="39">
        <v>3033.08</v>
      </c>
      <c r="D47" s="39">
        <v>3129.73</v>
      </c>
      <c r="E47" s="39">
        <v>4479.79</v>
      </c>
      <c r="F47" s="41">
        <v>4533.1899999999996</v>
      </c>
      <c r="I47" s="100"/>
      <c r="J47" s="100"/>
      <c r="K47" s="100"/>
      <c r="M47" s="101"/>
      <c r="N47" s="101"/>
      <c r="O47" s="101"/>
      <c r="P47" s="101"/>
    </row>
    <row r="48" spans="1:16" s="6" customFormat="1" ht="25.5" outlineLevel="1" x14ac:dyDescent="0.2">
      <c r="A48" s="13"/>
      <c r="B48" s="61" t="s">
        <v>70</v>
      </c>
      <c r="C48" s="128">
        <v>1101.9358931199999</v>
      </c>
      <c r="D48" s="123">
        <v>1101.9358931199999</v>
      </c>
      <c r="E48" s="123">
        <v>1101.9358931199999</v>
      </c>
      <c r="F48" s="131">
        <v>1101.9358931199999</v>
      </c>
    </row>
    <row r="49" spans="1:6" s="6" customFormat="1" ht="25.5" outlineLevel="1" x14ac:dyDescent="0.2">
      <c r="A49" s="11"/>
      <c r="B49" s="61" t="s">
        <v>71</v>
      </c>
      <c r="C49" s="122">
        <v>0</v>
      </c>
      <c r="D49" s="122">
        <v>0</v>
      </c>
      <c r="E49" s="122">
        <v>0</v>
      </c>
      <c r="F49" s="137">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204.8</v>
      </c>
      <c r="D51" s="40">
        <v>204.8</v>
      </c>
      <c r="E51" s="40">
        <v>204.8</v>
      </c>
      <c r="F51" s="77">
        <v>204.8</v>
      </c>
    </row>
    <row r="52" spans="1:6" s="6" customFormat="1" ht="15" customHeight="1" outlineLevel="1" x14ac:dyDescent="0.2">
      <c r="A52" s="11"/>
      <c r="B52" s="62" t="s">
        <v>172</v>
      </c>
      <c r="C52" s="168">
        <v>0</v>
      </c>
      <c r="D52" s="168">
        <v>0</v>
      </c>
      <c r="E52" s="168">
        <v>0</v>
      </c>
      <c r="F52" s="168">
        <v>0</v>
      </c>
    </row>
    <row r="53" spans="1:6" s="6" customFormat="1" ht="15" customHeight="1" outlineLevel="1" thickBot="1" x14ac:dyDescent="0.25">
      <c r="A53" s="14"/>
      <c r="B53" s="63" t="s">
        <v>117</v>
      </c>
      <c r="C53" s="127">
        <v>3.0852256800000002</v>
      </c>
      <c r="D53" s="127">
        <v>3.0852256800000002</v>
      </c>
      <c r="E53" s="127">
        <v>3.0852256800000002</v>
      </c>
      <c r="F53" s="13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zoomScale="70" zoomScaleNormal="100" zoomScaleSheetLayoutView="70" workbookViewId="0">
      <selection activeCell="D14" sqref="D14"/>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312" t="s">
        <v>208</v>
      </c>
      <c r="B2" s="312"/>
      <c r="C2" s="312"/>
      <c r="D2" s="312"/>
      <c r="E2" s="312"/>
      <c r="F2" s="312"/>
      <c r="G2" s="312"/>
      <c r="H2" s="312"/>
      <c r="I2" s="312"/>
      <c r="J2" s="312"/>
      <c r="K2" s="312"/>
      <c r="L2" s="312"/>
      <c r="M2" s="312"/>
      <c r="N2" s="312"/>
      <c r="O2" s="312"/>
      <c r="P2" s="312"/>
      <c r="Q2" s="312"/>
      <c r="R2" s="312"/>
      <c r="S2" s="312"/>
      <c r="T2" s="312"/>
      <c r="U2" s="312"/>
      <c r="V2" s="312"/>
      <c r="W2" s="312"/>
      <c r="X2" s="312"/>
      <c r="Y2" s="312"/>
    </row>
    <row r="3" spans="1:27" s="78" customFormat="1" ht="16.5" customHeight="1" x14ac:dyDescent="0.2">
      <c r="A3" s="312" t="s">
        <v>209</v>
      </c>
      <c r="B3" s="312"/>
      <c r="C3" s="312"/>
      <c r="D3" s="312"/>
      <c r="E3" s="312"/>
      <c r="F3" s="312"/>
      <c r="G3" s="312"/>
      <c r="H3" s="312"/>
      <c r="I3" s="312"/>
      <c r="J3" s="312"/>
      <c r="K3" s="312"/>
      <c r="L3" s="312"/>
      <c r="M3" s="312"/>
      <c r="N3" s="312"/>
      <c r="O3" s="312"/>
      <c r="P3" s="312"/>
      <c r="Q3" s="312"/>
      <c r="R3" s="312"/>
      <c r="S3" s="312"/>
      <c r="T3" s="312"/>
      <c r="U3" s="312"/>
      <c r="V3" s="312"/>
      <c r="W3" s="312"/>
      <c r="X3" s="312"/>
      <c r="Y3" s="312"/>
    </row>
    <row r="4" spans="1:27" s="89" customFormat="1" ht="30" customHeight="1" x14ac:dyDescent="0.25">
      <c r="A4" s="312" t="s">
        <v>176</v>
      </c>
      <c r="B4" s="312"/>
      <c r="C4" s="312"/>
      <c r="D4" s="312"/>
      <c r="E4" s="312"/>
      <c r="F4" s="312"/>
      <c r="G4" s="312"/>
      <c r="H4" s="312"/>
      <c r="I4" s="312"/>
      <c r="J4" s="312"/>
      <c r="K4" s="312"/>
      <c r="L4" s="312"/>
      <c r="M4" s="312"/>
      <c r="N4" s="312"/>
      <c r="O4" s="312"/>
      <c r="P4" s="312"/>
      <c r="Q4" s="312"/>
      <c r="R4" s="312"/>
      <c r="S4" s="312"/>
      <c r="T4" s="312"/>
      <c r="U4" s="312"/>
      <c r="V4" s="312"/>
      <c r="W4" s="312"/>
      <c r="X4" s="312"/>
      <c r="Y4" s="312"/>
    </row>
    <row r="5" spans="1:27" ht="15" customHeight="1" x14ac:dyDescent="0.2"/>
    <row r="6" spans="1:27" ht="112.5" customHeight="1" x14ac:dyDescent="0.2">
      <c r="A6" s="313" t="s">
        <v>89</v>
      </c>
      <c r="B6" s="313"/>
      <c r="C6" s="313"/>
      <c r="D6" s="313"/>
      <c r="E6" s="313"/>
      <c r="F6" s="313"/>
      <c r="G6" s="313"/>
      <c r="H6" s="313"/>
      <c r="I6" s="313"/>
      <c r="J6" s="313"/>
      <c r="K6" s="313"/>
      <c r="L6" s="313"/>
      <c r="M6" s="313"/>
      <c r="N6" s="313"/>
      <c r="O6" s="313"/>
      <c r="P6" s="313"/>
      <c r="Q6" s="313"/>
      <c r="R6" s="313"/>
      <c r="S6" s="313"/>
      <c r="T6" s="313"/>
      <c r="U6" s="313"/>
      <c r="V6" s="313"/>
      <c r="W6" s="313"/>
      <c r="X6" s="313"/>
      <c r="Y6" s="313"/>
    </row>
    <row r="8" spans="1:27" ht="15" thickBot="1" x14ac:dyDescent="0.25">
      <c r="A8"/>
      <c r="C8" s="172"/>
    </row>
    <row r="9" spans="1:27" ht="15" thickBot="1" x14ac:dyDescent="0.25">
      <c r="A9" s="314" t="s">
        <v>35</v>
      </c>
      <c r="B9" s="316" t="s">
        <v>36</v>
      </c>
      <c r="C9" s="317"/>
      <c r="D9" s="317"/>
      <c r="E9" s="317"/>
      <c r="F9" s="317"/>
      <c r="G9" s="317"/>
      <c r="H9" s="317"/>
      <c r="I9" s="317"/>
      <c r="J9" s="317"/>
      <c r="K9" s="317"/>
      <c r="L9" s="317"/>
      <c r="M9" s="317"/>
      <c r="N9" s="317"/>
      <c r="O9" s="317"/>
      <c r="P9" s="317"/>
      <c r="Q9" s="317"/>
      <c r="R9" s="317"/>
      <c r="S9" s="317"/>
      <c r="T9" s="317"/>
      <c r="U9" s="317"/>
      <c r="V9" s="317"/>
      <c r="W9" s="317"/>
      <c r="X9" s="317"/>
      <c r="Y9" s="318"/>
    </row>
    <row r="10" spans="1:27" ht="15" thickBot="1" x14ac:dyDescent="0.25">
      <c r="A10" s="315"/>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2497.38</v>
      </c>
      <c r="C11" s="144">
        <v>2571.77</v>
      </c>
      <c r="D11" s="144">
        <v>2595.9299999999998</v>
      </c>
      <c r="E11" s="144">
        <v>2629.32</v>
      </c>
      <c r="F11" s="144">
        <v>2671.55</v>
      </c>
      <c r="G11" s="144">
        <v>2701.31</v>
      </c>
      <c r="H11" s="144">
        <v>2638.76</v>
      </c>
      <c r="I11" s="144">
        <v>2532.2399999999998</v>
      </c>
      <c r="J11" s="144">
        <v>2469.3000000000002</v>
      </c>
      <c r="K11" s="144">
        <v>2445.69</v>
      </c>
      <c r="L11" s="144">
        <v>2412.83</v>
      </c>
      <c r="M11" s="144">
        <v>2416.12</v>
      </c>
      <c r="N11" s="144">
        <v>2430.37</v>
      </c>
      <c r="O11" s="144">
        <v>2438.7199999999998</v>
      </c>
      <c r="P11" s="144">
        <v>2413.64</v>
      </c>
      <c r="Q11" s="144">
        <v>2402.3000000000002</v>
      </c>
      <c r="R11" s="144">
        <v>2414.65</v>
      </c>
      <c r="S11" s="144">
        <v>2406.52</v>
      </c>
      <c r="T11" s="144">
        <v>2395.91</v>
      </c>
      <c r="U11" s="144">
        <v>2397.1</v>
      </c>
      <c r="V11" s="144">
        <v>2429.73</v>
      </c>
      <c r="W11" s="144">
        <v>2433.4699999999998</v>
      </c>
      <c r="X11" s="144">
        <v>2438.02</v>
      </c>
      <c r="Y11" s="145">
        <v>2444.73</v>
      </c>
    </row>
    <row r="12" spans="1:27" ht="38.25" hidden="1" outlineLevel="1" x14ac:dyDescent="0.2">
      <c r="A12" s="147" t="s">
        <v>164</v>
      </c>
      <c r="B12" s="142">
        <v>669.16427955999995</v>
      </c>
      <c r="C12" s="142">
        <v>743.55301890999999</v>
      </c>
      <c r="D12" s="142">
        <v>767.71700423000004</v>
      </c>
      <c r="E12" s="142">
        <v>801.10915448000003</v>
      </c>
      <c r="F12" s="142">
        <v>843.33226230000002</v>
      </c>
      <c r="G12" s="142">
        <v>873.09711709999999</v>
      </c>
      <c r="H12" s="142">
        <v>810.54286931000001</v>
      </c>
      <c r="I12" s="142">
        <v>704.02756562000002</v>
      </c>
      <c r="J12" s="142">
        <v>641.08920739999996</v>
      </c>
      <c r="K12" s="142">
        <v>617.47727261</v>
      </c>
      <c r="L12" s="142">
        <v>584.61611766999999</v>
      </c>
      <c r="M12" s="142">
        <v>587.90080912999997</v>
      </c>
      <c r="N12" s="142">
        <v>602.15063501999998</v>
      </c>
      <c r="O12" s="142">
        <v>610.50848386999996</v>
      </c>
      <c r="P12" s="142">
        <v>585.41992273999995</v>
      </c>
      <c r="Q12" s="142">
        <v>574.08595547000004</v>
      </c>
      <c r="R12" s="142">
        <v>586.43664736000005</v>
      </c>
      <c r="S12" s="142">
        <v>578.30017438000004</v>
      </c>
      <c r="T12" s="142">
        <v>567.69543069999997</v>
      </c>
      <c r="U12" s="142">
        <v>568.88452293</v>
      </c>
      <c r="V12" s="142">
        <v>601.51466919999996</v>
      </c>
      <c r="W12" s="142">
        <v>605.25074016999997</v>
      </c>
      <c r="X12" s="142">
        <v>609.80425708999996</v>
      </c>
      <c r="Y12" s="143">
        <v>616.51335782000001</v>
      </c>
    </row>
    <row r="13" spans="1:27" ht="38.25" hidden="1" outlineLevel="1" x14ac:dyDescent="0.2">
      <c r="A13" s="147"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47"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hidden="1" outlineLevel="1" x14ac:dyDescent="0.2">
      <c r="A15" s="147" t="s">
        <v>4</v>
      </c>
      <c r="B15" s="151">
        <v>101.87</v>
      </c>
      <c r="C15" s="44">
        <v>101.87</v>
      </c>
      <c r="D15" s="44">
        <v>101.87</v>
      </c>
      <c r="E15" s="44">
        <v>101.87</v>
      </c>
      <c r="F15" s="44">
        <v>101.87</v>
      </c>
      <c r="G15" s="44">
        <v>101.87</v>
      </c>
      <c r="H15" s="44">
        <v>101.87</v>
      </c>
      <c r="I15" s="44">
        <v>101.87</v>
      </c>
      <c r="J15" s="44">
        <v>101.87</v>
      </c>
      <c r="K15" s="44">
        <v>101.87</v>
      </c>
      <c r="L15" s="44">
        <v>101.87</v>
      </c>
      <c r="M15" s="44">
        <v>101.87</v>
      </c>
      <c r="N15" s="44">
        <v>101.87</v>
      </c>
      <c r="O15" s="44">
        <v>101.87</v>
      </c>
      <c r="P15" s="44">
        <v>101.87</v>
      </c>
      <c r="Q15" s="44">
        <v>101.87</v>
      </c>
      <c r="R15" s="44">
        <v>101.87</v>
      </c>
      <c r="S15" s="44">
        <v>101.87</v>
      </c>
      <c r="T15" s="44">
        <v>101.87</v>
      </c>
      <c r="U15" s="44">
        <v>101.87</v>
      </c>
      <c r="V15" s="44">
        <v>101.87</v>
      </c>
      <c r="W15" s="44">
        <v>101.87</v>
      </c>
      <c r="X15" s="44">
        <v>101.87</v>
      </c>
      <c r="Y15" s="45">
        <v>101.87</v>
      </c>
      <c r="AA15" s="18" t="s">
        <v>166</v>
      </c>
    </row>
    <row r="16" spans="1:27" ht="25.5" hidden="1" outlineLevel="1" x14ac:dyDescent="0.2">
      <c r="A16" s="62" t="s">
        <v>172</v>
      </c>
      <c r="B16" s="171">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hidden="1" outlineLevel="1" thickBot="1" x14ac:dyDescent="0.25">
      <c r="A17" s="148" t="s">
        <v>117</v>
      </c>
      <c r="B17" s="149">
        <v>3.0852256800000002</v>
      </c>
      <c r="C17" s="149">
        <v>3.0852256800000002</v>
      </c>
      <c r="D17" s="149">
        <v>3.0852256800000002</v>
      </c>
      <c r="E17" s="149">
        <v>3.0852256800000002</v>
      </c>
      <c r="F17" s="149">
        <v>3.0852256800000002</v>
      </c>
      <c r="G17" s="149">
        <v>3.0852256800000002</v>
      </c>
      <c r="H17" s="149">
        <v>3.0852256800000002</v>
      </c>
      <c r="I17" s="149">
        <v>3.0852256800000002</v>
      </c>
      <c r="J17" s="149">
        <v>3.0852256800000002</v>
      </c>
      <c r="K17" s="149">
        <v>3.0852256800000002</v>
      </c>
      <c r="L17" s="149">
        <v>3.0852256800000002</v>
      </c>
      <c r="M17" s="149">
        <v>3.0852256800000002</v>
      </c>
      <c r="N17" s="149">
        <v>3.0852256800000002</v>
      </c>
      <c r="O17" s="149">
        <v>3.0852256800000002</v>
      </c>
      <c r="P17" s="149">
        <v>3.0852256800000002</v>
      </c>
      <c r="Q17" s="149">
        <v>3.0852256800000002</v>
      </c>
      <c r="R17" s="149">
        <v>3.0852256800000002</v>
      </c>
      <c r="S17" s="149">
        <v>3.0852256800000002</v>
      </c>
      <c r="T17" s="149">
        <v>3.0852256800000002</v>
      </c>
      <c r="U17" s="149">
        <v>3.0852256800000002</v>
      </c>
      <c r="V17" s="149">
        <v>3.0852256800000002</v>
      </c>
      <c r="W17" s="149">
        <v>3.0852256800000002</v>
      </c>
      <c r="X17" s="149">
        <v>3.0852256800000002</v>
      </c>
      <c r="Y17" s="150">
        <v>3.0852256800000002</v>
      </c>
    </row>
    <row r="18" spans="1:25" ht="15" collapsed="1" thickBot="1" x14ac:dyDescent="0.25">
      <c r="A18" s="146">
        <v>2</v>
      </c>
      <c r="B18" s="144">
        <v>2524.04</v>
      </c>
      <c r="C18" s="144">
        <v>2577.66</v>
      </c>
      <c r="D18" s="144">
        <v>2689.57</v>
      </c>
      <c r="E18" s="144">
        <v>2700.58</v>
      </c>
      <c r="F18" s="144">
        <v>2690.18</v>
      </c>
      <c r="G18" s="144">
        <v>2700.06</v>
      </c>
      <c r="H18" s="144">
        <v>2626.18</v>
      </c>
      <c r="I18" s="144">
        <v>2579.96</v>
      </c>
      <c r="J18" s="144">
        <v>2535.87</v>
      </c>
      <c r="K18" s="144">
        <v>2538.2600000000002</v>
      </c>
      <c r="L18" s="144">
        <v>2453.94</v>
      </c>
      <c r="M18" s="144">
        <v>2450.66</v>
      </c>
      <c r="N18" s="144">
        <v>2452.23</v>
      </c>
      <c r="O18" s="144">
        <v>2526.23</v>
      </c>
      <c r="P18" s="144">
        <v>2447.15</v>
      </c>
      <c r="Q18" s="144">
        <v>2469.09</v>
      </c>
      <c r="R18" s="144">
        <v>2476.02</v>
      </c>
      <c r="S18" s="144">
        <v>2481.2800000000002</v>
      </c>
      <c r="T18" s="144">
        <v>2461</v>
      </c>
      <c r="U18" s="144">
        <v>2473.14</v>
      </c>
      <c r="V18" s="144">
        <v>2540.4499999999998</v>
      </c>
      <c r="W18" s="144">
        <v>2504.71</v>
      </c>
      <c r="X18" s="144">
        <v>2471.29</v>
      </c>
      <c r="Y18" s="145">
        <v>2510.5500000000002</v>
      </c>
    </row>
    <row r="19" spans="1:25" ht="38.25" hidden="1" outlineLevel="1" x14ac:dyDescent="0.2">
      <c r="A19" s="147" t="s">
        <v>164</v>
      </c>
      <c r="B19" s="142">
        <v>695.82793892999996</v>
      </c>
      <c r="C19" s="142">
        <v>749.44292981000001</v>
      </c>
      <c r="D19" s="142">
        <v>861.35702260999994</v>
      </c>
      <c r="E19" s="142">
        <v>872.36363987000004</v>
      </c>
      <c r="F19" s="142">
        <v>861.96266116000004</v>
      </c>
      <c r="G19" s="142">
        <v>871.84887114000003</v>
      </c>
      <c r="H19" s="142">
        <v>797.96709698999996</v>
      </c>
      <c r="I19" s="142">
        <v>751.74563903000001</v>
      </c>
      <c r="J19" s="142">
        <v>707.65626691</v>
      </c>
      <c r="K19" s="142">
        <v>710.04521118000002</v>
      </c>
      <c r="L19" s="142">
        <v>625.72414999</v>
      </c>
      <c r="M19" s="142">
        <v>622.44224724000003</v>
      </c>
      <c r="N19" s="142">
        <v>624.01160145999995</v>
      </c>
      <c r="O19" s="142">
        <v>698.01965399000005</v>
      </c>
      <c r="P19" s="142">
        <v>618.93094945999997</v>
      </c>
      <c r="Q19" s="142">
        <v>640.87818403000006</v>
      </c>
      <c r="R19" s="142">
        <v>647.80519611</v>
      </c>
      <c r="S19" s="142">
        <v>653.06516053999997</v>
      </c>
      <c r="T19" s="142">
        <v>632.78846679000003</v>
      </c>
      <c r="U19" s="142">
        <v>644.92470394999998</v>
      </c>
      <c r="V19" s="142">
        <v>712.23546864000002</v>
      </c>
      <c r="W19" s="142">
        <v>676.49150377000001</v>
      </c>
      <c r="X19" s="142">
        <v>643.07707755000001</v>
      </c>
      <c r="Y19" s="143">
        <v>682.33512207000001</v>
      </c>
    </row>
    <row r="20" spans="1:25" ht="38.25" hidden="1" outlineLevel="1" x14ac:dyDescent="0.2">
      <c r="A20" s="147"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hidden="1" outlineLevel="1" x14ac:dyDescent="0.2">
      <c r="A21" s="147"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hidden="1" outlineLevel="1" x14ac:dyDescent="0.2">
      <c r="A22" s="147" t="s">
        <v>4</v>
      </c>
      <c r="B22" s="44">
        <v>101.87</v>
      </c>
      <c r="C22" s="44">
        <v>101.87</v>
      </c>
      <c r="D22" s="44">
        <v>101.87</v>
      </c>
      <c r="E22" s="44">
        <v>101.87</v>
      </c>
      <c r="F22" s="44">
        <v>101.87</v>
      </c>
      <c r="G22" s="44">
        <v>101.87</v>
      </c>
      <c r="H22" s="44">
        <v>101.87</v>
      </c>
      <c r="I22" s="44">
        <v>101.87</v>
      </c>
      <c r="J22" s="44">
        <v>101.87</v>
      </c>
      <c r="K22" s="44">
        <v>101.87</v>
      </c>
      <c r="L22" s="44">
        <v>101.87</v>
      </c>
      <c r="M22" s="44">
        <v>101.87</v>
      </c>
      <c r="N22" s="44">
        <v>101.87</v>
      </c>
      <c r="O22" s="44">
        <v>101.87</v>
      </c>
      <c r="P22" s="44">
        <v>101.87</v>
      </c>
      <c r="Q22" s="44">
        <v>101.87</v>
      </c>
      <c r="R22" s="44">
        <v>101.87</v>
      </c>
      <c r="S22" s="44">
        <v>101.87</v>
      </c>
      <c r="T22" s="44">
        <v>101.87</v>
      </c>
      <c r="U22" s="44">
        <v>101.87</v>
      </c>
      <c r="V22" s="44">
        <v>101.87</v>
      </c>
      <c r="W22" s="44">
        <v>101.87</v>
      </c>
      <c r="X22" s="44">
        <v>101.87</v>
      </c>
      <c r="Y22" s="45">
        <v>101.87</v>
      </c>
    </row>
    <row r="23" spans="1:25" ht="25.5" hidden="1" outlineLevel="1" x14ac:dyDescent="0.2">
      <c r="A23" s="62" t="s">
        <v>172</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hidden="1" outlineLevel="1" thickBot="1" x14ac:dyDescent="0.25">
      <c r="A24" s="148" t="s">
        <v>117</v>
      </c>
      <c r="B24" s="149">
        <v>3.0852256800000002</v>
      </c>
      <c r="C24" s="149">
        <v>3.0852256800000002</v>
      </c>
      <c r="D24" s="149">
        <v>3.0852256800000002</v>
      </c>
      <c r="E24" s="149">
        <v>3.0852256800000002</v>
      </c>
      <c r="F24" s="149">
        <v>3.0852256800000002</v>
      </c>
      <c r="G24" s="149">
        <v>3.0852256800000002</v>
      </c>
      <c r="H24" s="149">
        <v>3.0852256800000002</v>
      </c>
      <c r="I24" s="149">
        <v>3.0852256800000002</v>
      </c>
      <c r="J24" s="149">
        <v>3.0852256800000002</v>
      </c>
      <c r="K24" s="149">
        <v>3.0852256800000002</v>
      </c>
      <c r="L24" s="149">
        <v>3.0852256800000002</v>
      </c>
      <c r="M24" s="149">
        <v>3.0852256800000002</v>
      </c>
      <c r="N24" s="149">
        <v>3.0852256800000002</v>
      </c>
      <c r="O24" s="149">
        <v>3.0852256800000002</v>
      </c>
      <c r="P24" s="149">
        <v>3.0852256800000002</v>
      </c>
      <c r="Q24" s="149">
        <v>3.0852256800000002</v>
      </c>
      <c r="R24" s="149">
        <v>3.0852256800000002</v>
      </c>
      <c r="S24" s="149">
        <v>3.0852256800000002</v>
      </c>
      <c r="T24" s="149">
        <v>3.0852256800000002</v>
      </c>
      <c r="U24" s="149">
        <v>3.0852256800000002</v>
      </c>
      <c r="V24" s="149">
        <v>3.0852256800000002</v>
      </c>
      <c r="W24" s="149">
        <v>3.0852256800000002</v>
      </c>
      <c r="X24" s="149">
        <v>3.0852256800000002</v>
      </c>
      <c r="Y24" s="150">
        <v>3.0852256800000002</v>
      </c>
    </row>
    <row r="25" spans="1:25" ht="15" collapsed="1" thickBot="1" x14ac:dyDescent="0.25">
      <c r="A25" s="146">
        <v>3</v>
      </c>
      <c r="B25" s="144">
        <v>2620.9499999999998</v>
      </c>
      <c r="C25" s="144">
        <v>2688.18</v>
      </c>
      <c r="D25" s="144">
        <v>2742.2</v>
      </c>
      <c r="E25" s="144">
        <v>2700.06</v>
      </c>
      <c r="F25" s="144">
        <v>2729.95</v>
      </c>
      <c r="G25" s="144">
        <v>2732.09</v>
      </c>
      <c r="H25" s="144">
        <v>2694.69</v>
      </c>
      <c r="I25" s="144">
        <v>2704.2</v>
      </c>
      <c r="J25" s="144">
        <v>2573.2399999999998</v>
      </c>
      <c r="K25" s="144">
        <v>2504.3200000000002</v>
      </c>
      <c r="L25" s="144">
        <v>2501.38</v>
      </c>
      <c r="M25" s="144">
        <v>2523.4499999999998</v>
      </c>
      <c r="N25" s="144">
        <v>2459.5300000000002</v>
      </c>
      <c r="O25" s="144">
        <v>2454.2600000000002</v>
      </c>
      <c r="P25" s="144">
        <v>2483.52</v>
      </c>
      <c r="Q25" s="144">
        <v>2448.6799999999998</v>
      </c>
      <c r="R25" s="144">
        <v>2493.2199999999998</v>
      </c>
      <c r="S25" s="144">
        <v>2502.38</v>
      </c>
      <c r="T25" s="144">
        <v>2490.31</v>
      </c>
      <c r="U25" s="144">
        <v>2481.1999999999998</v>
      </c>
      <c r="V25" s="144">
        <v>2498.17</v>
      </c>
      <c r="W25" s="144">
        <v>2499.81</v>
      </c>
      <c r="X25" s="144">
        <v>2533.9899999999998</v>
      </c>
      <c r="Y25" s="145">
        <v>2557.91</v>
      </c>
    </row>
    <row r="26" spans="1:25" ht="38.25" hidden="1" outlineLevel="1" x14ac:dyDescent="0.2">
      <c r="A26" s="147" t="s">
        <v>164</v>
      </c>
      <c r="B26" s="142">
        <v>792.73665265</v>
      </c>
      <c r="C26" s="142">
        <v>859.96224095000002</v>
      </c>
      <c r="D26" s="142">
        <v>913.98673801999996</v>
      </c>
      <c r="E26" s="142">
        <v>871.84837005999998</v>
      </c>
      <c r="F26" s="142">
        <v>901.73614224000005</v>
      </c>
      <c r="G26" s="142">
        <v>903.87571016000004</v>
      </c>
      <c r="H26" s="142">
        <v>866.47918695999999</v>
      </c>
      <c r="I26" s="142">
        <v>875.98067733000005</v>
      </c>
      <c r="J26" s="142">
        <v>745.02066579999996</v>
      </c>
      <c r="K26" s="142">
        <v>676.10233803000006</v>
      </c>
      <c r="L26" s="142">
        <v>673.16926414</v>
      </c>
      <c r="M26" s="142">
        <v>695.23687667000002</v>
      </c>
      <c r="N26" s="142">
        <v>631.31623262999994</v>
      </c>
      <c r="O26" s="142">
        <v>626.04514017999998</v>
      </c>
      <c r="P26" s="142">
        <v>655.30182542</v>
      </c>
      <c r="Q26" s="142">
        <v>620.46100902000001</v>
      </c>
      <c r="R26" s="142">
        <v>665.00566102000005</v>
      </c>
      <c r="S26" s="142">
        <v>674.16716799999995</v>
      </c>
      <c r="T26" s="142">
        <v>662.09822412000005</v>
      </c>
      <c r="U26" s="142">
        <v>652.98496336000005</v>
      </c>
      <c r="V26" s="142">
        <v>669.95046151999998</v>
      </c>
      <c r="W26" s="142">
        <v>671.59951759</v>
      </c>
      <c r="X26" s="142">
        <v>705.77048998999999</v>
      </c>
      <c r="Y26" s="143">
        <v>729.69751628999995</v>
      </c>
    </row>
    <row r="27" spans="1:25" ht="38.25" hidden="1" outlineLevel="1" x14ac:dyDescent="0.2">
      <c r="A27" s="147"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hidden="1" outlineLevel="1" x14ac:dyDescent="0.2">
      <c r="A28" s="147"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hidden="1" outlineLevel="1" x14ac:dyDescent="0.2">
      <c r="A29" s="147" t="s">
        <v>4</v>
      </c>
      <c r="B29" s="44">
        <v>101.87</v>
      </c>
      <c r="C29" s="44">
        <v>101.87</v>
      </c>
      <c r="D29" s="44">
        <v>101.87</v>
      </c>
      <c r="E29" s="44">
        <v>101.87</v>
      </c>
      <c r="F29" s="44">
        <v>101.87</v>
      </c>
      <c r="G29" s="44">
        <v>101.87</v>
      </c>
      <c r="H29" s="44">
        <v>101.87</v>
      </c>
      <c r="I29" s="44">
        <v>101.87</v>
      </c>
      <c r="J29" s="44">
        <v>101.87</v>
      </c>
      <c r="K29" s="44">
        <v>101.87</v>
      </c>
      <c r="L29" s="44">
        <v>101.87</v>
      </c>
      <c r="M29" s="44">
        <v>101.87</v>
      </c>
      <c r="N29" s="44">
        <v>101.87</v>
      </c>
      <c r="O29" s="44">
        <v>101.87</v>
      </c>
      <c r="P29" s="44">
        <v>101.87</v>
      </c>
      <c r="Q29" s="44">
        <v>101.87</v>
      </c>
      <c r="R29" s="44">
        <v>101.87</v>
      </c>
      <c r="S29" s="44">
        <v>101.87</v>
      </c>
      <c r="T29" s="44">
        <v>101.87</v>
      </c>
      <c r="U29" s="44">
        <v>101.87</v>
      </c>
      <c r="V29" s="44">
        <v>101.87</v>
      </c>
      <c r="W29" s="44">
        <v>101.87</v>
      </c>
      <c r="X29" s="44">
        <v>101.87</v>
      </c>
      <c r="Y29" s="45">
        <v>101.87</v>
      </c>
    </row>
    <row r="30" spans="1:25" ht="25.5" hidden="1" outlineLevel="1" x14ac:dyDescent="0.2">
      <c r="A30" s="62" t="s">
        <v>172</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hidden="1" outlineLevel="1" thickBot="1" x14ac:dyDescent="0.25">
      <c r="A31" s="148" t="s">
        <v>117</v>
      </c>
      <c r="B31" s="149">
        <v>3.0852256800000002</v>
      </c>
      <c r="C31" s="149">
        <v>3.0852256800000002</v>
      </c>
      <c r="D31" s="149">
        <v>3.0852256800000002</v>
      </c>
      <c r="E31" s="149">
        <v>3.0852256800000002</v>
      </c>
      <c r="F31" s="149">
        <v>3.0852256800000002</v>
      </c>
      <c r="G31" s="149">
        <v>3.0852256800000002</v>
      </c>
      <c r="H31" s="149">
        <v>3.0852256800000002</v>
      </c>
      <c r="I31" s="149">
        <v>3.0852256800000002</v>
      </c>
      <c r="J31" s="149">
        <v>3.0852256800000002</v>
      </c>
      <c r="K31" s="149">
        <v>3.0852256800000002</v>
      </c>
      <c r="L31" s="149">
        <v>3.0852256800000002</v>
      </c>
      <c r="M31" s="149">
        <v>3.0852256800000002</v>
      </c>
      <c r="N31" s="149">
        <v>3.0852256800000002</v>
      </c>
      <c r="O31" s="149">
        <v>3.0852256800000002</v>
      </c>
      <c r="P31" s="149">
        <v>3.0852256800000002</v>
      </c>
      <c r="Q31" s="149">
        <v>3.0852256800000002</v>
      </c>
      <c r="R31" s="149">
        <v>3.0852256800000002</v>
      </c>
      <c r="S31" s="149">
        <v>3.0852256800000002</v>
      </c>
      <c r="T31" s="149">
        <v>3.0852256800000002</v>
      </c>
      <c r="U31" s="149">
        <v>3.0852256800000002</v>
      </c>
      <c r="V31" s="149">
        <v>3.0852256800000002</v>
      </c>
      <c r="W31" s="149">
        <v>3.0852256800000002</v>
      </c>
      <c r="X31" s="149">
        <v>3.0852256800000002</v>
      </c>
      <c r="Y31" s="150">
        <v>3.0852256800000002</v>
      </c>
    </row>
    <row r="32" spans="1:25" ht="15" collapsed="1" thickBot="1" x14ac:dyDescent="0.25">
      <c r="A32" s="146">
        <v>4</v>
      </c>
      <c r="B32" s="144">
        <v>2598.8200000000002</v>
      </c>
      <c r="C32" s="144">
        <v>2668.86</v>
      </c>
      <c r="D32" s="144">
        <v>2681.9</v>
      </c>
      <c r="E32" s="144">
        <v>2705.86</v>
      </c>
      <c r="F32" s="144">
        <v>2721.22</v>
      </c>
      <c r="G32" s="144">
        <v>2680.64</v>
      </c>
      <c r="H32" s="144">
        <v>2710.95</v>
      </c>
      <c r="I32" s="144">
        <v>2673.19</v>
      </c>
      <c r="J32" s="144">
        <v>2570.4899999999998</v>
      </c>
      <c r="K32" s="144">
        <v>2481.59</v>
      </c>
      <c r="L32" s="144">
        <v>2436.94</v>
      </c>
      <c r="M32" s="144">
        <v>2479.37</v>
      </c>
      <c r="N32" s="144">
        <v>2416.9899999999998</v>
      </c>
      <c r="O32" s="144">
        <v>2395.31</v>
      </c>
      <c r="P32" s="144">
        <v>2454.7199999999998</v>
      </c>
      <c r="Q32" s="144">
        <v>2430.1799999999998</v>
      </c>
      <c r="R32" s="144">
        <v>2428.75</v>
      </c>
      <c r="S32" s="144">
        <v>2406.14</v>
      </c>
      <c r="T32" s="144">
        <v>2386.25</v>
      </c>
      <c r="U32" s="144">
        <v>2385.66</v>
      </c>
      <c r="V32" s="144">
        <v>2447.6799999999998</v>
      </c>
      <c r="W32" s="144">
        <v>2481.59</v>
      </c>
      <c r="X32" s="144">
        <v>2475.25</v>
      </c>
      <c r="Y32" s="145">
        <v>2564.2399999999998</v>
      </c>
    </row>
    <row r="33" spans="1:25" ht="38.25" hidden="1" outlineLevel="1" x14ac:dyDescent="0.2">
      <c r="A33" s="147" t="s">
        <v>164</v>
      </c>
      <c r="B33" s="142">
        <v>770.60819321999998</v>
      </c>
      <c r="C33" s="142">
        <v>840.64404402000002</v>
      </c>
      <c r="D33" s="142">
        <v>853.68277955999997</v>
      </c>
      <c r="E33" s="142">
        <v>877.64189335000003</v>
      </c>
      <c r="F33" s="142">
        <v>893.00846788000001</v>
      </c>
      <c r="G33" s="142">
        <v>852.42564288000005</v>
      </c>
      <c r="H33" s="142">
        <v>882.73244623999994</v>
      </c>
      <c r="I33" s="142">
        <v>844.97793103000004</v>
      </c>
      <c r="J33" s="142">
        <v>742.27553637999995</v>
      </c>
      <c r="K33" s="142">
        <v>653.37205368000002</v>
      </c>
      <c r="L33" s="142">
        <v>608.72893923000004</v>
      </c>
      <c r="M33" s="142">
        <v>651.15012941999998</v>
      </c>
      <c r="N33" s="142">
        <v>588.77695740000001</v>
      </c>
      <c r="O33" s="142">
        <v>567.09533884999996</v>
      </c>
      <c r="P33" s="142">
        <v>626.50799883000002</v>
      </c>
      <c r="Q33" s="142">
        <v>601.96732841999994</v>
      </c>
      <c r="R33" s="142">
        <v>600.53327448000005</v>
      </c>
      <c r="S33" s="142">
        <v>577.92394182999999</v>
      </c>
      <c r="T33" s="142">
        <v>558.03632247999997</v>
      </c>
      <c r="U33" s="142">
        <v>557.44388231000005</v>
      </c>
      <c r="V33" s="142">
        <v>619.46797535999997</v>
      </c>
      <c r="W33" s="142">
        <v>653.37107703000004</v>
      </c>
      <c r="X33" s="142">
        <v>647.03708458999995</v>
      </c>
      <c r="Y33" s="143">
        <v>736.02055139000004</v>
      </c>
    </row>
    <row r="34" spans="1:25" ht="38.25" hidden="1" outlineLevel="1" x14ac:dyDescent="0.2">
      <c r="A34" s="147"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hidden="1" outlineLevel="1" x14ac:dyDescent="0.2">
      <c r="A35" s="147"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hidden="1" outlineLevel="1" x14ac:dyDescent="0.2">
      <c r="A36" s="147" t="s">
        <v>4</v>
      </c>
      <c r="B36" s="44">
        <v>101.87</v>
      </c>
      <c r="C36" s="44">
        <v>101.87</v>
      </c>
      <c r="D36" s="44">
        <v>101.87</v>
      </c>
      <c r="E36" s="44">
        <v>101.87</v>
      </c>
      <c r="F36" s="44">
        <v>101.87</v>
      </c>
      <c r="G36" s="44">
        <v>101.87</v>
      </c>
      <c r="H36" s="44">
        <v>101.87</v>
      </c>
      <c r="I36" s="44">
        <v>101.87</v>
      </c>
      <c r="J36" s="44">
        <v>101.87</v>
      </c>
      <c r="K36" s="44">
        <v>101.87</v>
      </c>
      <c r="L36" s="44">
        <v>101.87</v>
      </c>
      <c r="M36" s="44">
        <v>101.87</v>
      </c>
      <c r="N36" s="44">
        <v>101.87</v>
      </c>
      <c r="O36" s="44">
        <v>101.87</v>
      </c>
      <c r="P36" s="44">
        <v>101.87</v>
      </c>
      <c r="Q36" s="44">
        <v>101.87</v>
      </c>
      <c r="R36" s="44">
        <v>101.87</v>
      </c>
      <c r="S36" s="44">
        <v>101.87</v>
      </c>
      <c r="T36" s="44">
        <v>101.87</v>
      </c>
      <c r="U36" s="44">
        <v>101.87</v>
      </c>
      <c r="V36" s="44">
        <v>101.87</v>
      </c>
      <c r="W36" s="44">
        <v>101.87</v>
      </c>
      <c r="X36" s="44">
        <v>101.87</v>
      </c>
      <c r="Y36" s="45">
        <v>101.87</v>
      </c>
    </row>
    <row r="37" spans="1:25" ht="25.5" hidden="1" outlineLevel="1" x14ac:dyDescent="0.2">
      <c r="A37" s="62" t="s">
        <v>172</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hidden="1" outlineLevel="1" thickBot="1" x14ac:dyDescent="0.25">
      <c r="A38" s="148" t="s">
        <v>117</v>
      </c>
      <c r="B38" s="149">
        <v>3.0852256800000002</v>
      </c>
      <c r="C38" s="149">
        <v>3.0852256800000002</v>
      </c>
      <c r="D38" s="149">
        <v>3.0852256800000002</v>
      </c>
      <c r="E38" s="149">
        <v>3.0852256800000002</v>
      </c>
      <c r="F38" s="149">
        <v>3.0852256800000002</v>
      </c>
      <c r="G38" s="149">
        <v>3.0852256800000002</v>
      </c>
      <c r="H38" s="149">
        <v>3.0852256800000002</v>
      </c>
      <c r="I38" s="149">
        <v>3.0852256800000002</v>
      </c>
      <c r="J38" s="149">
        <v>3.0852256800000002</v>
      </c>
      <c r="K38" s="149">
        <v>3.0852256800000002</v>
      </c>
      <c r="L38" s="149">
        <v>3.0852256800000002</v>
      </c>
      <c r="M38" s="149">
        <v>3.0852256800000002</v>
      </c>
      <c r="N38" s="149">
        <v>3.0852256800000002</v>
      </c>
      <c r="O38" s="149">
        <v>3.0852256800000002</v>
      </c>
      <c r="P38" s="149">
        <v>3.0852256800000002</v>
      </c>
      <c r="Q38" s="149">
        <v>3.0852256800000002</v>
      </c>
      <c r="R38" s="149">
        <v>3.0852256800000002</v>
      </c>
      <c r="S38" s="149">
        <v>3.0852256800000002</v>
      </c>
      <c r="T38" s="149">
        <v>3.0852256800000002</v>
      </c>
      <c r="U38" s="149">
        <v>3.0852256800000002</v>
      </c>
      <c r="V38" s="149">
        <v>3.0852256800000002</v>
      </c>
      <c r="W38" s="149">
        <v>3.0852256800000002</v>
      </c>
      <c r="X38" s="149">
        <v>3.0852256800000002</v>
      </c>
      <c r="Y38" s="150">
        <v>3.0852256800000002</v>
      </c>
    </row>
    <row r="39" spans="1:25" ht="15" collapsed="1" thickBot="1" x14ac:dyDescent="0.25">
      <c r="A39" s="146">
        <v>5</v>
      </c>
      <c r="B39" s="144">
        <v>2626.9</v>
      </c>
      <c r="C39" s="144">
        <v>2774.34</v>
      </c>
      <c r="D39" s="144">
        <v>2809.23</v>
      </c>
      <c r="E39" s="144">
        <v>2760.76</v>
      </c>
      <c r="F39" s="144">
        <v>2785.51</v>
      </c>
      <c r="G39" s="144">
        <v>2759.91</v>
      </c>
      <c r="H39" s="144">
        <v>2690.71</v>
      </c>
      <c r="I39" s="144">
        <v>2542.3200000000002</v>
      </c>
      <c r="J39" s="144">
        <v>2479.83</v>
      </c>
      <c r="K39" s="144">
        <v>2506.8000000000002</v>
      </c>
      <c r="L39" s="144">
        <v>2528.0700000000002</v>
      </c>
      <c r="M39" s="144">
        <v>2436.92</v>
      </c>
      <c r="N39" s="144">
        <v>2424.54</v>
      </c>
      <c r="O39" s="144">
        <v>2482.87</v>
      </c>
      <c r="P39" s="144">
        <v>2503.84</v>
      </c>
      <c r="Q39" s="144">
        <v>2521.23</v>
      </c>
      <c r="R39" s="144">
        <v>2534.92</v>
      </c>
      <c r="S39" s="144">
        <v>2509.2600000000002</v>
      </c>
      <c r="T39" s="144">
        <v>2460.46</v>
      </c>
      <c r="U39" s="144">
        <v>2509.29</v>
      </c>
      <c r="V39" s="144">
        <v>2536.16</v>
      </c>
      <c r="W39" s="144">
        <v>2533.2199999999998</v>
      </c>
      <c r="X39" s="144">
        <v>2527.3000000000002</v>
      </c>
      <c r="Y39" s="145">
        <v>2540.98</v>
      </c>
    </row>
    <row r="40" spans="1:25" ht="38.25" hidden="1" outlineLevel="1" x14ac:dyDescent="0.2">
      <c r="A40" s="147" t="s">
        <v>164</v>
      </c>
      <c r="B40" s="142">
        <v>798.68182019000005</v>
      </c>
      <c r="C40" s="142">
        <v>946.12365213999999</v>
      </c>
      <c r="D40" s="142">
        <v>981.01740817999996</v>
      </c>
      <c r="E40" s="142">
        <v>932.54509495000002</v>
      </c>
      <c r="F40" s="142">
        <v>957.29804703000002</v>
      </c>
      <c r="G40" s="142">
        <v>931.69507045</v>
      </c>
      <c r="H40" s="142">
        <v>862.49130378999996</v>
      </c>
      <c r="I40" s="142">
        <v>714.10344778000001</v>
      </c>
      <c r="J40" s="142">
        <v>651.61905389000003</v>
      </c>
      <c r="K40" s="142">
        <v>678.58152029999997</v>
      </c>
      <c r="L40" s="142">
        <v>699.85771441999998</v>
      </c>
      <c r="M40" s="142">
        <v>608.70377086999997</v>
      </c>
      <c r="N40" s="142">
        <v>596.32127521999996</v>
      </c>
      <c r="O40" s="142">
        <v>654.65004434000002</v>
      </c>
      <c r="P40" s="142">
        <v>675.62269698</v>
      </c>
      <c r="Q40" s="142">
        <v>693.01342374000001</v>
      </c>
      <c r="R40" s="142">
        <v>706.70855990999996</v>
      </c>
      <c r="S40" s="142">
        <v>681.04094564000002</v>
      </c>
      <c r="T40" s="142">
        <v>632.24240179000003</v>
      </c>
      <c r="U40" s="142">
        <v>681.07056409999996</v>
      </c>
      <c r="V40" s="142">
        <v>707.94031285000005</v>
      </c>
      <c r="W40" s="142">
        <v>705.00700118999998</v>
      </c>
      <c r="X40" s="142">
        <v>699.0864656</v>
      </c>
      <c r="Y40" s="143">
        <v>712.76440434999995</v>
      </c>
    </row>
    <row r="41" spans="1:25" ht="38.25" hidden="1" outlineLevel="1" x14ac:dyDescent="0.2">
      <c r="A41" s="147"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hidden="1" outlineLevel="1" x14ac:dyDescent="0.2">
      <c r="A42" s="147"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hidden="1" outlineLevel="1" x14ac:dyDescent="0.2">
      <c r="A43" s="147" t="s">
        <v>4</v>
      </c>
      <c r="B43" s="44">
        <v>101.87</v>
      </c>
      <c r="C43" s="44">
        <v>101.87</v>
      </c>
      <c r="D43" s="44">
        <v>101.87</v>
      </c>
      <c r="E43" s="44">
        <v>101.87</v>
      </c>
      <c r="F43" s="44">
        <v>101.87</v>
      </c>
      <c r="G43" s="44">
        <v>101.87</v>
      </c>
      <c r="H43" s="44">
        <v>101.87</v>
      </c>
      <c r="I43" s="44">
        <v>101.87</v>
      </c>
      <c r="J43" s="44">
        <v>101.87</v>
      </c>
      <c r="K43" s="44">
        <v>101.87</v>
      </c>
      <c r="L43" s="44">
        <v>101.87</v>
      </c>
      <c r="M43" s="44">
        <v>101.87</v>
      </c>
      <c r="N43" s="44">
        <v>101.87</v>
      </c>
      <c r="O43" s="44">
        <v>101.87</v>
      </c>
      <c r="P43" s="44">
        <v>101.87</v>
      </c>
      <c r="Q43" s="44">
        <v>101.87</v>
      </c>
      <c r="R43" s="44">
        <v>101.87</v>
      </c>
      <c r="S43" s="44">
        <v>101.87</v>
      </c>
      <c r="T43" s="44">
        <v>101.87</v>
      </c>
      <c r="U43" s="44">
        <v>101.87</v>
      </c>
      <c r="V43" s="44">
        <v>101.87</v>
      </c>
      <c r="W43" s="44">
        <v>101.87</v>
      </c>
      <c r="X43" s="44">
        <v>101.87</v>
      </c>
      <c r="Y43" s="45">
        <v>101.87</v>
      </c>
    </row>
    <row r="44" spans="1:25" ht="25.5" hidden="1" outlineLevel="1" x14ac:dyDescent="0.2">
      <c r="A44" s="62" t="s">
        <v>172</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hidden="1" outlineLevel="1" thickBot="1" x14ac:dyDescent="0.25">
      <c r="A45" s="148" t="s">
        <v>117</v>
      </c>
      <c r="B45" s="149">
        <v>3.0852256800000002</v>
      </c>
      <c r="C45" s="149">
        <v>3.0852256800000002</v>
      </c>
      <c r="D45" s="149">
        <v>3.0852256800000002</v>
      </c>
      <c r="E45" s="149">
        <v>3.0852256800000002</v>
      </c>
      <c r="F45" s="149">
        <v>3.0852256800000002</v>
      </c>
      <c r="G45" s="149">
        <v>3.0852256800000002</v>
      </c>
      <c r="H45" s="149">
        <v>3.0852256800000002</v>
      </c>
      <c r="I45" s="149">
        <v>3.0852256800000002</v>
      </c>
      <c r="J45" s="149">
        <v>3.0852256800000002</v>
      </c>
      <c r="K45" s="149">
        <v>3.0852256800000002</v>
      </c>
      <c r="L45" s="149">
        <v>3.0852256800000002</v>
      </c>
      <c r="M45" s="149">
        <v>3.0852256800000002</v>
      </c>
      <c r="N45" s="149">
        <v>3.0852256800000002</v>
      </c>
      <c r="O45" s="149">
        <v>3.0852256800000002</v>
      </c>
      <c r="P45" s="149">
        <v>3.0852256800000002</v>
      </c>
      <c r="Q45" s="149">
        <v>3.0852256800000002</v>
      </c>
      <c r="R45" s="149">
        <v>3.0852256800000002</v>
      </c>
      <c r="S45" s="149">
        <v>3.0852256800000002</v>
      </c>
      <c r="T45" s="149">
        <v>3.0852256800000002</v>
      </c>
      <c r="U45" s="149">
        <v>3.0852256800000002</v>
      </c>
      <c r="V45" s="149">
        <v>3.0852256800000002</v>
      </c>
      <c r="W45" s="149">
        <v>3.0852256800000002</v>
      </c>
      <c r="X45" s="149">
        <v>3.0852256800000002</v>
      </c>
      <c r="Y45" s="150">
        <v>3.0852256800000002</v>
      </c>
    </row>
    <row r="46" spans="1:25" ht="15" collapsed="1" thickBot="1" x14ac:dyDescent="0.25">
      <c r="A46" s="146">
        <v>6</v>
      </c>
      <c r="B46" s="144">
        <v>2543.08</v>
      </c>
      <c r="C46" s="144">
        <v>2619.4299999999998</v>
      </c>
      <c r="D46" s="144">
        <v>2655.82</v>
      </c>
      <c r="E46" s="144">
        <v>2641.74</v>
      </c>
      <c r="F46" s="144">
        <v>2622.53</v>
      </c>
      <c r="G46" s="144">
        <v>2619.5700000000002</v>
      </c>
      <c r="H46" s="144">
        <v>2559.1799999999998</v>
      </c>
      <c r="I46" s="144">
        <v>2470.39</v>
      </c>
      <c r="J46" s="144">
        <v>2406.1799999999998</v>
      </c>
      <c r="K46" s="144">
        <v>2430.37</v>
      </c>
      <c r="L46" s="144">
        <v>2370.85</v>
      </c>
      <c r="M46" s="144">
        <v>2385.34</v>
      </c>
      <c r="N46" s="144">
        <v>2360.9</v>
      </c>
      <c r="O46" s="144">
        <v>2369.96</v>
      </c>
      <c r="P46" s="144">
        <v>2349.2800000000002</v>
      </c>
      <c r="Q46" s="144">
        <v>2353.92</v>
      </c>
      <c r="R46" s="144">
        <v>2377.4699999999998</v>
      </c>
      <c r="S46" s="144">
        <v>2376.52</v>
      </c>
      <c r="T46" s="144">
        <v>2360.9499999999998</v>
      </c>
      <c r="U46" s="144">
        <v>2418.2199999999998</v>
      </c>
      <c r="V46" s="144">
        <v>2441.36</v>
      </c>
      <c r="W46" s="144">
        <v>2431.66</v>
      </c>
      <c r="X46" s="144">
        <v>2377.44</v>
      </c>
      <c r="Y46" s="145">
        <v>2432.19</v>
      </c>
    </row>
    <row r="47" spans="1:25" ht="38.25" hidden="1" outlineLevel="1" x14ac:dyDescent="0.2">
      <c r="A47" s="147" t="s">
        <v>164</v>
      </c>
      <c r="B47" s="142">
        <v>714.86917002999996</v>
      </c>
      <c r="C47" s="142">
        <v>791.21712060000004</v>
      </c>
      <c r="D47" s="142">
        <v>827.60434725000005</v>
      </c>
      <c r="E47" s="142">
        <v>813.52062805000003</v>
      </c>
      <c r="F47" s="142">
        <v>794.30990876999999</v>
      </c>
      <c r="G47" s="142">
        <v>791.35851461000004</v>
      </c>
      <c r="H47" s="142">
        <v>730.96200049000004</v>
      </c>
      <c r="I47" s="142">
        <v>642.17500673999996</v>
      </c>
      <c r="J47" s="142">
        <v>577.96657465999999</v>
      </c>
      <c r="K47" s="142">
        <v>602.15955830999997</v>
      </c>
      <c r="L47" s="142">
        <v>542.63547713000003</v>
      </c>
      <c r="M47" s="142">
        <v>557.12117409999996</v>
      </c>
      <c r="N47" s="142">
        <v>532.68552517000001</v>
      </c>
      <c r="O47" s="142">
        <v>541.74146561999999</v>
      </c>
      <c r="P47" s="142">
        <v>521.06373751000001</v>
      </c>
      <c r="Q47" s="142">
        <v>525.70713255999999</v>
      </c>
      <c r="R47" s="142">
        <v>549.25377889000004</v>
      </c>
      <c r="S47" s="142">
        <v>548.30151248000004</v>
      </c>
      <c r="T47" s="142">
        <v>532.73934811000004</v>
      </c>
      <c r="U47" s="142">
        <v>590.00951629999997</v>
      </c>
      <c r="V47" s="142">
        <v>613.14515414000005</v>
      </c>
      <c r="W47" s="142">
        <v>603.44379534999996</v>
      </c>
      <c r="X47" s="142">
        <v>549.22816141999999</v>
      </c>
      <c r="Y47" s="143">
        <v>603.97772812999995</v>
      </c>
    </row>
    <row r="48" spans="1:25" ht="38.25" hidden="1" outlineLevel="1" x14ac:dyDescent="0.2">
      <c r="A48" s="147"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hidden="1" outlineLevel="1" x14ac:dyDescent="0.2">
      <c r="A49" s="147"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hidden="1" outlineLevel="1" x14ac:dyDescent="0.2">
      <c r="A50" s="147" t="s">
        <v>4</v>
      </c>
      <c r="B50" s="44">
        <v>101.87</v>
      </c>
      <c r="C50" s="44">
        <v>101.87</v>
      </c>
      <c r="D50" s="44">
        <v>101.87</v>
      </c>
      <c r="E50" s="44">
        <v>101.87</v>
      </c>
      <c r="F50" s="44">
        <v>101.87</v>
      </c>
      <c r="G50" s="44">
        <v>101.87</v>
      </c>
      <c r="H50" s="44">
        <v>101.87</v>
      </c>
      <c r="I50" s="44">
        <v>101.87</v>
      </c>
      <c r="J50" s="44">
        <v>101.87</v>
      </c>
      <c r="K50" s="44">
        <v>101.87</v>
      </c>
      <c r="L50" s="44">
        <v>101.87</v>
      </c>
      <c r="M50" s="44">
        <v>101.87</v>
      </c>
      <c r="N50" s="44">
        <v>101.87</v>
      </c>
      <c r="O50" s="44">
        <v>101.87</v>
      </c>
      <c r="P50" s="44">
        <v>101.87</v>
      </c>
      <c r="Q50" s="44">
        <v>101.87</v>
      </c>
      <c r="R50" s="44">
        <v>101.87</v>
      </c>
      <c r="S50" s="44">
        <v>101.87</v>
      </c>
      <c r="T50" s="44">
        <v>101.87</v>
      </c>
      <c r="U50" s="44">
        <v>101.87</v>
      </c>
      <c r="V50" s="44">
        <v>101.87</v>
      </c>
      <c r="W50" s="44">
        <v>101.87</v>
      </c>
      <c r="X50" s="44">
        <v>101.87</v>
      </c>
      <c r="Y50" s="45">
        <v>101.87</v>
      </c>
    </row>
    <row r="51" spans="1:25" ht="25.5" hidden="1" outlineLevel="1" x14ac:dyDescent="0.2">
      <c r="A51" s="62" t="s">
        <v>172</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hidden="1" outlineLevel="1" thickBot="1" x14ac:dyDescent="0.25">
      <c r="A52" s="148" t="s">
        <v>117</v>
      </c>
      <c r="B52" s="149">
        <v>3.0852256800000002</v>
      </c>
      <c r="C52" s="149">
        <v>3.0852256800000002</v>
      </c>
      <c r="D52" s="149">
        <v>3.0852256800000002</v>
      </c>
      <c r="E52" s="149">
        <v>3.0852256800000002</v>
      </c>
      <c r="F52" s="149">
        <v>3.0852256800000002</v>
      </c>
      <c r="G52" s="149">
        <v>3.0852256800000002</v>
      </c>
      <c r="H52" s="149">
        <v>3.0852256800000002</v>
      </c>
      <c r="I52" s="149">
        <v>3.0852256800000002</v>
      </c>
      <c r="J52" s="149">
        <v>3.0852256800000002</v>
      </c>
      <c r="K52" s="149">
        <v>3.0852256800000002</v>
      </c>
      <c r="L52" s="149">
        <v>3.0852256800000002</v>
      </c>
      <c r="M52" s="149">
        <v>3.0852256800000002</v>
      </c>
      <c r="N52" s="149">
        <v>3.0852256800000002</v>
      </c>
      <c r="O52" s="149">
        <v>3.0852256800000002</v>
      </c>
      <c r="P52" s="149">
        <v>3.0852256800000002</v>
      </c>
      <c r="Q52" s="149">
        <v>3.0852256800000002</v>
      </c>
      <c r="R52" s="149">
        <v>3.0852256800000002</v>
      </c>
      <c r="S52" s="149">
        <v>3.0852256800000002</v>
      </c>
      <c r="T52" s="149">
        <v>3.0852256800000002</v>
      </c>
      <c r="U52" s="149">
        <v>3.0852256800000002</v>
      </c>
      <c r="V52" s="149">
        <v>3.0852256800000002</v>
      </c>
      <c r="W52" s="149">
        <v>3.0852256800000002</v>
      </c>
      <c r="X52" s="149">
        <v>3.0852256800000002</v>
      </c>
      <c r="Y52" s="150">
        <v>3.0852256800000002</v>
      </c>
    </row>
    <row r="53" spans="1:25" ht="15" collapsed="1" thickBot="1" x14ac:dyDescent="0.25">
      <c r="A53" s="146">
        <v>7</v>
      </c>
      <c r="B53" s="144">
        <v>2440.6</v>
      </c>
      <c r="C53" s="144">
        <v>2464.21</v>
      </c>
      <c r="D53" s="144">
        <v>2493.5300000000002</v>
      </c>
      <c r="E53" s="144">
        <v>2486.39</v>
      </c>
      <c r="F53" s="144">
        <v>2480.6</v>
      </c>
      <c r="G53" s="144">
        <v>2482.4699999999998</v>
      </c>
      <c r="H53" s="144">
        <v>2446.96</v>
      </c>
      <c r="I53" s="144">
        <v>2394.87</v>
      </c>
      <c r="J53" s="144">
        <v>2357.94</v>
      </c>
      <c r="K53" s="144">
        <v>2375.81</v>
      </c>
      <c r="L53" s="144">
        <v>2356.1799999999998</v>
      </c>
      <c r="M53" s="144">
        <v>2361.59</v>
      </c>
      <c r="N53" s="144">
        <v>2335.4499999999998</v>
      </c>
      <c r="O53" s="144">
        <v>2354.64</v>
      </c>
      <c r="P53" s="144">
        <v>2341.6999999999998</v>
      </c>
      <c r="Q53" s="144">
        <v>2322.7600000000002</v>
      </c>
      <c r="R53" s="144">
        <v>2410.2199999999998</v>
      </c>
      <c r="S53" s="144">
        <v>2402.67</v>
      </c>
      <c r="T53" s="144">
        <v>2389.5500000000002</v>
      </c>
      <c r="U53" s="144">
        <v>2406.38</v>
      </c>
      <c r="V53" s="144">
        <v>2430.77</v>
      </c>
      <c r="W53" s="144">
        <v>2346.9</v>
      </c>
      <c r="X53" s="144">
        <v>2348.04</v>
      </c>
      <c r="Y53" s="145">
        <v>2355.4</v>
      </c>
    </row>
    <row r="54" spans="1:25" ht="38.25" hidden="1" outlineLevel="1" x14ac:dyDescent="0.2">
      <c r="A54" s="147" t="s">
        <v>164</v>
      </c>
      <c r="B54" s="142">
        <v>612.37987526999996</v>
      </c>
      <c r="C54" s="142">
        <v>635.99779828999999</v>
      </c>
      <c r="D54" s="142">
        <v>665.31694099000003</v>
      </c>
      <c r="E54" s="142">
        <v>658.17562993000001</v>
      </c>
      <c r="F54" s="142">
        <v>652.38099486999999</v>
      </c>
      <c r="G54" s="142">
        <v>654.25518910000005</v>
      </c>
      <c r="H54" s="142">
        <v>618.74825056999998</v>
      </c>
      <c r="I54" s="142">
        <v>566.65395320000005</v>
      </c>
      <c r="J54" s="142">
        <v>529.72657095</v>
      </c>
      <c r="K54" s="142">
        <v>547.59820387000002</v>
      </c>
      <c r="L54" s="142">
        <v>527.96510288000002</v>
      </c>
      <c r="M54" s="142">
        <v>533.37563683999997</v>
      </c>
      <c r="N54" s="142">
        <v>507.23017829999998</v>
      </c>
      <c r="O54" s="142">
        <v>526.42407616000003</v>
      </c>
      <c r="P54" s="142">
        <v>513.48521066000001</v>
      </c>
      <c r="Q54" s="142">
        <v>494.54229959000003</v>
      </c>
      <c r="R54" s="142">
        <v>582.00891650999995</v>
      </c>
      <c r="S54" s="142">
        <v>574.45574985999997</v>
      </c>
      <c r="T54" s="142">
        <v>561.33957578000002</v>
      </c>
      <c r="U54" s="142">
        <v>578.16718894999997</v>
      </c>
      <c r="V54" s="142">
        <v>602.55613300000005</v>
      </c>
      <c r="W54" s="142">
        <v>518.68710214999999</v>
      </c>
      <c r="X54" s="142">
        <v>519.82920368999999</v>
      </c>
      <c r="Y54" s="143">
        <v>527.18751750000001</v>
      </c>
    </row>
    <row r="55" spans="1:25" ht="38.25" hidden="1" outlineLevel="1" x14ac:dyDescent="0.2">
      <c r="A55" s="147"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47"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hidden="1" outlineLevel="1" x14ac:dyDescent="0.2">
      <c r="A57" s="147" t="s">
        <v>4</v>
      </c>
      <c r="B57" s="44">
        <v>101.87</v>
      </c>
      <c r="C57" s="44">
        <v>101.87</v>
      </c>
      <c r="D57" s="44">
        <v>101.87</v>
      </c>
      <c r="E57" s="44">
        <v>101.87</v>
      </c>
      <c r="F57" s="44">
        <v>101.87</v>
      </c>
      <c r="G57" s="44">
        <v>101.87</v>
      </c>
      <c r="H57" s="44">
        <v>101.87</v>
      </c>
      <c r="I57" s="44">
        <v>101.87</v>
      </c>
      <c r="J57" s="44">
        <v>101.87</v>
      </c>
      <c r="K57" s="44">
        <v>101.87</v>
      </c>
      <c r="L57" s="44">
        <v>101.87</v>
      </c>
      <c r="M57" s="44">
        <v>101.87</v>
      </c>
      <c r="N57" s="44">
        <v>101.87</v>
      </c>
      <c r="O57" s="44">
        <v>101.87</v>
      </c>
      <c r="P57" s="44">
        <v>101.87</v>
      </c>
      <c r="Q57" s="44">
        <v>101.87</v>
      </c>
      <c r="R57" s="44">
        <v>101.87</v>
      </c>
      <c r="S57" s="44">
        <v>101.87</v>
      </c>
      <c r="T57" s="44">
        <v>101.87</v>
      </c>
      <c r="U57" s="44">
        <v>101.87</v>
      </c>
      <c r="V57" s="44">
        <v>101.87</v>
      </c>
      <c r="W57" s="44">
        <v>101.87</v>
      </c>
      <c r="X57" s="44">
        <v>101.87</v>
      </c>
      <c r="Y57" s="45">
        <v>101.87</v>
      </c>
    </row>
    <row r="58" spans="1:25" ht="25.5" hidden="1" outlineLevel="1" x14ac:dyDescent="0.2">
      <c r="A58" s="62" t="s">
        <v>172</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hidden="1" outlineLevel="1" thickBot="1" x14ac:dyDescent="0.25">
      <c r="A59" s="148" t="s">
        <v>117</v>
      </c>
      <c r="B59" s="149">
        <v>3.0852256800000002</v>
      </c>
      <c r="C59" s="149">
        <v>3.0852256800000002</v>
      </c>
      <c r="D59" s="149">
        <v>3.0852256800000002</v>
      </c>
      <c r="E59" s="149">
        <v>3.0852256800000002</v>
      </c>
      <c r="F59" s="149">
        <v>3.0852256800000002</v>
      </c>
      <c r="G59" s="149">
        <v>3.0852256800000002</v>
      </c>
      <c r="H59" s="149">
        <v>3.0852256800000002</v>
      </c>
      <c r="I59" s="149">
        <v>3.0852256800000002</v>
      </c>
      <c r="J59" s="149">
        <v>3.0852256800000002</v>
      </c>
      <c r="K59" s="149">
        <v>3.0852256800000002</v>
      </c>
      <c r="L59" s="149">
        <v>3.0852256800000002</v>
      </c>
      <c r="M59" s="149">
        <v>3.0852256800000002</v>
      </c>
      <c r="N59" s="149">
        <v>3.0852256800000002</v>
      </c>
      <c r="O59" s="149">
        <v>3.0852256800000002</v>
      </c>
      <c r="P59" s="149">
        <v>3.0852256800000002</v>
      </c>
      <c r="Q59" s="149">
        <v>3.0852256800000002</v>
      </c>
      <c r="R59" s="149">
        <v>3.0852256800000002</v>
      </c>
      <c r="S59" s="149">
        <v>3.0852256800000002</v>
      </c>
      <c r="T59" s="149">
        <v>3.0852256800000002</v>
      </c>
      <c r="U59" s="149">
        <v>3.0852256800000002</v>
      </c>
      <c r="V59" s="149">
        <v>3.0852256800000002</v>
      </c>
      <c r="W59" s="149">
        <v>3.0852256800000002</v>
      </c>
      <c r="X59" s="149">
        <v>3.0852256800000002</v>
      </c>
      <c r="Y59" s="150">
        <v>3.0852256800000002</v>
      </c>
    </row>
    <row r="60" spans="1:25" ht="15" collapsed="1" thickBot="1" x14ac:dyDescent="0.25">
      <c r="A60" s="146">
        <v>8</v>
      </c>
      <c r="B60" s="144">
        <v>2426.98</v>
      </c>
      <c r="C60" s="144">
        <v>2447.31</v>
      </c>
      <c r="D60" s="144">
        <v>2496.06</v>
      </c>
      <c r="E60" s="144">
        <v>2509.8000000000002</v>
      </c>
      <c r="F60" s="144">
        <v>2514.86</v>
      </c>
      <c r="G60" s="144">
        <v>2484.3200000000002</v>
      </c>
      <c r="H60" s="144">
        <v>2487.23</v>
      </c>
      <c r="I60" s="144">
        <v>2436.91</v>
      </c>
      <c r="J60" s="144">
        <v>2390.5500000000002</v>
      </c>
      <c r="K60" s="144">
        <v>2346.54</v>
      </c>
      <c r="L60" s="144">
        <v>2287.69</v>
      </c>
      <c r="M60" s="144">
        <v>2305.88</v>
      </c>
      <c r="N60" s="144">
        <v>2336.5700000000002</v>
      </c>
      <c r="O60" s="144">
        <v>2350.48</v>
      </c>
      <c r="P60" s="144">
        <v>2332.91</v>
      </c>
      <c r="Q60" s="144">
        <v>2342.5</v>
      </c>
      <c r="R60" s="144">
        <v>2355.34</v>
      </c>
      <c r="S60" s="144">
        <v>2286.7800000000002</v>
      </c>
      <c r="T60" s="144">
        <v>2294.98</v>
      </c>
      <c r="U60" s="144">
        <v>2303.14</v>
      </c>
      <c r="V60" s="144">
        <v>2344.08</v>
      </c>
      <c r="W60" s="144">
        <v>2342.9699999999998</v>
      </c>
      <c r="X60" s="144">
        <v>2321.1</v>
      </c>
      <c r="Y60" s="145">
        <v>2378.63</v>
      </c>
    </row>
    <row r="61" spans="1:25" ht="38.25" hidden="1" outlineLevel="1" x14ac:dyDescent="0.2">
      <c r="A61" s="147" t="s">
        <v>164</v>
      </c>
      <c r="B61" s="142">
        <v>598.76362185999994</v>
      </c>
      <c r="C61" s="142">
        <v>619.08990375999997</v>
      </c>
      <c r="D61" s="142">
        <v>667.84931975999996</v>
      </c>
      <c r="E61" s="142">
        <v>681.58210219</v>
      </c>
      <c r="F61" s="142">
        <v>686.64042891999998</v>
      </c>
      <c r="G61" s="142">
        <v>656.10555909000004</v>
      </c>
      <c r="H61" s="142">
        <v>659.01573203999999</v>
      </c>
      <c r="I61" s="142">
        <v>608.69342998000002</v>
      </c>
      <c r="J61" s="142">
        <v>562.33307769999999</v>
      </c>
      <c r="K61" s="142">
        <v>518.32122808999998</v>
      </c>
      <c r="L61" s="142">
        <v>459.47829917000001</v>
      </c>
      <c r="M61" s="142">
        <v>477.66772019000001</v>
      </c>
      <c r="N61" s="142">
        <v>508.35777146999999</v>
      </c>
      <c r="O61" s="142">
        <v>522.26397559999998</v>
      </c>
      <c r="P61" s="142">
        <v>504.69859445999998</v>
      </c>
      <c r="Q61" s="142">
        <v>514.28688058</v>
      </c>
      <c r="R61" s="142">
        <v>527.12700552000001</v>
      </c>
      <c r="S61" s="142">
        <v>458.56159502000003</v>
      </c>
      <c r="T61" s="142">
        <v>466.76379168</v>
      </c>
      <c r="U61" s="142">
        <v>474.92813296999998</v>
      </c>
      <c r="V61" s="142">
        <v>515.86626164999996</v>
      </c>
      <c r="W61" s="142">
        <v>514.75612618000002</v>
      </c>
      <c r="X61" s="142">
        <v>492.88091445999999</v>
      </c>
      <c r="Y61" s="143">
        <v>550.41753246999997</v>
      </c>
    </row>
    <row r="62" spans="1:25" ht="38.25" hidden="1" outlineLevel="1" x14ac:dyDescent="0.2">
      <c r="A62" s="147"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hidden="1" outlineLevel="1" x14ac:dyDescent="0.2">
      <c r="A63" s="147"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hidden="1" outlineLevel="1" x14ac:dyDescent="0.2">
      <c r="A64" s="147" t="s">
        <v>4</v>
      </c>
      <c r="B64" s="44">
        <v>101.87</v>
      </c>
      <c r="C64" s="44">
        <v>101.87</v>
      </c>
      <c r="D64" s="44">
        <v>101.87</v>
      </c>
      <c r="E64" s="44">
        <v>101.87</v>
      </c>
      <c r="F64" s="44">
        <v>101.87</v>
      </c>
      <c r="G64" s="44">
        <v>101.87</v>
      </c>
      <c r="H64" s="44">
        <v>101.87</v>
      </c>
      <c r="I64" s="44">
        <v>101.87</v>
      </c>
      <c r="J64" s="44">
        <v>101.87</v>
      </c>
      <c r="K64" s="44">
        <v>101.87</v>
      </c>
      <c r="L64" s="44">
        <v>101.87</v>
      </c>
      <c r="M64" s="44">
        <v>101.87</v>
      </c>
      <c r="N64" s="44">
        <v>101.87</v>
      </c>
      <c r="O64" s="44">
        <v>101.87</v>
      </c>
      <c r="P64" s="44">
        <v>101.87</v>
      </c>
      <c r="Q64" s="44">
        <v>101.87</v>
      </c>
      <c r="R64" s="44">
        <v>101.87</v>
      </c>
      <c r="S64" s="44">
        <v>101.87</v>
      </c>
      <c r="T64" s="44">
        <v>101.87</v>
      </c>
      <c r="U64" s="44">
        <v>101.87</v>
      </c>
      <c r="V64" s="44">
        <v>101.87</v>
      </c>
      <c r="W64" s="44">
        <v>101.87</v>
      </c>
      <c r="X64" s="44">
        <v>101.87</v>
      </c>
      <c r="Y64" s="45">
        <v>101.87</v>
      </c>
    </row>
    <row r="65" spans="1:25" ht="25.5" hidden="1" outlineLevel="1" x14ac:dyDescent="0.2">
      <c r="A65" s="62" t="s">
        <v>172</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hidden="1" outlineLevel="1" thickBot="1" x14ac:dyDescent="0.25">
      <c r="A66" s="148" t="s">
        <v>117</v>
      </c>
      <c r="B66" s="149">
        <v>3.0852256800000002</v>
      </c>
      <c r="C66" s="149">
        <v>3.0852256800000002</v>
      </c>
      <c r="D66" s="149">
        <v>3.0852256800000002</v>
      </c>
      <c r="E66" s="149">
        <v>3.0852256800000002</v>
      </c>
      <c r="F66" s="149">
        <v>3.0852256800000002</v>
      </c>
      <c r="G66" s="149">
        <v>3.0852256800000002</v>
      </c>
      <c r="H66" s="149">
        <v>3.0852256800000002</v>
      </c>
      <c r="I66" s="149">
        <v>3.0852256800000002</v>
      </c>
      <c r="J66" s="149">
        <v>3.0852256800000002</v>
      </c>
      <c r="K66" s="149">
        <v>3.0852256800000002</v>
      </c>
      <c r="L66" s="149">
        <v>3.0852256800000002</v>
      </c>
      <c r="M66" s="149">
        <v>3.0852256800000002</v>
      </c>
      <c r="N66" s="149">
        <v>3.0852256800000002</v>
      </c>
      <c r="O66" s="149">
        <v>3.0852256800000002</v>
      </c>
      <c r="P66" s="149">
        <v>3.0852256800000002</v>
      </c>
      <c r="Q66" s="149">
        <v>3.0852256800000002</v>
      </c>
      <c r="R66" s="149">
        <v>3.0852256800000002</v>
      </c>
      <c r="S66" s="149">
        <v>3.0852256800000002</v>
      </c>
      <c r="T66" s="149">
        <v>3.0852256800000002</v>
      </c>
      <c r="U66" s="149">
        <v>3.0852256800000002</v>
      </c>
      <c r="V66" s="149">
        <v>3.0852256800000002</v>
      </c>
      <c r="W66" s="149">
        <v>3.0852256800000002</v>
      </c>
      <c r="X66" s="149">
        <v>3.0852256800000002</v>
      </c>
      <c r="Y66" s="150">
        <v>3.0852256800000002</v>
      </c>
    </row>
    <row r="67" spans="1:25" ht="15" collapsed="1" thickBot="1" x14ac:dyDescent="0.25">
      <c r="A67" s="146">
        <v>9</v>
      </c>
      <c r="B67" s="144">
        <v>2501</v>
      </c>
      <c r="C67" s="144">
        <v>2543.61</v>
      </c>
      <c r="D67" s="144">
        <v>2652.91</v>
      </c>
      <c r="E67" s="144">
        <v>2637.59</v>
      </c>
      <c r="F67" s="144">
        <v>2638.42</v>
      </c>
      <c r="G67" s="144">
        <v>2646.4</v>
      </c>
      <c r="H67" s="144">
        <v>2550.9899999999998</v>
      </c>
      <c r="I67" s="144">
        <v>2475.89</v>
      </c>
      <c r="J67" s="144">
        <v>2375.9499999999998</v>
      </c>
      <c r="K67" s="144">
        <v>2365.86</v>
      </c>
      <c r="L67" s="144">
        <v>2386.84</v>
      </c>
      <c r="M67" s="144">
        <v>2358.52</v>
      </c>
      <c r="N67" s="144">
        <v>2364.38</v>
      </c>
      <c r="O67" s="144">
        <v>2387.75</v>
      </c>
      <c r="P67" s="144">
        <v>2365.19</v>
      </c>
      <c r="Q67" s="144">
        <v>2448</v>
      </c>
      <c r="R67" s="144">
        <v>2509.13</v>
      </c>
      <c r="S67" s="144">
        <v>2439.09</v>
      </c>
      <c r="T67" s="144">
        <v>2400</v>
      </c>
      <c r="U67" s="144">
        <v>2414.81</v>
      </c>
      <c r="V67" s="144">
        <v>2371.17</v>
      </c>
      <c r="W67" s="144">
        <v>2357.5300000000002</v>
      </c>
      <c r="X67" s="144">
        <v>2407.64</v>
      </c>
      <c r="Y67" s="145">
        <v>2460.75</v>
      </c>
    </row>
    <row r="68" spans="1:25" ht="38.25" hidden="1" outlineLevel="1" x14ac:dyDescent="0.2">
      <c r="A68" s="147" t="s">
        <v>164</v>
      </c>
      <c r="B68" s="142">
        <v>672.78758682</v>
      </c>
      <c r="C68" s="142">
        <v>715.39234142999999</v>
      </c>
      <c r="D68" s="142">
        <v>824.69630195000002</v>
      </c>
      <c r="E68" s="142">
        <v>809.37341481999999</v>
      </c>
      <c r="F68" s="142">
        <v>810.20620068000005</v>
      </c>
      <c r="G68" s="142">
        <v>818.18063902999995</v>
      </c>
      <c r="H68" s="142">
        <v>722.77005061</v>
      </c>
      <c r="I68" s="142">
        <v>647.67071142999998</v>
      </c>
      <c r="J68" s="142">
        <v>547.73906656999998</v>
      </c>
      <c r="K68" s="142">
        <v>537.64800171000002</v>
      </c>
      <c r="L68" s="142">
        <v>558.62423031000003</v>
      </c>
      <c r="M68" s="142">
        <v>530.29990055999997</v>
      </c>
      <c r="N68" s="142">
        <v>536.16237237999997</v>
      </c>
      <c r="O68" s="142">
        <v>559.53633080999998</v>
      </c>
      <c r="P68" s="142">
        <v>536.97605935000001</v>
      </c>
      <c r="Q68" s="142">
        <v>619.78493630000003</v>
      </c>
      <c r="R68" s="142">
        <v>680.91798337</v>
      </c>
      <c r="S68" s="142">
        <v>610.87771874999999</v>
      </c>
      <c r="T68" s="142">
        <v>571.78942259999997</v>
      </c>
      <c r="U68" s="142">
        <v>586.58980283000005</v>
      </c>
      <c r="V68" s="142">
        <v>542.95826825999995</v>
      </c>
      <c r="W68" s="142">
        <v>529.310834</v>
      </c>
      <c r="X68" s="142">
        <v>579.42044464000003</v>
      </c>
      <c r="Y68" s="143">
        <v>632.53265551000004</v>
      </c>
    </row>
    <row r="69" spans="1:25" ht="38.25" hidden="1" outlineLevel="1" x14ac:dyDescent="0.2">
      <c r="A69" s="147"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hidden="1" outlineLevel="1" x14ac:dyDescent="0.2">
      <c r="A70" s="147"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hidden="1" outlineLevel="1" x14ac:dyDescent="0.2">
      <c r="A71" s="147" t="s">
        <v>4</v>
      </c>
      <c r="B71" s="44">
        <v>101.87</v>
      </c>
      <c r="C71" s="44">
        <v>101.87</v>
      </c>
      <c r="D71" s="44">
        <v>101.87</v>
      </c>
      <c r="E71" s="44">
        <v>101.87</v>
      </c>
      <c r="F71" s="44">
        <v>101.87</v>
      </c>
      <c r="G71" s="44">
        <v>101.87</v>
      </c>
      <c r="H71" s="44">
        <v>101.87</v>
      </c>
      <c r="I71" s="44">
        <v>101.87</v>
      </c>
      <c r="J71" s="44">
        <v>101.87</v>
      </c>
      <c r="K71" s="44">
        <v>101.87</v>
      </c>
      <c r="L71" s="44">
        <v>101.87</v>
      </c>
      <c r="M71" s="44">
        <v>101.87</v>
      </c>
      <c r="N71" s="44">
        <v>101.87</v>
      </c>
      <c r="O71" s="44">
        <v>101.87</v>
      </c>
      <c r="P71" s="44">
        <v>101.87</v>
      </c>
      <c r="Q71" s="44">
        <v>101.87</v>
      </c>
      <c r="R71" s="44">
        <v>101.87</v>
      </c>
      <c r="S71" s="44">
        <v>101.87</v>
      </c>
      <c r="T71" s="44">
        <v>101.87</v>
      </c>
      <c r="U71" s="44">
        <v>101.87</v>
      </c>
      <c r="V71" s="44">
        <v>101.87</v>
      </c>
      <c r="W71" s="44">
        <v>101.87</v>
      </c>
      <c r="X71" s="44">
        <v>101.87</v>
      </c>
      <c r="Y71" s="45">
        <v>101.87</v>
      </c>
    </row>
    <row r="72" spans="1:25" ht="25.5" hidden="1" outlineLevel="1" x14ac:dyDescent="0.2">
      <c r="A72" s="62" t="s">
        <v>172</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hidden="1" outlineLevel="1" thickBot="1" x14ac:dyDescent="0.25">
      <c r="A73" s="148" t="s">
        <v>117</v>
      </c>
      <c r="B73" s="149">
        <v>3.0852256800000002</v>
      </c>
      <c r="C73" s="149">
        <v>3.0852256800000002</v>
      </c>
      <c r="D73" s="149">
        <v>3.0852256800000002</v>
      </c>
      <c r="E73" s="149">
        <v>3.0852256800000002</v>
      </c>
      <c r="F73" s="149">
        <v>3.0852256800000002</v>
      </c>
      <c r="G73" s="149">
        <v>3.0852256800000002</v>
      </c>
      <c r="H73" s="149">
        <v>3.0852256800000002</v>
      </c>
      <c r="I73" s="149">
        <v>3.0852256800000002</v>
      </c>
      <c r="J73" s="149">
        <v>3.0852256800000002</v>
      </c>
      <c r="K73" s="149">
        <v>3.0852256800000002</v>
      </c>
      <c r="L73" s="149">
        <v>3.0852256800000002</v>
      </c>
      <c r="M73" s="149">
        <v>3.0852256800000002</v>
      </c>
      <c r="N73" s="149">
        <v>3.0852256800000002</v>
      </c>
      <c r="O73" s="149">
        <v>3.0852256800000002</v>
      </c>
      <c r="P73" s="149">
        <v>3.0852256800000002</v>
      </c>
      <c r="Q73" s="149">
        <v>3.0852256800000002</v>
      </c>
      <c r="R73" s="149">
        <v>3.0852256800000002</v>
      </c>
      <c r="S73" s="149">
        <v>3.0852256800000002</v>
      </c>
      <c r="T73" s="149">
        <v>3.0852256800000002</v>
      </c>
      <c r="U73" s="149">
        <v>3.0852256800000002</v>
      </c>
      <c r="V73" s="149">
        <v>3.0852256800000002</v>
      </c>
      <c r="W73" s="149">
        <v>3.0852256800000002</v>
      </c>
      <c r="X73" s="149">
        <v>3.0852256800000002</v>
      </c>
      <c r="Y73" s="150">
        <v>3.0852256800000002</v>
      </c>
    </row>
    <row r="74" spans="1:25" ht="15" collapsed="1" thickBot="1" x14ac:dyDescent="0.25">
      <c r="A74" s="146">
        <v>10</v>
      </c>
      <c r="B74" s="144">
        <v>2579.75</v>
      </c>
      <c r="C74" s="144">
        <v>2648.76</v>
      </c>
      <c r="D74" s="144">
        <v>2673.9</v>
      </c>
      <c r="E74" s="144">
        <v>2698.08</v>
      </c>
      <c r="F74" s="144">
        <v>2763.23</v>
      </c>
      <c r="G74" s="144">
        <v>2785.59</v>
      </c>
      <c r="H74" s="144">
        <v>2730.79</v>
      </c>
      <c r="I74" s="144">
        <v>2650.54</v>
      </c>
      <c r="J74" s="144">
        <v>2499.0300000000002</v>
      </c>
      <c r="K74" s="144">
        <v>2432.4</v>
      </c>
      <c r="L74" s="144">
        <v>2375.5</v>
      </c>
      <c r="M74" s="144">
        <v>2392.75</v>
      </c>
      <c r="N74" s="144">
        <v>2441.56</v>
      </c>
      <c r="O74" s="144">
        <v>2402.54</v>
      </c>
      <c r="P74" s="144">
        <v>2470.14</v>
      </c>
      <c r="Q74" s="144">
        <v>2468.61</v>
      </c>
      <c r="R74" s="144">
        <v>2462.15</v>
      </c>
      <c r="S74" s="144">
        <v>2426.9499999999998</v>
      </c>
      <c r="T74" s="144">
        <v>2427.75</v>
      </c>
      <c r="U74" s="144">
        <v>2417.75</v>
      </c>
      <c r="V74" s="144">
        <v>2394.7800000000002</v>
      </c>
      <c r="W74" s="144">
        <v>2412.56</v>
      </c>
      <c r="X74" s="144">
        <v>2450.0500000000002</v>
      </c>
      <c r="Y74" s="145">
        <v>2524.11</v>
      </c>
    </row>
    <row r="75" spans="1:25" ht="38.25" hidden="1" outlineLevel="1" x14ac:dyDescent="0.2">
      <c r="A75" s="147" t="s">
        <v>164</v>
      </c>
      <c r="B75" s="142">
        <v>751.53790407999998</v>
      </c>
      <c r="C75" s="142">
        <v>820.54507746000002</v>
      </c>
      <c r="D75" s="142">
        <v>845.68360484000004</v>
      </c>
      <c r="E75" s="142">
        <v>869.86900390999995</v>
      </c>
      <c r="F75" s="142">
        <v>935.01715748000004</v>
      </c>
      <c r="G75" s="142">
        <v>957.37447006000002</v>
      </c>
      <c r="H75" s="142">
        <v>902.57831554999996</v>
      </c>
      <c r="I75" s="142">
        <v>822.32078191000005</v>
      </c>
      <c r="J75" s="142">
        <v>670.81049082000004</v>
      </c>
      <c r="K75" s="142">
        <v>604.18106084999999</v>
      </c>
      <c r="L75" s="142">
        <v>547.28580400999999</v>
      </c>
      <c r="M75" s="142">
        <v>564.53851477000001</v>
      </c>
      <c r="N75" s="142">
        <v>613.34544841000002</v>
      </c>
      <c r="O75" s="142">
        <v>574.32203227000002</v>
      </c>
      <c r="P75" s="142">
        <v>641.92116649000002</v>
      </c>
      <c r="Q75" s="142">
        <v>640.39402517999997</v>
      </c>
      <c r="R75" s="142">
        <v>633.93573793999997</v>
      </c>
      <c r="S75" s="142">
        <v>598.73462734999998</v>
      </c>
      <c r="T75" s="142">
        <v>599.53713861000006</v>
      </c>
      <c r="U75" s="142">
        <v>589.53230607</v>
      </c>
      <c r="V75" s="142">
        <v>566.56445996000002</v>
      </c>
      <c r="W75" s="142">
        <v>584.34815094999999</v>
      </c>
      <c r="X75" s="142">
        <v>621.83541314000001</v>
      </c>
      <c r="Y75" s="143">
        <v>695.89496958999996</v>
      </c>
    </row>
    <row r="76" spans="1:25" ht="38.25" hidden="1" outlineLevel="1" x14ac:dyDescent="0.2">
      <c r="A76" s="147"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hidden="1" outlineLevel="1" x14ac:dyDescent="0.2">
      <c r="A77" s="147"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hidden="1" outlineLevel="1" x14ac:dyDescent="0.2">
      <c r="A78" s="147" t="s">
        <v>4</v>
      </c>
      <c r="B78" s="44">
        <v>101.87</v>
      </c>
      <c r="C78" s="44">
        <v>101.87</v>
      </c>
      <c r="D78" s="44">
        <v>101.87</v>
      </c>
      <c r="E78" s="44">
        <v>101.87</v>
      </c>
      <c r="F78" s="44">
        <v>101.87</v>
      </c>
      <c r="G78" s="44">
        <v>101.87</v>
      </c>
      <c r="H78" s="44">
        <v>101.87</v>
      </c>
      <c r="I78" s="44">
        <v>101.87</v>
      </c>
      <c r="J78" s="44">
        <v>101.87</v>
      </c>
      <c r="K78" s="44">
        <v>101.87</v>
      </c>
      <c r="L78" s="44">
        <v>101.87</v>
      </c>
      <c r="M78" s="44">
        <v>101.87</v>
      </c>
      <c r="N78" s="44">
        <v>101.87</v>
      </c>
      <c r="O78" s="44">
        <v>101.87</v>
      </c>
      <c r="P78" s="44">
        <v>101.87</v>
      </c>
      <c r="Q78" s="44">
        <v>101.87</v>
      </c>
      <c r="R78" s="44">
        <v>101.87</v>
      </c>
      <c r="S78" s="44">
        <v>101.87</v>
      </c>
      <c r="T78" s="44">
        <v>101.87</v>
      </c>
      <c r="U78" s="44">
        <v>101.87</v>
      </c>
      <c r="V78" s="44">
        <v>101.87</v>
      </c>
      <c r="W78" s="44">
        <v>101.87</v>
      </c>
      <c r="X78" s="44">
        <v>101.87</v>
      </c>
      <c r="Y78" s="45">
        <v>101.87</v>
      </c>
    </row>
    <row r="79" spans="1:25" ht="25.5" hidden="1" outlineLevel="1" x14ac:dyDescent="0.2">
      <c r="A79" s="62" t="s">
        <v>172</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hidden="1" outlineLevel="1" thickBot="1" x14ac:dyDescent="0.25">
      <c r="A80" s="148" t="s">
        <v>117</v>
      </c>
      <c r="B80" s="149">
        <v>3.0852256800000002</v>
      </c>
      <c r="C80" s="149">
        <v>3.0852256800000002</v>
      </c>
      <c r="D80" s="149">
        <v>3.0852256800000002</v>
      </c>
      <c r="E80" s="149">
        <v>3.0852256800000002</v>
      </c>
      <c r="F80" s="149">
        <v>3.0852256800000002</v>
      </c>
      <c r="G80" s="149">
        <v>3.0852256800000002</v>
      </c>
      <c r="H80" s="149">
        <v>3.0852256800000002</v>
      </c>
      <c r="I80" s="149">
        <v>3.0852256800000002</v>
      </c>
      <c r="J80" s="149">
        <v>3.0852256800000002</v>
      </c>
      <c r="K80" s="149">
        <v>3.0852256800000002</v>
      </c>
      <c r="L80" s="149">
        <v>3.0852256800000002</v>
      </c>
      <c r="M80" s="149">
        <v>3.0852256800000002</v>
      </c>
      <c r="N80" s="149">
        <v>3.0852256800000002</v>
      </c>
      <c r="O80" s="149">
        <v>3.0852256800000002</v>
      </c>
      <c r="P80" s="149">
        <v>3.0852256800000002</v>
      </c>
      <c r="Q80" s="149">
        <v>3.0852256800000002</v>
      </c>
      <c r="R80" s="149">
        <v>3.0852256800000002</v>
      </c>
      <c r="S80" s="149">
        <v>3.0852256800000002</v>
      </c>
      <c r="T80" s="149">
        <v>3.0852256800000002</v>
      </c>
      <c r="U80" s="149">
        <v>3.0852256800000002</v>
      </c>
      <c r="V80" s="149">
        <v>3.0852256800000002</v>
      </c>
      <c r="W80" s="149">
        <v>3.0852256800000002</v>
      </c>
      <c r="X80" s="149">
        <v>3.0852256800000002</v>
      </c>
      <c r="Y80" s="150">
        <v>3.0852256800000002</v>
      </c>
    </row>
    <row r="81" spans="1:25" ht="15" collapsed="1" thickBot="1" x14ac:dyDescent="0.25">
      <c r="A81" s="146">
        <v>11</v>
      </c>
      <c r="B81" s="144">
        <v>2556.5100000000002</v>
      </c>
      <c r="C81" s="144">
        <v>2592.19</v>
      </c>
      <c r="D81" s="144">
        <v>2667.11</v>
      </c>
      <c r="E81" s="144">
        <v>2640.23</v>
      </c>
      <c r="F81" s="144">
        <v>2632.95</v>
      </c>
      <c r="G81" s="144">
        <v>2677.42</v>
      </c>
      <c r="H81" s="144">
        <v>2722.14</v>
      </c>
      <c r="I81" s="144">
        <v>2580.39</v>
      </c>
      <c r="J81" s="144">
        <v>2502.61</v>
      </c>
      <c r="K81" s="144">
        <v>2454.42</v>
      </c>
      <c r="L81" s="144">
        <v>2452.2800000000002</v>
      </c>
      <c r="M81" s="144">
        <v>2479.33</v>
      </c>
      <c r="N81" s="144">
        <v>2480.19</v>
      </c>
      <c r="O81" s="144">
        <v>2489.6799999999998</v>
      </c>
      <c r="P81" s="144">
        <v>2468.0100000000002</v>
      </c>
      <c r="Q81" s="144">
        <v>2457.41</v>
      </c>
      <c r="R81" s="144">
        <v>2492.0500000000002</v>
      </c>
      <c r="S81" s="144">
        <v>2438.86</v>
      </c>
      <c r="T81" s="144">
        <v>2424.2600000000002</v>
      </c>
      <c r="U81" s="144">
        <v>2395.81</v>
      </c>
      <c r="V81" s="144">
        <v>2416.5700000000002</v>
      </c>
      <c r="W81" s="144">
        <v>2445.41</v>
      </c>
      <c r="X81" s="144">
        <v>2480.69</v>
      </c>
      <c r="Y81" s="145">
        <v>2413.98</v>
      </c>
    </row>
    <row r="82" spans="1:25" ht="38.25" hidden="1" outlineLevel="1" x14ac:dyDescent="0.2">
      <c r="A82" s="147" t="s">
        <v>164</v>
      </c>
      <c r="B82" s="142">
        <v>728.29155391999996</v>
      </c>
      <c r="C82" s="142">
        <v>763.97589662999997</v>
      </c>
      <c r="D82" s="142">
        <v>838.89928770999995</v>
      </c>
      <c r="E82" s="142">
        <v>812.00979829000005</v>
      </c>
      <c r="F82" s="142">
        <v>804.73554162000005</v>
      </c>
      <c r="G82" s="142">
        <v>849.20884451999996</v>
      </c>
      <c r="H82" s="142">
        <v>893.92970519000005</v>
      </c>
      <c r="I82" s="142">
        <v>752.17249105999997</v>
      </c>
      <c r="J82" s="142">
        <v>674.39639247000002</v>
      </c>
      <c r="K82" s="142">
        <v>626.20312660000002</v>
      </c>
      <c r="L82" s="142">
        <v>624.06896917999995</v>
      </c>
      <c r="M82" s="142">
        <v>651.11760168000001</v>
      </c>
      <c r="N82" s="142">
        <v>651.97501461000002</v>
      </c>
      <c r="O82" s="142">
        <v>661.46064264999995</v>
      </c>
      <c r="P82" s="142">
        <v>639.79670825999995</v>
      </c>
      <c r="Q82" s="142">
        <v>629.19911142000001</v>
      </c>
      <c r="R82" s="142">
        <v>663.83928280999999</v>
      </c>
      <c r="S82" s="142">
        <v>610.64932498999997</v>
      </c>
      <c r="T82" s="142">
        <v>596.04120965000004</v>
      </c>
      <c r="U82" s="142">
        <v>567.59097233</v>
      </c>
      <c r="V82" s="142">
        <v>588.35164612999995</v>
      </c>
      <c r="W82" s="142">
        <v>617.19081176999998</v>
      </c>
      <c r="X82" s="142">
        <v>652.47427042000004</v>
      </c>
      <c r="Y82" s="143">
        <v>585.76331487000004</v>
      </c>
    </row>
    <row r="83" spans="1:25" ht="38.25" hidden="1" outlineLevel="1" x14ac:dyDescent="0.2">
      <c r="A83" s="147"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hidden="1" outlineLevel="1" x14ac:dyDescent="0.2">
      <c r="A84" s="147"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hidden="1" outlineLevel="1" x14ac:dyDescent="0.2">
      <c r="A85" s="147" t="s">
        <v>4</v>
      </c>
      <c r="B85" s="44">
        <v>101.87</v>
      </c>
      <c r="C85" s="44">
        <v>101.87</v>
      </c>
      <c r="D85" s="44">
        <v>101.87</v>
      </c>
      <c r="E85" s="44">
        <v>101.87</v>
      </c>
      <c r="F85" s="44">
        <v>101.87</v>
      </c>
      <c r="G85" s="44">
        <v>101.87</v>
      </c>
      <c r="H85" s="44">
        <v>101.87</v>
      </c>
      <c r="I85" s="44">
        <v>101.87</v>
      </c>
      <c r="J85" s="44">
        <v>101.87</v>
      </c>
      <c r="K85" s="44">
        <v>101.87</v>
      </c>
      <c r="L85" s="44">
        <v>101.87</v>
      </c>
      <c r="M85" s="44">
        <v>101.87</v>
      </c>
      <c r="N85" s="44">
        <v>101.87</v>
      </c>
      <c r="O85" s="44">
        <v>101.87</v>
      </c>
      <c r="P85" s="44">
        <v>101.87</v>
      </c>
      <c r="Q85" s="44">
        <v>101.87</v>
      </c>
      <c r="R85" s="44">
        <v>101.87</v>
      </c>
      <c r="S85" s="44">
        <v>101.87</v>
      </c>
      <c r="T85" s="44">
        <v>101.87</v>
      </c>
      <c r="U85" s="44">
        <v>101.87</v>
      </c>
      <c r="V85" s="44">
        <v>101.87</v>
      </c>
      <c r="W85" s="44">
        <v>101.87</v>
      </c>
      <c r="X85" s="44">
        <v>101.87</v>
      </c>
      <c r="Y85" s="45">
        <v>101.87</v>
      </c>
    </row>
    <row r="86" spans="1:25" ht="25.5" hidden="1" outlineLevel="1" x14ac:dyDescent="0.2">
      <c r="A86" s="62" t="s">
        <v>172</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hidden="1" outlineLevel="1" thickBot="1" x14ac:dyDescent="0.25">
      <c r="A87" s="148" t="s">
        <v>117</v>
      </c>
      <c r="B87" s="149">
        <v>3.0852256800000002</v>
      </c>
      <c r="C87" s="149">
        <v>3.0852256800000002</v>
      </c>
      <c r="D87" s="149">
        <v>3.0852256800000002</v>
      </c>
      <c r="E87" s="149">
        <v>3.0852256800000002</v>
      </c>
      <c r="F87" s="149">
        <v>3.0852256800000002</v>
      </c>
      <c r="G87" s="149">
        <v>3.0852256800000002</v>
      </c>
      <c r="H87" s="149">
        <v>3.0852256800000002</v>
      </c>
      <c r="I87" s="149">
        <v>3.0852256800000002</v>
      </c>
      <c r="J87" s="149">
        <v>3.0852256800000002</v>
      </c>
      <c r="K87" s="149">
        <v>3.0852256800000002</v>
      </c>
      <c r="L87" s="149">
        <v>3.0852256800000002</v>
      </c>
      <c r="M87" s="149">
        <v>3.0852256800000002</v>
      </c>
      <c r="N87" s="149">
        <v>3.0852256800000002</v>
      </c>
      <c r="O87" s="149">
        <v>3.0852256800000002</v>
      </c>
      <c r="P87" s="149">
        <v>3.0852256800000002</v>
      </c>
      <c r="Q87" s="149">
        <v>3.0852256800000002</v>
      </c>
      <c r="R87" s="149">
        <v>3.0852256800000002</v>
      </c>
      <c r="S87" s="149">
        <v>3.0852256800000002</v>
      </c>
      <c r="T87" s="149">
        <v>3.0852256800000002</v>
      </c>
      <c r="U87" s="149">
        <v>3.0852256800000002</v>
      </c>
      <c r="V87" s="149">
        <v>3.0852256800000002</v>
      </c>
      <c r="W87" s="149">
        <v>3.0852256800000002</v>
      </c>
      <c r="X87" s="149">
        <v>3.0852256800000002</v>
      </c>
      <c r="Y87" s="150">
        <v>3.0852256800000002</v>
      </c>
    </row>
    <row r="88" spans="1:25" ht="15" collapsed="1" thickBot="1" x14ac:dyDescent="0.25">
      <c r="A88" s="146">
        <v>12</v>
      </c>
      <c r="B88" s="144">
        <v>2512.56</v>
      </c>
      <c r="C88" s="144">
        <v>2648.75</v>
      </c>
      <c r="D88" s="144">
        <v>2665.06</v>
      </c>
      <c r="E88" s="144">
        <v>2664.57</v>
      </c>
      <c r="F88" s="144">
        <v>2675.49</v>
      </c>
      <c r="G88" s="144">
        <v>2687.28</v>
      </c>
      <c r="H88" s="144">
        <v>2588.27</v>
      </c>
      <c r="I88" s="144">
        <v>2455.0100000000002</v>
      </c>
      <c r="J88" s="144">
        <v>2403.0300000000002</v>
      </c>
      <c r="K88" s="144">
        <v>2414.79</v>
      </c>
      <c r="L88" s="144">
        <v>2427.83</v>
      </c>
      <c r="M88" s="144">
        <v>2421.1</v>
      </c>
      <c r="N88" s="144">
        <v>2417.0500000000002</v>
      </c>
      <c r="O88" s="144">
        <v>2390.88</v>
      </c>
      <c r="P88" s="144">
        <v>2360.4299999999998</v>
      </c>
      <c r="Q88" s="144">
        <v>2389.9</v>
      </c>
      <c r="R88" s="144">
        <v>2367.7399999999998</v>
      </c>
      <c r="S88" s="144">
        <v>2391.27</v>
      </c>
      <c r="T88" s="144">
        <v>2337.15</v>
      </c>
      <c r="U88" s="144">
        <v>2365.6999999999998</v>
      </c>
      <c r="V88" s="144">
        <v>2379.91</v>
      </c>
      <c r="W88" s="144">
        <v>2348.52</v>
      </c>
      <c r="X88" s="144">
        <v>2356.9299999999998</v>
      </c>
      <c r="Y88" s="145">
        <v>2427.12</v>
      </c>
    </row>
    <row r="89" spans="1:25" ht="38.25" hidden="1" outlineLevel="1" x14ac:dyDescent="0.2">
      <c r="A89" s="147" t="s">
        <v>164</v>
      </c>
      <c r="B89" s="142">
        <v>684.34346776999996</v>
      </c>
      <c r="C89" s="142">
        <v>820.52986679000003</v>
      </c>
      <c r="D89" s="142">
        <v>836.84770836999996</v>
      </c>
      <c r="E89" s="142">
        <v>836.35165336</v>
      </c>
      <c r="F89" s="142">
        <v>847.27835985000002</v>
      </c>
      <c r="G89" s="142">
        <v>859.06728983999994</v>
      </c>
      <c r="H89" s="142">
        <v>760.05232016000002</v>
      </c>
      <c r="I89" s="142">
        <v>626.79862773000002</v>
      </c>
      <c r="J89" s="142">
        <v>574.81175912000003</v>
      </c>
      <c r="K89" s="142">
        <v>586.57939191000003</v>
      </c>
      <c r="L89" s="142">
        <v>599.61224652999999</v>
      </c>
      <c r="M89" s="142">
        <v>592.88835890999997</v>
      </c>
      <c r="N89" s="142">
        <v>588.83659736000004</v>
      </c>
      <c r="O89" s="142">
        <v>562.66948517000003</v>
      </c>
      <c r="P89" s="142">
        <v>532.21659093999995</v>
      </c>
      <c r="Q89" s="142">
        <v>561.68068669000002</v>
      </c>
      <c r="R89" s="142">
        <v>539.52938170000004</v>
      </c>
      <c r="S89" s="142">
        <v>563.05519341000002</v>
      </c>
      <c r="T89" s="142">
        <v>508.93695076</v>
      </c>
      <c r="U89" s="142">
        <v>537.48707039999999</v>
      </c>
      <c r="V89" s="142">
        <v>551.69829918000005</v>
      </c>
      <c r="W89" s="142">
        <v>520.30044179000004</v>
      </c>
      <c r="X89" s="142">
        <v>528.71054545000004</v>
      </c>
      <c r="Y89" s="143">
        <v>598.90780445999997</v>
      </c>
    </row>
    <row r="90" spans="1:25" ht="38.25" hidden="1" outlineLevel="1" x14ac:dyDescent="0.2">
      <c r="A90" s="147"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hidden="1" outlineLevel="1" x14ac:dyDescent="0.2">
      <c r="A91" s="147"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hidden="1" outlineLevel="1" x14ac:dyDescent="0.2">
      <c r="A92" s="147" t="s">
        <v>4</v>
      </c>
      <c r="B92" s="44">
        <v>101.87</v>
      </c>
      <c r="C92" s="44">
        <v>101.87</v>
      </c>
      <c r="D92" s="44">
        <v>101.87</v>
      </c>
      <c r="E92" s="44">
        <v>101.87</v>
      </c>
      <c r="F92" s="44">
        <v>101.87</v>
      </c>
      <c r="G92" s="44">
        <v>101.87</v>
      </c>
      <c r="H92" s="44">
        <v>101.87</v>
      </c>
      <c r="I92" s="44">
        <v>101.87</v>
      </c>
      <c r="J92" s="44">
        <v>101.87</v>
      </c>
      <c r="K92" s="44">
        <v>101.87</v>
      </c>
      <c r="L92" s="44">
        <v>101.87</v>
      </c>
      <c r="M92" s="44">
        <v>101.87</v>
      </c>
      <c r="N92" s="44">
        <v>101.87</v>
      </c>
      <c r="O92" s="44">
        <v>101.87</v>
      </c>
      <c r="P92" s="44">
        <v>101.87</v>
      </c>
      <c r="Q92" s="44">
        <v>101.87</v>
      </c>
      <c r="R92" s="44">
        <v>101.87</v>
      </c>
      <c r="S92" s="44">
        <v>101.87</v>
      </c>
      <c r="T92" s="44">
        <v>101.87</v>
      </c>
      <c r="U92" s="44">
        <v>101.87</v>
      </c>
      <c r="V92" s="44">
        <v>101.87</v>
      </c>
      <c r="W92" s="44">
        <v>101.87</v>
      </c>
      <c r="X92" s="44">
        <v>101.87</v>
      </c>
      <c r="Y92" s="45">
        <v>101.87</v>
      </c>
    </row>
    <row r="93" spans="1:25" ht="25.5" hidden="1" outlineLevel="1" x14ac:dyDescent="0.2">
      <c r="A93" s="62" t="s">
        <v>172</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hidden="1" outlineLevel="1" thickBot="1" x14ac:dyDescent="0.25">
      <c r="A94" s="148" t="s">
        <v>117</v>
      </c>
      <c r="B94" s="149">
        <v>3.0852256800000002</v>
      </c>
      <c r="C94" s="149">
        <v>3.0852256800000002</v>
      </c>
      <c r="D94" s="149">
        <v>3.0852256800000002</v>
      </c>
      <c r="E94" s="149">
        <v>3.0852256800000002</v>
      </c>
      <c r="F94" s="149">
        <v>3.0852256800000002</v>
      </c>
      <c r="G94" s="149">
        <v>3.0852256800000002</v>
      </c>
      <c r="H94" s="149">
        <v>3.0852256800000002</v>
      </c>
      <c r="I94" s="149">
        <v>3.0852256800000002</v>
      </c>
      <c r="J94" s="149">
        <v>3.0852256800000002</v>
      </c>
      <c r="K94" s="149">
        <v>3.0852256800000002</v>
      </c>
      <c r="L94" s="149">
        <v>3.0852256800000002</v>
      </c>
      <c r="M94" s="149">
        <v>3.0852256800000002</v>
      </c>
      <c r="N94" s="149">
        <v>3.0852256800000002</v>
      </c>
      <c r="O94" s="149">
        <v>3.0852256800000002</v>
      </c>
      <c r="P94" s="149">
        <v>3.0852256800000002</v>
      </c>
      <c r="Q94" s="149">
        <v>3.0852256800000002</v>
      </c>
      <c r="R94" s="149">
        <v>3.0852256800000002</v>
      </c>
      <c r="S94" s="149">
        <v>3.0852256800000002</v>
      </c>
      <c r="T94" s="149">
        <v>3.0852256800000002</v>
      </c>
      <c r="U94" s="149">
        <v>3.0852256800000002</v>
      </c>
      <c r="V94" s="149">
        <v>3.0852256800000002</v>
      </c>
      <c r="W94" s="149">
        <v>3.0852256800000002</v>
      </c>
      <c r="X94" s="149">
        <v>3.0852256800000002</v>
      </c>
      <c r="Y94" s="150">
        <v>3.0852256800000002</v>
      </c>
    </row>
    <row r="95" spans="1:25" ht="15" collapsed="1" thickBot="1" x14ac:dyDescent="0.25">
      <c r="A95" s="146">
        <v>13</v>
      </c>
      <c r="B95" s="144">
        <v>2490.16</v>
      </c>
      <c r="C95" s="144">
        <v>2642.24</v>
      </c>
      <c r="D95" s="144">
        <v>2639.63</v>
      </c>
      <c r="E95" s="144">
        <v>2613.39</v>
      </c>
      <c r="F95" s="144">
        <v>2646.89</v>
      </c>
      <c r="G95" s="144">
        <v>2602.3000000000002</v>
      </c>
      <c r="H95" s="144">
        <v>2527.0300000000002</v>
      </c>
      <c r="I95" s="144">
        <v>2438.14</v>
      </c>
      <c r="J95" s="144">
        <v>2415.41</v>
      </c>
      <c r="K95" s="144">
        <v>2382.48</v>
      </c>
      <c r="L95" s="144">
        <v>2411.4899999999998</v>
      </c>
      <c r="M95" s="144">
        <v>2469.17</v>
      </c>
      <c r="N95" s="144">
        <v>2475.41</v>
      </c>
      <c r="O95" s="144">
        <v>2482.29</v>
      </c>
      <c r="P95" s="144">
        <v>2423.67</v>
      </c>
      <c r="Q95" s="144">
        <v>2427.6999999999998</v>
      </c>
      <c r="R95" s="144">
        <v>2415.52</v>
      </c>
      <c r="S95" s="144">
        <v>2428.4899999999998</v>
      </c>
      <c r="T95" s="144">
        <v>2411.48</v>
      </c>
      <c r="U95" s="144">
        <v>2417.11</v>
      </c>
      <c r="V95" s="144">
        <v>2379.39</v>
      </c>
      <c r="W95" s="144">
        <v>2362.37</v>
      </c>
      <c r="X95" s="144">
        <v>2400.67</v>
      </c>
      <c r="Y95" s="145">
        <v>2437.8200000000002</v>
      </c>
    </row>
    <row r="96" spans="1:25" ht="38.25" hidden="1" outlineLevel="1" x14ac:dyDescent="0.2">
      <c r="A96" s="147" t="s">
        <v>164</v>
      </c>
      <c r="B96" s="142">
        <v>661.94049041999995</v>
      </c>
      <c r="C96" s="142">
        <v>814.02848373999996</v>
      </c>
      <c r="D96" s="142">
        <v>811.41075563000004</v>
      </c>
      <c r="E96" s="142">
        <v>785.17945895000003</v>
      </c>
      <c r="F96" s="142">
        <v>818.67694011000003</v>
      </c>
      <c r="G96" s="142">
        <v>774.08348348000004</v>
      </c>
      <c r="H96" s="142">
        <v>698.81833638000001</v>
      </c>
      <c r="I96" s="142">
        <v>609.92708762999996</v>
      </c>
      <c r="J96" s="142">
        <v>587.19733183999995</v>
      </c>
      <c r="K96" s="142">
        <v>554.26032257999998</v>
      </c>
      <c r="L96" s="142">
        <v>583.27889580999999</v>
      </c>
      <c r="M96" s="142">
        <v>640.95307276000005</v>
      </c>
      <c r="N96" s="142">
        <v>647.19246968000004</v>
      </c>
      <c r="O96" s="142">
        <v>654.07706250000001</v>
      </c>
      <c r="P96" s="142">
        <v>595.45050003999995</v>
      </c>
      <c r="Q96" s="142">
        <v>599.48157543000002</v>
      </c>
      <c r="R96" s="142">
        <v>587.30710855999996</v>
      </c>
      <c r="S96" s="142">
        <v>600.27578201999995</v>
      </c>
      <c r="T96" s="142">
        <v>583.26617747</v>
      </c>
      <c r="U96" s="142">
        <v>588.89516357000002</v>
      </c>
      <c r="V96" s="142">
        <v>551.16978481000001</v>
      </c>
      <c r="W96" s="142">
        <v>534.15797239000005</v>
      </c>
      <c r="X96" s="142">
        <v>572.45908067000005</v>
      </c>
      <c r="Y96" s="143">
        <v>609.60374995999996</v>
      </c>
    </row>
    <row r="97" spans="1:25" ht="38.25" hidden="1" outlineLevel="1" x14ac:dyDescent="0.2">
      <c r="A97" s="147"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47"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hidden="1" outlineLevel="1" x14ac:dyDescent="0.2">
      <c r="A99" s="147" t="s">
        <v>4</v>
      </c>
      <c r="B99" s="44">
        <v>101.87</v>
      </c>
      <c r="C99" s="44">
        <v>101.87</v>
      </c>
      <c r="D99" s="44">
        <v>101.87</v>
      </c>
      <c r="E99" s="44">
        <v>101.87</v>
      </c>
      <c r="F99" s="44">
        <v>101.87</v>
      </c>
      <c r="G99" s="44">
        <v>101.87</v>
      </c>
      <c r="H99" s="44">
        <v>101.87</v>
      </c>
      <c r="I99" s="44">
        <v>101.87</v>
      </c>
      <c r="J99" s="44">
        <v>101.87</v>
      </c>
      <c r="K99" s="44">
        <v>101.87</v>
      </c>
      <c r="L99" s="44">
        <v>101.87</v>
      </c>
      <c r="M99" s="44">
        <v>101.87</v>
      </c>
      <c r="N99" s="44">
        <v>101.87</v>
      </c>
      <c r="O99" s="44">
        <v>101.87</v>
      </c>
      <c r="P99" s="44">
        <v>101.87</v>
      </c>
      <c r="Q99" s="44">
        <v>101.87</v>
      </c>
      <c r="R99" s="44">
        <v>101.87</v>
      </c>
      <c r="S99" s="44">
        <v>101.87</v>
      </c>
      <c r="T99" s="44">
        <v>101.87</v>
      </c>
      <c r="U99" s="44">
        <v>101.87</v>
      </c>
      <c r="V99" s="44">
        <v>101.87</v>
      </c>
      <c r="W99" s="44">
        <v>101.87</v>
      </c>
      <c r="X99" s="44">
        <v>101.87</v>
      </c>
      <c r="Y99" s="45">
        <v>101.87</v>
      </c>
    </row>
    <row r="100" spans="1:25" ht="25.5" hidden="1" outlineLevel="1" x14ac:dyDescent="0.2">
      <c r="A100" s="62" t="s">
        <v>172</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hidden="1" outlineLevel="1" thickBot="1" x14ac:dyDescent="0.25">
      <c r="A101" s="148" t="s">
        <v>117</v>
      </c>
      <c r="B101" s="149">
        <v>3.0852256800000002</v>
      </c>
      <c r="C101" s="149">
        <v>3.0852256800000002</v>
      </c>
      <c r="D101" s="149">
        <v>3.0852256800000002</v>
      </c>
      <c r="E101" s="149">
        <v>3.0852256800000002</v>
      </c>
      <c r="F101" s="149">
        <v>3.0852256800000002</v>
      </c>
      <c r="G101" s="149">
        <v>3.0852256800000002</v>
      </c>
      <c r="H101" s="149">
        <v>3.0852256800000002</v>
      </c>
      <c r="I101" s="149">
        <v>3.0852256800000002</v>
      </c>
      <c r="J101" s="149">
        <v>3.0852256800000002</v>
      </c>
      <c r="K101" s="149">
        <v>3.0852256800000002</v>
      </c>
      <c r="L101" s="149">
        <v>3.0852256800000002</v>
      </c>
      <c r="M101" s="149">
        <v>3.0852256800000002</v>
      </c>
      <c r="N101" s="149">
        <v>3.0852256800000002</v>
      </c>
      <c r="O101" s="149">
        <v>3.0852256800000002</v>
      </c>
      <c r="P101" s="149">
        <v>3.0852256800000002</v>
      </c>
      <c r="Q101" s="149">
        <v>3.0852256800000002</v>
      </c>
      <c r="R101" s="149">
        <v>3.0852256800000002</v>
      </c>
      <c r="S101" s="149">
        <v>3.0852256800000002</v>
      </c>
      <c r="T101" s="149">
        <v>3.0852256800000002</v>
      </c>
      <c r="U101" s="149">
        <v>3.0852256800000002</v>
      </c>
      <c r="V101" s="149">
        <v>3.0852256800000002</v>
      </c>
      <c r="W101" s="149">
        <v>3.0852256800000002</v>
      </c>
      <c r="X101" s="149">
        <v>3.0852256800000002</v>
      </c>
      <c r="Y101" s="150">
        <v>3.0852256800000002</v>
      </c>
    </row>
    <row r="102" spans="1:25" ht="15" collapsed="1" thickBot="1" x14ac:dyDescent="0.25">
      <c r="A102" s="146">
        <v>14</v>
      </c>
      <c r="B102" s="144">
        <v>2475.37</v>
      </c>
      <c r="C102" s="144">
        <v>2615.19</v>
      </c>
      <c r="D102" s="144">
        <v>2596.87</v>
      </c>
      <c r="E102" s="144">
        <v>2629.06</v>
      </c>
      <c r="F102" s="144">
        <v>2559.1999999999998</v>
      </c>
      <c r="G102" s="144">
        <v>2557.1999999999998</v>
      </c>
      <c r="H102" s="144">
        <v>2526.36</v>
      </c>
      <c r="I102" s="144">
        <v>2427.73</v>
      </c>
      <c r="J102" s="144">
        <v>2342.65</v>
      </c>
      <c r="K102" s="144">
        <v>2333.6999999999998</v>
      </c>
      <c r="L102" s="144">
        <v>2320.4299999999998</v>
      </c>
      <c r="M102" s="144">
        <v>2350.71</v>
      </c>
      <c r="N102" s="144">
        <v>2390.12</v>
      </c>
      <c r="O102" s="144">
        <v>2387.19</v>
      </c>
      <c r="P102" s="144">
        <v>2346.0100000000002</v>
      </c>
      <c r="Q102" s="144">
        <v>2320.65</v>
      </c>
      <c r="R102" s="144">
        <v>2323.5</v>
      </c>
      <c r="S102" s="144">
        <v>2311.25</v>
      </c>
      <c r="T102" s="144">
        <v>2288.4899999999998</v>
      </c>
      <c r="U102" s="144">
        <v>2278.35</v>
      </c>
      <c r="V102" s="144">
        <v>2286.48</v>
      </c>
      <c r="W102" s="144">
        <v>2259.61</v>
      </c>
      <c r="X102" s="144">
        <v>2290.0300000000002</v>
      </c>
      <c r="Y102" s="145">
        <v>2374.65</v>
      </c>
    </row>
    <row r="103" spans="1:25" ht="38.25" hidden="1" outlineLevel="1" x14ac:dyDescent="0.2">
      <c r="A103" s="147" t="s">
        <v>164</v>
      </c>
      <c r="B103" s="142">
        <v>647.15520704999994</v>
      </c>
      <c r="C103" s="142">
        <v>786.97797063999997</v>
      </c>
      <c r="D103" s="142">
        <v>768.65231276999998</v>
      </c>
      <c r="E103" s="142">
        <v>800.84774482</v>
      </c>
      <c r="F103" s="142">
        <v>730.98435214999995</v>
      </c>
      <c r="G103" s="142">
        <v>728.98635492000005</v>
      </c>
      <c r="H103" s="142">
        <v>698.14607905000003</v>
      </c>
      <c r="I103" s="142">
        <v>599.51119062999999</v>
      </c>
      <c r="J103" s="142">
        <v>514.43173860000002</v>
      </c>
      <c r="K103" s="142">
        <v>505.48504455</v>
      </c>
      <c r="L103" s="142">
        <v>492.21056046000001</v>
      </c>
      <c r="M103" s="142">
        <v>522.49385112000004</v>
      </c>
      <c r="N103" s="142">
        <v>561.89979306999999</v>
      </c>
      <c r="O103" s="142">
        <v>558.97080129999995</v>
      </c>
      <c r="P103" s="142">
        <v>517.79633967999996</v>
      </c>
      <c r="Q103" s="142">
        <v>492.43938353999999</v>
      </c>
      <c r="R103" s="142">
        <v>495.28708122</v>
      </c>
      <c r="S103" s="142">
        <v>483.03792011000002</v>
      </c>
      <c r="T103" s="142">
        <v>460.27743851999998</v>
      </c>
      <c r="U103" s="142">
        <v>450.1380461</v>
      </c>
      <c r="V103" s="142">
        <v>458.26593546999999</v>
      </c>
      <c r="W103" s="142">
        <v>431.39624508999998</v>
      </c>
      <c r="X103" s="142">
        <v>461.81100078999998</v>
      </c>
      <c r="Y103" s="143">
        <v>546.43282263000003</v>
      </c>
    </row>
    <row r="104" spans="1:25" ht="38.25" hidden="1" outlineLevel="1" x14ac:dyDescent="0.2">
      <c r="A104" s="147"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hidden="1" outlineLevel="1" x14ac:dyDescent="0.2">
      <c r="A105" s="147"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hidden="1" outlineLevel="1" x14ac:dyDescent="0.2">
      <c r="A106" s="147" t="s">
        <v>4</v>
      </c>
      <c r="B106" s="44">
        <v>101.87</v>
      </c>
      <c r="C106" s="44">
        <v>101.87</v>
      </c>
      <c r="D106" s="44">
        <v>101.87</v>
      </c>
      <c r="E106" s="44">
        <v>101.87</v>
      </c>
      <c r="F106" s="44">
        <v>101.87</v>
      </c>
      <c r="G106" s="44">
        <v>101.87</v>
      </c>
      <c r="H106" s="44">
        <v>101.87</v>
      </c>
      <c r="I106" s="44">
        <v>101.87</v>
      </c>
      <c r="J106" s="44">
        <v>101.87</v>
      </c>
      <c r="K106" s="44">
        <v>101.87</v>
      </c>
      <c r="L106" s="44">
        <v>101.87</v>
      </c>
      <c r="M106" s="44">
        <v>101.87</v>
      </c>
      <c r="N106" s="44">
        <v>101.87</v>
      </c>
      <c r="O106" s="44">
        <v>101.87</v>
      </c>
      <c r="P106" s="44">
        <v>101.87</v>
      </c>
      <c r="Q106" s="44">
        <v>101.87</v>
      </c>
      <c r="R106" s="44">
        <v>101.87</v>
      </c>
      <c r="S106" s="44">
        <v>101.87</v>
      </c>
      <c r="T106" s="44">
        <v>101.87</v>
      </c>
      <c r="U106" s="44">
        <v>101.87</v>
      </c>
      <c r="V106" s="44">
        <v>101.87</v>
      </c>
      <c r="W106" s="44">
        <v>101.87</v>
      </c>
      <c r="X106" s="44">
        <v>101.87</v>
      </c>
      <c r="Y106" s="45">
        <v>101.87</v>
      </c>
    </row>
    <row r="107" spans="1:25" ht="25.5" hidden="1" outlineLevel="1" x14ac:dyDescent="0.2">
      <c r="A107" s="62" t="s">
        <v>172</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hidden="1" outlineLevel="1" thickBot="1" x14ac:dyDescent="0.25">
      <c r="A108" s="148" t="s">
        <v>117</v>
      </c>
      <c r="B108" s="149">
        <v>3.0852256800000002</v>
      </c>
      <c r="C108" s="149">
        <v>3.0852256800000002</v>
      </c>
      <c r="D108" s="149">
        <v>3.0852256800000002</v>
      </c>
      <c r="E108" s="149">
        <v>3.0852256800000002</v>
      </c>
      <c r="F108" s="149">
        <v>3.0852256800000002</v>
      </c>
      <c r="G108" s="149">
        <v>3.0852256800000002</v>
      </c>
      <c r="H108" s="149">
        <v>3.0852256800000002</v>
      </c>
      <c r="I108" s="149">
        <v>3.0852256800000002</v>
      </c>
      <c r="J108" s="149">
        <v>3.0852256800000002</v>
      </c>
      <c r="K108" s="149">
        <v>3.0852256800000002</v>
      </c>
      <c r="L108" s="149">
        <v>3.0852256800000002</v>
      </c>
      <c r="M108" s="149">
        <v>3.0852256800000002</v>
      </c>
      <c r="N108" s="149">
        <v>3.0852256800000002</v>
      </c>
      <c r="O108" s="149">
        <v>3.0852256800000002</v>
      </c>
      <c r="P108" s="149">
        <v>3.0852256800000002</v>
      </c>
      <c r="Q108" s="149">
        <v>3.0852256800000002</v>
      </c>
      <c r="R108" s="149">
        <v>3.0852256800000002</v>
      </c>
      <c r="S108" s="149">
        <v>3.0852256800000002</v>
      </c>
      <c r="T108" s="149">
        <v>3.0852256800000002</v>
      </c>
      <c r="U108" s="149">
        <v>3.0852256800000002</v>
      </c>
      <c r="V108" s="149">
        <v>3.0852256800000002</v>
      </c>
      <c r="W108" s="149">
        <v>3.0852256800000002</v>
      </c>
      <c r="X108" s="149">
        <v>3.0852256800000002</v>
      </c>
      <c r="Y108" s="150">
        <v>3.0852256800000002</v>
      </c>
    </row>
    <row r="109" spans="1:25" ht="15" collapsed="1" thickBot="1" x14ac:dyDescent="0.25">
      <c r="A109" s="146">
        <v>15</v>
      </c>
      <c r="B109" s="144">
        <v>2481.11</v>
      </c>
      <c r="C109" s="144">
        <v>2583.69</v>
      </c>
      <c r="D109" s="144">
        <v>2584.69</v>
      </c>
      <c r="E109" s="144">
        <v>2575.36</v>
      </c>
      <c r="F109" s="144">
        <v>2561.0300000000002</v>
      </c>
      <c r="G109" s="144">
        <v>2564.42</v>
      </c>
      <c r="H109" s="144">
        <v>2495.04</v>
      </c>
      <c r="I109" s="144">
        <v>2406.59</v>
      </c>
      <c r="J109" s="144">
        <v>2361.19</v>
      </c>
      <c r="K109" s="144">
        <v>2340.5100000000002</v>
      </c>
      <c r="L109" s="144">
        <v>2313.5100000000002</v>
      </c>
      <c r="M109" s="144">
        <v>2301.1</v>
      </c>
      <c r="N109" s="144">
        <v>2341.64</v>
      </c>
      <c r="O109" s="144">
        <v>2335.38</v>
      </c>
      <c r="P109" s="144">
        <v>2348.04</v>
      </c>
      <c r="Q109" s="144">
        <v>2362.29</v>
      </c>
      <c r="R109" s="144">
        <v>2355.08</v>
      </c>
      <c r="S109" s="144">
        <v>2352.27</v>
      </c>
      <c r="T109" s="144">
        <v>2335.2399999999998</v>
      </c>
      <c r="U109" s="144">
        <v>2322.92</v>
      </c>
      <c r="V109" s="144">
        <v>2346.23</v>
      </c>
      <c r="W109" s="144">
        <v>2333.44</v>
      </c>
      <c r="X109" s="144">
        <v>2352.9299999999998</v>
      </c>
      <c r="Y109" s="145">
        <v>2466.6799999999998</v>
      </c>
    </row>
    <row r="110" spans="1:25" ht="38.25" hidden="1" outlineLevel="1" x14ac:dyDescent="0.2">
      <c r="A110" s="147" t="s">
        <v>164</v>
      </c>
      <c r="B110" s="142">
        <v>652.89041436000002</v>
      </c>
      <c r="C110" s="142">
        <v>755.47594242000002</v>
      </c>
      <c r="D110" s="142">
        <v>756.47205039999994</v>
      </c>
      <c r="E110" s="142">
        <v>747.14510937</v>
      </c>
      <c r="F110" s="142">
        <v>732.81866925999998</v>
      </c>
      <c r="G110" s="142">
        <v>736.20030428999996</v>
      </c>
      <c r="H110" s="142">
        <v>666.82089053000004</v>
      </c>
      <c r="I110" s="142">
        <v>578.37790037000002</v>
      </c>
      <c r="J110" s="142">
        <v>532.97974742999997</v>
      </c>
      <c r="K110" s="142">
        <v>512.29014351000001</v>
      </c>
      <c r="L110" s="142">
        <v>485.29272534</v>
      </c>
      <c r="M110" s="142">
        <v>472.88314176</v>
      </c>
      <c r="N110" s="142">
        <v>513.4266083</v>
      </c>
      <c r="O110" s="142">
        <v>507.16671394000002</v>
      </c>
      <c r="P110" s="142">
        <v>519.82853857999999</v>
      </c>
      <c r="Q110" s="142">
        <v>534.07035856000005</v>
      </c>
      <c r="R110" s="142">
        <v>526.86130846000003</v>
      </c>
      <c r="S110" s="142">
        <v>524.05831553999997</v>
      </c>
      <c r="T110" s="142">
        <v>507.02361248</v>
      </c>
      <c r="U110" s="142">
        <v>494.70950350999999</v>
      </c>
      <c r="V110" s="142">
        <v>518.01551079000001</v>
      </c>
      <c r="W110" s="142">
        <v>505.22775243000001</v>
      </c>
      <c r="X110" s="142">
        <v>524.71266889000003</v>
      </c>
      <c r="Y110" s="143">
        <v>638.46721324999999</v>
      </c>
    </row>
    <row r="111" spans="1:25" ht="38.25" hidden="1" outlineLevel="1" x14ac:dyDescent="0.2">
      <c r="A111" s="147"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hidden="1" outlineLevel="1" x14ac:dyDescent="0.2">
      <c r="A112" s="147"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hidden="1" outlineLevel="1" x14ac:dyDescent="0.2">
      <c r="A113" s="147" t="s">
        <v>4</v>
      </c>
      <c r="B113" s="44">
        <v>101.87</v>
      </c>
      <c r="C113" s="44">
        <v>101.87</v>
      </c>
      <c r="D113" s="44">
        <v>101.87</v>
      </c>
      <c r="E113" s="44">
        <v>101.87</v>
      </c>
      <c r="F113" s="44">
        <v>101.87</v>
      </c>
      <c r="G113" s="44">
        <v>101.87</v>
      </c>
      <c r="H113" s="44">
        <v>101.87</v>
      </c>
      <c r="I113" s="44">
        <v>101.87</v>
      </c>
      <c r="J113" s="44">
        <v>101.87</v>
      </c>
      <c r="K113" s="44">
        <v>101.87</v>
      </c>
      <c r="L113" s="44">
        <v>101.87</v>
      </c>
      <c r="M113" s="44">
        <v>101.87</v>
      </c>
      <c r="N113" s="44">
        <v>101.87</v>
      </c>
      <c r="O113" s="44">
        <v>101.87</v>
      </c>
      <c r="P113" s="44">
        <v>101.87</v>
      </c>
      <c r="Q113" s="44">
        <v>101.87</v>
      </c>
      <c r="R113" s="44">
        <v>101.87</v>
      </c>
      <c r="S113" s="44">
        <v>101.87</v>
      </c>
      <c r="T113" s="44">
        <v>101.87</v>
      </c>
      <c r="U113" s="44">
        <v>101.87</v>
      </c>
      <c r="V113" s="44">
        <v>101.87</v>
      </c>
      <c r="W113" s="44">
        <v>101.87</v>
      </c>
      <c r="X113" s="44">
        <v>101.87</v>
      </c>
      <c r="Y113" s="45">
        <v>101.87</v>
      </c>
    </row>
    <row r="114" spans="1:25" ht="25.5" hidden="1" outlineLevel="1" x14ac:dyDescent="0.2">
      <c r="A114" s="62" t="s">
        <v>172</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hidden="1" outlineLevel="1" thickBot="1" x14ac:dyDescent="0.25">
      <c r="A115" s="148" t="s">
        <v>117</v>
      </c>
      <c r="B115" s="149">
        <v>3.0852256800000002</v>
      </c>
      <c r="C115" s="149">
        <v>3.0852256800000002</v>
      </c>
      <c r="D115" s="149">
        <v>3.0852256800000002</v>
      </c>
      <c r="E115" s="149">
        <v>3.0852256800000002</v>
      </c>
      <c r="F115" s="149">
        <v>3.0852256800000002</v>
      </c>
      <c r="G115" s="149">
        <v>3.0852256800000002</v>
      </c>
      <c r="H115" s="149">
        <v>3.0852256800000002</v>
      </c>
      <c r="I115" s="149">
        <v>3.0852256800000002</v>
      </c>
      <c r="J115" s="149">
        <v>3.0852256800000002</v>
      </c>
      <c r="K115" s="149">
        <v>3.0852256800000002</v>
      </c>
      <c r="L115" s="149">
        <v>3.0852256800000002</v>
      </c>
      <c r="M115" s="149">
        <v>3.0852256800000002</v>
      </c>
      <c r="N115" s="149">
        <v>3.0852256800000002</v>
      </c>
      <c r="O115" s="149">
        <v>3.0852256800000002</v>
      </c>
      <c r="P115" s="149">
        <v>3.0852256800000002</v>
      </c>
      <c r="Q115" s="149">
        <v>3.0852256800000002</v>
      </c>
      <c r="R115" s="149">
        <v>3.0852256800000002</v>
      </c>
      <c r="S115" s="149">
        <v>3.0852256800000002</v>
      </c>
      <c r="T115" s="149">
        <v>3.0852256800000002</v>
      </c>
      <c r="U115" s="149">
        <v>3.0852256800000002</v>
      </c>
      <c r="V115" s="149">
        <v>3.0852256800000002</v>
      </c>
      <c r="W115" s="149">
        <v>3.0852256800000002</v>
      </c>
      <c r="X115" s="149">
        <v>3.0852256800000002</v>
      </c>
      <c r="Y115" s="150">
        <v>3.0852256800000002</v>
      </c>
    </row>
    <row r="116" spans="1:25" ht="15" collapsed="1" thickBot="1" x14ac:dyDescent="0.25">
      <c r="A116" s="146">
        <v>16</v>
      </c>
      <c r="B116" s="144">
        <v>2511.9299999999998</v>
      </c>
      <c r="C116" s="144">
        <v>2588.27</v>
      </c>
      <c r="D116" s="144">
        <v>2643.6</v>
      </c>
      <c r="E116" s="144">
        <v>2538.23</v>
      </c>
      <c r="F116" s="144">
        <v>2560.9899999999998</v>
      </c>
      <c r="G116" s="144">
        <v>2537.5100000000002</v>
      </c>
      <c r="H116" s="144">
        <v>2496.7600000000002</v>
      </c>
      <c r="I116" s="144">
        <v>2408.8000000000002</v>
      </c>
      <c r="J116" s="144">
        <v>2384.13</v>
      </c>
      <c r="K116" s="144">
        <v>2355.77</v>
      </c>
      <c r="L116" s="144">
        <v>2325.9</v>
      </c>
      <c r="M116" s="144">
        <v>2282.27</v>
      </c>
      <c r="N116" s="144">
        <v>2276.96</v>
      </c>
      <c r="O116" s="144">
        <v>2298.2800000000002</v>
      </c>
      <c r="P116" s="144">
        <v>2294.12</v>
      </c>
      <c r="Q116" s="144">
        <v>2311.38</v>
      </c>
      <c r="R116" s="144">
        <v>2338.91</v>
      </c>
      <c r="S116" s="144">
        <v>2360.3200000000002</v>
      </c>
      <c r="T116" s="144">
        <v>2334.1</v>
      </c>
      <c r="U116" s="144">
        <v>2330.7399999999998</v>
      </c>
      <c r="V116" s="144">
        <v>2346.89</v>
      </c>
      <c r="W116" s="144">
        <v>2343.23</v>
      </c>
      <c r="X116" s="144">
        <v>2389.7199999999998</v>
      </c>
      <c r="Y116" s="145">
        <v>2468.7199999999998</v>
      </c>
    </row>
    <row r="117" spans="1:25" ht="38.25" hidden="1" outlineLevel="1" x14ac:dyDescent="0.2">
      <c r="A117" s="147" t="s">
        <v>164</v>
      </c>
      <c r="B117" s="142">
        <v>683.71521874999996</v>
      </c>
      <c r="C117" s="142">
        <v>760.05243638000002</v>
      </c>
      <c r="D117" s="142">
        <v>815.38245146999998</v>
      </c>
      <c r="E117" s="142">
        <v>710.01245604999997</v>
      </c>
      <c r="F117" s="142">
        <v>732.77266068999995</v>
      </c>
      <c r="G117" s="142">
        <v>709.29016457</v>
      </c>
      <c r="H117" s="142">
        <v>668.54907201000003</v>
      </c>
      <c r="I117" s="142">
        <v>580.57984470999997</v>
      </c>
      <c r="J117" s="142">
        <v>555.91962715</v>
      </c>
      <c r="K117" s="142">
        <v>527.55012147000002</v>
      </c>
      <c r="L117" s="142">
        <v>497.68782819</v>
      </c>
      <c r="M117" s="142">
        <v>454.05700901</v>
      </c>
      <c r="N117" s="142">
        <v>448.74750667000001</v>
      </c>
      <c r="O117" s="142">
        <v>470.06649434000002</v>
      </c>
      <c r="P117" s="142">
        <v>465.90067140999997</v>
      </c>
      <c r="Q117" s="142">
        <v>483.16523117999998</v>
      </c>
      <c r="R117" s="142">
        <v>510.69319141</v>
      </c>
      <c r="S117" s="142">
        <v>532.10048654000002</v>
      </c>
      <c r="T117" s="142">
        <v>505.88147703999999</v>
      </c>
      <c r="U117" s="142">
        <v>502.52150411000002</v>
      </c>
      <c r="V117" s="142">
        <v>518.67914674999997</v>
      </c>
      <c r="W117" s="142">
        <v>515.00988701999995</v>
      </c>
      <c r="X117" s="142">
        <v>561.50747802000001</v>
      </c>
      <c r="Y117" s="143">
        <v>640.50432365999995</v>
      </c>
    </row>
    <row r="118" spans="1:25" ht="38.25" hidden="1" outlineLevel="1" x14ac:dyDescent="0.2">
      <c r="A118" s="147"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hidden="1" outlineLevel="1" x14ac:dyDescent="0.2">
      <c r="A119" s="147"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hidden="1" outlineLevel="1" x14ac:dyDescent="0.2">
      <c r="A120" s="147" t="s">
        <v>4</v>
      </c>
      <c r="B120" s="44">
        <v>101.87</v>
      </c>
      <c r="C120" s="44">
        <v>101.87</v>
      </c>
      <c r="D120" s="44">
        <v>101.87</v>
      </c>
      <c r="E120" s="44">
        <v>101.87</v>
      </c>
      <c r="F120" s="44">
        <v>101.87</v>
      </c>
      <c r="G120" s="44">
        <v>101.87</v>
      </c>
      <c r="H120" s="44">
        <v>101.87</v>
      </c>
      <c r="I120" s="44">
        <v>101.87</v>
      </c>
      <c r="J120" s="44">
        <v>101.87</v>
      </c>
      <c r="K120" s="44">
        <v>101.87</v>
      </c>
      <c r="L120" s="44">
        <v>101.87</v>
      </c>
      <c r="M120" s="44">
        <v>101.87</v>
      </c>
      <c r="N120" s="44">
        <v>101.87</v>
      </c>
      <c r="O120" s="44">
        <v>101.87</v>
      </c>
      <c r="P120" s="44">
        <v>101.87</v>
      </c>
      <c r="Q120" s="44">
        <v>101.87</v>
      </c>
      <c r="R120" s="44">
        <v>101.87</v>
      </c>
      <c r="S120" s="44">
        <v>101.87</v>
      </c>
      <c r="T120" s="44">
        <v>101.87</v>
      </c>
      <c r="U120" s="44">
        <v>101.87</v>
      </c>
      <c r="V120" s="44">
        <v>101.87</v>
      </c>
      <c r="W120" s="44">
        <v>101.87</v>
      </c>
      <c r="X120" s="44">
        <v>101.87</v>
      </c>
      <c r="Y120" s="45">
        <v>101.87</v>
      </c>
    </row>
    <row r="121" spans="1:25" ht="25.5" hidden="1" outlineLevel="1" x14ac:dyDescent="0.2">
      <c r="A121" s="62" t="s">
        <v>172</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hidden="1" outlineLevel="1" thickBot="1" x14ac:dyDescent="0.25">
      <c r="A122" s="148" t="s">
        <v>117</v>
      </c>
      <c r="B122" s="149">
        <v>3.0852256800000002</v>
      </c>
      <c r="C122" s="149">
        <v>3.0852256800000002</v>
      </c>
      <c r="D122" s="149">
        <v>3.0852256800000002</v>
      </c>
      <c r="E122" s="149">
        <v>3.0852256800000002</v>
      </c>
      <c r="F122" s="149">
        <v>3.0852256800000002</v>
      </c>
      <c r="G122" s="149">
        <v>3.0852256800000002</v>
      </c>
      <c r="H122" s="149">
        <v>3.0852256800000002</v>
      </c>
      <c r="I122" s="149">
        <v>3.0852256800000002</v>
      </c>
      <c r="J122" s="149">
        <v>3.0852256800000002</v>
      </c>
      <c r="K122" s="149">
        <v>3.0852256800000002</v>
      </c>
      <c r="L122" s="149">
        <v>3.0852256800000002</v>
      </c>
      <c r="M122" s="149">
        <v>3.0852256800000002</v>
      </c>
      <c r="N122" s="149">
        <v>3.0852256800000002</v>
      </c>
      <c r="O122" s="149">
        <v>3.0852256800000002</v>
      </c>
      <c r="P122" s="149">
        <v>3.0852256800000002</v>
      </c>
      <c r="Q122" s="149">
        <v>3.0852256800000002</v>
      </c>
      <c r="R122" s="149">
        <v>3.0852256800000002</v>
      </c>
      <c r="S122" s="149">
        <v>3.0852256800000002</v>
      </c>
      <c r="T122" s="149">
        <v>3.0852256800000002</v>
      </c>
      <c r="U122" s="149">
        <v>3.0852256800000002</v>
      </c>
      <c r="V122" s="149">
        <v>3.0852256800000002</v>
      </c>
      <c r="W122" s="149">
        <v>3.0852256800000002</v>
      </c>
      <c r="X122" s="149">
        <v>3.0852256800000002</v>
      </c>
      <c r="Y122" s="150">
        <v>3.0852256800000002</v>
      </c>
    </row>
    <row r="123" spans="1:25" ht="15" collapsed="1" thickBot="1" x14ac:dyDescent="0.25">
      <c r="A123" s="146">
        <v>17</v>
      </c>
      <c r="B123" s="144">
        <v>2484.6999999999998</v>
      </c>
      <c r="C123" s="144">
        <v>2533.5100000000002</v>
      </c>
      <c r="D123" s="144">
        <v>2620.9299999999998</v>
      </c>
      <c r="E123" s="144">
        <v>2647.34</v>
      </c>
      <c r="F123" s="144">
        <v>2676.91</v>
      </c>
      <c r="G123" s="144">
        <v>2628.41</v>
      </c>
      <c r="H123" s="144">
        <v>2617.2399999999998</v>
      </c>
      <c r="I123" s="144">
        <v>2597.8000000000002</v>
      </c>
      <c r="J123" s="144">
        <v>2494.29</v>
      </c>
      <c r="K123" s="144">
        <v>2447.9299999999998</v>
      </c>
      <c r="L123" s="144">
        <v>2396.33</v>
      </c>
      <c r="M123" s="144">
        <v>2359.7800000000002</v>
      </c>
      <c r="N123" s="144">
        <v>2392.33</v>
      </c>
      <c r="O123" s="144">
        <v>2395.13</v>
      </c>
      <c r="P123" s="144">
        <v>2421.2399999999998</v>
      </c>
      <c r="Q123" s="144">
        <v>2395.67</v>
      </c>
      <c r="R123" s="144">
        <v>2439.37</v>
      </c>
      <c r="S123" s="144">
        <v>2401.7600000000002</v>
      </c>
      <c r="T123" s="144">
        <v>2387.96</v>
      </c>
      <c r="U123" s="144">
        <v>2366.8200000000002</v>
      </c>
      <c r="V123" s="144">
        <v>2385.1</v>
      </c>
      <c r="W123" s="144">
        <v>2366.7800000000002</v>
      </c>
      <c r="X123" s="144">
        <v>2446.9299999999998</v>
      </c>
      <c r="Y123" s="145">
        <v>2459.5</v>
      </c>
    </row>
    <row r="124" spans="1:25" ht="38.25" hidden="1" outlineLevel="1" x14ac:dyDescent="0.2">
      <c r="A124" s="147" t="s">
        <v>164</v>
      </c>
      <c r="B124" s="142">
        <v>656.48693891999994</v>
      </c>
      <c r="C124" s="142">
        <v>705.29299461999994</v>
      </c>
      <c r="D124" s="142">
        <v>792.71326118000002</v>
      </c>
      <c r="E124" s="142">
        <v>819.12739231</v>
      </c>
      <c r="F124" s="142">
        <v>848.69600816000002</v>
      </c>
      <c r="G124" s="142">
        <v>800.19186931000002</v>
      </c>
      <c r="H124" s="142">
        <v>789.02269749000004</v>
      </c>
      <c r="I124" s="142">
        <v>769.58940203999998</v>
      </c>
      <c r="J124" s="142">
        <v>666.07475540999997</v>
      </c>
      <c r="K124" s="142">
        <v>619.71809716999996</v>
      </c>
      <c r="L124" s="142">
        <v>568.11011569000004</v>
      </c>
      <c r="M124" s="142">
        <v>531.56905159999997</v>
      </c>
      <c r="N124" s="142">
        <v>564.11722430999998</v>
      </c>
      <c r="O124" s="142">
        <v>566.91464023000003</v>
      </c>
      <c r="P124" s="142">
        <v>593.02161622000006</v>
      </c>
      <c r="Q124" s="142">
        <v>567.45218281999996</v>
      </c>
      <c r="R124" s="142">
        <v>611.15606164999997</v>
      </c>
      <c r="S124" s="142">
        <v>573.54204152</v>
      </c>
      <c r="T124" s="142">
        <v>559.74331678999999</v>
      </c>
      <c r="U124" s="142">
        <v>538.60330372999999</v>
      </c>
      <c r="V124" s="142">
        <v>556.88879631999998</v>
      </c>
      <c r="W124" s="142">
        <v>538.56803722999996</v>
      </c>
      <c r="X124" s="142">
        <v>618.70977863999997</v>
      </c>
      <c r="Y124" s="143">
        <v>631.28790084000002</v>
      </c>
    </row>
    <row r="125" spans="1:25" ht="38.25" hidden="1" outlineLevel="1" x14ac:dyDescent="0.2">
      <c r="A125" s="147"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hidden="1" outlineLevel="1" x14ac:dyDescent="0.2">
      <c r="A126" s="147"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hidden="1" outlineLevel="1" x14ac:dyDescent="0.2">
      <c r="A127" s="147" t="s">
        <v>4</v>
      </c>
      <c r="B127" s="44">
        <v>101.87</v>
      </c>
      <c r="C127" s="44">
        <v>101.87</v>
      </c>
      <c r="D127" s="44">
        <v>101.87</v>
      </c>
      <c r="E127" s="44">
        <v>101.87</v>
      </c>
      <c r="F127" s="44">
        <v>101.87</v>
      </c>
      <c r="G127" s="44">
        <v>101.87</v>
      </c>
      <c r="H127" s="44">
        <v>101.87</v>
      </c>
      <c r="I127" s="44">
        <v>101.87</v>
      </c>
      <c r="J127" s="44">
        <v>101.87</v>
      </c>
      <c r="K127" s="44">
        <v>101.87</v>
      </c>
      <c r="L127" s="44">
        <v>101.87</v>
      </c>
      <c r="M127" s="44">
        <v>101.87</v>
      </c>
      <c r="N127" s="44">
        <v>101.87</v>
      </c>
      <c r="O127" s="44">
        <v>101.87</v>
      </c>
      <c r="P127" s="44">
        <v>101.87</v>
      </c>
      <c r="Q127" s="44">
        <v>101.87</v>
      </c>
      <c r="R127" s="44">
        <v>101.87</v>
      </c>
      <c r="S127" s="44">
        <v>101.87</v>
      </c>
      <c r="T127" s="44">
        <v>101.87</v>
      </c>
      <c r="U127" s="44">
        <v>101.87</v>
      </c>
      <c r="V127" s="44">
        <v>101.87</v>
      </c>
      <c r="W127" s="44">
        <v>101.87</v>
      </c>
      <c r="X127" s="44">
        <v>101.87</v>
      </c>
      <c r="Y127" s="45">
        <v>101.87</v>
      </c>
    </row>
    <row r="128" spans="1:25" ht="25.5" hidden="1" outlineLevel="1" x14ac:dyDescent="0.2">
      <c r="A128" s="62" t="s">
        <v>172</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hidden="1" outlineLevel="1" thickBot="1" x14ac:dyDescent="0.25">
      <c r="A129" s="148" t="s">
        <v>117</v>
      </c>
      <c r="B129" s="149">
        <v>3.0852256800000002</v>
      </c>
      <c r="C129" s="149">
        <v>3.0852256800000002</v>
      </c>
      <c r="D129" s="149">
        <v>3.0852256800000002</v>
      </c>
      <c r="E129" s="149">
        <v>3.0852256800000002</v>
      </c>
      <c r="F129" s="149">
        <v>3.0852256800000002</v>
      </c>
      <c r="G129" s="149">
        <v>3.0852256800000002</v>
      </c>
      <c r="H129" s="149">
        <v>3.0852256800000002</v>
      </c>
      <c r="I129" s="149">
        <v>3.0852256800000002</v>
      </c>
      <c r="J129" s="149">
        <v>3.0852256800000002</v>
      </c>
      <c r="K129" s="149">
        <v>3.0852256800000002</v>
      </c>
      <c r="L129" s="149">
        <v>3.0852256800000002</v>
      </c>
      <c r="M129" s="149">
        <v>3.0852256800000002</v>
      </c>
      <c r="N129" s="149">
        <v>3.0852256800000002</v>
      </c>
      <c r="O129" s="149">
        <v>3.0852256800000002</v>
      </c>
      <c r="P129" s="149">
        <v>3.0852256800000002</v>
      </c>
      <c r="Q129" s="149">
        <v>3.0852256800000002</v>
      </c>
      <c r="R129" s="149">
        <v>3.0852256800000002</v>
      </c>
      <c r="S129" s="149">
        <v>3.0852256800000002</v>
      </c>
      <c r="T129" s="149">
        <v>3.0852256800000002</v>
      </c>
      <c r="U129" s="149">
        <v>3.0852256800000002</v>
      </c>
      <c r="V129" s="149">
        <v>3.0852256800000002</v>
      </c>
      <c r="W129" s="149">
        <v>3.0852256800000002</v>
      </c>
      <c r="X129" s="149">
        <v>3.0852256800000002</v>
      </c>
      <c r="Y129" s="150">
        <v>3.0852256800000002</v>
      </c>
    </row>
    <row r="130" spans="1:25" ht="15" collapsed="1" thickBot="1" x14ac:dyDescent="0.25">
      <c r="A130" s="146">
        <v>18</v>
      </c>
      <c r="B130" s="144">
        <v>2489.86</v>
      </c>
      <c r="C130" s="144">
        <v>2532.38</v>
      </c>
      <c r="D130" s="144">
        <v>2598.64</v>
      </c>
      <c r="E130" s="144">
        <v>2607.9699999999998</v>
      </c>
      <c r="F130" s="144">
        <v>2624.33</v>
      </c>
      <c r="G130" s="144">
        <v>2558.48</v>
      </c>
      <c r="H130" s="144">
        <v>2573.87</v>
      </c>
      <c r="I130" s="144">
        <v>2592.66</v>
      </c>
      <c r="J130" s="144">
        <v>2507.8200000000002</v>
      </c>
      <c r="K130" s="144">
        <v>2349.11</v>
      </c>
      <c r="L130" s="144">
        <v>2275.15</v>
      </c>
      <c r="M130" s="144">
        <v>2269.66</v>
      </c>
      <c r="N130" s="144">
        <v>2293.7600000000002</v>
      </c>
      <c r="O130" s="144">
        <v>2282.08</v>
      </c>
      <c r="P130" s="144">
        <v>2321.34</v>
      </c>
      <c r="Q130" s="144">
        <v>2332.3200000000002</v>
      </c>
      <c r="R130" s="144">
        <v>2334.79</v>
      </c>
      <c r="S130" s="144">
        <v>2327.36</v>
      </c>
      <c r="T130" s="144">
        <v>2324.64</v>
      </c>
      <c r="U130" s="144">
        <v>2363.0500000000002</v>
      </c>
      <c r="V130" s="144">
        <v>2432.09</v>
      </c>
      <c r="W130" s="144">
        <v>2453.54</v>
      </c>
      <c r="X130" s="144">
        <v>2420.16</v>
      </c>
      <c r="Y130" s="145">
        <v>2454.4699999999998</v>
      </c>
    </row>
    <row r="131" spans="1:25" ht="38.25" hidden="1" outlineLevel="1" x14ac:dyDescent="0.2">
      <c r="A131" s="147" t="s">
        <v>164</v>
      </c>
      <c r="B131" s="142">
        <v>661.64381062999996</v>
      </c>
      <c r="C131" s="142">
        <v>704.16167857999994</v>
      </c>
      <c r="D131" s="142">
        <v>770.42946702999996</v>
      </c>
      <c r="E131" s="142">
        <v>779.75852988999998</v>
      </c>
      <c r="F131" s="142">
        <v>796.11926230999995</v>
      </c>
      <c r="G131" s="142">
        <v>730.26747279000006</v>
      </c>
      <c r="H131" s="142">
        <v>745.65564374999997</v>
      </c>
      <c r="I131" s="142">
        <v>764.44389116000002</v>
      </c>
      <c r="J131" s="142">
        <v>679.60855290999996</v>
      </c>
      <c r="K131" s="142">
        <v>520.89440796999997</v>
      </c>
      <c r="L131" s="142">
        <v>446.93819053999999</v>
      </c>
      <c r="M131" s="142">
        <v>441.44137454999998</v>
      </c>
      <c r="N131" s="142">
        <v>465.54742377000002</v>
      </c>
      <c r="O131" s="142">
        <v>453.86625504</v>
      </c>
      <c r="P131" s="142">
        <v>493.12468207000001</v>
      </c>
      <c r="Q131" s="142">
        <v>504.10811037000002</v>
      </c>
      <c r="R131" s="142">
        <v>506.57379635000001</v>
      </c>
      <c r="S131" s="142">
        <v>499.14903146</v>
      </c>
      <c r="T131" s="142">
        <v>496.42890130000001</v>
      </c>
      <c r="U131" s="142">
        <v>534.83974817000001</v>
      </c>
      <c r="V131" s="142">
        <v>603.87489965999998</v>
      </c>
      <c r="W131" s="142">
        <v>625.32587071</v>
      </c>
      <c r="X131" s="142">
        <v>591.94077550999998</v>
      </c>
      <c r="Y131" s="143">
        <v>626.25801100000001</v>
      </c>
    </row>
    <row r="132" spans="1:25" ht="38.25" hidden="1" outlineLevel="1" x14ac:dyDescent="0.2">
      <c r="A132" s="147"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hidden="1" outlineLevel="1" x14ac:dyDescent="0.2">
      <c r="A133" s="147"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hidden="1" outlineLevel="1" x14ac:dyDescent="0.2">
      <c r="A134" s="147" t="s">
        <v>4</v>
      </c>
      <c r="B134" s="44">
        <v>101.87</v>
      </c>
      <c r="C134" s="44">
        <v>101.87</v>
      </c>
      <c r="D134" s="44">
        <v>101.87</v>
      </c>
      <c r="E134" s="44">
        <v>101.87</v>
      </c>
      <c r="F134" s="44">
        <v>101.87</v>
      </c>
      <c r="G134" s="44">
        <v>101.87</v>
      </c>
      <c r="H134" s="44">
        <v>101.87</v>
      </c>
      <c r="I134" s="44">
        <v>101.87</v>
      </c>
      <c r="J134" s="44">
        <v>101.87</v>
      </c>
      <c r="K134" s="44">
        <v>101.87</v>
      </c>
      <c r="L134" s="44">
        <v>101.87</v>
      </c>
      <c r="M134" s="44">
        <v>101.87</v>
      </c>
      <c r="N134" s="44">
        <v>101.87</v>
      </c>
      <c r="O134" s="44">
        <v>101.87</v>
      </c>
      <c r="P134" s="44">
        <v>101.87</v>
      </c>
      <c r="Q134" s="44">
        <v>101.87</v>
      </c>
      <c r="R134" s="44">
        <v>101.87</v>
      </c>
      <c r="S134" s="44">
        <v>101.87</v>
      </c>
      <c r="T134" s="44">
        <v>101.87</v>
      </c>
      <c r="U134" s="44">
        <v>101.87</v>
      </c>
      <c r="V134" s="44">
        <v>101.87</v>
      </c>
      <c r="W134" s="44">
        <v>101.87</v>
      </c>
      <c r="X134" s="44">
        <v>101.87</v>
      </c>
      <c r="Y134" s="45">
        <v>101.87</v>
      </c>
    </row>
    <row r="135" spans="1:25" ht="25.5" hidden="1" outlineLevel="1" x14ac:dyDescent="0.2">
      <c r="A135" s="62" t="s">
        <v>172</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hidden="1" outlineLevel="1" thickBot="1" x14ac:dyDescent="0.25">
      <c r="A136" s="148" t="s">
        <v>117</v>
      </c>
      <c r="B136" s="149">
        <v>3.0852256800000002</v>
      </c>
      <c r="C136" s="149">
        <v>3.0852256800000002</v>
      </c>
      <c r="D136" s="149">
        <v>3.0852256800000002</v>
      </c>
      <c r="E136" s="149">
        <v>3.0852256800000002</v>
      </c>
      <c r="F136" s="149">
        <v>3.0852256800000002</v>
      </c>
      <c r="G136" s="149">
        <v>3.0852256800000002</v>
      </c>
      <c r="H136" s="149">
        <v>3.0852256800000002</v>
      </c>
      <c r="I136" s="149">
        <v>3.0852256800000002</v>
      </c>
      <c r="J136" s="149">
        <v>3.0852256800000002</v>
      </c>
      <c r="K136" s="149">
        <v>3.0852256800000002</v>
      </c>
      <c r="L136" s="149">
        <v>3.0852256800000002</v>
      </c>
      <c r="M136" s="149">
        <v>3.0852256800000002</v>
      </c>
      <c r="N136" s="149">
        <v>3.0852256800000002</v>
      </c>
      <c r="O136" s="149">
        <v>3.0852256800000002</v>
      </c>
      <c r="P136" s="149">
        <v>3.0852256800000002</v>
      </c>
      <c r="Q136" s="149">
        <v>3.0852256800000002</v>
      </c>
      <c r="R136" s="149">
        <v>3.0852256800000002</v>
      </c>
      <c r="S136" s="149">
        <v>3.0852256800000002</v>
      </c>
      <c r="T136" s="149">
        <v>3.0852256800000002</v>
      </c>
      <c r="U136" s="149">
        <v>3.0852256800000002</v>
      </c>
      <c r="V136" s="149">
        <v>3.0852256800000002</v>
      </c>
      <c r="W136" s="149">
        <v>3.0852256800000002</v>
      </c>
      <c r="X136" s="149">
        <v>3.0852256800000002</v>
      </c>
      <c r="Y136" s="150">
        <v>3.0852256800000002</v>
      </c>
    </row>
    <row r="137" spans="1:25" ht="15" collapsed="1" thickBot="1" x14ac:dyDescent="0.25">
      <c r="A137" s="146">
        <v>19</v>
      </c>
      <c r="B137" s="144">
        <v>2477.37</v>
      </c>
      <c r="C137" s="144">
        <v>2572.33</v>
      </c>
      <c r="D137" s="144">
        <v>2625.14</v>
      </c>
      <c r="E137" s="144">
        <v>2585.2199999999998</v>
      </c>
      <c r="F137" s="144">
        <v>2584.91</v>
      </c>
      <c r="G137" s="144">
        <v>2605.5</v>
      </c>
      <c r="H137" s="144">
        <v>2515.42</v>
      </c>
      <c r="I137" s="144">
        <v>2449.67</v>
      </c>
      <c r="J137" s="144">
        <v>2382.19</v>
      </c>
      <c r="K137" s="144">
        <v>2389.4699999999998</v>
      </c>
      <c r="L137" s="144">
        <v>2434.4699999999998</v>
      </c>
      <c r="M137" s="144">
        <v>2411.42</v>
      </c>
      <c r="N137" s="144">
        <v>2378.0300000000002</v>
      </c>
      <c r="O137" s="144">
        <v>2378.89</v>
      </c>
      <c r="P137" s="144">
        <v>2437.9</v>
      </c>
      <c r="Q137" s="144">
        <v>2422.5500000000002</v>
      </c>
      <c r="R137" s="144">
        <v>2434.4699999999998</v>
      </c>
      <c r="S137" s="144">
        <v>2392.34</v>
      </c>
      <c r="T137" s="144">
        <v>2403.2800000000002</v>
      </c>
      <c r="U137" s="144">
        <v>2457.3200000000002</v>
      </c>
      <c r="V137" s="144">
        <v>2490.58</v>
      </c>
      <c r="W137" s="144">
        <v>2476.16</v>
      </c>
      <c r="X137" s="144">
        <v>2412.9499999999998</v>
      </c>
      <c r="Y137" s="145">
        <v>2379.73</v>
      </c>
    </row>
    <row r="138" spans="1:25" ht="38.25" hidden="1" outlineLevel="1" x14ac:dyDescent="0.2">
      <c r="A138" s="147" t="s">
        <v>164</v>
      </c>
      <c r="B138" s="142">
        <v>649.15481477000003</v>
      </c>
      <c r="C138" s="142">
        <v>744.11360461000004</v>
      </c>
      <c r="D138" s="142">
        <v>796.92897965999998</v>
      </c>
      <c r="E138" s="142">
        <v>757.00080044000003</v>
      </c>
      <c r="F138" s="142">
        <v>756.69011067999998</v>
      </c>
      <c r="G138" s="142">
        <v>777.28221696000003</v>
      </c>
      <c r="H138" s="142">
        <v>687.20768597000006</v>
      </c>
      <c r="I138" s="142">
        <v>621.45219584999995</v>
      </c>
      <c r="J138" s="142">
        <v>553.97530718999997</v>
      </c>
      <c r="K138" s="142">
        <v>561.25618409000003</v>
      </c>
      <c r="L138" s="142">
        <v>606.25772513000004</v>
      </c>
      <c r="M138" s="142">
        <v>583.20840809000003</v>
      </c>
      <c r="N138" s="142">
        <v>549.81361447999996</v>
      </c>
      <c r="O138" s="142">
        <v>550.67091841000001</v>
      </c>
      <c r="P138" s="142">
        <v>609.68466558</v>
      </c>
      <c r="Q138" s="142">
        <v>594.33105155999999</v>
      </c>
      <c r="R138" s="142">
        <v>606.25208630999998</v>
      </c>
      <c r="S138" s="142">
        <v>564.12438257999997</v>
      </c>
      <c r="T138" s="142">
        <v>575.06398540999999</v>
      </c>
      <c r="U138" s="142">
        <v>629.10612429000003</v>
      </c>
      <c r="V138" s="142">
        <v>662.36589182</v>
      </c>
      <c r="W138" s="142">
        <v>647.94353598999999</v>
      </c>
      <c r="X138" s="142">
        <v>584.73065870000005</v>
      </c>
      <c r="Y138" s="143">
        <v>551.51416727000003</v>
      </c>
    </row>
    <row r="139" spans="1:25" ht="38.25" hidden="1" outlineLevel="1" x14ac:dyDescent="0.2">
      <c r="A139" s="147"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47"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hidden="1" outlineLevel="1" x14ac:dyDescent="0.2">
      <c r="A141" s="147" t="s">
        <v>4</v>
      </c>
      <c r="B141" s="44">
        <v>101.87</v>
      </c>
      <c r="C141" s="44">
        <v>101.87</v>
      </c>
      <c r="D141" s="44">
        <v>101.87</v>
      </c>
      <c r="E141" s="44">
        <v>101.87</v>
      </c>
      <c r="F141" s="44">
        <v>101.87</v>
      </c>
      <c r="G141" s="44">
        <v>101.87</v>
      </c>
      <c r="H141" s="44">
        <v>101.87</v>
      </c>
      <c r="I141" s="44">
        <v>101.87</v>
      </c>
      <c r="J141" s="44">
        <v>101.87</v>
      </c>
      <c r="K141" s="44">
        <v>101.87</v>
      </c>
      <c r="L141" s="44">
        <v>101.87</v>
      </c>
      <c r="M141" s="44">
        <v>101.87</v>
      </c>
      <c r="N141" s="44">
        <v>101.87</v>
      </c>
      <c r="O141" s="44">
        <v>101.87</v>
      </c>
      <c r="P141" s="44">
        <v>101.87</v>
      </c>
      <c r="Q141" s="44">
        <v>101.87</v>
      </c>
      <c r="R141" s="44">
        <v>101.87</v>
      </c>
      <c r="S141" s="44">
        <v>101.87</v>
      </c>
      <c r="T141" s="44">
        <v>101.87</v>
      </c>
      <c r="U141" s="44">
        <v>101.87</v>
      </c>
      <c r="V141" s="44">
        <v>101.87</v>
      </c>
      <c r="W141" s="44">
        <v>101.87</v>
      </c>
      <c r="X141" s="44">
        <v>101.87</v>
      </c>
      <c r="Y141" s="45">
        <v>101.87</v>
      </c>
    </row>
    <row r="142" spans="1:25" ht="25.5" hidden="1" outlineLevel="1" x14ac:dyDescent="0.2">
      <c r="A142" s="62" t="s">
        <v>172</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hidden="1" outlineLevel="1" thickBot="1" x14ac:dyDescent="0.25">
      <c r="A143" s="148" t="s">
        <v>117</v>
      </c>
      <c r="B143" s="149">
        <v>3.0852256800000002</v>
      </c>
      <c r="C143" s="149">
        <v>3.0852256800000002</v>
      </c>
      <c r="D143" s="149">
        <v>3.0852256800000002</v>
      </c>
      <c r="E143" s="149">
        <v>3.0852256800000002</v>
      </c>
      <c r="F143" s="149">
        <v>3.0852256800000002</v>
      </c>
      <c r="G143" s="149">
        <v>3.0852256800000002</v>
      </c>
      <c r="H143" s="149">
        <v>3.0852256800000002</v>
      </c>
      <c r="I143" s="149">
        <v>3.0852256800000002</v>
      </c>
      <c r="J143" s="149">
        <v>3.0852256800000002</v>
      </c>
      <c r="K143" s="149">
        <v>3.0852256800000002</v>
      </c>
      <c r="L143" s="149">
        <v>3.0852256800000002</v>
      </c>
      <c r="M143" s="149">
        <v>3.0852256800000002</v>
      </c>
      <c r="N143" s="149">
        <v>3.0852256800000002</v>
      </c>
      <c r="O143" s="149">
        <v>3.0852256800000002</v>
      </c>
      <c r="P143" s="149">
        <v>3.0852256800000002</v>
      </c>
      <c r="Q143" s="149">
        <v>3.0852256800000002</v>
      </c>
      <c r="R143" s="149">
        <v>3.0852256800000002</v>
      </c>
      <c r="S143" s="149">
        <v>3.0852256800000002</v>
      </c>
      <c r="T143" s="149">
        <v>3.0852256800000002</v>
      </c>
      <c r="U143" s="149">
        <v>3.0852256800000002</v>
      </c>
      <c r="V143" s="149">
        <v>3.0852256800000002</v>
      </c>
      <c r="W143" s="149">
        <v>3.0852256800000002</v>
      </c>
      <c r="X143" s="149">
        <v>3.0852256800000002</v>
      </c>
      <c r="Y143" s="150">
        <v>3.0852256800000002</v>
      </c>
    </row>
    <row r="144" spans="1:25" ht="15" collapsed="1" thickBot="1" x14ac:dyDescent="0.25">
      <c r="A144" s="146">
        <v>20</v>
      </c>
      <c r="B144" s="144">
        <v>2396.09</v>
      </c>
      <c r="C144" s="144">
        <v>2507.0500000000002</v>
      </c>
      <c r="D144" s="144">
        <v>2525.65</v>
      </c>
      <c r="E144" s="144">
        <v>2549.91</v>
      </c>
      <c r="F144" s="144">
        <v>2541.61</v>
      </c>
      <c r="G144" s="144">
        <v>2567.41</v>
      </c>
      <c r="H144" s="144">
        <v>2513.0100000000002</v>
      </c>
      <c r="I144" s="144">
        <v>2419.37</v>
      </c>
      <c r="J144" s="144">
        <v>2345.44</v>
      </c>
      <c r="K144" s="144">
        <v>2381.42</v>
      </c>
      <c r="L144" s="144">
        <v>2394.58</v>
      </c>
      <c r="M144" s="144">
        <v>2369.5500000000002</v>
      </c>
      <c r="N144" s="144">
        <v>2349.4899999999998</v>
      </c>
      <c r="O144" s="144">
        <v>2364.5700000000002</v>
      </c>
      <c r="P144" s="144">
        <v>2385.25</v>
      </c>
      <c r="Q144" s="144">
        <v>2385.4899999999998</v>
      </c>
      <c r="R144" s="144">
        <v>2403.04</v>
      </c>
      <c r="S144" s="144">
        <v>2395.94</v>
      </c>
      <c r="T144" s="144">
        <v>2383.29</v>
      </c>
      <c r="U144" s="144">
        <v>2377.8000000000002</v>
      </c>
      <c r="V144" s="144">
        <v>2407.36</v>
      </c>
      <c r="W144" s="144">
        <v>2364.66</v>
      </c>
      <c r="X144" s="144">
        <v>2375.59</v>
      </c>
      <c r="Y144" s="145">
        <v>2418.5100000000002</v>
      </c>
    </row>
    <row r="145" spans="1:25" ht="38.25" hidden="1" outlineLevel="1" x14ac:dyDescent="0.2">
      <c r="A145" s="147" t="s">
        <v>164</v>
      </c>
      <c r="B145" s="142">
        <v>567.87211237999998</v>
      </c>
      <c r="C145" s="142">
        <v>678.83755656999995</v>
      </c>
      <c r="D145" s="142">
        <v>697.43772331000002</v>
      </c>
      <c r="E145" s="142">
        <v>721.69470550000005</v>
      </c>
      <c r="F145" s="142">
        <v>713.39501070999995</v>
      </c>
      <c r="G145" s="142">
        <v>739.19961487</v>
      </c>
      <c r="H145" s="142">
        <v>684.79581544999996</v>
      </c>
      <c r="I145" s="142">
        <v>591.15019161999999</v>
      </c>
      <c r="J145" s="142">
        <v>517.22829076000005</v>
      </c>
      <c r="K145" s="142">
        <v>553.20732749000001</v>
      </c>
      <c r="L145" s="142">
        <v>566.36304022000002</v>
      </c>
      <c r="M145" s="142">
        <v>541.33370222999997</v>
      </c>
      <c r="N145" s="142">
        <v>521.27563042999998</v>
      </c>
      <c r="O145" s="142">
        <v>536.35274288000005</v>
      </c>
      <c r="P145" s="142">
        <v>557.03005796000002</v>
      </c>
      <c r="Q145" s="142">
        <v>557.27768231000005</v>
      </c>
      <c r="R145" s="142">
        <v>574.82785727999999</v>
      </c>
      <c r="S145" s="142">
        <v>567.72665184000005</v>
      </c>
      <c r="T145" s="142">
        <v>555.07675725000001</v>
      </c>
      <c r="U145" s="142">
        <v>549.58714569999995</v>
      </c>
      <c r="V145" s="142">
        <v>579.14950292000003</v>
      </c>
      <c r="W145" s="142">
        <v>536.44523039000001</v>
      </c>
      <c r="X145" s="142">
        <v>547.37767373999998</v>
      </c>
      <c r="Y145" s="143">
        <v>590.29718806000005</v>
      </c>
    </row>
    <row r="146" spans="1:25" ht="38.25" hidden="1" outlineLevel="1" x14ac:dyDescent="0.2">
      <c r="A146" s="147"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hidden="1" outlineLevel="1" x14ac:dyDescent="0.2">
      <c r="A147" s="147"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hidden="1" outlineLevel="1" x14ac:dyDescent="0.2">
      <c r="A148" s="147" t="s">
        <v>4</v>
      </c>
      <c r="B148" s="44">
        <v>101.87</v>
      </c>
      <c r="C148" s="44">
        <v>101.87</v>
      </c>
      <c r="D148" s="44">
        <v>101.87</v>
      </c>
      <c r="E148" s="44">
        <v>101.87</v>
      </c>
      <c r="F148" s="44">
        <v>101.87</v>
      </c>
      <c r="G148" s="44">
        <v>101.87</v>
      </c>
      <c r="H148" s="44">
        <v>101.87</v>
      </c>
      <c r="I148" s="44">
        <v>101.87</v>
      </c>
      <c r="J148" s="44">
        <v>101.87</v>
      </c>
      <c r="K148" s="44">
        <v>101.87</v>
      </c>
      <c r="L148" s="44">
        <v>101.87</v>
      </c>
      <c r="M148" s="44">
        <v>101.87</v>
      </c>
      <c r="N148" s="44">
        <v>101.87</v>
      </c>
      <c r="O148" s="44">
        <v>101.87</v>
      </c>
      <c r="P148" s="44">
        <v>101.87</v>
      </c>
      <c r="Q148" s="44">
        <v>101.87</v>
      </c>
      <c r="R148" s="44">
        <v>101.87</v>
      </c>
      <c r="S148" s="44">
        <v>101.87</v>
      </c>
      <c r="T148" s="44">
        <v>101.87</v>
      </c>
      <c r="U148" s="44">
        <v>101.87</v>
      </c>
      <c r="V148" s="44">
        <v>101.87</v>
      </c>
      <c r="W148" s="44">
        <v>101.87</v>
      </c>
      <c r="X148" s="44">
        <v>101.87</v>
      </c>
      <c r="Y148" s="45">
        <v>101.87</v>
      </c>
    </row>
    <row r="149" spans="1:25" ht="25.5" hidden="1" outlineLevel="1" x14ac:dyDescent="0.2">
      <c r="A149" s="62" t="s">
        <v>172</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hidden="1" outlineLevel="1" thickBot="1" x14ac:dyDescent="0.25">
      <c r="A150" s="148" t="s">
        <v>117</v>
      </c>
      <c r="B150" s="149">
        <v>3.0852256800000002</v>
      </c>
      <c r="C150" s="149">
        <v>3.0852256800000002</v>
      </c>
      <c r="D150" s="149">
        <v>3.0852256800000002</v>
      </c>
      <c r="E150" s="149">
        <v>3.0852256800000002</v>
      </c>
      <c r="F150" s="149">
        <v>3.0852256800000002</v>
      </c>
      <c r="G150" s="149">
        <v>3.0852256800000002</v>
      </c>
      <c r="H150" s="149">
        <v>3.0852256800000002</v>
      </c>
      <c r="I150" s="149">
        <v>3.0852256800000002</v>
      </c>
      <c r="J150" s="149">
        <v>3.0852256800000002</v>
      </c>
      <c r="K150" s="149">
        <v>3.0852256800000002</v>
      </c>
      <c r="L150" s="149">
        <v>3.0852256800000002</v>
      </c>
      <c r="M150" s="149">
        <v>3.0852256800000002</v>
      </c>
      <c r="N150" s="149">
        <v>3.0852256800000002</v>
      </c>
      <c r="O150" s="149">
        <v>3.0852256800000002</v>
      </c>
      <c r="P150" s="149">
        <v>3.0852256800000002</v>
      </c>
      <c r="Q150" s="149">
        <v>3.0852256800000002</v>
      </c>
      <c r="R150" s="149">
        <v>3.0852256800000002</v>
      </c>
      <c r="S150" s="149">
        <v>3.0852256800000002</v>
      </c>
      <c r="T150" s="149">
        <v>3.0852256800000002</v>
      </c>
      <c r="U150" s="149">
        <v>3.0852256800000002</v>
      </c>
      <c r="V150" s="149">
        <v>3.0852256800000002</v>
      </c>
      <c r="W150" s="149">
        <v>3.0852256800000002</v>
      </c>
      <c r="X150" s="149">
        <v>3.0852256800000002</v>
      </c>
      <c r="Y150" s="150">
        <v>3.0852256800000002</v>
      </c>
    </row>
    <row r="151" spans="1:25" ht="15" collapsed="1" thickBot="1" x14ac:dyDescent="0.25">
      <c r="A151" s="146">
        <v>21</v>
      </c>
      <c r="B151" s="144">
        <v>2412.9</v>
      </c>
      <c r="C151" s="144">
        <v>2519.52</v>
      </c>
      <c r="D151" s="144">
        <v>2557.62</v>
      </c>
      <c r="E151" s="144">
        <v>2575.5700000000002</v>
      </c>
      <c r="F151" s="144">
        <v>2560</v>
      </c>
      <c r="G151" s="144">
        <v>2512.2399999999998</v>
      </c>
      <c r="H151" s="144">
        <v>2454.46</v>
      </c>
      <c r="I151" s="144">
        <v>2362.37</v>
      </c>
      <c r="J151" s="144">
        <v>2375.59</v>
      </c>
      <c r="K151" s="144">
        <v>2356.67</v>
      </c>
      <c r="L151" s="144">
        <v>2360.56</v>
      </c>
      <c r="M151" s="144">
        <v>2357.88</v>
      </c>
      <c r="N151" s="144">
        <v>2358.2199999999998</v>
      </c>
      <c r="O151" s="144">
        <v>2383.64</v>
      </c>
      <c r="P151" s="144">
        <v>2385.56</v>
      </c>
      <c r="Q151" s="144">
        <v>2412.39</v>
      </c>
      <c r="R151" s="144">
        <v>2391.8000000000002</v>
      </c>
      <c r="S151" s="144">
        <v>2360.5700000000002</v>
      </c>
      <c r="T151" s="144">
        <v>2345.2800000000002</v>
      </c>
      <c r="U151" s="144">
        <v>2383.54</v>
      </c>
      <c r="V151" s="144">
        <v>2360.1999999999998</v>
      </c>
      <c r="W151" s="144">
        <v>2361.04</v>
      </c>
      <c r="X151" s="144">
        <v>2395.35</v>
      </c>
      <c r="Y151" s="145">
        <v>2383.4499999999998</v>
      </c>
    </row>
    <row r="152" spans="1:25" ht="38.25" hidden="1" outlineLevel="1" x14ac:dyDescent="0.2">
      <c r="A152" s="147" t="s">
        <v>164</v>
      </c>
      <c r="B152" s="142">
        <v>584.68485403</v>
      </c>
      <c r="C152" s="142">
        <v>691.30330054000001</v>
      </c>
      <c r="D152" s="142">
        <v>729.40283635000003</v>
      </c>
      <c r="E152" s="142">
        <v>747.35214943999995</v>
      </c>
      <c r="F152" s="142">
        <v>731.78459014999999</v>
      </c>
      <c r="G152" s="142">
        <v>684.02263488999995</v>
      </c>
      <c r="H152" s="142">
        <v>626.24969197999997</v>
      </c>
      <c r="I152" s="142">
        <v>534.15851161000001</v>
      </c>
      <c r="J152" s="142">
        <v>547.37968368999998</v>
      </c>
      <c r="K152" s="142">
        <v>528.45416449000004</v>
      </c>
      <c r="L152" s="142">
        <v>532.34283358000005</v>
      </c>
      <c r="M152" s="142">
        <v>529.66236820999995</v>
      </c>
      <c r="N152" s="142">
        <v>530.00422274000005</v>
      </c>
      <c r="O152" s="142">
        <v>555.42126432999999</v>
      </c>
      <c r="P152" s="142">
        <v>557.34304008000004</v>
      </c>
      <c r="Q152" s="142">
        <v>584.17719664000003</v>
      </c>
      <c r="R152" s="142">
        <v>563.58307637999997</v>
      </c>
      <c r="S152" s="142">
        <v>532.35889972999996</v>
      </c>
      <c r="T152" s="142">
        <v>517.06532440000001</v>
      </c>
      <c r="U152" s="142">
        <v>555.32031107</v>
      </c>
      <c r="V152" s="142">
        <v>531.98029778</v>
      </c>
      <c r="W152" s="142">
        <v>532.82323125000005</v>
      </c>
      <c r="X152" s="142">
        <v>567.13510621</v>
      </c>
      <c r="Y152" s="143">
        <v>555.23370836000004</v>
      </c>
    </row>
    <row r="153" spans="1:25" ht="38.25" hidden="1" outlineLevel="1" x14ac:dyDescent="0.2">
      <c r="A153" s="147"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hidden="1" outlineLevel="1" x14ac:dyDescent="0.2">
      <c r="A154" s="147"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hidden="1" outlineLevel="1" x14ac:dyDescent="0.2">
      <c r="A155" s="147" t="s">
        <v>4</v>
      </c>
      <c r="B155" s="44">
        <v>101.87</v>
      </c>
      <c r="C155" s="44">
        <v>101.87</v>
      </c>
      <c r="D155" s="44">
        <v>101.87</v>
      </c>
      <c r="E155" s="44">
        <v>101.87</v>
      </c>
      <c r="F155" s="44">
        <v>101.87</v>
      </c>
      <c r="G155" s="44">
        <v>101.87</v>
      </c>
      <c r="H155" s="44">
        <v>101.87</v>
      </c>
      <c r="I155" s="44">
        <v>101.87</v>
      </c>
      <c r="J155" s="44">
        <v>101.87</v>
      </c>
      <c r="K155" s="44">
        <v>101.87</v>
      </c>
      <c r="L155" s="44">
        <v>101.87</v>
      </c>
      <c r="M155" s="44">
        <v>101.87</v>
      </c>
      <c r="N155" s="44">
        <v>101.87</v>
      </c>
      <c r="O155" s="44">
        <v>101.87</v>
      </c>
      <c r="P155" s="44">
        <v>101.87</v>
      </c>
      <c r="Q155" s="44">
        <v>101.87</v>
      </c>
      <c r="R155" s="44">
        <v>101.87</v>
      </c>
      <c r="S155" s="44">
        <v>101.87</v>
      </c>
      <c r="T155" s="44">
        <v>101.87</v>
      </c>
      <c r="U155" s="44">
        <v>101.87</v>
      </c>
      <c r="V155" s="44">
        <v>101.87</v>
      </c>
      <c r="W155" s="44">
        <v>101.87</v>
      </c>
      <c r="X155" s="44">
        <v>101.87</v>
      </c>
      <c r="Y155" s="45">
        <v>101.87</v>
      </c>
    </row>
    <row r="156" spans="1:25" ht="25.5" hidden="1" outlineLevel="1" x14ac:dyDescent="0.2">
      <c r="A156" s="62" t="s">
        <v>172</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hidden="1" outlineLevel="1" thickBot="1" x14ac:dyDescent="0.25">
      <c r="A157" s="148" t="s">
        <v>117</v>
      </c>
      <c r="B157" s="149">
        <v>3.0852256800000002</v>
      </c>
      <c r="C157" s="149">
        <v>3.0852256800000002</v>
      </c>
      <c r="D157" s="149">
        <v>3.0852256800000002</v>
      </c>
      <c r="E157" s="149">
        <v>3.0852256800000002</v>
      </c>
      <c r="F157" s="149">
        <v>3.0852256800000002</v>
      </c>
      <c r="G157" s="149">
        <v>3.0852256800000002</v>
      </c>
      <c r="H157" s="149">
        <v>3.0852256800000002</v>
      </c>
      <c r="I157" s="149">
        <v>3.0852256800000002</v>
      </c>
      <c r="J157" s="149">
        <v>3.0852256800000002</v>
      </c>
      <c r="K157" s="149">
        <v>3.0852256800000002</v>
      </c>
      <c r="L157" s="149">
        <v>3.0852256800000002</v>
      </c>
      <c r="M157" s="149">
        <v>3.0852256800000002</v>
      </c>
      <c r="N157" s="149">
        <v>3.0852256800000002</v>
      </c>
      <c r="O157" s="149">
        <v>3.0852256800000002</v>
      </c>
      <c r="P157" s="149">
        <v>3.0852256800000002</v>
      </c>
      <c r="Q157" s="149">
        <v>3.0852256800000002</v>
      </c>
      <c r="R157" s="149">
        <v>3.0852256800000002</v>
      </c>
      <c r="S157" s="149">
        <v>3.0852256800000002</v>
      </c>
      <c r="T157" s="149">
        <v>3.0852256800000002</v>
      </c>
      <c r="U157" s="149">
        <v>3.0852256800000002</v>
      </c>
      <c r="V157" s="149">
        <v>3.0852256800000002</v>
      </c>
      <c r="W157" s="149">
        <v>3.0852256800000002</v>
      </c>
      <c r="X157" s="149">
        <v>3.0852256800000002</v>
      </c>
      <c r="Y157" s="150">
        <v>3.0852256800000002</v>
      </c>
    </row>
    <row r="158" spans="1:25" ht="15" collapsed="1" thickBot="1" x14ac:dyDescent="0.25">
      <c r="A158" s="146">
        <v>22</v>
      </c>
      <c r="B158" s="144">
        <v>2460.69</v>
      </c>
      <c r="C158" s="144">
        <v>2553.2800000000002</v>
      </c>
      <c r="D158" s="144">
        <v>2545.8000000000002</v>
      </c>
      <c r="E158" s="144">
        <v>2538.5500000000002</v>
      </c>
      <c r="F158" s="144">
        <v>2575.4899999999998</v>
      </c>
      <c r="G158" s="144">
        <v>2496.15</v>
      </c>
      <c r="H158" s="144">
        <v>2462.25</v>
      </c>
      <c r="I158" s="144">
        <v>2424.9699999999998</v>
      </c>
      <c r="J158" s="144">
        <v>2423.52</v>
      </c>
      <c r="K158" s="144">
        <v>2447.6799999999998</v>
      </c>
      <c r="L158" s="144">
        <v>2409.5</v>
      </c>
      <c r="M158" s="144">
        <v>2411.5</v>
      </c>
      <c r="N158" s="144">
        <v>2414.29</v>
      </c>
      <c r="O158" s="144">
        <v>2454.6799999999998</v>
      </c>
      <c r="P158" s="144">
        <v>2444.85</v>
      </c>
      <c r="Q158" s="144">
        <v>2433.42</v>
      </c>
      <c r="R158" s="144">
        <v>2500.88</v>
      </c>
      <c r="S158" s="144">
        <v>2458.35</v>
      </c>
      <c r="T158" s="144">
        <v>2444.9699999999998</v>
      </c>
      <c r="U158" s="144">
        <v>2472.4</v>
      </c>
      <c r="V158" s="144">
        <v>2498.39</v>
      </c>
      <c r="W158" s="144">
        <v>2487.84</v>
      </c>
      <c r="X158" s="144">
        <v>2441.38</v>
      </c>
      <c r="Y158" s="145">
        <v>2479.8200000000002</v>
      </c>
    </row>
    <row r="159" spans="1:25" ht="38.25" hidden="1" outlineLevel="1" x14ac:dyDescent="0.2">
      <c r="A159" s="147" t="s">
        <v>164</v>
      </c>
      <c r="B159" s="142">
        <v>632.47533663000002</v>
      </c>
      <c r="C159" s="142">
        <v>725.06086749999997</v>
      </c>
      <c r="D159" s="142">
        <v>717.58740134000004</v>
      </c>
      <c r="E159" s="142">
        <v>710.33318813000005</v>
      </c>
      <c r="F159" s="142">
        <v>747.27923610000005</v>
      </c>
      <c r="G159" s="142">
        <v>667.93554471000004</v>
      </c>
      <c r="H159" s="142">
        <v>634.03033835999997</v>
      </c>
      <c r="I159" s="142">
        <v>596.75652912999999</v>
      </c>
      <c r="J159" s="142">
        <v>595.30726959000003</v>
      </c>
      <c r="K159" s="142">
        <v>619.4647923</v>
      </c>
      <c r="L159" s="142">
        <v>581.28722570000002</v>
      </c>
      <c r="M159" s="142">
        <v>583.28449662000003</v>
      </c>
      <c r="N159" s="142">
        <v>586.07209188000002</v>
      </c>
      <c r="O159" s="142">
        <v>626.46815347999996</v>
      </c>
      <c r="P159" s="142">
        <v>616.63614970000003</v>
      </c>
      <c r="Q159" s="142">
        <v>605.20511959999999</v>
      </c>
      <c r="R159" s="142">
        <v>672.66924418999997</v>
      </c>
      <c r="S159" s="142">
        <v>630.13095358999999</v>
      </c>
      <c r="T159" s="142">
        <v>616.75952390999998</v>
      </c>
      <c r="U159" s="142">
        <v>644.18390852000005</v>
      </c>
      <c r="V159" s="142">
        <v>670.17492147999997</v>
      </c>
      <c r="W159" s="142">
        <v>659.62037150000003</v>
      </c>
      <c r="X159" s="142">
        <v>613.16044968999995</v>
      </c>
      <c r="Y159" s="143">
        <v>651.60154002000002</v>
      </c>
    </row>
    <row r="160" spans="1:25" ht="38.25" hidden="1" outlineLevel="1" x14ac:dyDescent="0.2">
      <c r="A160" s="147"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hidden="1" outlineLevel="1" x14ac:dyDescent="0.2">
      <c r="A161" s="147"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hidden="1" outlineLevel="1" x14ac:dyDescent="0.2">
      <c r="A162" s="147" t="s">
        <v>4</v>
      </c>
      <c r="B162" s="44">
        <v>101.87</v>
      </c>
      <c r="C162" s="44">
        <v>101.87</v>
      </c>
      <c r="D162" s="44">
        <v>101.87</v>
      </c>
      <c r="E162" s="44">
        <v>101.87</v>
      </c>
      <c r="F162" s="44">
        <v>101.87</v>
      </c>
      <c r="G162" s="44">
        <v>101.87</v>
      </c>
      <c r="H162" s="44">
        <v>101.87</v>
      </c>
      <c r="I162" s="44">
        <v>101.87</v>
      </c>
      <c r="J162" s="44">
        <v>101.87</v>
      </c>
      <c r="K162" s="44">
        <v>101.87</v>
      </c>
      <c r="L162" s="44">
        <v>101.87</v>
      </c>
      <c r="M162" s="44">
        <v>101.87</v>
      </c>
      <c r="N162" s="44">
        <v>101.87</v>
      </c>
      <c r="O162" s="44">
        <v>101.87</v>
      </c>
      <c r="P162" s="44">
        <v>101.87</v>
      </c>
      <c r="Q162" s="44">
        <v>101.87</v>
      </c>
      <c r="R162" s="44">
        <v>101.87</v>
      </c>
      <c r="S162" s="44">
        <v>101.87</v>
      </c>
      <c r="T162" s="44">
        <v>101.87</v>
      </c>
      <c r="U162" s="44">
        <v>101.87</v>
      </c>
      <c r="V162" s="44">
        <v>101.87</v>
      </c>
      <c r="W162" s="44">
        <v>101.87</v>
      </c>
      <c r="X162" s="44">
        <v>101.87</v>
      </c>
      <c r="Y162" s="45">
        <v>101.87</v>
      </c>
    </row>
    <row r="163" spans="1:25" ht="25.5" hidden="1" outlineLevel="1" x14ac:dyDescent="0.2">
      <c r="A163" s="62" t="s">
        <v>172</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hidden="1" outlineLevel="1" thickBot="1" x14ac:dyDescent="0.25">
      <c r="A164" s="148" t="s">
        <v>117</v>
      </c>
      <c r="B164" s="149">
        <v>3.0852256800000002</v>
      </c>
      <c r="C164" s="149">
        <v>3.0852256800000002</v>
      </c>
      <c r="D164" s="149">
        <v>3.0852256800000002</v>
      </c>
      <c r="E164" s="149">
        <v>3.0852256800000002</v>
      </c>
      <c r="F164" s="149">
        <v>3.0852256800000002</v>
      </c>
      <c r="G164" s="149">
        <v>3.0852256800000002</v>
      </c>
      <c r="H164" s="149">
        <v>3.0852256800000002</v>
      </c>
      <c r="I164" s="149">
        <v>3.0852256800000002</v>
      </c>
      <c r="J164" s="149">
        <v>3.0852256800000002</v>
      </c>
      <c r="K164" s="149">
        <v>3.0852256800000002</v>
      </c>
      <c r="L164" s="149">
        <v>3.0852256800000002</v>
      </c>
      <c r="M164" s="149">
        <v>3.0852256800000002</v>
      </c>
      <c r="N164" s="149">
        <v>3.0852256800000002</v>
      </c>
      <c r="O164" s="149">
        <v>3.0852256800000002</v>
      </c>
      <c r="P164" s="149">
        <v>3.0852256800000002</v>
      </c>
      <c r="Q164" s="149">
        <v>3.0852256800000002</v>
      </c>
      <c r="R164" s="149">
        <v>3.0852256800000002</v>
      </c>
      <c r="S164" s="149">
        <v>3.0852256800000002</v>
      </c>
      <c r="T164" s="149">
        <v>3.0852256800000002</v>
      </c>
      <c r="U164" s="149">
        <v>3.0852256800000002</v>
      </c>
      <c r="V164" s="149">
        <v>3.0852256800000002</v>
      </c>
      <c r="W164" s="149">
        <v>3.0852256800000002</v>
      </c>
      <c r="X164" s="149">
        <v>3.0852256800000002</v>
      </c>
      <c r="Y164" s="150">
        <v>3.0852256800000002</v>
      </c>
    </row>
    <row r="165" spans="1:25" ht="15" collapsed="1" thickBot="1" x14ac:dyDescent="0.25">
      <c r="A165" s="146">
        <v>23</v>
      </c>
      <c r="B165" s="144">
        <v>2452.2600000000002</v>
      </c>
      <c r="C165" s="144">
        <v>2520.7399999999998</v>
      </c>
      <c r="D165" s="144">
        <v>2575.94</v>
      </c>
      <c r="E165" s="144">
        <v>2540.9699999999998</v>
      </c>
      <c r="F165" s="144">
        <v>2549.8000000000002</v>
      </c>
      <c r="G165" s="144">
        <v>2552.52</v>
      </c>
      <c r="H165" s="144">
        <v>2474.6799999999998</v>
      </c>
      <c r="I165" s="144">
        <v>2446.42</v>
      </c>
      <c r="J165" s="144">
        <v>2427.09</v>
      </c>
      <c r="K165" s="144">
        <v>2451.83</v>
      </c>
      <c r="L165" s="144">
        <v>2536.9899999999998</v>
      </c>
      <c r="M165" s="144">
        <v>2603.37</v>
      </c>
      <c r="N165" s="144">
        <v>2525.4</v>
      </c>
      <c r="O165" s="144">
        <v>2481.38</v>
      </c>
      <c r="P165" s="144">
        <v>2493.0500000000002</v>
      </c>
      <c r="Q165" s="144">
        <v>2523.88</v>
      </c>
      <c r="R165" s="144">
        <v>2514.7399999999998</v>
      </c>
      <c r="S165" s="144">
        <v>2526.25</v>
      </c>
      <c r="T165" s="144">
        <v>2480.5</v>
      </c>
      <c r="U165" s="144">
        <v>2471.37</v>
      </c>
      <c r="V165" s="144">
        <v>2486.25</v>
      </c>
      <c r="W165" s="144">
        <v>2472.35</v>
      </c>
      <c r="X165" s="144">
        <v>2514.66</v>
      </c>
      <c r="Y165" s="145">
        <v>2584.46</v>
      </c>
    </row>
    <row r="166" spans="1:25" ht="38.25" hidden="1" outlineLevel="1" x14ac:dyDescent="0.2">
      <c r="A166" s="147" t="s">
        <v>164</v>
      </c>
      <c r="B166" s="142">
        <v>624.04696852999996</v>
      </c>
      <c r="C166" s="142">
        <v>692.52362459999995</v>
      </c>
      <c r="D166" s="142">
        <v>747.72050659000001</v>
      </c>
      <c r="E166" s="142">
        <v>712.75060566000002</v>
      </c>
      <c r="F166" s="142">
        <v>721.58329707999997</v>
      </c>
      <c r="G166" s="142">
        <v>724.30501203999995</v>
      </c>
      <c r="H166" s="142">
        <v>646.46026888999995</v>
      </c>
      <c r="I166" s="142">
        <v>618.20233637000001</v>
      </c>
      <c r="J166" s="142">
        <v>598.87029660999997</v>
      </c>
      <c r="K166" s="142">
        <v>623.61966097000004</v>
      </c>
      <c r="L166" s="142">
        <v>708.77590900999996</v>
      </c>
      <c r="M166" s="142">
        <v>775.15352228999996</v>
      </c>
      <c r="N166" s="142">
        <v>697.18499911000004</v>
      </c>
      <c r="O166" s="142">
        <v>653.16506151999999</v>
      </c>
      <c r="P166" s="142">
        <v>664.83109391999994</v>
      </c>
      <c r="Q166" s="142">
        <v>695.66389701000003</v>
      </c>
      <c r="R166" s="142">
        <v>686.52342482999995</v>
      </c>
      <c r="S166" s="142">
        <v>698.03205026000001</v>
      </c>
      <c r="T166" s="142">
        <v>652.28708399000004</v>
      </c>
      <c r="U166" s="142">
        <v>643.15926234999995</v>
      </c>
      <c r="V166" s="142">
        <v>658.03251665000005</v>
      </c>
      <c r="W166" s="142">
        <v>644.13267507</v>
      </c>
      <c r="X166" s="142">
        <v>686.44105537999997</v>
      </c>
      <c r="Y166" s="143">
        <v>756.24950845000001</v>
      </c>
    </row>
    <row r="167" spans="1:25" ht="38.25" hidden="1" outlineLevel="1" x14ac:dyDescent="0.2">
      <c r="A167" s="147"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hidden="1" outlineLevel="1" x14ac:dyDescent="0.2">
      <c r="A168" s="147"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hidden="1" outlineLevel="1" x14ac:dyDescent="0.2">
      <c r="A169" s="147" t="s">
        <v>4</v>
      </c>
      <c r="B169" s="44">
        <v>101.87</v>
      </c>
      <c r="C169" s="44">
        <v>101.87</v>
      </c>
      <c r="D169" s="44">
        <v>101.87</v>
      </c>
      <c r="E169" s="44">
        <v>101.87</v>
      </c>
      <c r="F169" s="44">
        <v>101.87</v>
      </c>
      <c r="G169" s="44">
        <v>101.87</v>
      </c>
      <c r="H169" s="44">
        <v>101.87</v>
      </c>
      <c r="I169" s="44">
        <v>101.87</v>
      </c>
      <c r="J169" s="44">
        <v>101.87</v>
      </c>
      <c r="K169" s="44">
        <v>101.87</v>
      </c>
      <c r="L169" s="44">
        <v>101.87</v>
      </c>
      <c r="M169" s="44">
        <v>101.87</v>
      </c>
      <c r="N169" s="44">
        <v>101.87</v>
      </c>
      <c r="O169" s="44">
        <v>101.87</v>
      </c>
      <c r="P169" s="44">
        <v>101.87</v>
      </c>
      <c r="Q169" s="44">
        <v>101.87</v>
      </c>
      <c r="R169" s="44">
        <v>101.87</v>
      </c>
      <c r="S169" s="44">
        <v>101.87</v>
      </c>
      <c r="T169" s="44">
        <v>101.87</v>
      </c>
      <c r="U169" s="44">
        <v>101.87</v>
      </c>
      <c r="V169" s="44">
        <v>101.87</v>
      </c>
      <c r="W169" s="44">
        <v>101.87</v>
      </c>
      <c r="X169" s="44">
        <v>101.87</v>
      </c>
      <c r="Y169" s="45">
        <v>101.87</v>
      </c>
    </row>
    <row r="170" spans="1:25" ht="25.5" hidden="1" outlineLevel="1" x14ac:dyDescent="0.2">
      <c r="A170" s="62" t="s">
        <v>172</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hidden="1" outlineLevel="1" thickBot="1" x14ac:dyDescent="0.25">
      <c r="A171" s="148" t="s">
        <v>117</v>
      </c>
      <c r="B171" s="149">
        <v>3.0852256800000002</v>
      </c>
      <c r="C171" s="149">
        <v>3.0852256800000002</v>
      </c>
      <c r="D171" s="149">
        <v>3.0852256800000002</v>
      </c>
      <c r="E171" s="149">
        <v>3.0852256800000002</v>
      </c>
      <c r="F171" s="149">
        <v>3.0852256800000002</v>
      </c>
      <c r="G171" s="149">
        <v>3.0852256800000002</v>
      </c>
      <c r="H171" s="149">
        <v>3.0852256800000002</v>
      </c>
      <c r="I171" s="149">
        <v>3.0852256800000002</v>
      </c>
      <c r="J171" s="149">
        <v>3.0852256800000002</v>
      </c>
      <c r="K171" s="149">
        <v>3.0852256800000002</v>
      </c>
      <c r="L171" s="149">
        <v>3.0852256800000002</v>
      </c>
      <c r="M171" s="149">
        <v>3.0852256800000002</v>
      </c>
      <c r="N171" s="149">
        <v>3.0852256800000002</v>
      </c>
      <c r="O171" s="149">
        <v>3.0852256800000002</v>
      </c>
      <c r="P171" s="149">
        <v>3.0852256800000002</v>
      </c>
      <c r="Q171" s="149">
        <v>3.0852256800000002</v>
      </c>
      <c r="R171" s="149">
        <v>3.0852256800000002</v>
      </c>
      <c r="S171" s="149">
        <v>3.0852256800000002</v>
      </c>
      <c r="T171" s="149">
        <v>3.0852256800000002</v>
      </c>
      <c r="U171" s="149">
        <v>3.0852256800000002</v>
      </c>
      <c r="V171" s="149">
        <v>3.0852256800000002</v>
      </c>
      <c r="W171" s="149">
        <v>3.0852256800000002</v>
      </c>
      <c r="X171" s="149">
        <v>3.0852256800000002</v>
      </c>
      <c r="Y171" s="150">
        <v>3.0852256800000002</v>
      </c>
    </row>
    <row r="172" spans="1:25" ht="15" collapsed="1" thickBot="1" x14ac:dyDescent="0.25">
      <c r="A172" s="146">
        <v>24</v>
      </c>
      <c r="B172" s="144">
        <v>2555.79</v>
      </c>
      <c r="C172" s="144">
        <v>2636.12</v>
      </c>
      <c r="D172" s="144">
        <v>2656.65</v>
      </c>
      <c r="E172" s="144">
        <v>2640.68</v>
      </c>
      <c r="F172" s="144">
        <v>2682.64</v>
      </c>
      <c r="G172" s="144">
        <v>2678.91</v>
      </c>
      <c r="H172" s="144">
        <v>2603.54</v>
      </c>
      <c r="I172" s="144">
        <v>2625.93</v>
      </c>
      <c r="J172" s="144">
        <v>2514.92</v>
      </c>
      <c r="K172" s="144">
        <v>2470.02</v>
      </c>
      <c r="L172" s="144">
        <v>2484.4699999999998</v>
      </c>
      <c r="M172" s="144">
        <v>2586.5</v>
      </c>
      <c r="N172" s="144">
        <v>2517.35</v>
      </c>
      <c r="O172" s="144">
        <v>2402.84</v>
      </c>
      <c r="P172" s="144">
        <v>2383.29</v>
      </c>
      <c r="Q172" s="144">
        <v>2368.14</v>
      </c>
      <c r="R172" s="144">
        <v>2392.16</v>
      </c>
      <c r="S172" s="144">
        <v>2398.88</v>
      </c>
      <c r="T172" s="144">
        <v>2405.38</v>
      </c>
      <c r="U172" s="144">
        <v>2449.38</v>
      </c>
      <c r="V172" s="144">
        <v>2520.41</v>
      </c>
      <c r="W172" s="144">
        <v>2499.0500000000002</v>
      </c>
      <c r="X172" s="144">
        <v>2499.6799999999998</v>
      </c>
      <c r="Y172" s="145">
        <v>2570.09</v>
      </c>
    </row>
    <row r="173" spans="1:25" ht="38.25" hidden="1" outlineLevel="1" x14ac:dyDescent="0.2">
      <c r="A173" s="147" t="s">
        <v>164</v>
      </c>
      <c r="B173" s="142">
        <v>727.57413095000004</v>
      </c>
      <c r="C173" s="142">
        <v>807.90866292999999</v>
      </c>
      <c r="D173" s="142">
        <v>828.43148864</v>
      </c>
      <c r="E173" s="142">
        <v>812.46235702000001</v>
      </c>
      <c r="F173" s="142">
        <v>854.42550431999996</v>
      </c>
      <c r="G173" s="142">
        <v>850.69489103000001</v>
      </c>
      <c r="H173" s="142">
        <v>775.32693046999998</v>
      </c>
      <c r="I173" s="142">
        <v>797.71126206999998</v>
      </c>
      <c r="J173" s="142">
        <v>686.70220927000003</v>
      </c>
      <c r="K173" s="142">
        <v>641.80365075999998</v>
      </c>
      <c r="L173" s="142">
        <v>656.25023906000001</v>
      </c>
      <c r="M173" s="142">
        <v>758.28281867999999</v>
      </c>
      <c r="N173" s="142">
        <v>689.13298777</v>
      </c>
      <c r="O173" s="142">
        <v>574.62072812999997</v>
      </c>
      <c r="P173" s="142">
        <v>555.07242995000001</v>
      </c>
      <c r="Q173" s="142">
        <v>539.92184130999999</v>
      </c>
      <c r="R173" s="142">
        <v>563.94008537000002</v>
      </c>
      <c r="S173" s="142">
        <v>570.66571133000002</v>
      </c>
      <c r="T173" s="142">
        <v>577.16206470999998</v>
      </c>
      <c r="U173" s="142">
        <v>621.16210193999996</v>
      </c>
      <c r="V173" s="142">
        <v>692.19148867000001</v>
      </c>
      <c r="W173" s="142">
        <v>670.83064658000001</v>
      </c>
      <c r="X173" s="142">
        <v>671.46364877999997</v>
      </c>
      <c r="Y173" s="143">
        <v>741.87106603999996</v>
      </c>
    </row>
    <row r="174" spans="1:25" ht="38.25" hidden="1" outlineLevel="1" x14ac:dyDescent="0.2">
      <c r="A174" s="147"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hidden="1" outlineLevel="1" x14ac:dyDescent="0.2">
      <c r="A175" s="147"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hidden="1" outlineLevel="1" x14ac:dyDescent="0.2">
      <c r="A176" s="147" t="s">
        <v>4</v>
      </c>
      <c r="B176" s="44">
        <v>101.87</v>
      </c>
      <c r="C176" s="44">
        <v>101.87</v>
      </c>
      <c r="D176" s="44">
        <v>101.87</v>
      </c>
      <c r="E176" s="44">
        <v>101.87</v>
      </c>
      <c r="F176" s="44">
        <v>101.87</v>
      </c>
      <c r="G176" s="44">
        <v>101.87</v>
      </c>
      <c r="H176" s="44">
        <v>101.87</v>
      </c>
      <c r="I176" s="44">
        <v>101.87</v>
      </c>
      <c r="J176" s="44">
        <v>101.87</v>
      </c>
      <c r="K176" s="44">
        <v>101.87</v>
      </c>
      <c r="L176" s="44">
        <v>101.87</v>
      </c>
      <c r="M176" s="44">
        <v>101.87</v>
      </c>
      <c r="N176" s="44">
        <v>101.87</v>
      </c>
      <c r="O176" s="44">
        <v>101.87</v>
      </c>
      <c r="P176" s="44">
        <v>101.87</v>
      </c>
      <c r="Q176" s="44">
        <v>101.87</v>
      </c>
      <c r="R176" s="44">
        <v>101.87</v>
      </c>
      <c r="S176" s="44">
        <v>101.87</v>
      </c>
      <c r="T176" s="44">
        <v>101.87</v>
      </c>
      <c r="U176" s="44">
        <v>101.87</v>
      </c>
      <c r="V176" s="44">
        <v>101.87</v>
      </c>
      <c r="W176" s="44">
        <v>101.87</v>
      </c>
      <c r="X176" s="44">
        <v>101.87</v>
      </c>
      <c r="Y176" s="45">
        <v>101.87</v>
      </c>
    </row>
    <row r="177" spans="1:25" ht="25.5" hidden="1" outlineLevel="1" x14ac:dyDescent="0.2">
      <c r="A177" s="62" t="s">
        <v>172</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hidden="1" outlineLevel="1" thickBot="1" x14ac:dyDescent="0.25">
      <c r="A178" s="148" t="s">
        <v>117</v>
      </c>
      <c r="B178" s="149">
        <v>3.0852256800000002</v>
      </c>
      <c r="C178" s="149">
        <v>3.0852256800000002</v>
      </c>
      <c r="D178" s="149">
        <v>3.0852256800000002</v>
      </c>
      <c r="E178" s="149">
        <v>3.0852256800000002</v>
      </c>
      <c r="F178" s="149">
        <v>3.0852256800000002</v>
      </c>
      <c r="G178" s="149">
        <v>3.0852256800000002</v>
      </c>
      <c r="H178" s="149">
        <v>3.0852256800000002</v>
      </c>
      <c r="I178" s="149">
        <v>3.0852256800000002</v>
      </c>
      <c r="J178" s="149">
        <v>3.0852256800000002</v>
      </c>
      <c r="K178" s="149">
        <v>3.0852256800000002</v>
      </c>
      <c r="L178" s="149">
        <v>3.0852256800000002</v>
      </c>
      <c r="M178" s="149">
        <v>3.0852256800000002</v>
      </c>
      <c r="N178" s="149">
        <v>3.0852256800000002</v>
      </c>
      <c r="O178" s="149">
        <v>3.0852256800000002</v>
      </c>
      <c r="P178" s="149">
        <v>3.0852256800000002</v>
      </c>
      <c r="Q178" s="149">
        <v>3.0852256800000002</v>
      </c>
      <c r="R178" s="149">
        <v>3.0852256800000002</v>
      </c>
      <c r="S178" s="149">
        <v>3.0852256800000002</v>
      </c>
      <c r="T178" s="149">
        <v>3.0852256800000002</v>
      </c>
      <c r="U178" s="149">
        <v>3.0852256800000002</v>
      </c>
      <c r="V178" s="149">
        <v>3.0852256800000002</v>
      </c>
      <c r="W178" s="149">
        <v>3.0852256800000002</v>
      </c>
      <c r="X178" s="149">
        <v>3.0852256800000002</v>
      </c>
      <c r="Y178" s="150">
        <v>3.0852256800000002</v>
      </c>
    </row>
    <row r="179" spans="1:25" ht="15" collapsed="1" thickBot="1" x14ac:dyDescent="0.25">
      <c r="A179" s="146">
        <v>25</v>
      </c>
      <c r="B179" s="144">
        <v>2545.31</v>
      </c>
      <c r="C179" s="144">
        <v>2653.27</v>
      </c>
      <c r="D179" s="144">
        <v>2656.84</v>
      </c>
      <c r="E179" s="144">
        <v>2696</v>
      </c>
      <c r="F179" s="144">
        <v>2665.75</v>
      </c>
      <c r="G179" s="144">
        <v>2742.77</v>
      </c>
      <c r="H179" s="144">
        <v>2653.67</v>
      </c>
      <c r="I179" s="144">
        <v>2701.59</v>
      </c>
      <c r="J179" s="144">
        <v>2610.35</v>
      </c>
      <c r="K179" s="144">
        <v>2566.5500000000002</v>
      </c>
      <c r="L179" s="144">
        <v>2465.77</v>
      </c>
      <c r="M179" s="144">
        <v>2459.86</v>
      </c>
      <c r="N179" s="144">
        <v>2411</v>
      </c>
      <c r="O179" s="144">
        <v>2450.4299999999998</v>
      </c>
      <c r="P179" s="144">
        <v>2447.9699999999998</v>
      </c>
      <c r="Q179" s="144">
        <v>2398.23</v>
      </c>
      <c r="R179" s="144">
        <v>2450.37</v>
      </c>
      <c r="S179" s="144">
        <v>2419.3000000000002</v>
      </c>
      <c r="T179" s="144">
        <v>2430.86</v>
      </c>
      <c r="U179" s="144">
        <v>2464.09</v>
      </c>
      <c r="V179" s="144">
        <v>2463.3200000000002</v>
      </c>
      <c r="W179" s="144">
        <v>2473.39</v>
      </c>
      <c r="X179" s="144">
        <v>2493.0500000000002</v>
      </c>
      <c r="Y179" s="145">
        <v>2480.91</v>
      </c>
    </row>
    <row r="180" spans="1:25" ht="38.25" hidden="1" outlineLevel="1" x14ac:dyDescent="0.2">
      <c r="A180" s="147" t="s">
        <v>164</v>
      </c>
      <c r="B180" s="142">
        <v>717.08987259000003</v>
      </c>
      <c r="C180" s="142">
        <v>825.05336871999998</v>
      </c>
      <c r="D180" s="142">
        <v>828.62099044000001</v>
      </c>
      <c r="E180" s="142">
        <v>867.78566911999997</v>
      </c>
      <c r="F180" s="142">
        <v>837.53810277000002</v>
      </c>
      <c r="G180" s="142">
        <v>914.55714412999998</v>
      </c>
      <c r="H180" s="142">
        <v>825.45840074</v>
      </c>
      <c r="I180" s="142">
        <v>873.37692957000002</v>
      </c>
      <c r="J180" s="142">
        <v>782.13937977000001</v>
      </c>
      <c r="K180" s="142">
        <v>738.33084901999996</v>
      </c>
      <c r="L180" s="142">
        <v>637.55293557000005</v>
      </c>
      <c r="M180" s="142">
        <v>631.64828814999998</v>
      </c>
      <c r="N180" s="142">
        <v>582.78437564000001</v>
      </c>
      <c r="O180" s="142">
        <v>622.21470679000004</v>
      </c>
      <c r="P180" s="142">
        <v>619.75146761999997</v>
      </c>
      <c r="Q180" s="142">
        <v>570.01506538000001</v>
      </c>
      <c r="R180" s="142">
        <v>622.15625191000004</v>
      </c>
      <c r="S180" s="142">
        <v>591.08206955000003</v>
      </c>
      <c r="T180" s="142">
        <v>602.64156120999996</v>
      </c>
      <c r="U180" s="142">
        <v>635.87424850000002</v>
      </c>
      <c r="V180" s="142">
        <v>635.10637736000001</v>
      </c>
      <c r="W180" s="142">
        <v>645.17224017000001</v>
      </c>
      <c r="X180" s="142">
        <v>664.83163149999996</v>
      </c>
      <c r="Y180" s="143">
        <v>652.69723488</v>
      </c>
    </row>
    <row r="181" spans="1:25" ht="38.25" hidden="1" outlineLevel="1" x14ac:dyDescent="0.2">
      <c r="A181" s="147"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47"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hidden="1" outlineLevel="1" x14ac:dyDescent="0.2">
      <c r="A183" s="147" t="s">
        <v>4</v>
      </c>
      <c r="B183" s="44">
        <v>101.87</v>
      </c>
      <c r="C183" s="44">
        <v>101.87</v>
      </c>
      <c r="D183" s="44">
        <v>101.87</v>
      </c>
      <c r="E183" s="44">
        <v>101.87</v>
      </c>
      <c r="F183" s="44">
        <v>101.87</v>
      </c>
      <c r="G183" s="44">
        <v>101.87</v>
      </c>
      <c r="H183" s="44">
        <v>101.87</v>
      </c>
      <c r="I183" s="44">
        <v>101.87</v>
      </c>
      <c r="J183" s="44">
        <v>101.87</v>
      </c>
      <c r="K183" s="44">
        <v>101.87</v>
      </c>
      <c r="L183" s="44">
        <v>101.87</v>
      </c>
      <c r="M183" s="44">
        <v>101.87</v>
      </c>
      <c r="N183" s="44">
        <v>101.87</v>
      </c>
      <c r="O183" s="44">
        <v>101.87</v>
      </c>
      <c r="P183" s="44">
        <v>101.87</v>
      </c>
      <c r="Q183" s="44">
        <v>101.87</v>
      </c>
      <c r="R183" s="44">
        <v>101.87</v>
      </c>
      <c r="S183" s="44">
        <v>101.87</v>
      </c>
      <c r="T183" s="44">
        <v>101.87</v>
      </c>
      <c r="U183" s="44">
        <v>101.87</v>
      </c>
      <c r="V183" s="44">
        <v>101.87</v>
      </c>
      <c r="W183" s="44">
        <v>101.87</v>
      </c>
      <c r="X183" s="44">
        <v>101.87</v>
      </c>
      <c r="Y183" s="45">
        <v>101.87</v>
      </c>
    </row>
    <row r="184" spans="1:25" ht="25.5" hidden="1" outlineLevel="1" x14ac:dyDescent="0.2">
      <c r="A184" s="62" t="s">
        <v>172</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hidden="1" outlineLevel="1" thickBot="1" x14ac:dyDescent="0.25">
      <c r="A185" s="148" t="s">
        <v>117</v>
      </c>
      <c r="B185" s="149">
        <v>3.0852256800000002</v>
      </c>
      <c r="C185" s="149">
        <v>3.0852256800000002</v>
      </c>
      <c r="D185" s="149">
        <v>3.0852256800000002</v>
      </c>
      <c r="E185" s="149">
        <v>3.0852256800000002</v>
      </c>
      <c r="F185" s="149">
        <v>3.0852256800000002</v>
      </c>
      <c r="G185" s="149">
        <v>3.0852256800000002</v>
      </c>
      <c r="H185" s="149">
        <v>3.0852256800000002</v>
      </c>
      <c r="I185" s="149">
        <v>3.0852256800000002</v>
      </c>
      <c r="J185" s="149">
        <v>3.0852256800000002</v>
      </c>
      <c r="K185" s="149">
        <v>3.0852256800000002</v>
      </c>
      <c r="L185" s="149">
        <v>3.0852256800000002</v>
      </c>
      <c r="M185" s="149">
        <v>3.0852256800000002</v>
      </c>
      <c r="N185" s="149">
        <v>3.0852256800000002</v>
      </c>
      <c r="O185" s="149">
        <v>3.0852256800000002</v>
      </c>
      <c r="P185" s="149">
        <v>3.0852256800000002</v>
      </c>
      <c r="Q185" s="149">
        <v>3.0852256800000002</v>
      </c>
      <c r="R185" s="149">
        <v>3.0852256800000002</v>
      </c>
      <c r="S185" s="149">
        <v>3.0852256800000002</v>
      </c>
      <c r="T185" s="149">
        <v>3.0852256800000002</v>
      </c>
      <c r="U185" s="149">
        <v>3.0852256800000002</v>
      </c>
      <c r="V185" s="149">
        <v>3.0852256800000002</v>
      </c>
      <c r="W185" s="149">
        <v>3.0852256800000002</v>
      </c>
      <c r="X185" s="149">
        <v>3.0852256800000002</v>
      </c>
      <c r="Y185" s="150">
        <v>3.0852256800000002</v>
      </c>
    </row>
    <row r="186" spans="1:25" ht="15" collapsed="1" thickBot="1" x14ac:dyDescent="0.25">
      <c r="A186" s="146">
        <v>26</v>
      </c>
      <c r="B186" s="144">
        <v>2591.75</v>
      </c>
      <c r="C186" s="144">
        <v>2654.64</v>
      </c>
      <c r="D186" s="144">
        <v>2650.4</v>
      </c>
      <c r="E186" s="144">
        <v>2642.46</v>
      </c>
      <c r="F186" s="144">
        <v>2648.81</v>
      </c>
      <c r="G186" s="144">
        <v>2640.47</v>
      </c>
      <c r="H186" s="144">
        <v>2584.8200000000002</v>
      </c>
      <c r="I186" s="144">
        <v>2464.58</v>
      </c>
      <c r="J186" s="144">
        <v>2426.89</v>
      </c>
      <c r="K186" s="144">
        <v>2422.9</v>
      </c>
      <c r="L186" s="144">
        <v>2415.2199999999998</v>
      </c>
      <c r="M186" s="144">
        <v>2418.06</v>
      </c>
      <c r="N186" s="144">
        <v>2420.52</v>
      </c>
      <c r="O186" s="144">
        <v>2448.62</v>
      </c>
      <c r="P186" s="144">
        <v>2448.84</v>
      </c>
      <c r="Q186" s="144">
        <v>2424.67</v>
      </c>
      <c r="R186" s="144">
        <v>2432.0100000000002</v>
      </c>
      <c r="S186" s="144">
        <v>2436.5100000000002</v>
      </c>
      <c r="T186" s="144">
        <v>2432.39</v>
      </c>
      <c r="U186" s="144">
        <v>2381.94</v>
      </c>
      <c r="V186" s="144">
        <v>2409.9699999999998</v>
      </c>
      <c r="W186" s="144">
        <v>2372.2800000000002</v>
      </c>
      <c r="X186" s="144">
        <v>2425.84</v>
      </c>
      <c r="Y186" s="145">
        <v>2514.02</v>
      </c>
    </row>
    <row r="187" spans="1:25" ht="38.25" hidden="1" outlineLevel="1" x14ac:dyDescent="0.2">
      <c r="A187" s="147" t="s">
        <v>164</v>
      </c>
      <c r="B187" s="142">
        <v>763.53612126999997</v>
      </c>
      <c r="C187" s="142">
        <v>826.42326886000001</v>
      </c>
      <c r="D187" s="142">
        <v>822.18548047000002</v>
      </c>
      <c r="E187" s="142">
        <v>814.24609774999999</v>
      </c>
      <c r="F187" s="142">
        <v>820.59794251000005</v>
      </c>
      <c r="G187" s="142">
        <v>812.25844158999996</v>
      </c>
      <c r="H187" s="142">
        <v>756.60484216999998</v>
      </c>
      <c r="I187" s="142">
        <v>636.36510308000004</v>
      </c>
      <c r="J187" s="142">
        <v>598.67322670999999</v>
      </c>
      <c r="K187" s="142">
        <v>594.68635443000005</v>
      </c>
      <c r="L187" s="142">
        <v>587.00643152999999</v>
      </c>
      <c r="M187" s="142">
        <v>589.84138424000002</v>
      </c>
      <c r="N187" s="142">
        <v>592.30864405</v>
      </c>
      <c r="O187" s="142">
        <v>620.40199887999995</v>
      </c>
      <c r="P187" s="142">
        <v>620.62550929999998</v>
      </c>
      <c r="Q187" s="142">
        <v>596.45176337999999</v>
      </c>
      <c r="R187" s="142">
        <v>603.79821774000004</v>
      </c>
      <c r="S187" s="142">
        <v>608.29174617000001</v>
      </c>
      <c r="T187" s="142">
        <v>604.17649096000002</v>
      </c>
      <c r="U187" s="142">
        <v>553.72939886999995</v>
      </c>
      <c r="V187" s="142">
        <v>581.75565754000002</v>
      </c>
      <c r="W187" s="142">
        <v>544.06354094000005</v>
      </c>
      <c r="X187" s="142">
        <v>597.62232412000003</v>
      </c>
      <c r="Y187" s="143">
        <v>685.80000485000005</v>
      </c>
    </row>
    <row r="188" spans="1:25" ht="38.25" hidden="1" outlineLevel="1" x14ac:dyDescent="0.2">
      <c r="A188" s="147"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hidden="1" outlineLevel="1" x14ac:dyDescent="0.2">
      <c r="A189" s="147"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hidden="1" outlineLevel="1" x14ac:dyDescent="0.2">
      <c r="A190" s="147" t="s">
        <v>4</v>
      </c>
      <c r="B190" s="44">
        <v>101.87</v>
      </c>
      <c r="C190" s="44">
        <v>101.87</v>
      </c>
      <c r="D190" s="44">
        <v>101.87</v>
      </c>
      <c r="E190" s="44">
        <v>101.87</v>
      </c>
      <c r="F190" s="44">
        <v>101.87</v>
      </c>
      <c r="G190" s="44">
        <v>101.87</v>
      </c>
      <c r="H190" s="44">
        <v>101.87</v>
      </c>
      <c r="I190" s="44">
        <v>101.87</v>
      </c>
      <c r="J190" s="44">
        <v>101.87</v>
      </c>
      <c r="K190" s="44">
        <v>101.87</v>
      </c>
      <c r="L190" s="44">
        <v>101.87</v>
      </c>
      <c r="M190" s="44">
        <v>101.87</v>
      </c>
      <c r="N190" s="44">
        <v>101.87</v>
      </c>
      <c r="O190" s="44">
        <v>101.87</v>
      </c>
      <c r="P190" s="44">
        <v>101.87</v>
      </c>
      <c r="Q190" s="44">
        <v>101.87</v>
      </c>
      <c r="R190" s="44">
        <v>101.87</v>
      </c>
      <c r="S190" s="44">
        <v>101.87</v>
      </c>
      <c r="T190" s="44">
        <v>101.87</v>
      </c>
      <c r="U190" s="44">
        <v>101.87</v>
      </c>
      <c r="V190" s="44">
        <v>101.87</v>
      </c>
      <c r="W190" s="44">
        <v>101.87</v>
      </c>
      <c r="X190" s="44">
        <v>101.87</v>
      </c>
      <c r="Y190" s="45">
        <v>101.87</v>
      </c>
    </row>
    <row r="191" spans="1:25" ht="25.5" hidden="1" outlineLevel="1" x14ac:dyDescent="0.2">
      <c r="A191" s="62" t="s">
        <v>172</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hidden="1" outlineLevel="1" thickBot="1" x14ac:dyDescent="0.25">
      <c r="A192" s="148" t="s">
        <v>117</v>
      </c>
      <c r="B192" s="149">
        <v>3.0852256800000002</v>
      </c>
      <c r="C192" s="149">
        <v>3.0852256800000002</v>
      </c>
      <c r="D192" s="149">
        <v>3.0852256800000002</v>
      </c>
      <c r="E192" s="149">
        <v>3.0852256800000002</v>
      </c>
      <c r="F192" s="149">
        <v>3.0852256800000002</v>
      </c>
      <c r="G192" s="149">
        <v>3.0852256800000002</v>
      </c>
      <c r="H192" s="149">
        <v>3.0852256800000002</v>
      </c>
      <c r="I192" s="149">
        <v>3.0852256800000002</v>
      </c>
      <c r="J192" s="149">
        <v>3.0852256800000002</v>
      </c>
      <c r="K192" s="149">
        <v>3.0852256800000002</v>
      </c>
      <c r="L192" s="149">
        <v>3.0852256800000002</v>
      </c>
      <c r="M192" s="149">
        <v>3.0852256800000002</v>
      </c>
      <c r="N192" s="149">
        <v>3.0852256800000002</v>
      </c>
      <c r="O192" s="149">
        <v>3.0852256800000002</v>
      </c>
      <c r="P192" s="149">
        <v>3.0852256800000002</v>
      </c>
      <c r="Q192" s="149">
        <v>3.0852256800000002</v>
      </c>
      <c r="R192" s="149">
        <v>3.0852256800000002</v>
      </c>
      <c r="S192" s="149">
        <v>3.0852256800000002</v>
      </c>
      <c r="T192" s="149">
        <v>3.0852256800000002</v>
      </c>
      <c r="U192" s="149">
        <v>3.0852256800000002</v>
      </c>
      <c r="V192" s="149">
        <v>3.0852256800000002</v>
      </c>
      <c r="W192" s="149">
        <v>3.0852256800000002</v>
      </c>
      <c r="X192" s="149">
        <v>3.0852256800000002</v>
      </c>
      <c r="Y192" s="150">
        <v>3.0852256800000002</v>
      </c>
    </row>
    <row r="193" spans="1:25" ht="15" collapsed="1" thickBot="1" x14ac:dyDescent="0.25">
      <c r="A193" s="146">
        <v>27</v>
      </c>
      <c r="B193" s="144">
        <v>2583.7800000000002</v>
      </c>
      <c r="C193" s="144">
        <v>2667.94</v>
      </c>
      <c r="D193" s="144">
        <v>2645.16</v>
      </c>
      <c r="E193" s="144">
        <v>2653.15</v>
      </c>
      <c r="F193" s="144">
        <v>2691.09</v>
      </c>
      <c r="G193" s="144">
        <v>2677.6</v>
      </c>
      <c r="H193" s="144">
        <v>2573.2800000000002</v>
      </c>
      <c r="I193" s="144">
        <v>2487.91</v>
      </c>
      <c r="J193" s="144">
        <v>2474.06</v>
      </c>
      <c r="K193" s="144">
        <v>2456.7399999999998</v>
      </c>
      <c r="L193" s="144">
        <v>2393.16</v>
      </c>
      <c r="M193" s="144">
        <v>2413.7600000000002</v>
      </c>
      <c r="N193" s="144">
        <v>2462.37</v>
      </c>
      <c r="O193" s="144">
        <v>2465.91</v>
      </c>
      <c r="P193" s="144">
        <v>2474.67</v>
      </c>
      <c r="Q193" s="144">
        <v>2478.36</v>
      </c>
      <c r="R193" s="144">
        <v>2489.3000000000002</v>
      </c>
      <c r="S193" s="144">
        <v>2492.96</v>
      </c>
      <c r="T193" s="144">
        <v>2450.5100000000002</v>
      </c>
      <c r="U193" s="144">
        <v>2408.92</v>
      </c>
      <c r="V193" s="144">
        <v>2448.3000000000002</v>
      </c>
      <c r="W193" s="144">
        <v>2410.71</v>
      </c>
      <c r="X193" s="144">
        <v>2455.91</v>
      </c>
      <c r="Y193" s="145">
        <v>2533.42</v>
      </c>
    </row>
    <row r="194" spans="1:25" ht="38.25" hidden="1" outlineLevel="1" x14ac:dyDescent="0.2">
      <c r="A194" s="147" t="s">
        <v>164</v>
      </c>
      <c r="B194" s="142">
        <v>755.5683454</v>
      </c>
      <c r="C194" s="142">
        <v>839.72677504000001</v>
      </c>
      <c r="D194" s="142">
        <v>816.94410320999998</v>
      </c>
      <c r="E194" s="142">
        <v>824.93490316999998</v>
      </c>
      <c r="F194" s="142">
        <v>862.87389418999999</v>
      </c>
      <c r="G194" s="142">
        <v>849.38386980999996</v>
      </c>
      <c r="H194" s="142">
        <v>745.06782499999997</v>
      </c>
      <c r="I194" s="142">
        <v>659.69815155000003</v>
      </c>
      <c r="J194" s="142">
        <v>645.84442856999999</v>
      </c>
      <c r="K194" s="142">
        <v>628.52584248000005</v>
      </c>
      <c r="L194" s="142">
        <v>564.94651410999995</v>
      </c>
      <c r="M194" s="142">
        <v>585.54600956000002</v>
      </c>
      <c r="N194" s="142">
        <v>634.15258281000001</v>
      </c>
      <c r="O194" s="142">
        <v>637.69130224000003</v>
      </c>
      <c r="P194" s="142">
        <v>646.45398698999998</v>
      </c>
      <c r="Q194" s="142">
        <v>650.14901909000002</v>
      </c>
      <c r="R194" s="142">
        <v>661.08938980000005</v>
      </c>
      <c r="S194" s="142">
        <v>664.74187918999996</v>
      </c>
      <c r="T194" s="142">
        <v>622.29765705</v>
      </c>
      <c r="U194" s="142">
        <v>580.70271481999998</v>
      </c>
      <c r="V194" s="142">
        <v>620.08928083000001</v>
      </c>
      <c r="W194" s="142">
        <v>582.49604478000003</v>
      </c>
      <c r="X194" s="142">
        <v>627.69334087000004</v>
      </c>
      <c r="Y194" s="143">
        <v>705.20687496000005</v>
      </c>
    </row>
    <row r="195" spans="1:25" ht="38.25" hidden="1" outlineLevel="1" x14ac:dyDescent="0.2">
      <c r="A195" s="147"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hidden="1" outlineLevel="1" x14ac:dyDescent="0.2">
      <c r="A196" s="147"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hidden="1" outlineLevel="1" x14ac:dyDescent="0.2">
      <c r="A197" s="147" t="s">
        <v>4</v>
      </c>
      <c r="B197" s="44">
        <v>101.87</v>
      </c>
      <c r="C197" s="44">
        <v>101.87</v>
      </c>
      <c r="D197" s="44">
        <v>101.87</v>
      </c>
      <c r="E197" s="44">
        <v>101.87</v>
      </c>
      <c r="F197" s="44">
        <v>101.87</v>
      </c>
      <c r="G197" s="44">
        <v>101.87</v>
      </c>
      <c r="H197" s="44">
        <v>101.87</v>
      </c>
      <c r="I197" s="44">
        <v>101.87</v>
      </c>
      <c r="J197" s="44">
        <v>101.87</v>
      </c>
      <c r="K197" s="44">
        <v>101.87</v>
      </c>
      <c r="L197" s="44">
        <v>101.87</v>
      </c>
      <c r="M197" s="44">
        <v>101.87</v>
      </c>
      <c r="N197" s="44">
        <v>101.87</v>
      </c>
      <c r="O197" s="44">
        <v>101.87</v>
      </c>
      <c r="P197" s="44">
        <v>101.87</v>
      </c>
      <c r="Q197" s="44">
        <v>101.87</v>
      </c>
      <c r="R197" s="44">
        <v>101.87</v>
      </c>
      <c r="S197" s="44">
        <v>101.87</v>
      </c>
      <c r="T197" s="44">
        <v>101.87</v>
      </c>
      <c r="U197" s="44">
        <v>101.87</v>
      </c>
      <c r="V197" s="44">
        <v>101.87</v>
      </c>
      <c r="W197" s="44">
        <v>101.87</v>
      </c>
      <c r="X197" s="44">
        <v>101.87</v>
      </c>
      <c r="Y197" s="45">
        <v>101.87</v>
      </c>
    </row>
    <row r="198" spans="1:25" ht="25.5" hidden="1" outlineLevel="1" x14ac:dyDescent="0.2">
      <c r="A198" s="62" t="s">
        <v>172</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hidden="1" outlineLevel="1" thickBot="1" x14ac:dyDescent="0.25">
      <c r="A199" s="148" t="s">
        <v>117</v>
      </c>
      <c r="B199" s="149">
        <v>3.0852256800000002</v>
      </c>
      <c r="C199" s="149">
        <v>3.0852256800000002</v>
      </c>
      <c r="D199" s="149">
        <v>3.0852256800000002</v>
      </c>
      <c r="E199" s="149">
        <v>3.0852256800000002</v>
      </c>
      <c r="F199" s="149">
        <v>3.0852256800000002</v>
      </c>
      <c r="G199" s="149">
        <v>3.0852256800000002</v>
      </c>
      <c r="H199" s="149">
        <v>3.0852256800000002</v>
      </c>
      <c r="I199" s="149">
        <v>3.0852256800000002</v>
      </c>
      <c r="J199" s="149">
        <v>3.0852256800000002</v>
      </c>
      <c r="K199" s="149">
        <v>3.0852256800000002</v>
      </c>
      <c r="L199" s="149">
        <v>3.0852256800000002</v>
      </c>
      <c r="M199" s="149">
        <v>3.0852256800000002</v>
      </c>
      <c r="N199" s="149">
        <v>3.0852256800000002</v>
      </c>
      <c r="O199" s="149">
        <v>3.0852256800000002</v>
      </c>
      <c r="P199" s="149">
        <v>3.0852256800000002</v>
      </c>
      <c r="Q199" s="149">
        <v>3.0852256800000002</v>
      </c>
      <c r="R199" s="149">
        <v>3.0852256800000002</v>
      </c>
      <c r="S199" s="149">
        <v>3.0852256800000002</v>
      </c>
      <c r="T199" s="149">
        <v>3.0852256800000002</v>
      </c>
      <c r="U199" s="149">
        <v>3.0852256800000002</v>
      </c>
      <c r="V199" s="149">
        <v>3.0852256800000002</v>
      </c>
      <c r="W199" s="149">
        <v>3.0852256800000002</v>
      </c>
      <c r="X199" s="149">
        <v>3.0852256800000002</v>
      </c>
      <c r="Y199" s="150">
        <v>3.0852256800000002</v>
      </c>
    </row>
    <row r="200" spans="1:25" ht="15" collapsed="1" thickBot="1" x14ac:dyDescent="0.25">
      <c r="A200" s="146">
        <v>28</v>
      </c>
      <c r="B200" s="144">
        <v>2678.34</v>
      </c>
      <c r="C200" s="144">
        <v>2738.48</v>
      </c>
      <c r="D200" s="144">
        <v>2730.45</v>
      </c>
      <c r="E200" s="144">
        <v>2763.72</v>
      </c>
      <c r="F200" s="144">
        <v>2777.4</v>
      </c>
      <c r="G200" s="144">
        <v>2715.35</v>
      </c>
      <c r="H200" s="144">
        <v>2660.44</v>
      </c>
      <c r="I200" s="144">
        <v>2548.58</v>
      </c>
      <c r="J200" s="144">
        <v>2510.42</v>
      </c>
      <c r="K200" s="144">
        <v>2473.48</v>
      </c>
      <c r="L200" s="144">
        <v>2438.0700000000002</v>
      </c>
      <c r="M200" s="144">
        <v>2432.19</v>
      </c>
      <c r="N200" s="144">
        <v>2429.4499999999998</v>
      </c>
      <c r="O200" s="144">
        <v>2443.2199999999998</v>
      </c>
      <c r="P200" s="144">
        <v>2463.21</v>
      </c>
      <c r="Q200" s="144">
        <v>2490.15</v>
      </c>
      <c r="R200" s="144">
        <v>2498.61</v>
      </c>
      <c r="S200" s="144">
        <v>2551.9699999999998</v>
      </c>
      <c r="T200" s="144">
        <v>2506.79</v>
      </c>
      <c r="U200" s="144">
        <v>2469.35</v>
      </c>
      <c r="V200" s="144">
        <v>2436.8000000000002</v>
      </c>
      <c r="W200" s="144">
        <v>2459.96</v>
      </c>
      <c r="X200" s="144">
        <v>2487.13</v>
      </c>
      <c r="Y200" s="145">
        <v>2503.81</v>
      </c>
    </row>
    <row r="201" spans="1:25" ht="38.25" hidden="1" outlineLevel="1" x14ac:dyDescent="0.2">
      <c r="A201" s="147" t="s">
        <v>164</v>
      </c>
      <c r="B201" s="142">
        <v>850.12053532000004</v>
      </c>
      <c r="C201" s="142">
        <v>910.26588806999996</v>
      </c>
      <c r="D201" s="142">
        <v>902.23116428000003</v>
      </c>
      <c r="E201" s="142">
        <v>935.50442356999997</v>
      </c>
      <c r="F201" s="142">
        <v>949.18128276000004</v>
      </c>
      <c r="G201" s="142">
        <v>887.13838874999999</v>
      </c>
      <c r="H201" s="142">
        <v>832.22563449999996</v>
      </c>
      <c r="I201" s="142">
        <v>720.36229952999997</v>
      </c>
      <c r="J201" s="142">
        <v>682.20384641999999</v>
      </c>
      <c r="K201" s="142">
        <v>645.26082209000003</v>
      </c>
      <c r="L201" s="142">
        <v>609.85464510999998</v>
      </c>
      <c r="M201" s="142">
        <v>603.97031247999996</v>
      </c>
      <c r="N201" s="142">
        <v>601.23568501</v>
      </c>
      <c r="O201" s="142">
        <v>615.00106019999998</v>
      </c>
      <c r="P201" s="142">
        <v>634.99940637999998</v>
      </c>
      <c r="Q201" s="142">
        <v>661.93640368000001</v>
      </c>
      <c r="R201" s="142">
        <v>670.39949372000001</v>
      </c>
      <c r="S201" s="142">
        <v>723.75105052000004</v>
      </c>
      <c r="T201" s="142">
        <v>678.57546117000004</v>
      </c>
      <c r="U201" s="142">
        <v>641.13459720000003</v>
      </c>
      <c r="V201" s="142">
        <v>608.58315560999995</v>
      </c>
      <c r="W201" s="142">
        <v>631.74245087999998</v>
      </c>
      <c r="X201" s="142">
        <v>658.91693783000005</v>
      </c>
      <c r="Y201" s="143">
        <v>675.59101274</v>
      </c>
    </row>
    <row r="202" spans="1:25" ht="38.25" hidden="1" outlineLevel="1" x14ac:dyDescent="0.2">
      <c r="A202" s="147"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47"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hidden="1" outlineLevel="1" x14ac:dyDescent="0.2">
      <c r="A204" s="147" t="s">
        <v>4</v>
      </c>
      <c r="B204" s="44">
        <v>101.87</v>
      </c>
      <c r="C204" s="44">
        <v>101.87</v>
      </c>
      <c r="D204" s="44">
        <v>101.87</v>
      </c>
      <c r="E204" s="44">
        <v>101.87</v>
      </c>
      <c r="F204" s="44">
        <v>101.87</v>
      </c>
      <c r="G204" s="44">
        <v>101.87</v>
      </c>
      <c r="H204" s="44">
        <v>101.87</v>
      </c>
      <c r="I204" s="44">
        <v>101.87</v>
      </c>
      <c r="J204" s="44">
        <v>101.87</v>
      </c>
      <c r="K204" s="44">
        <v>101.87</v>
      </c>
      <c r="L204" s="44">
        <v>101.87</v>
      </c>
      <c r="M204" s="44">
        <v>101.87</v>
      </c>
      <c r="N204" s="44">
        <v>101.87</v>
      </c>
      <c r="O204" s="44">
        <v>101.87</v>
      </c>
      <c r="P204" s="44">
        <v>101.87</v>
      </c>
      <c r="Q204" s="44">
        <v>101.87</v>
      </c>
      <c r="R204" s="44">
        <v>101.87</v>
      </c>
      <c r="S204" s="44">
        <v>101.87</v>
      </c>
      <c r="T204" s="44">
        <v>101.87</v>
      </c>
      <c r="U204" s="44">
        <v>101.87</v>
      </c>
      <c r="V204" s="44">
        <v>101.87</v>
      </c>
      <c r="W204" s="44">
        <v>101.87</v>
      </c>
      <c r="X204" s="44">
        <v>101.87</v>
      </c>
      <c r="Y204" s="45">
        <v>101.87</v>
      </c>
    </row>
    <row r="205" spans="1:25" ht="25.5" hidden="1" outlineLevel="1" x14ac:dyDescent="0.2">
      <c r="A205" s="62" t="s">
        <v>172</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hidden="1" outlineLevel="1" thickBot="1" x14ac:dyDescent="0.25">
      <c r="A206" s="148" t="s">
        <v>117</v>
      </c>
      <c r="B206" s="149">
        <v>3.0852256800000002</v>
      </c>
      <c r="C206" s="149">
        <v>3.0852256800000002</v>
      </c>
      <c r="D206" s="149">
        <v>3.0852256800000002</v>
      </c>
      <c r="E206" s="149">
        <v>3.0852256800000002</v>
      </c>
      <c r="F206" s="149">
        <v>3.0852256800000002</v>
      </c>
      <c r="G206" s="149">
        <v>3.0852256800000002</v>
      </c>
      <c r="H206" s="149">
        <v>3.0852256800000002</v>
      </c>
      <c r="I206" s="149">
        <v>3.0852256800000002</v>
      </c>
      <c r="J206" s="149">
        <v>3.0852256800000002</v>
      </c>
      <c r="K206" s="149">
        <v>3.0852256800000002</v>
      </c>
      <c r="L206" s="149">
        <v>3.0852256800000002</v>
      </c>
      <c r="M206" s="149">
        <v>3.0852256800000002</v>
      </c>
      <c r="N206" s="149">
        <v>3.0852256800000002</v>
      </c>
      <c r="O206" s="149">
        <v>3.0852256800000002</v>
      </c>
      <c r="P206" s="149">
        <v>3.0852256800000002</v>
      </c>
      <c r="Q206" s="149">
        <v>3.0852256800000002</v>
      </c>
      <c r="R206" s="149">
        <v>3.0852256800000002</v>
      </c>
      <c r="S206" s="149">
        <v>3.0852256800000002</v>
      </c>
      <c r="T206" s="149">
        <v>3.0852256800000002</v>
      </c>
      <c r="U206" s="149">
        <v>3.0852256800000002</v>
      </c>
      <c r="V206" s="149">
        <v>3.0852256800000002</v>
      </c>
      <c r="W206" s="149">
        <v>3.0852256800000002</v>
      </c>
      <c r="X206" s="149">
        <v>3.0852256800000002</v>
      </c>
      <c r="Y206" s="150">
        <v>3.0852256800000002</v>
      </c>
    </row>
    <row r="207" spans="1:25" ht="15" collapsed="1" thickBot="1" x14ac:dyDescent="0.25">
      <c r="A207" s="146">
        <v>29</v>
      </c>
      <c r="B207" s="144">
        <v>2445.25</v>
      </c>
      <c r="C207" s="144">
        <v>2531.77</v>
      </c>
      <c r="D207" s="144">
        <v>2618.42</v>
      </c>
      <c r="E207" s="144">
        <v>2560.27</v>
      </c>
      <c r="F207" s="144">
        <v>2562.7800000000002</v>
      </c>
      <c r="G207" s="144">
        <v>2531.61</v>
      </c>
      <c r="H207" s="144">
        <v>2596.0500000000002</v>
      </c>
      <c r="I207" s="144">
        <v>2604.19</v>
      </c>
      <c r="J207" s="144">
        <v>2513.08</v>
      </c>
      <c r="K207" s="144">
        <v>2520.0700000000002</v>
      </c>
      <c r="L207" s="144">
        <v>2466.36</v>
      </c>
      <c r="M207" s="144">
        <v>2481.64</v>
      </c>
      <c r="N207" s="144">
        <v>2470.59</v>
      </c>
      <c r="O207" s="144">
        <v>2478.33</v>
      </c>
      <c r="P207" s="144">
        <v>2499.87</v>
      </c>
      <c r="Q207" s="144">
        <v>2619.9</v>
      </c>
      <c r="R207" s="144">
        <v>2715.99</v>
      </c>
      <c r="S207" s="144">
        <v>2725.32</v>
      </c>
      <c r="T207" s="144">
        <v>2471.08</v>
      </c>
      <c r="U207" s="144">
        <v>2469.83</v>
      </c>
      <c r="V207" s="144">
        <v>2466.5700000000002</v>
      </c>
      <c r="W207" s="144">
        <v>2492.41</v>
      </c>
      <c r="X207" s="144">
        <v>2504.0300000000002</v>
      </c>
      <c r="Y207" s="145">
        <v>2453.7199999999998</v>
      </c>
    </row>
    <row r="208" spans="1:25" ht="38.25" hidden="1" outlineLevel="1" x14ac:dyDescent="0.2">
      <c r="A208" s="147" t="s">
        <v>164</v>
      </c>
      <c r="B208" s="142">
        <v>617.03154824000001</v>
      </c>
      <c r="C208" s="142">
        <v>703.55806657000005</v>
      </c>
      <c r="D208" s="142">
        <v>790.20504172999995</v>
      </c>
      <c r="E208" s="142">
        <v>732.05136545000005</v>
      </c>
      <c r="F208" s="142">
        <v>734.56563067000002</v>
      </c>
      <c r="G208" s="142">
        <v>703.39778288000002</v>
      </c>
      <c r="H208" s="142">
        <v>767.83970950000003</v>
      </c>
      <c r="I208" s="142">
        <v>775.97436570000002</v>
      </c>
      <c r="J208" s="142">
        <v>684.86936716000002</v>
      </c>
      <c r="K208" s="142">
        <v>691.85571517999995</v>
      </c>
      <c r="L208" s="142">
        <v>638.14260319000005</v>
      </c>
      <c r="M208" s="142">
        <v>653.42296403</v>
      </c>
      <c r="N208" s="142">
        <v>642.37844962999998</v>
      </c>
      <c r="O208" s="142">
        <v>650.11638316000005</v>
      </c>
      <c r="P208" s="142">
        <v>671.65157466000005</v>
      </c>
      <c r="Q208" s="142">
        <v>791.68715821000001</v>
      </c>
      <c r="R208" s="142">
        <v>887.77088516000003</v>
      </c>
      <c r="S208" s="142">
        <v>897.10579322000001</v>
      </c>
      <c r="T208" s="142">
        <v>642.86833606000005</v>
      </c>
      <c r="U208" s="142">
        <v>641.60984622000001</v>
      </c>
      <c r="V208" s="142">
        <v>638.35337304999996</v>
      </c>
      <c r="W208" s="142">
        <v>664.19731338999998</v>
      </c>
      <c r="X208" s="142">
        <v>675.80987493999999</v>
      </c>
      <c r="Y208" s="143">
        <v>625.50078821</v>
      </c>
    </row>
    <row r="209" spans="1:25" ht="38.25" hidden="1" outlineLevel="1" x14ac:dyDescent="0.2">
      <c r="A209" s="147"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7"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hidden="1" outlineLevel="1" x14ac:dyDescent="0.2">
      <c r="A211" s="147" t="s">
        <v>4</v>
      </c>
      <c r="B211" s="44">
        <v>101.87</v>
      </c>
      <c r="C211" s="44">
        <v>101.87</v>
      </c>
      <c r="D211" s="44">
        <v>101.87</v>
      </c>
      <c r="E211" s="44">
        <v>101.87</v>
      </c>
      <c r="F211" s="44">
        <v>101.87</v>
      </c>
      <c r="G211" s="44">
        <v>101.87</v>
      </c>
      <c r="H211" s="44">
        <v>101.87</v>
      </c>
      <c r="I211" s="44">
        <v>101.87</v>
      </c>
      <c r="J211" s="44">
        <v>101.87</v>
      </c>
      <c r="K211" s="44">
        <v>101.87</v>
      </c>
      <c r="L211" s="44">
        <v>101.87</v>
      </c>
      <c r="M211" s="44">
        <v>101.87</v>
      </c>
      <c r="N211" s="44">
        <v>101.87</v>
      </c>
      <c r="O211" s="44">
        <v>101.87</v>
      </c>
      <c r="P211" s="44">
        <v>101.87</v>
      </c>
      <c r="Q211" s="44">
        <v>101.87</v>
      </c>
      <c r="R211" s="44">
        <v>101.87</v>
      </c>
      <c r="S211" s="44">
        <v>101.87</v>
      </c>
      <c r="T211" s="44">
        <v>101.87</v>
      </c>
      <c r="U211" s="44">
        <v>101.87</v>
      </c>
      <c r="V211" s="44">
        <v>101.87</v>
      </c>
      <c r="W211" s="44">
        <v>101.87</v>
      </c>
      <c r="X211" s="44">
        <v>101.87</v>
      </c>
      <c r="Y211" s="45">
        <v>101.87</v>
      </c>
    </row>
    <row r="212" spans="1:25" ht="25.5" hidden="1" outlineLevel="1" x14ac:dyDescent="0.2">
      <c r="A212" s="62" t="s">
        <v>172</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hidden="1" outlineLevel="1" thickBot="1" x14ac:dyDescent="0.25">
      <c r="A213" s="148" t="s">
        <v>117</v>
      </c>
      <c r="B213" s="149">
        <v>3.0852256800000002</v>
      </c>
      <c r="C213" s="149">
        <v>3.0852256800000002</v>
      </c>
      <c r="D213" s="149">
        <v>3.0852256800000002</v>
      </c>
      <c r="E213" s="149">
        <v>3.0852256800000002</v>
      </c>
      <c r="F213" s="149">
        <v>3.0852256800000002</v>
      </c>
      <c r="G213" s="149">
        <v>3.0852256800000002</v>
      </c>
      <c r="H213" s="149">
        <v>3.0852256800000002</v>
      </c>
      <c r="I213" s="149">
        <v>3.0852256800000002</v>
      </c>
      <c r="J213" s="149">
        <v>3.0852256800000002</v>
      </c>
      <c r="K213" s="149">
        <v>3.0852256800000002</v>
      </c>
      <c r="L213" s="149">
        <v>3.0852256800000002</v>
      </c>
      <c r="M213" s="149">
        <v>3.0852256800000002</v>
      </c>
      <c r="N213" s="149">
        <v>3.0852256800000002</v>
      </c>
      <c r="O213" s="149">
        <v>3.0852256800000002</v>
      </c>
      <c r="P213" s="149">
        <v>3.0852256800000002</v>
      </c>
      <c r="Q213" s="149">
        <v>3.0852256800000002</v>
      </c>
      <c r="R213" s="149">
        <v>3.0852256800000002</v>
      </c>
      <c r="S213" s="149">
        <v>3.0852256800000002</v>
      </c>
      <c r="T213" s="149">
        <v>3.0852256800000002</v>
      </c>
      <c r="U213" s="149">
        <v>3.0852256800000002</v>
      </c>
      <c r="V213" s="149">
        <v>3.0852256800000002</v>
      </c>
      <c r="W213" s="149">
        <v>3.0852256800000002</v>
      </c>
      <c r="X213" s="149">
        <v>3.0852256800000002</v>
      </c>
      <c r="Y213" s="150">
        <v>3.0852256800000002</v>
      </c>
    </row>
    <row r="214" spans="1:25" collapsed="1" x14ac:dyDescent="0.2">
      <c r="A214" s="146">
        <v>30</v>
      </c>
      <c r="B214" s="144">
        <v>2625.22</v>
      </c>
      <c r="C214" s="144">
        <v>2740.26</v>
      </c>
      <c r="D214" s="144">
        <v>2782.99</v>
      </c>
      <c r="E214" s="144">
        <v>2801.28</v>
      </c>
      <c r="F214" s="144">
        <v>2788.65</v>
      </c>
      <c r="G214" s="144">
        <v>2758.25</v>
      </c>
      <c r="H214" s="144">
        <v>2727.26</v>
      </c>
      <c r="I214" s="144">
        <v>2665.64</v>
      </c>
      <c r="J214" s="144">
        <v>2593.02</v>
      </c>
      <c r="K214" s="144">
        <v>2535.08</v>
      </c>
      <c r="L214" s="144">
        <v>2574.04</v>
      </c>
      <c r="M214" s="144">
        <v>2599.0700000000002</v>
      </c>
      <c r="N214" s="144">
        <v>2582.9299999999998</v>
      </c>
      <c r="O214" s="144">
        <v>2621.4299999999998</v>
      </c>
      <c r="P214" s="144">
        <v>2639.86</v>
      </c>
      <c r="Q214" s="144">
        <v>2649.78</v>
      </c>
      <c r="R214" s="144">
        <v>2649.26</v>
      </c>
      <c r="S214" s="144">
        <v>2616.9699999999998</v>
      </c>
      <c r="T214" s="144">
        <v>2563.42</v>
      </c>
      <c r="U214" s="144">
        <v>2549.5300000000002</v>
      </c>
      <c r="V214" s="144">
        <v>2591.29</v>
      </c>
      <c r="W214" s="144">
        <v>2578.7399999999998</v>
      </c>
      <c r="X214" s="144">
        <v>2487.1</v>
      </c>
      <c r="Y214" s="145">
        <v>2489.7399999999998</v>
      </c>
    </row>
    <row r="215" spans="1:25" ht="38.25" hidden="1" outlineLevel="1" x14ac:dyDescent="0.2">
      <c r="A215" s="147" t="s">
        <v>164</v>
      </c>
      <c r="B215" s="142">
        <v>796.99977540999998</v>
      </c>
      <c r="C215" s="142">
        <v>912.04833325000004</v>
      </c>
      <c r="D215" s="142">
        <v>954.77173326000002</v>
      </c>
      <c r="E215" s="142">
        <v>973.06891571000006</v>
      </c>
      <c r="F215" s="142">
        <v>960.43317132000004</v>
      </c>
      <c r="G215" s="142">
        <v>930.03576296000006</v>
      </c>
      <c r="H215" s="142">
        <v>899.04434262999996</v>
      </c>
      <c r="I215" s="142">
        <v>837.42876850000005</v>
      </c>
      <c r="J215" s="142">
        <v>764.80721177999999</v>
      </c>
      <c r="K215" s="142">
        <v>706.86475103999999</v>
      </c>
      <c r="L215" s="142">
        <v>745.82533896999996</v>
      </c>
      <c r="M215" s="142">
        <v>770.85033120000003</v>
      </c>
      <c r="N215" s="142">
        <v>754.71209214999999</v>
      </c>
      <c r="O215" s="142">
        <v>793.21748962000004</v>
      </c>
      <c r="P215" s="142">
        <v>811.64768126000001</v>
      </c>
      <c r="Q215" s="142">
        <v>821.56280312000001</v>
      </c>
      <c r="R215" s="142">
        <v>821.04976698999997</v>
      </c>
      <c r="S215" s="142">
        <v>788.75032797999995</v>
      </c>
      <c r="T215" s="142">
        <v>735.20061864000002</v>
      </c>
      <c r="U215" s="142">
        <v>721.31049385999995</v>
      </c>
      <c r="V215" s="142">
        <v>763.070515</v>
      </c>
      <c r="W215" s="142">
        <v>750.52331306999997</v>
      </c>
      <c r="X215" s="142">
        <v>658.88492285999996</v>
      </c>
      <c r="Y215" s="143">
        <v>661.52788358999999</v>
      </c>
    </row>
    <row r="216" spans="1:25" ht="38.25" hidden="1" outlineLevel="1" x14ac:dyDescent="0.2">
      <c r="A216" s="147"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hidden="1" outlineLevel="1" x14ac:dyDescent="0.2">
      <c r="A217" s="147"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hidden="1" outlineLevel="1" x14ac:dyDescent="0.2">
      <c r="A218" s="147" t="s">
        <v>4</v>
      </c>
      <c r="B218" s="44">
        <v>101.87</v>
      </c>
      <c r="C218" s="44">
        <v>101.87</v>
      </c>
      <c r="D218" s="44">
        <v>101.87</v>
      </c>
      <c r="E218" s="44">
        <v>101.87</v>
      </c>
      <c r="F218" s="44">
        <v>101.87</v>
      </c>
      <c r="G218" s="44">
        <v>101.87</v>
      </c>
      <c r="H218" s="44">
        <v>101.87</v>
      </c>
      <c r="I218" s="44">
        <v>101.87</v>
      </c>
      <c r="J218" s="44">
        <v>101.87</v>
      </c>
      <c r="K218" s="44">
        <v>101.87</v>
      </c>
      <c r="L218" s="44">
        <v>101.87</v>
      </c>
      <c r="M218" s="44">
        <v>101.87</v>
      </c>
      <c r="N218" s="44">
        <v>101.87</v>
      </c>
      <c r="O218" s="44">
        <v>101.87</v>
      </c>
      <c r="P218" s="44">
        <v>101.87</v>
      </c>
      <c r="Q218" s="44">
        <v>101.87</v>
      </c>
      <c r="R218" s="44">
        <v>101.87</v>
      </c>
      <c r="S218" s="44">
        <v>101.87</v>
      </c>
      <c r="T218" s="44">
        <v>101.87</v>
      </c>
      <c r="U218" s="44">
        <v>101.87</v>
      </c>
      <c r="V218" s="44">
        <v>101.87</v>
      </c>
      <c r="W218" s="44">
        <v>101.87</v>
      </c>
      <c r="X218" s="44">
        <v>101.87</v>
      </c>
      <c r="Y218" s="45">
        <v>101.87</v>
      </c>
    </row>
    <row r="219" spans="1:25" ht="25.5" hidden="1" outlineLevel="1" x14ac:dyDescent="0.2">
      <c r="A219" s="62" t="s">
        <v>172</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hidden="1" outlineLevel="1" thickBot="1" x14ac:dyDescent="0.25">
      <c r="A220" s="148" t="s">
        <v>117</v>
      </c>
      <c r="B220" s="149">
        <v>3.0852256800000002</v>
      </c>
      <c r="C220" s="149">
        <v>3.0852256800000002</v>
      </c>
      <c r="D220" s="149">
        <v>3.0852256800000002</v>
      </c>
      <c r="E220" s="149">
        <v>3.0852256800000002</v>
      </c>
      <c r="F220" s="149">
        <v>3.0852256800000002</v>
      </c>
      <c r="G220" s="149">
        <v>3.0852256800000002</v>
      </c>
      <c r="H220" s="149">
        <v>3.0852256800000002</v>
      </c>
      <c r="I220" s="149">
        <v>3.0852256800000002</v>
      </c>
      <c r="J220" s="149">
        <v>3.0852256800000002</v>
      </c>
      <c r="K220" s="149">
        <v>3.0852256800000002</v>
      </c>
      <c r="L220" s="149">
        <v>3.0852256800000002</v>
      </c>
      <c r="M220" s="149">
        <v>3.0852256800000002</v>
      </c>
      <c r="N220" s="149">
        <v>3.0852256800000002</v>
      </c>
      <c r="O220" s="149">
        <v>3.0852256800000002</v>
      </c>
      <c r="P220" s="149">
        <v>3.0852256800000002</v>
      </c>
      <c r="Q220" s="149">
        <v>3.0852256800000002</v>
      </c>
      <c r="R220" s="149">
        <v>3.0852256800000002</v>
      </c>
      <c r="S220" s="149">
        <v>3.0852256800000002</v>
      </c>
      <c r="T220" s="149">
        <v>3.0852256800000002</v>
      </c>
      <c r="U220" s="149">
        <v>3.0852256800000002</v>
      </c>
      <c r="V220" s="149">
        <v>3.0852256800000002</v>
      </c>
      <c r="W220" s="149">
        <v>3.0852256800000002</v>
      </c>
      <c r="X220" s="149">
        <v>3.0852256800000002</v>
      </c>
      <c r="Y220" s="150">
        <v>3.0852256800000002</v>
      </c>
    </row>
    <row r="221" spans="1:25" hidden="1" collapsed="1" x14ac:dyDescent="0.2">
      <c r="A221" s="146">
        <v>31</v>
      </c>
      <c r="B221" s="144">
        <v>1828.22</v>
      </c>
      <c r="C221" s="144">
        <v>1828.22</v>
      </c>
      <c r="D221" s="144">
        <v>1828.22</v>
      </c>
      <c r="E221" s="144">
        <v>1828.22</v>
      </c>
      <c r="F221" s="144">
        <v>1828.22</v>
      </c>
      <c r="G221" s="144">
        <v>1828.22</v>
      </c>
      <c r="H221" s="144">
        <v>1828.22</v>
      </c>
      <c r="I221" s="144">
        <v>1828.22</v>
      </c>
      <c r="J221" s="144">
        <v>1828.22</v>
      </c>
      <c r="K221" s="144">
        <v>1828.22</v>
      </c>
      <c r="L221" s="144">
        <v>1828.22</v>
      </c>
      <c r="M221" s="144">
        <v>1828.22</v>
      </c>
      <c r="N221" s="144">
        <v>1828.22</v>
      </c>
      <c r="O221" s="144">
        <v>1828.22</v>
      </c>
      <c r="P221" s="144">
        <v>1828.22</v>
      </c>
      <c r="Q221" s="144">
        <v>1828.22</v>
      </c>
      <c r="R221" s="144">
        <v>1828.22</v>
      </c>
      <c r="S221" s="144">
        <v>1828.22</v>
      </c>
      <c r="T221" s="144">
        <v>1828.22</v>
      </c>
      <c r="U221" s="144">
        <v>1828.22</v>
      </c>
      <c r="V221" s="144">
        <v>1828.22</v>
      </c>
      <c r="W221" s="144">
        <v>1828.22</v>
      </c>
      <c r="X221" s="144">
        <v>1828.22</v>
      </c>
      <c r="Y221" s="145">
        <v>1828.22</v>
      </c>
    </row>
    <row r="222" spans="1:25" s="21" customFormat="1" ht="38.25" hidden="1" outlineLevel="1" x14ac:dyDescent="0.2">
      <c r="A222" s="147" t="s">
        <v>164</v>
      </c>
      <c r="B222" s="142">
        <v>0</v>
      </c>
      <c r="C222" s="142">
        <v>0</v>
      </c>
      <c r="D222" s="142">
        <v>0</v>
      </c>
      <c r="E222" s="142">
        <v>0</v>
      </c>
      <c r="F222" s="142">
        <v>0</v>
      </c>
      <c r="G222" s="142">
        <v>0</v>
      </c>
      <c r="H222" s="142">
        <v>0</v>
      </c>
      <c r="I222" s="142">
        <v>0</v>
      </c>
      <c r="J222" s="142">
        <v>0</v>
      </c>
      <c r="K222" s="142">
        <v>0</v>
      </c>
      <c r="L222" s="142">
        <v>0</v>
      </c>
      <c r="M222" s="142">
        <v>0</v>
      </c>
      <c r="N222" s="142">
        <v>0</v>
      </c>
      <c r="O222" s="142">
        <v>0</v>
      </c>
      <c r="P222" s="142">
        <v>0</v>
      </c>
      <c r="Q222" s="142">
        <v>0</v>
      </c>
      <c r="R222" s="142">
        <v>0</v>
      </c>
      <c r="S222" s="142">
        <v>0</v>
      </c>
      <c r="T222" s="142">
        <v>0</v>
      </c>
      <c r="U222" s="142">
        <v>0</v>
      </c>
      <c r="V222" s="142">
        <v>0</v>
      </c>
      <c r="W222" s="142">
        <v>0</v>
      </c>
      <c r="X222" s="142">
        <v>0</v>
      </c>
      <c r="Y222" s="143">
        <v>0</v>
      </c>
    </row>
    <row r="223" spans="1:25" s="34" customFormat="1" ht="38.25" hidden="1" outlineLevel="1" x14ac:dyDescent="0.2">
      <c r="A223" s="147"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hidden="1" outlineLevel="1" x14ac:dyDescent="0.2">
      <c r="A224" s="147"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hidden="1" outlineLevel="1" x14ac:dyDescent="0.2">
      <c r="A225" s="147" t="s">
        <v>4</v>
      </c>
      <c r="B225" s="44">
        <v>101.87</v>
      </c>
      <c r="C225" s="44">
        <v>101.87</v>
      </c>
      <c r="D225" s="44">
        <v>101.87</v>
      </c>
      <c r="E225" s="44">
        <v>101.87</v>
      </c>
      <c r="F225" s="44">
        <v>101.87</v>
      </c>
      <c r="G225" s="44">
        <v>101.87</v>
      </c>
      <c r="H225" s="44">
        <v>101.87</v>
      </c>
      <c r="I225" s="44">
        <v>101.87</v>
      </c>
      <c r="J225" s="44">
        <v>101.87</v>
      </c>
      <c r="K225" s="44">
        <v>101.87</v>
      </c>
      <c r="L225" s="44">
        <v>101.87</v>
      </c>
      <c r="M225" s="44">
        <v>101.87</v>
      </c>
      <c r="N225" s="44">
        <v>101.87</v>
      </c>
      <c r="O225" s="44">
        <v>101.87</v>
      </c>
      <c r="P225" s="44">
        <v>101.87</v>
      </c>
      <c r="Q225" s="44">
        <v>101.87</v>
      </c>
      <c r="R225" s="44">
        <v>101.87</v>
      </c>
      <c r="S225" s="44">
        <v>101.87</v>
      </c>
      <c r="T225" s="44">
        <v>101.87</v>
      </c>
      <c r="U225" s="44">
        <v>101.87</v>
      </c>
      <c r="V225" s="44">
        <v>101.87</v>
      </c>
      <c r="W225" s="44">
        <v>101.87</v>
      </c>
      <c r="X225" s="44">
        <v>101.87</v>
      </c>
      <c r="Y225" s="45">
        <v>101.87</v>
      </c>
    </row>
    <row r="226" spans="1:25" ht="25.5" hidden="1" outlineLevel="1" x14ac:dyDescent="0.2">
      <c r="A226" s="62" t="s">
        <v>172</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hidden="1" outlineLevel="1" thickBot="1" x14ac:dyDescent="0.25">
      <c r="A227" s="148" t="s">
        <v>117</v>
      </c>
      <c r="B227" s="149">
        <v>3.0852256800000002</v>
      </c>
      <c r="C227" s="149">
        <v>3.0852256800000002</v>
      </c>
      <c r="D227" s="149">
        <v>3.0852256800000002</v>
      </c>
      <c r="E227" s="149">
        <v>3.0852256800000002</v>
      </c>
      <c r="F227" s="149">
        <v>3.0852256800000002</v>
      </c>
      <c r="G227" s="149">
        <v>3.0852256800000002</v>
      </c>
      <c r="H227" s="149">
        <v>3.0852256800000002</v>
      </c>
      <c r="I227" s="149">
        <v>3.0852256800000002</v>
      </c>
      <c r="J227" s="149">
        <v>3.0852256800000002</v>
      </c>
      <c r="K227" s="149">
        <v>3.0852256800000002</v>
      </c>
      <c r="L227" s="149">
        <v>3.0852256800000002</v>
      </c>
      <c r="M227" s="149">
        <v>3.0852256800000002</v>
      </c>
      <c r="N227" s="149">
        <v>3.0852256800000002</v>
      </c>
      <c r="O227" s="149">
        <v>3.0852256800000002</v>
      </c>
      <c r="P227" s="149">
        <v>3.0852256800000002</v>
      </c>
      <c r="Q227" s="149">
        <v>3.0852256800000002</v>
      </c>
      <c r="R227" s="149">
        <v>3.0852256800000002</v>
      </c>
      <c r="S227" s="149">
        <v>3.0852256800000002</v>
      </c>
      <c r="T227" s="149">
        <v>3.0852256800000002</v>
      </c>
      <c r="U227" s="149">
        <v>3.0852256800000002</v>
      </c>
      <c r="V227" s="149">
        <v>3.0852256800000002</v>
      </c>
      <c r="W227" s="149">
        <v>3.0852256800000002</v>
      </c>
      <c r="X227" s="149">
        <v>3.0852256800000002</v>
      </c>
      <c r="Y227" s="150">
        <v>3.0852256800000002</v>
      </c>
    </row>
    <row r="228" spans="1:25" ht="15" collapsed="1" thickBot="1" x14ac:dyDescent="0.25">
      <c r="A228"/>
    </row>
    <row r="229" spans="1:25" ht="15" thickBot="1" x14ac:dyDescent="0.25">
      <c r="A229" s="314" t="s">
        <v>35</v>
      </c>
      <c r="B229" s="316" t="s">
        <v>90</v>
      </c>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8"/>
    </row>
    <row r="230" spans="1:25" ht="15" thickBot="1" x14ac:dyDescent="0.25">
      <c r="A230" s="315"/>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ht="15" thickBot="1" x14ac:dyDescent="0.25">
      <c r="A231" s="146">
        <v>1</v>
      </c>
      <c r="B231" s="144">
        <v>2594.0300000000002</v>
      </c>
      <c r="C231" s="144">
        <v>2668.42</v>
      </c>
      <c r="D231" s="144">
        <v>2692.58</v>
      </c>
      <c r="E231" s="144">
        <v>2725.97</v>
      </c>
      <c r="F231" s="144">
        <v>2768.2</v>
      </c>
      <c r="G231" s="144">
        <v>2797.96</v>
      </c>
      <c r="H231" s="144">
        <v>2735.41</v>
      </c>
      <c r="I231" s="144">
        <v>2628.89</v>
      </c>
      <c r="J231" s="144">
        <v>2565.9499999999998</v>
      </c>
      <c r="K231" s="144">
        <v>2542.34</v>
      </c>
      <c r="L231" s="144">
        <v>2509.48</v>
      </c>
      <c r="M231" s="144">
        <v>2512.77</v>
      </c>
      <c r="N231" s="144">
        <v>2527.02</v>
      </c>
      <c r="O231" s="144">
        <v>2535.37</v>
      </c>
      <c r="P231" s="144">
        <v>2510.29</v>
      </c>
      <c r="Q231" s="144">
        <v>2498.9499999999998</v>
      </c>
      <c r="R231" s="144">
        <v>2511.3000000000002</v>
      </c>
      <c r="S231" s="144">
        <v>2503.17</v>
      </c>
      <c r="T231" s="144">
        <v>2492.56</v>
      </c>
      <c r="U231" s="144">
        <v>2493.75</v>
      </c>
      <c r="V231" s="144">
        <v>2526.38</v>
      </c>
      <c r="W231" s="144">
        <v>2530.12</v>
      </c>
      <c r="X231" s="144">
        <v>2534.67</v>
      </c>
      <c r="Y231" s="145">
        <v>2541.38</v>
      </c>
    </row>
    <row r="232" spans="1:25" ht="38.25" hidden="1" outlineLevel="1" x14ac:dyDescent="0.2">
      <c r="A232" s="147" t="s">
        <v>164</v>
      </c>
      <c r="B232" s="142">
        <v>669.16427955999995</v>
      </c>
      <c r="C232" s="142">
        <v>743.55301890999999</v>
      </c>
      <c r="D232" s="142">
        <v>767.71700423000004</v>
      </c>
      <c r="E232" s="142">
        <v>801.10915448000003</v>
      </c>
      <c r="F232" s="142">
        <v>843.33226230000002</v>
      </c>
      <c r="G232" s="142">
        <v>873.09711709999999</v>
      </c>
      <c r="H232" s="142">
        <v>810.54286931000001</v>
      </c>
      <c r="I232" s="142">
        <v>704.02756562000002</v>
      </c>
      <c r="J232" s="142">
        <v>641.08920739999996</v>
      </c>
      <c r="K232" s="142">
        <v>617.47727261</v>
      </c>
      <c r="L232" s="142">
        <v>584.61611766999999</v>
      </c>
      <c r="M232" s="142">
        <v>587.90080912999997</v>
      </c>
      <c r="N232" s="142">
        <v>602.15063501999998</v>
      </c>
      <c r="O232" s="142">
        <v>610.50848386999996</v>
      </c>
      <c r="P232" s="142">
        <v>585.41992273999995</v>
      </c>
      <c r="Q232" s="142">
        <v>574.08595547000004</v>
      </c>
      <c r="R232" s="142">
        <v>586.43664736000005</v>
      </c>
      <c r="S232" s="142">
        <v>578.30017438000004</v>
      </c>
      <c r="T232" s="142">
        <v>567.69543069999997</v>
      </c>
      <c r="U232" s="142">
        <v>568.88452293</v>
      </c>
      <c r="V232" s="142">
        <v>601.51466919999996</v>
      </c>
      <c r="W232" s="142">
        <v>605.25074016999997</v>
      </c>
      <c r="X232" s="142">
        <v>609.80425708999996</v>
      </c>
      <c r="Y232" s="143">
        <v>616.51335782000001</v>
      </c>
    </row>
    <row r="233" spans="1:25" ht="38.25" hidden="1" outlineLevel="1" x14ac:dyDescent="0.2">
      <c r="A233" s="147"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7"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hidden="1" outlineLevel="1" x14ac:dyDescent="0.2">
      <c r="A235" s="147" t="s">
        <v>4</v>
      </c>
      <c r="B235" s="44">
        <v>101.87</v>
      </c>
      <c r="C235" s="44">
        <v>101.87</v>
      </c>
      <c r="D235" s="44">
        <v>101.87</v>
      </c>
      <c r="E235" s="44">
        <v>101.87</v>
      </c>
      <c r="F235" s="44">
        <v>101.87</v>
      </c>
      <c r="G235" s="44">
        <v>101.87</v>
      </c>
      <c r="H235" s="44">
        <v>101.87</v>
      </c>
      <c r="I235" s="44">
        <v>101.87</v>
      </c>
      <c r="J235" s="44">
        <v>101.87</v>
      </c>
      <c r="K235" s="44">
        <v>101.87</v>
      </c>
      <c r="L235" s="44">
        <v>101.87</v>
      </c>
      <c r="M235" s="44">
        <v>101.87</v>
      </c>
      <c r="N235" s="44">
        <v>101.87</v>
      </c>
      <c r="O235" s="44">
        <v>101.87</v>
      </c>
      <c r="P235" s="44">
        <v>101.87</v>
      </c>
      <c r="Q235" s="44">
        <v>101.87</v>
      </c>
      <c r="R235" s="44">
        <v>101.87</v>
      </c>
      <c r="S235" s="44">
        <v>101.87</v>
      </c>
      <c r="T235" s="44">
        <v>101.87</v>
      </c>
      <c r="U235" s="44">
        <v>101.87</v>
      </c>
      <c r="V235" s="44">
        <v>101.87</v>
      </c>
      <c r="W235" s="44">
        <v>101.87</v>
      </c>
      <c r="X235" s="44">
        <v>101.87</v>
      </c>
      <c r="Y235" s="45">
        <v>101.87</v>
      </c>
    </row>
    <row r="236" spans="1:25" ht="25.5" hidden="1" outlineLevel="1" x14ac:dyDescent="0.2">
      <c r="A236" s="62" t="s">
        <v>172</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hidden="1" outlineLevel="1" thickBot="1" x14ac:dyDescent="0.25">
      <c r="A237" s="148" t="s">
        <v>117</v>
      </c>
      <c r="B237" s="149">
        <v>3.0852256800000002</v>
      </c>
      <c r="C237" s="149">
        <v>3.0852256800000002</v>
      </c>
      <c r="D237" s="149">
        <v>3.0852256800000002</v>
      </c>
      <c r="E237" s="149">
        <v>3.0852256800000002</v>
      </c>
      <c r="F237" s="149">
        <v>3.0852256800000002</v>
      </c>
      <c r="G237" s="149">
        <v>3.0852256800000002</v>
      </c>
      <c r="H237" s="149">
        <v>3.0852256800000002</v>
      </c>
      <c r="I237" s="149">
        <v>3.0852256800000002</v>
      </c>
      <c r="J237" s="149">
        <v>3.0852256800000002</v>
      </c>
      <c r="K237" s="149">
        <v>3.0852256800000002</v>
      </c>
      <c r="L237" s="149">
        <v>3.0852256800000002</v>
      </c>
      <c r="M237" s="149">
        <v>3.0852256800000002</v>
      </c>
      <c r="N237" s="149">
        <v>3.0852256800000002</v>
      </c>
      <c r="O237" s="149">
        <v>3.0852256800000002</v>
      </c>
      <c r="P237" s="149">
        <v>3.0852256800000002</v>
      </c>
      <c r="Q237" s="149">
        <v>3.0852256800000002</v>
      </c>
      <c r="R237" s="149">
        <v>3.0852256800000002</v>
      </c>
      <c r="S237" s="149">
        <v>3.0852256800000002</v>
      </c>
      <c r="T237" s="149">
        <v>3.0852256800000002</v>
      </c>
      <c r="U237" s="149">
        <v>3.0852256800000002</v>
      </c>
      <c r="V237" s="149">
        <v>3.0852256800000002</v>
      </c>
      <c r="W237" s="149">
        <v>3.0852256800000002</v>
      </c>
      <c r="X237" s="149">
        <v>3.0852256800000002</v>
      </c>
      <c r="Y237" s="150">
        <v>3.0852256800000002</v>
      </c>
    </row>
    <row r="238" spans="1:25" ht="15" collapsed="1" thickBot="1" x14ac:dyDescent="0.25">
      <c r="A238" s="146">
        <v>2</v>
      </c>
      <c r="B238" s="144">
        <v>2620.69</v>
      </c>
      <c r="C238" s="144">
        <v>2674.31</v>
      </c>
      <c r="D238" s="144">
        <v>2786.22</v>
      </c>
      <c r="E238" s="144">
        <v>2797.23</v>
      </c>
      <c r="F238" s="144">
        <v>2786.83</v>
      </c>
      <c r="G238" s="144">
        <v>2796.71</v>
      </c>
      <c r="H238" s="144">
        <v>2722.83</v>
      </c>
      <c r="I238" s="144">
        <v>2676.61</v>
      </c>
      <c r="J238" s="144">
        <v>2632.52</v>
      </c>
      <c r="K238" s="144">
        <v>2634.91</v>
      </c>
      <c r="L238" s="144">
        <v>2550.59</v>
      </c>
      <c r="M238" s="144">
        <v>2547.31</v>
      </c>
      <c r="N238" s="144">
        <v>2548.88</v>
      </c>
      <c r="O238" s="144">
        <v>2622.88</v>
      </c>
      <c r="P238" s="144">
        <v>2543.8000000000002</v>
      </c>
      <c r="Q238" s="144">
        <v>2565.7399999999998</v>
      </c>
      <c r="R238" s="144">
        <v>2572.67</v>
      </c>
      <c r="S238" s="144">
        <v>2577.9299999999998</v>
      </c>
      <c r="T238" s="144">
        <v>2557.65</v>
      </c>
      <c r="U238" s="144">
        <v>2569.79</v>
      </c>
      <c r="V238" s="144">
        <v>2637.1</v>
      </c>
      <c r="W238" s="144">
        <v>2601.36</v>
      </c>
      <c r="X238" s="144">
        <v>2567.94</v>
      </c>
      <c r="Y238" s="145">
        <v>2607.1999999999998</v>
      </c>
    </row>
    <row r="239" spans="1:25" ht="38.25" hidden="1" outlineLevel="1" x14ac:dyDescent="0.2">
      <c r="A239" s="147" t="s">
        <v>164</v>
      </c>
      <c r="B239" s="142">
        <v>695.82793892999996</v>
      </c>
      <c r="C239" s="142">
        <v>749.44292981000001</v>
      </c>
      <c r="D239" s="142">
        <v>861.35702260999994</v>
      </c>
      <c r="E239" s="142">
        <v>872.36363987000004</v>
      </c>
      <c r="F239" s="142">
        <v>861.96266116000004</v>
      </c>
      <c r="G239" s="142">
        <v>871.84887114000003</v>
      </c>
      <c r="H239" s="142">
        <v>797.96709698999996</v>
      </c>
      <c r="I239" s="142">
        <v>751.74563903000001</v>
      </c>
      <c r="J239" s="142">
        <v>707.65626691</v>
      </c>
      <c r="K239" s="142">
        <v>710.04521118000002</v>
      </c>
      <c r="L239" s="142">
        <v>625.72414999</v>
      </c>
      <c r="M239" s="142">
        <v>622.44224724000003</v>
      </c>
      <c r="N239" s="142">
        <v>624.01160145999995</v>
      </c>
      <c r="O239" s="142">
        <v>698.01965399000005</v>
      </c>
      <c r="P239" s="142">
        <v>618.93094945999997</v>
      </c>
      <c r="Q239" s="142">
        <v>640.87818403000006</v>
      </c>
      <c r="R239" s="142">
        <v>647.80519611</v>
      </c>
      <c r="S239" s="142">
        <v>653.06516053999997</v>
      </c>
      <c r="T239" s="142">
        <v>632.78846679000003</v>
      </c>
      <c r="U239" s="142">
        <v>644.92470394999998</v>
      </c>
      <c r="V239" s="142">
        <v>712.23546864000002</v>
      </c>
      <c r="W239" s="142">
        <v>676.49150377000001</v>
      </c>
      <c r="X239" s="142">
        <v>643.07707755000001</v>
      </c>
      <c r="Y239" s="143">
        <v>682.33512207000001</v>
      </c>
    </row>
    <row r="240" spans="1:25" ht="38.25" hidden="1" outlineLevel="1" x14ac:dyDescent="0.2">
      <c r="A240" s="147"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hidden="1" outlineLevel="1" x14ac:dyDescent="0.2">
      <c r="A241" s="147"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hidden="1" outlineLevel="1" x14ac:dyDescent="0.2">
      <c r="A242" s="147" t="s">
        <v>4</v>
      </c>
      <c r="B242" s="44">
        <v>101.87</v>
      </c>
      <c r="C242" s="44">
        <v>101.87</v>
      </c>
      <c r="D242" s="44">
        <v>101.87</v>
      </c>
      <c r="E242" s="44">
        <v>101.87</v>
      </c>
      <c r="F242" s="44">
        <v>101.87</v>
      </c>
      <c r="G242" s="44">
        <v>101.87</v>
      </c>
      <c r="H242" s="44">
        <v>101.87</v>
      </c>
      <c r="I242" s="44">
        <v>101.87</v>
      </c>
      <c r="J242" s="44">
        <v>101.87</v>
      </c>
      <c r="K242" s="44">
        <v>101.87</v>
      </c>
      <c r="L242" s="44">
        <v>101.87</v>
      </c>
      <c r="M242" s="44">
        <v>101.87</v>
      </c>
      <c r="N242" s="44">
        <v>101.87</v>
      </c>
      <c r="O242" s="44">
        <v>101.87</v>
      </c>
      <c r="P242" s="44">
        <v>101.87</v>
      </c>
      <c r="Q242" s="44">
        <v>101.87</v>
      </c>
      <c r="R242" s="44">
        <v>101.87</v>
      </c>
      <c r="S242" s="44">
        <v>101.87</v>
      </c>
      <c r="T242" s="44">
        <v>101.87</v>
      </c>
      <c r="U242" s="44">
        <v>101.87</v>
      </c>
      <c r="V242" s="44">
        <v>101.87</v>
      </c>
      <c r="W242" s="44">
        <v>101.87</v>
      </c>
      <c r="X242" s="44">
        <v>101.87</v>
      </c>
      <c r="Y242" s="45">
        <v>101.87</v>
      </c>
    </row>
    <row r="243" spans="1:25" ht="25.5" hidden="1" outlineLevel="1" x14ac:dyDescent="0.2">
      <c r="A243" s="62" t="s">
        <v>172</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hidden="1" outlineLevel="1" thickBot="1" x14ac:dyDescent="0.25">
      <c r="A244" s="148" t="s">
        <v>117</v>
      </c>
      <c r="B244" s="149">
        <v>3.0852256800000002</v>
      </c>
      <c r="C244" s="149">
        <v>3.0852256800000002</v>
      </c>
      <c r="D244" s="149">
        <v>3.0852256800000002</v>
      </c>
      <c r="E244" s="149">
        <v>3.0852256800000002</v>
      </c>
      <c r="F244" s="149">
        <v>3.0852256800000002</v>
      </c>
      <c r="G244" s="149">
        <v>3.0852256800000002</v>
      </c>
      <c r="H244" s="149">
        <v>3.0852256800000002</v>
      </c>
      <c r="I244" s="149">
        <v>3.0852256800000002</v>
      </c>
      <c r="J244" s="149">
        <v>3.0852256800000002</v>
      </c>
      <c r="K244" s="149">
        <v>3.0852256800000002</v>
      </c>
      <c r="L244" s="149">
        <v>3.0852256800000002</v>
      </c>
      <c r="M244" s="149">
        <v>3.0852256800000002</v>
      </c>
      <c r="N244" s="149">
        <v>3.0852256800000002</v>
      </c>
      <c r="O244" s="149">
        <v>3.0852256800000002</v>
      </c>
      <c r="P244" s="149">
        <v>3.0852256800000002</v>
      </c>
      <c r="Q244" s="149">
        <v>3.0852256800000002</v>
      </c>
      <c r="R244" s="149">
        <v>3.0852256800000002</v>
      </c>
      <c r="S244" s="149">
        <v>3.0852256800000002</v>
      </c>
      <c r="T244" s="149">
        <v>3.0852256800000002</v>
      </c>
      <c r="U244" s="149">
        <v>3.0852256800000002</v>
      </c>
      <c r="V244" s="149">
        <v>3.0852256800000002</v>
      </c>
      <c r="W244" s="149">
        <v>3.0852256800000002</v>
      </c>
      <c r="X244" s="149">
        <v>3.0852256800000002</v>
      </c>
      <c r="Y244" s="150">
        <v>3.0852256800000002</v>
      </c>
    </row>
    <row r="245" spans="1:25" ht="15" collapsed="1" thickBot="1" x14ac:dyDescent="0.25">
      <c r="A245" s="146">
        <v>3</v>
      </c>
      <c r="B245" s="144">
        <v>2717.6</v>
      </c>
      <c r="C245" s="144">
        <v>2784.83</v>
      </c>
      <c r="D245" s="144">
        <v>2838.85</v>
      </c>
      <c r="E245" s="144">
        <v>2796.71</v>
      </c>
      <c r="F245" s="144">
        <v>2826.6</v>
      </c>
      <c r="G245" s="144">
        <v>2828.74</v>
      </c>
      <c r="H245" s="144">
        <v>2791.34</v>
      </c>
      <c r="I245" s="144">
        <v>2800.85</v>
      </c>
      <c r="J245" s="144">
        <v>2669.89</v>
      </c>
      <c r="K245" s="144">
        <v>2600.9699999999998</v>
      </c>
      <c r="L245" s="144">
        <v>2598.0300000000002</v>
      </c>
      <c r="M245" s="144">
        <v>2620.1</v>
      </c>
      <c r="N245" s="144">
        <v>2556.1799999999998</v>
      </c>
      <c r="O245" s="144">
        <v>2550.91</v>
      </c>
      <c r="P245" s="144">
        <v>2580.17</v>
      </c>
      <c r="Q245" s="144">
        <v>2545.33</v>
      </c>
      <c r="R245" s="144">
        <v>2589.87</v>
      </c>
      <c r="S245" s="144">
        <v>2599.0300000000002</v>
      </c>
      <c r="T245" s="144">
        <v>2586.96</v>
      </c>
      <c r="U245" s="144">
        <v>2577.85</v>
      </c>
      <c r="V245" s="144">
        <v>2594.8200000000002</v>
      </c>
      <c r="W245" s="144">
        <v>2596.46</v>
      </c>
      <c r="X245" s="144">
        <v>2630.64</v>
      </c>
      <c r="Y245" s="145">
        <v>2654.56</v>
      </c>
    </row>
    <row r="246" spans="1:25" ht="38.25" hidden="1" outlineLevel="1" x14ac:dyDescent="0.2">
      <c r="A246" s="147" t="s">
        <v>164</v>
      </c>
      <c r="B246" s="142">
        <v>792.73665265</v>
      </c>
      <c r="C246" s="142">
        <v>859.96224095000002</v>
      </c>
      <c r="D246" s="142">
        <v>913.98673801999996</v>
      </c>
      <c r="E246" s="142">
        <v>871.84837005999998</v>
      </c>
      <c r="F246" s="142">
        <v>901.73614224000005</v>
      </c>
      <c r="G246" s="142">
        <v>903.87571016000004</v>
      </c>
      <c r="H246" s="142">
        <v>866.47918695999999</v>
      </c>
      <c r="I246" s="142">
        <v>875.98067733000005</v>
      </c>
      <c r="J246" s="142">
        <v>745.02066579999996</v>
      </c>
      <c r="K246" s="142">
        <v>676.10233803000006</v>
      </c>
      <c r="L246" s="142">
        <v>673.16926414</v>
      </c>
      <c r="M246" s="142">
        <v>695.23687667000002</v>
      </c>
      <c r="N246" s="142">
        <v>631.31623262999994</v>
      </c>
      <c r="O246" s="142">
        <v>626.04514017999998</v>
      </c>
      <c r="P246" s="142">
        <v>655.30182542</v>
      </c>
      <c r="Q246" s="142">
        <v>620.46100902000001</v>
      </c>
      <c r="R246" s="142">
        <v>665.00566102000005</v>
      </c>
      <c r="S246" s="142">
        <v>674.16716799999995</v>
      </c>
      <c r="T246" s="142">
        <v>662.09822412000005</v>
      </c>
      <c r="U246" s="142">
        <v>652.98496336000005</v>
      </c>
      <c r="V246" s="142">
        <v>669.95046151999998</v>
      </c>
      <c r="W246" s="142">
        <v>671.59951759</v>
      </c>
      <c r="X246" s="142">
        <v>705.77048998999999</v>
      </c>
      <c r="Y246" s="143">
        <v>729.69751628999995</v>
      </c>
    </row>
    <row r="247" spans="1:25" ht="38.25" hidden="1" outlineLevel="1" x14ac:dyDescent="0.2">
      <c r="A247" s="147"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hidden="1" outlineLevel="1" x14ac:dyDescent="0.2">
      <c r="A248" s="147"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hidden="1" outlineLevel="1" x14ac:dyDescent="0.2">
      <c r="A249" s="147" t="s">
        <v>4</v>
      </c>
      <c r="B249" s="44">
        <v>101.87</v>
      </c>
      <c r="C249" s="44">
        <v>101.87</v>
      </c>
      <c r="D249" s="44">
        <v>101.87</v>
      </c>
      <c r="E249" s="44">
        <v>101.87</v>
      </c>
      <c r="F249" s="44">
        <v>101.87</v>
      </c>
      <c r="G249" s="44">
        <v>101.87</v>
      </c>
      <c r="H249" s="44">
        <v>101.87</v>
      </c>
      <c r="I249" s="44">
        <v>101.87</v>
      </c>
      <c r="J249" s="44">
        <v>101.87</v>
      </c>
      <c r="K249" s="44">
        <v>101.87</v>
      </c>
      <c r="L249" s="44">
        <v>101.87</v>
      </c>
      <c r="M249" s="44">
        <v>101.87</v>
      </c>
      <c r="N249" s="44">
        <v>101.87</v>
      </c>
      <c r="O249" s="44">
        <v>101.87</v>
      </c>
      <c r="P249" s="44">
        <v>101.87</v>
      </c>
      <c r="Q249" s="44">
        <v>101.87</v>
      </c>
      <c r="R249" s="44">
        <v>101.87</v>
      </c>
      <c r="S249" s="44">
        <v>101.87</v>
      </c>
      <c r="T249" s="44">
        <v>101.87</v>
      </c>
      <c r="U249" s="44">
        <v>101.87</v>
      </c>
      <c r="V249" s="44">
        <v>101.87</v>
      </c>
      <c r="W249" s="44">
        <v>101.87</v>
      </c>
      <c r="X249" s="44">
        <v>101.87</v>
      </c>
      <c r="Y249" s="45">
        <v>101.87</v>
      </c>
    </row>
    <row r="250" spans="1:25" ht="25.5" hidden="1" outlineLevel="1" x14ac:dyDescent="0.2">
      <c r="A250" s="62" t="s">
        <v>172</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hidden="1" outlineLevel="1" thickBot="1" x14ac:dyDescent="0.25">
      <c r="A251" s="148" t="s">
        <v>117</v>
      </c>
      <c r="B251" s="149">
        <v>3.0852256800000002</v>
      </c>
      <c r="C251" s="149">
        <v>3.0852256800000002</v>
      </c>
      <c r="D251" s="149">
        <v>3.0852256800000002</v>
      </c>
      <c r="E251" s="149">
        <v>3.0852256800000002</v>
      </c>
      <c r="F251" s="149">
        <v>3.0852256800000002</v>
      </c>
      <c r="G251" s="149">
        <v>3.0852256800000002</v>
      </c>
      <c r="H251" s="149">
        <v>3.0852256800000002</v>
      </c>
      <c r="I251" s="149">
        <v>3.0852256800000002</v>
      </c>
      <c r="J251" s="149">
        <v>3.0852256800000002</v>
      </c>
      <c r="K251" s="149">
        <v>3.0852256800000002</v>
      </c>
      <c r="L251" s="149">
        <v>3.0852256800000002</v>
      </c>
      <c r="M251" s="149">
        <v>3.0852256800000002</v>
      </c>
      <c r="N251" s="149">
        <v>3.0852256800000002</v>
      </c>
      <c r="O251" s="149">
        <v>3.0852256800000002</v>
      </c>
      <c r="P251" s="149">
        <v>3.0852256800000002</v>
      </c>
      <c r="Q251" s="149">
        <v>3.0852256800000002</v>
      </c>
      <c r="R251" s="149">
        <v>3.0852256800000002</v>
      </c>
      <c r="S251" s="149">
        <v>3.0852256800000002</v>
      </c>
      <c r="T251" s="149">
        <v>3.0852256800000002</v>
      </c>
      <c r="U251" s="149">
        <v>3.0852256800000002</v>
      </c>
      <c r="V251" s="149">
        <v>3.0852256800000002</v>
      </c>
      <c r="W251" s="149">
        <v>3.0852256800000002</v>
      </c>
      <c r="X251" s="149">
        <v>3.0852256800000002</v>
      </c>
      <c r="Y251" s="150">
        <v>3.0852256800000002</v>
      </c>
    </row>
    <row r="252" spans="1:25" ht="15" collapsed="1" thickBot="1" x14ac:dyDescent="0.25">
      <c r="A252" s="146">
        <v>4</v>
      </c>
      <c r="B252" s="144">
        <v>2695.47</v>
      </c>
      <c r="C252" s="144">
        <v>2765.51</v>
      </c>
      <c r="D252" s="144">
        <v>2778.55</v>
      </c>
      <c r="E252" s="144">
        <v>2802.51</v>
      </c>
      <c r="F252" s="144">
        <v>2817.87</v>
      </c>
      <c r="G252" s="144">
        <v>2777.29</v>
      </c>
      <c r="H252" s="144">
        <v>2807.6</v>
      </c>
      <c r="I252" s="144">
        <v>2769.84</v>
      </c>
      <c r="J252" s="144">
        <v>2667.14</v>
      </c>
      <c r="K252" s="144">
        <v>2578.2399999999998</v>
      </c>
      <c r="L252" s="144">
        <v>2533.59</v>
      </c>
      <c r="M252" s="144">
        <v>2576.02</v>
      </c>
      <c r="N252" s="144">
        <v>2513.64</v>
      </c>
      <c r="O252" s="144">
        <v>2491.96</v>
      </c>
      <c r="P252" s="144">
        <v>2551.37</v>
      </c>
      <c r="Q252" s="144">
        <v>2526.83</v>
      </c>
      <c r="R252" s="144">
        <v>2525.4</v>
      </c>
      <c r="S252" s="144">
        <v>2502.79</v>
      </c>
      <c r="T252" s="144">
        <v>2482.9</v>
      </c>
      <c r="U252" s="144">
        <v>2482.31</v>
      </c>
      <c r="V252" s="144">
        <v>2544.33</v>
      </c>
      <c r="W252" s="144">
        <v>2578.2399999999998</v>
      </c>
      <c r="X252" s="144">
        <v>2571.9</v>
      </c>
      <c r="Y252" s="145">
        <v>2660.89</v>
      </c>
    </row>
    <row r="253" spans="1:25" ht="38.25" hidden="1" outlineLevel="1" x14ac:dyDescent="0.2">
      <c r="A253" s="147" t="s">
        <v>164</v>
      </c>
      <c r="B253" s="142">
        <v>770.60819321999998</v>
      </c>
      <c r="C253" s="142">
        <v>840.64404402000002</v>
      </c>
      <c r="D253" s="142">
        <v>853.68277955999997</v>
      </c>
      <c r="E253" s="142">
        <v>877.64189335000003</v>
      </c>
      <c r="F253" s="142">
        <v>893.00846788000001</v>
      </c>
      <c r="G253" s="142">
        <v>852.42564288000005</v>
      </c>
      <c r="H253" s="142">
        <v>882.73244623999994</v>
      </c>
      <c r="I253" s="142">
        <v>844.97793103000004</v>
      </c>
      <c r="J253" s="142">
        <v>742.27553637999995</v>
      </c>
      <c r="K253" s="142">
        <v>653.37205368000002</v>
      </c>
      <c r="L253" s="142">
        <v>608.72893923000004</v>
      </c>
      <c r="M253" s="142">
        <v>651.15012941999998</v>
      </c>
      <c r="N253" s="142">
        <v>588.77695740000001</v>
      </c>
      <c r="O253" s="142">
        <v>567.09533884999996</v>
      </c>
      <c r="P253" s="142">
        <v>626.50799883000002</v>
      </c>
      <c r="Q253" s="142">
        <v>601.96732841999994</v>
      </c>
      <c r="R253" s="142">
        <v>600.53327448000005</v>
      </c>
      <c r="S253" s="142">
        <v>577.92394182999999</v>
      </c>
      <c r="T253" s="142">
        <v>558.03632247999997</v>
      </c>
      <c r="U253" s="142">
        <v>557.44388231000005</v>
      </c>
      <c r="V253" s="142">
        <v>619.46797535999997</v>
      </c>
      <c r="W253" s="142">
        <v>653.37107703000004</v>
      </c>
      <c r="X253" s="142">
        <v>647.03708458999995</v>
      </c>
      <c r="Y253" s="143">
        <v>736.02055139000004</v>
      </c>
    </row>
    <row r="254" spans="1:25" ht="38.25" hidden="1" outlineLevel="1" x14ac:dyDescent="0.2">
      <c r="A254" s="147"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hidden="1" outlineLevel="1" x14ac:dyDescent="0.2">
      <c r="A255" s="147"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hidden="1" outlineLevel="1" x14ac:dyDescent="0.2">
      <c r="A256" s="147" t="s">
        <v>4</v>
      </c>
      <c r="B256" s="44">
        <v>101.87</v>
      </c>
      <c r="C256" s="44">
        <v>101.87</v>
      </c>
      <c r="D256" s="44">
        <v>101.87</v>
      </c>
      <c r="E256" s="44">
        <v>101.87</v>
      </c>
      <c r="F256" s="44">
        <v>101.87</v>
      </c>
      <c r="G256" s="44">
        <v>101.87</v>
      </c>
      <c r="H256" s="44">
        <v>101.87</v>
      </c>
      <c r="I256" s="44">
        <v>101.87</v>
      </c>
      <c r="J256" s="44">
        <v>101.87</v>
      </c>
      <c r="K256" s="44">
        <v>101.87</v>
      </c>
      <c r="L256" s="44">
        <v>101.87</v>
      </c>
      <c r="M256" s="44">
        <v>101.87</v>
      </c>
      <c r="N256" s="44">
        <v>101.87</v>
      </c>
      <c r="O256" s="44">
        <v>101.87</v>
      </c>
      <c r="P256" s="44">
        <v>101.87</v>
      </c>
      <c r="Q256" s="44">
        <v>101.87</v>
      </c>
      <c r="R256" s="44">
        <v>101.87</v>
      </c>
      <c r="S256" s="44">
        <v>101.87</v>
      </c>
      <c r="T256" s="44">
        <v>101.87</v>
      </c>
      <c r="U256" s="44">
        <v>101.87</v>
      </c>
      <c r="V256" s="44">
        <v>101.87</v>
      </c>
      <c r="W256" s="44">
        <v>101.87</v>
      </c>
      <c r="X256" s="44">
        <v>101.87</v>
      </c>
      <c r="Y256" s="45">
        <v>101.87</v>
      </c>
    </row>
    <row r="257" spans="1:25" ht="25.5" hidden="1" outlineLevel="1" x14ac:dyDescent="0.2">
      <c r="A257" s="62" t="s">
        <v>172</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hidden="1" outlineLevel="1" thickBot="1" x14ac:dyDescent="0.25">
      <c r="A258" s="148" t="s">
        <v>117</v>
      </c>
      <c r="B258" s="149">
        <v>3.0852256800000002</v>
      </c>
      <c r="C258" s="149">
        <v>3.0852256800000002</v>
      </c>
      <c r="D258" s="149">
        <v>3.0852256800000002</v>
      </c>
      <c r="E258" s="149">
        <v>3.0852256800000002</v>
      </c>
      <c r="F258" s="149">
        <v>3.0852256800000002</v>
      </c>
      <c r="G258" s="149">
        <v>3.0852256800000002</v>
      </c>
      <c r="H258" s="149">
        <v>3.0852256800000002</v>
      </c>
      <c r="I258" s="149">
        <v>3.0852256800000002</v>
      </c>
      <c r="J258" s="149">
        <v>3.0852256800000002</v>
      </c>
      <c r="K258" s="149">
        <v>3.0852256800000002</v>
      </c>
      <c r="L258" s="149">
        <v>3.0852256800000002</v>
      </c>
      <c r="M258" s="149">
        <v>3.0852256800000002</v>
      </c>
      <c r="N258" s="149">
        <v>3.0852256800000002</v>
      </c>
      <c r="O258" s="149">
        <v>3.0852256800000002</v>
      </c>
      <c r="P258" s="149">
        <v>3.0852256800000002</v>
      </c>
      <c r="Q258" s="149">
        <v>3.0852256800000002</v>
      </c>
      <c r="R258" s="149">
        <v>3.0852256800000002</v>
      </c>
      <c r="S258" s="149">
        <v>3.0852256800000002</v>
      </c>
      <c r="T258" s="149">
        <v>3.0852256800000002</v>
      </c>
      <c r="U258" s="149">
        <v>3.0852256800000002</v>
      </c>
      <c r="V258" s="149">
        <v>3.0852256800000002</v>
      </c>
      <c r="W258" s="149">
        <v>3.0852256800000002</v>
      </c>
      <c r="X258" s="149">
        <v>3.0852256800000002</v>
      </c>
      <c r="Y258" s="150">
        <v>3.0852256800000002</v>
      </c>
    </row>
    <row r="259" spans="1:25" ht="15" collapsed="1" thickBot="1" x14ac:dyDescent="0.25">
      <c r="A259" s="146">
        <v>5</v>
      </c>
      <c r="B259" s="144">
        <v>2723.55</v>
      </c>
      <c r="C259" s="144">
        <v>2870.99</v>
      </c>
      <c r="D259" s="144">
        <v>2905.88</v>
      </c>
      <c r="E259" s="144">
        <v>2857.41</v>
      </c>
      <c r="F259" s="144">
        <v>2882.16</v>
      </c>
      <c r="G259" s="144">
        <v>2856.56</v>
      </c>
      <c r="H259" s="144">
        <v>2787.36</v>
      </c>
      <c r="I259" s="144">
        <v>2638.97</v>
      </c>
      <c r="J259" s="144">
        <v>2576.48</v>
      </c>
      <c r="K259" s="144">
        <v>2603.4499999999998</v>
      </c>
      <c r="L259" s="144">
        <v>2624.72</v>
      </c>
      <c r="M259" s="144">
        <v>2533.5700000000002</v>
      </c>
      <c r="N259" s="144">
        <v>2521.19</v>
      </c>
      <c r="O259" s="144">
        <v>2579.52</v>
      </c>
      <c r="P259" s="144">
        <v>2600.4899999999998</v>
      </c>
      <c r="Q259" s="144">
        <v>2617.88</v>
      </c>
      <c r="R259" s="144">
        <v>2631.57</v>
      </c>
      <c r="S259" s="144">
        <v>2605.91</v>
      </c>
      <c r="T259" s="144">
        <v>2557.11</v>
      </c>
      <c r="U259" s="144">
        <v>2605.94</v>
      </c>
      <c r="V259" s="144">
        <v>2632.81</v>
      </c>
      <c r="W259" s="144">
        <v>2629.87</v>
      </c>
      <c r="X259" s="144">
        <v>2623.95</v>
      </c>
      <c r="Y259" s="145">
        <v>2637.63</v>
      </c>
    </row>
    <row r="260" spans="1:25" ht="38.25" hidden="1" outlineLevel="1" x14ac:dyDescent="0.2">
      <c r="A260" s="147" t="s">
        <v>164</v>
      </c>
      <c r="B260" s="142">
        <v>798.68182019000005</v>
      </c>
      <c r="C260" s="142">
        <v>946.12365213999999</v>
      </c>
      <c r="D260" s="142">
        <v>981.01740817999996</v>
      </c>
      <c r="E260" s="142">
        <v>932.54509495000002</v>
      </c>
      <c r="F260" s="142">
        <v>957.29804703000002</v>
      </c>
      <c r="G260" s="142">
        <v>931.69507045</v>
      </c>
      <c r="H260" s="142">
        <v>862.49130378999996</v>
      </c>
      <c r="I260" s="142">
        <v>714.10344778000001</v>
      </c>
      <c r="J260" s="142">
        <v>651.61905389000003</v>
      </c>
      <c r="K260" s="142">
        <v>678.58152029999997</v>
      </c>
      <c r="L260" s="142">
        <v>699.85771441999998</v>
      </c>
      <c r="M260" s="142">
        <v>608.70377086999997</v>
      </c>
      <c r="N260" s="142">
        <v>596.32127521999996</v>
      </c>
      <c r="O260" s="142">
        <v>654.65004434000002</v>
      </c>
      <c r="P260" s="142">
        <v>675.62269698</v>
      </c>
      <c r="Q260" s="142">
        <v>693.01342374000001</v>
      </c>
      <c r="R260" s="142">
        <v>706.70855990999996</v>
      </c>
      <c r="S260" s="142">
        <v>681.04094564000002</v>
      </c>
      <c r="T260" s="142">
        <v>632.24240179000003</v>
      </c>
      <c r="U260" s="142">
        <v>681.07056409999996</v>
      </c>
      <c r="V260" s="142">
        <v>707.94031285000005</v>
      </c>
      <c r="W260" s="142">
        <v>705.00700118999998</v>
      </c>
      <c r="X260" s="142">
        <v>699.0864656</v>
      </c>
      <c r="Y260" s="143">
        <v>712.76440434999995</v>
      </c>
    </row>
    <row r="261" spans="1:25" ht="38.25" hidden="1" outlineLevel="1" x14ac:dyDescent="0.2">
      <c r="A261" s="147"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hidden="1" outlineLevel="1" x14ac:dyDescent="0.2">
      <c r="A262" s="147"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hidden="1" outlineLevel="1" x14ac:dyDescent="0.2">
      <c r="A263" s="147" t="s">
        <v>4</v>
      </c>
      <c r="B263" s="44">
        <v>101.87</v>
      </c>
      <c r="C263" s="44">
        <v>101.87</v>
      </c>
      <c r="D263" s="44">
        <v>101.87</v>
      </c>
      <c r="E263" s="44">
        <v>101.87</v>
      </c>
      <c r="F263" s="44">
        <v>101.87</v>
      </c>
      <c r="G263" s="44">
        <v>101.87</v>
      </c>
      <c r="H263" s="44">
        <v>101.87</v>
      </c>
      <c r="I263" s="44">
        <v>101.87</v>
      </c>
      <c r="J263" s="44">
        <v>101.87</v>
      </c>
      <c r="K263" s="44">
        <v>101.87</v>
      </c>
      <c r="L263" s="44">
        <v>101.87</v>
      </c>
      <c r="M263" s="44">
        <v>101.87</v>
      </c>
      <c r="N263" s="44">
        <v>101.87</v>
      </c>
      <c r="O263" s="44">
        <v>101.87</v>
      </c>
      <c r="P263" s="44">
        <v>101.87</v>
      </c>
      <c r="Q263" s="44">
        <v>101.87</v>
      </c>
      <c r="R263" s="44">
        <v>101.87</v>
      </c>
      <c r="S263" s="44">
        <v>101.87</v>
      </c>
      <c r="T263" s="44">
        <v>101.87</v>
      </c>
      <c r="U263" s="44">
        <v>101.87</v>
      </c>
      <c r="V263" s="44">
        <v>101.87</v>
      </c>
      <c r="W263" s="44">
        <v>101.87</v>
      </c>
      <c r="X263" s="44">
        <v>101.87</v>
      </c>
      <c r="Y263" s="45">
        <v>101.87</v>
      </c>
    </row>
    <row r="264" spans="1:25" ht="25.5" hidden="1" outlineLevel="1" x14ac:dyDescent="0.2">
      <c r="A264" s="62" t="s">
        <v>172</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hidden="1" outlineLevel="1" thickBot="1" x14ac:dyDescent="0.25">
      <c r="A265" s="148" t="s">
        <v>117</v>
      </c>
      <c r="B265" s="149">
        <v>3.0852256800000002</v>
      </c>
      <c r="C265" s="149">
        <v>3.0852256800000002</v>
      </c>
      <c r="D265" s="149">
        <v>3.0852256800000002</v>
      </c>
      <c r="E265" s="149">
        <v>3.0852256800000002</v>
      </c>
      <c r="F265" s="149">
        <v>3.0852256800000002</v>
      </c>
      <c r="G265" s="149">
        <v>3.0852256800000002</v>
      </c>
      <c r="H265" s="149">
        <v>3.0852256800000002</v>
      </c>
      <c r="I265" s="149">
        <v>3.0852256800000002</v>
      </c>
      <c r="J265" s="149">
        <v>3.0852256800000002</v>
      </c>
      <c r="K265" s="149">
        <v>3.0852256800000002</v>
      </c>
      <c r="L265" s="149">
        <v>3.0852256800000002</v>
      </c>
      <c r="M265" s="149">
        <v>3.0852256800000002</v>
      </c>
      <c r="N265" s="149">
        <v>3.0852256800000002</v>
      </c>
      <c r="O265" s="149">
        <v>3.0852256800000002</v>
      </c>
      <c r="P265" s="149">
        <v>3.0852256800000002</v>
      </c>
      <c r="Q265" s="149">
        <v>3.0852256800000002</v>
      </c>
      <c r="R265" s="149">
        <v>3.0852256800000002</v>
      </c>
      <c r="S265" s="149">
        <v>3.0852256800000002</v>
      </c>
      <c r="T265" s="149">
        <v>3.0852256800000002</v>
      </c>
      <c r="U265" s="149">
        <v>3.0852256800000002</v>
      </c>
      <c r="V265" s="149">
        <v>3.0852256800000002</v>
      </c>
      <c r="W265" s="149">
        <v>3.0852256800000002</v>
      </c>
      <c r="X265" s="149">
        <v>3.0852256800000002</v>
      </c>
      <c r="Y265" s="150">
        <v>3.0852256800000002</v>
      </c>
    </row>
    <row r="266" spans="1:25" ht="15" collapsed="1" thickBot="1" x14ac:dyDescent="0.25">
      <c r="A266" s="146">
        <v>6</v>
      </c>
      <c r="B266" s="144">
        <v>2639.73</v>
      </c>
      <c r="C266" s="144">
        <v>2716.08</v>
      </c>
      <c r="D266" s="144">
        <v>2752.47</v>
      </c>
      <c r="E266" s="144">
        <v>2738.39</v>
      </c>
      <c r="F266" s="144">
        <v>2719.18</v>
      </c>
      <c r="G266" s="144">
        <v>2716.22</v>
      </c>
      <c r="H266" s="144">
        <v>2655.83</v>
      </c>
      <c r="I266" s="144">
        <v>2567.04</v>
      </c>
      <c r="J266" s="144">
        <v>2502.83</v>
      </c>
      <c r="K266" s="144">
        <v>2527.02</v>
      </c>
      <c r="L266" s="144">
        <v>2467.5</v>
      </c>
      <c r="M266" s="144">
        <v>2481.9899999999998</v>
      </c>
      <c r="N266" s="144">
        <v>2457.5500000000002</v>
      </c>
      <c r="O266" s="144">
        <v>2466.61</v>
      </c>
      <c r="P266" s="144">
        <v>2445.9299999999998</v>
      </c>
      <c r="Q266" s="144">
        <v>2450.5700000000002</v>
      </c>
      <c r="R266" s="144">
        <v>2474.12</v>
      </c>
      <c r="S266" s="144">
        <v>2473.17</v>
      </c>
      <c r="T266" s="144">
        <v>2457.6</v>
      </c>
      <c r="U266" s="144">
        <v>2514.87</v>
      </c>
      <c r="V266" s="144">
        <v>2538.0100000000002</v>
      </c>
      <c r="W266" s="144">
        <v>2528.31</v>
      </c>
      <c r="X266" s="144">
        <v>2474.09</v>
      </c>
      <c r="Y266" s="145">
        <v>2528.84</v>
      </c>
    </row>
    <row r="267" spans="1:25" ht="38.25" hidden="1" outlineLevel="1" x14ac:dyDescent="0.2">
      <c r="A267" s="147" t="s">
        <v>164</v>
      </c>
      <c r="B267" s="142">
        <v>714.86917002999996</v>
      </c>
      <c r="C267" s="142">
        <v>791.21712060000004</v>
      </c>
      <c r="D267" s="142">
        <v>827.60434725000005</v>
      </c>
      <c r="E267" s="142">
        <v>813.52062805000003</v>
      </c>
      <c r="F267" s="142">
        <v>794.30990876999999</v>
      </c>
      <c r="G267" s="142">
        <v>791.35851461000004</v>
      </c>
      <c r="H267" s="142">
        <v>730.96200049000004</v>
      </c>
      <c r="I267" s="142">
        <v>642.17500673999996</v>
      </c>
      <c r="J267" s="142">
        <v>577.96657465999999</v>
      </c>
      <c r="K267" s="142">
        <v>602.15955830999997</v>
      </c>
      <c r="L267" s="142">
        <v>542.63547713000003</v>
      </c>
      <c r="M267" s="142">
        <v>557.12117409999996</v>
      </c>
      <c r="N267" s="142">
        <v>532.68552517000001</v>
      </c>
      <c r="O267" s="142">
        <v>541.74146561999999</v>
      </c>
      <c r="P267" s="142">
        <v>521.06373751000001</v>
      </c>
      <c r="Q267" s="142">
        <v>525.70713255999999</v>
      </c>
      <c r="R267" s="142">
        <v>549.25377889000004</v>
      </c>
      <c r="S267" s="142">
        <v>548.30151248000004</v>
      </c>
      <c r="T267" s="142">
        <v>532.73934811000004</v>
      </c>
      <c r="U267" s="142">
        <v>590.00951629999997</v>
      </c>
      <c r="V267" s="142">
        <v>613.14515414000005</v>
      </c>
      <c r="W267" s="142">
        <v>603.44379534999996</v>
      </c>
      <c r="X267" s="142">
        <v>549.22816141999999</v>
      </c>
      <c r="Y267" s="143">
        <v>603.97772812999995</v>
      </c>
    </row>
    <row r="268" spans="1:25" ht="38.25" hidden="1" outlineLevel="1" x14ac:dyDescent="0.2">
      <c r="A268" s="147"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47"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hidden="1" outlineLevel="1" x14ac:dyDescent="0.2">
      <c r="A270" s="147" t="s">
        <v>4</v>
      </c>
      <c r="B270" s="44">
        <v>101.87</v>
      </c>
      <c r="C270" s="44">
        <v>101.87</v>
      </c>
      <c r="D270" s="44">
        <v>101.87</v>
      </c>
      <c r="E270" s="44">
        <v>101.87</v>
      </c>
      <c r="F270" s="44">
        <v>101.87</v>
      </c>
      <c r="G270" s="44">
        <v>101.87</v>
      </c>
      <c r="H270" s="44">
        <v>101.87</v>
      </c>
      <c r="I270" s="44">
        <v>101.87</v>
      </c>
      <c r="J270" s="44">
        <v>101.87</v>
      </c>
      <c r="K270" s="44">
        <v>101.87</v>
      </c>
      <c r="L270" s="44">
        <v>101.87</v>
      </c>
      <c r="M270" s="44">
        <v>101.87</v>
      </c>
      <c r="N270" s="44">
        <v>101.87</v>
      </c>
      <c r="O270" s="44">
        <v>101.87</v>
      </c>
      <c r="P270" s="44">
        <v>101.87</v>
      </c>
      <c r="Q270" s="44">
        <v>101.87</v>
      </c>
      <c r="R270" s="44">
        <v>101.87</v>
      </c>
      <c r="S270" s="44">
        <v>101.87</v>
      </c>
      <c r="T270" s="44">
        <v>101.87</v>
      </c>
      <c r="U270" s="44">
        <v>101.87</v>
      </c>
      <c r="V270" s="44">
        <v>101.87</v>
      </c>
      <c r="W270" s="44">
        <v>101.87</v>
      </c>
      <c r="X270" s="44">
        <v>101.87</v>
      </c>
      <c r="Y270" s="45">
        <v>101.87</v>
      </c>
    </row>
    <row r="271" spans="1:25" ht="25.5" hidden="1" outlineLevel="1" x14ac:dyDescent="0.2">
      <c r="A271" s="62" t="s">
        <v>172</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hidden="1" outlineLevel="1" thickBot="1" x14ac:dyDescent="0.25">
      <c r="A272" s="148" t="s">
        <v>117</v>
      </c>
      <c r="B272" s="149">
        <v>3.0852256800000002</v>
      </c>
      <c r="C272" s="149">
        <v>3.0852256800000002</v>
      </c>
      <c r="D272" s="149">
        <v>3.0852256800000002</v>
      </c>
      <c r="E272" s="149">
        <v>3.0852256800000002</v>
      </c>
      <c r="F272" s="149">
        <v>3.0852256800000002</v>
      </c>
      <c r="G272" s="149">
        <v>3.0852256800000002</v>
      </c>
      <c r="H272" s="149">
        <v>3.0852256800000002</v>
      </c>
      <c r="I272" s="149">
        <v>3.0852256800000002</v>
      </c>
      <c r="J272" s="149">
        <v>3.0852256800000002</v>
      </c>
      <c r="K272" s="149">
        <v>3.0852256800000002</v>
      </c>
      <c r="L272" s="149">
        <v>3.0852256800000002</v>
      </c>
      <c r="M272" s="149">
        <v>3.0852256800000002</v>
      </c>
      <c r="N272" s="149">
        <v>3.0852256800000002</v>
      </c>
      <c r="O272" s="149">
        <v>3.0852256800000002</v>
      </c>
      <c r="P272" s="149">
        <v>3.0852256800000002</v>
      </c>
      <c r="Q272" s="149">
        <v>3.0852256800000002</v>
      </c>
      <c r="R272" s="149">
        <v>3.0852256800000002</v>
      </c>
      <c r="S272" s="149">
        <v>3.0852256800000002</v>
      </c>
      <c r="T272" s="149">
        <v>3.0852256800000002</v>
      </c>
      <c r="U272" s="149">
        <v>3.0852256800000002</v>
      </c>
      <c r="V272" s="149">
        <v>3.0852256800000002</v>
      </c>
      <c r="W272" s="149">
        <v>3.0852256800000002</v>
      </c>
      <c r="X272" s="149">
        <v>3.0852256800000002</v>
      </c>
      <c r="Y272" s="150">
        <v>3.0852256800000002</v>
      </c>
    </row>
    <row r="273" spans="1:25" ht="15" collapsed="1" thickBot="1" x14ac:dyDescent="0.25">
      <c r="A273" s="146">
        <v>7</v>
      </c>
      <c r="B273" s="144">
        <v>2537.25</v>
      </c>
      <c r="C273" s="144">
        <v>2560.86</v>
      </c>
      <c r="D273" s="144">
        <v>2590.1799999999998</v>
      </c>
      <c r="E273" s="144">
        <v>2583.04</v>
      </c>
      <c r="F273" s="144">
        <v>2577.25</v>
      </c>
      <c r="G273" s="144">
        <v>2579.12</v>
      </c>
      <c r="H273" s="144">
        <v>2543.61</v>
      </c>
      <c r="I273" s="144">
        <v>2491.52</v>
      </c>
      <c r="J273" s="144">
        <v>2454.59</v>
      </c>
      <c r="K273" s="144">
        <v>2472.46</v>
      </c>
      <c r="L273" s="144">
        <v>2452.83</v>
      </c>
      <c r="M273" s="144">
        <v>2458.2399999999998</v>
      </c>
      <c r="N273" s="144">
        <v>2432.1</v>
      </c>
      <c r="O273" s="144">
        <v>2451.29</v>
      </c>
      <c r="P273" s="144">
        <v>2438.35</v>
      </c>
      <c r="Q273" s="144">
        <v>2419.41</v>
      </c>
      <c r="R273" s="144">
        <v>2506.87</v>
      </c>
      <c r="S273" s="144">
        <v>2499.3200000000002</v>
      </c>
      <c r="T273" s="144">
        <v>2486.1999999999998</v>
      </c>
      <c r="U273" s="144">
        <v>2503.0300000000002</v>
      </c>
      <c r="V273" s="144">
        <v>2527.42</v>
      </c>
      <c r="W273" s="144">
        <v>2443.5500000000002</v>
      </c>
      <c r="X273" s="144">
        <v>2444.69</v>
      </c>
      <c r="Y273" s="145">
        <v>2452.0500000000002</v>
      </c>
    </row>
    <row r="274" spans="1:25" ht="38.25" hidden="1" outlineLevel="1" x14ac:dyDescent="0.2">
      <c r="A274" s="147" t="s">
        <v>164</v>
      </c>
      <c r="B274" s="142">
        <v>612.37987526999996</v>
      </c>
      <c r="C274" s="142">
        <v>635.99779828999999</v>
      </c>
      <c r="D274" s="142">
        <v>665.31694099000003</v>
      </c>
      <c r="E274" s="142">
        <v>658.17562993000001</v>
      </c>
      <c r="F274" s="142">
        <v>652.38099486999999</v>
      </c>
      <c r="G274" s="142">
        <v>654.25518910000005</v>
      </c>
      <c r="H274" s="142">
        <v>618.74825056999998</v>
      </c>
      <c r="I274" s="142">
        <v>566.65395320000005</v>
      </c>
      <c r="J274" s="142">
        <v>529.72657095</v>
      </c>
      <c r="K274" s="142">
        <v>547.59820387000002</v>
      </c>
      <c r="L274" s="142">
        <v>527.96510288000002</v>
      </c>
      <c r="M274" s="142">
        <v>533.37563683999997</v>
      </c>
      <c r="N274" s="142">
        <v>507.23017829999998</v>
      </c>
      <c r="O274" s="142">
        <v>526.42407616000003</v>
      </c>
      <c r="P274" s="142">
        <v>513.48521066000001</v>
      </c>
      <c r="Q274" s="142">
        <v>494.54229959000003</v>
      </c>
      <c r="R274" s="142">
        <v>582.00891650999995</v>
      </c>
      <c r="S274" s="142">
        <v>574.45574985999997</v>
      </c>
      <c r="T274" s="142">
        <v>561.33957578000002</v>
      </c>
      <c r="U274" s="142">
        <v>578.16718894999997</v>
      </c>
      <c r="V274" s="142">
        <v>602.55613300000005</v>
      </c>
      <c r="W274" s="142">
        <v>518.68710214999999</v>
      </c>
      <c r="X274" s="142">
        <v>519.82920368999999</v>
      </c>
      <c r="Y274" s="143">
        <v>527.18751750000001</v>
      </c>
    </row>
    <row r="275" spans="1:25" ht="38.25" hidden="1" outlineLevel="1" x14ac:dyDescent="0.2">
      <c r="A275" s="147"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7"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hidden="1" outlineLevel="1" x14ac:dyDescent="0.2">
      <c r="A277" s="147" t="s">
        <v>4</v>
      </c>
      <c r="B277" s="44">
        <v>101.87</v>
      </c>
      <c r="C277" s="44">
        <v>101.87</v>
      </c>
      <c r="D277" s="44">
        <v>101.87</v>
      </c>
      <c r="E277" s="44">
        <v>101.87</v>
      </c>
      <c r="F277" s="44">
        <v>101.87</v>
      </c>
      <c r="G277" s="44">
        <v>101.87</v>
      </c>
      <c r="H277" s="44">
        <v>101.87</v>
      </c>
      <c r="I277" s="44">
        <v>101.87</v>
      </c>
      <c r="J277" s="44">
        <v>101.87</v>
      </c>
      <c r="K277" s="44">
        <v>101.87</v>
      </c>
      <c r="L277" s="44">
        <v>101.87</v>
      </c>
      <c r="M277" s="44">
        <v>101.87</v>
      </c>
      <c r="N277" s="44">
        <v>101.87</v>
      </c>
      <c r="O277" s="44">
        <v>101.87</v>
      </c>
      <c r="P277" s="44">
        <v>101.87</v>
      </c>
      <c r="Q277" s="44">
        <v>101.87</v>
      </c>
      <c r="R277" s="44">
        <v>101.87</v>
      </c>
      <c r="S277" s="44">
        <v>101.87</v>
      </c>
      <c r="T277" s="44">
        <v>101.87</v>
      </c>
      <c r="U277" s="44">
        <v>101.87</v>
      </c>
      <c r="V277" s="44">
        <v>101.87</v>
      </c>
      <c r="W277" s="44">
        <v>101.87</v>
      </c>
      <c r="X277" s="44">
        <v>101.87</v>
      </c>
      <c r="Y277" s="45">
        <v>101.87</v>
      </c>
    </row>
    <row r="278" spans="1:25" ht="25.5" hidden="1" outlineLevel="1" x14ac:dyDescent="0.2">
      <c r="A278" s="62" t="s">
        <v>172</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hidden="1" outlineLevel="1" thickBot="1" x14ac:dyDescent="0.25">
      <c r="A279" s="148" t="s">
        <v>117</v>
      </c>
      <c r="B279" s="149">
        <v>3.0852256800000002</v>
      </c>
      <c r="C279" s="149">
        <v>3.0852256800000002</v>
      </c>
      <c r="D279" s="149">
        <v>3.0852256800000002</v>
      </c>
      <c r="E279" s="149">
        <v>3.0852256800000002</v>
      </c>
      <c r="F279" s="149">
        <v>3.0852256800000002</v>
      </c>
      <c r="G279" s="149">
        <v>3.0852256800000002</v>
      </c>
      <c r="H279" s="149">
        <v>3.0852256800000002</v>
      </c>
      <c r="I279" s="149">
        <v>3.0852256800000002</v>
      </c>
      <c r="J279" s="149">
        <v>3.0852256800000002</v>
      </c>
      <c r="K279" s="149">
        <v>3.0852256800000002</v>
      </c>
      <c r="L279" s="149">
        <v>3.0852256800000002</v>
      </c>
      <c r="M279" s="149">
        <v>3.0852256800000002</v>
      </c>
      <c r="N279" s="149">
        <v>3.0852256800000002</v>
      </c>
      <c r="O279" s="149">
        <v>3.0852256800000002</v>
      </c>
      <c r="P279" s="149">
        <v>3.0852256800000002</v>
      </c>
      <c r="Q279" s="149">
        <v>3.0852256800000002</v>
      </c>
      <c r="R279" s="149">
        <v>3.0852256800000002</v>
      </c>
      <c r="S279" s="149">
        <v>3.0852256800000002</v>
      </c>
      <c r="T279" s="149">
        <v>3.0852256800000002</v>
      </c>
      <c r="U279" s="149">
        <v>3.0852256800000002</v>
      </c>
      <c r="V279" s="149">
        <v>3.0852256800000002</v>
      </c>
      <c r="W279" s="149">
        <v>3.0852256800000002</v>
      </c>
      <c r="X279" s="149">
        <v>3.0852256800000002</v>
      </c>
      <c r="Y279" s="150">
        <v>3.0852256800000002</v>
      </c>
    </row>
    <row r="280" spans="1:25" ht="15" collapsed="1" thickBot="1" x14ac:dyDescent="0.25">
      <c r="A280" s="146">
        <v>8</v>
      </c>
      <c r="B280" s="144">
        <v>2523.63</v>
      </c>
      <c r="C280" s="144">
        <v>2543.96</v>
      </c>
      <c r="D280" s="144">
        <v>2592.71</v>
      </c>
      <c r="E280" s="144">
        <v>2606.4499999999998</v>
      </c>
      <c r="F280" s="144">
        <v>2611.5100000000002</v>
      </c>
      <c r="G280" s="144">
        <v>2580.9699999999998</v>
      </c>
      <c r="H280" s="144">
        <v>2583.88</v>
      </c>
      <c r="I280" s="144">
        <v>2533.56</v>
      </c>
      <c r="J280" s="144">
        <v>2487.1999999999998</v>
      </c>
      <c r="K280" s="144">
        <v>2443.19</v>
      </c>
      <c r="L280" s="144">
        <v>2384.34</v>
      </c>
      <c r="M280" s="144">
        <v>2402.5300000000002</v>
      </c>
      <c r="N280" s="144">
        <v>2433.2199999999998</v>
      </c>
      <c r="O280" s="144">
        <v>2447.13</v>
      </c>
      <c r="P280" s="144">
        <v>2429.56</v>
      </c>
      <c r="Q280" s="144">
        <v>2439.15</v>
      </c>
      <c r="R280" s="144">
        <v>2451.9899999999998</v>
      </c>
      <c r="S280" s="144">
        <v>2383.4299999999998</v>
      </c>
      <c r="T280" s="144">
        <v>2391.63</v>
      </c>
      <c r="U280" s="144">
        <v>2399.79</v>
      </c>
      <c r="V280" s="144">
        <v>2440.73</v>
      </c>
      <c r="W280" s="144">
        <v>2439.62</v>
      </c>
      <c r="X280" s="144">
        <v>2417.75</v>
      </c>
      <c r="Y280" s="145">
        <v>2475.2800000000002</v>
      </c>
    </row>
    <row r="281" spans="1:25" ht="38.25" hidden="1" outlineLevel="1" x14ac:dyDescent="0.2">
      <c r="A281" s="147" t="s">
        <v>164</v>
      </c>
      <c r="B281" s="142">
        <v>598.76362185999994</v>
      </c>
      <c r="C281" s="142">
        <v>619.08990375999997</v>
      </c>
      <c r="D281" s="142">
        <v>667.84931975999996</v>
      </c>
      <c r="E281" s="142">
        <v>681.58210219</v>
      </c>
      <c r="F281" s="142">
        <v>686.64042891999998</v>
      </c>
      <c r="G281" s="142">
        <v>656.10555909000004</v>
      </c>
      <c r="H281" s="142">
        <v>659.01573203999999</v>
      </c>
      <c r="I281" s="142">
        <v>608.69342998000002</v>
      </c>
      <c r="J281" s="142">
        <v>562.33307769999999</v>
      </c>
      <c r="K281" s="142">
        <v>518.32122808999998</v>
      </c>
      <c r="L281" s="142">
        <v>459.47829917000001</v>
      </c>
      <c r="M281" s="142">
        <v>477.66772019000001</v>
      </c>
      <c r="N281" s="142">
        <v>508.35777146999999</v>
      </c>
      <c r="O281" s="142">
        <v>522.26397559999998</v>
      </c>
      <c r="P281" s="142">
        <v>504.69859445999998</v>
      </c>
      <c r="Q281" s="142">
        <v>514.28688058</v>
      </c>
      <c r="R281" s="142">
        <v>527.12700552000001</v>
      </c>
      <c r="S281" s="142">
        <v>458.56159502000003</v>
      </c>
      <c r="T281" s="142">
        <v>466.76379168</v>
      </c>
      <c r="U281" s="142">
        <v>474.92813296999998</v>
      </c>
      <c r="V281" s="142">
        <v>515.86626164999996</v>
      </c>
      <c r="W281" s="142">
        <v>514.75612618000002</v>
      </c>
      <c r="X281" s="142">
        <v>492.88091445999999</v>
      </c>
      <c r="Y281" s="143">
        <v>550.41753246999997</v>
      </c>
    </row>
    <row r="282" spans="1:25" ht="38.25" hidden="1" outlineLevel="1" x14ac:dyDescent="0.2">
      <c r="A282" s="147"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hidden="1" outlineLevel="1" x14ac:dyDescent="0.2">
      <c r="A283" s="147"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hidden="1" outlineLevel="1" x14ac:dyDescent="0.2">
      <c r="A284" s="147" t="s">
        <v>4</v>
      </c>
      <c r="B284" s="44">
        <v>101.87</v>
      </c>
      <c r="C284" s="44">
        <v>101.87</v>
      </c>
      <c r="D284" s="44">
        <v>101.87</v>
      </c>
      <c r="E284" s="44">
        <v>101.87</v>
      </c>
      <c r="F284" s="44">
        <v>101.87</v>
      </c>
      <c r="G284" s="44">
        <v>101.87</v>
      </c>
      <c r="H284" s="44">
        <v>101.87</v>
      </c>
      <c r="I284" s="44">
        <v>101.87</v>
      </c>
      <c r="J284" s="44">
        <v>101.87</v>
      </c>
      <c r="K284" s="44">
        <v>101.87</v>
      </c>
      <c r="L284" s="44">
        <v>101.87</v>
      </c>
      <c r="M284" s="44">
        <v>101.87</v>
      </c>
      <c r="N284" s="44">
        <v>101.87</v>
      </c>
      <c r="O284" s="44">
        <v>101.87</v>
      </c>
      <c r="P284" s="44">
        <v>101.87</v>
      </c>
      <c r="Q284" s="44">
        <v>101.87</v>
      </c>
      <c r="R284" s="44">
        <v>101.87</v>
      </c>
      <c r="S284" s="44">
        <v>101.87</v>
      </c>
      <c r="T284" s="44">
        <v>101.87</v>
      </c>
      <c r="U284" s="44">
        <v>101.87</v>
      </c>
      <c r="V284" s="44">
        <v>101.87</v>
      </c>
      <c r="W284" s="44">
        <v>101.87</v>
      </c>
      <c r="X284" s="44">
        <v>101.87</v>
      </c>
      <c r="Y284" s="45">
        <v>101.87</v>
      </c>
    </row>
    <row r="285" spans="1:25" ht="25.5" hidden="1" outlineLevel="1" x14ac:dyDescent="0.2">
      <c r="A285" s="62" t="s">
        <v>172</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hidden="1" outlineLevel="1" thickBot="1" x14ac:dyDescent="0.25">
      <c r="A286" s="148" t="s">
        <v>117</v>
      </c>
      <c r="B286" s="149">
        <v>3.0852256800000002</v>
      </c>
      <c r="C286" s="149">
        <v>3.0852256800000002</v>
      </c>
      <c r="D286" s="149">
        <v>3.0852256800000002</v>
      </c>
      <c r="E286" s="149">
        <v>3.0852256800000002</v>
      </c>
      <c r="F286" s="149">
        <v>3.0852256800000002</v>
      </c>
      <c r="G286" s="149">
        <v>3.0852256800000002</v>
      </c>
      <c r="H286" s="149">
        <v>3.0852256800000002</v>
      </c>
      <c r="I286" s="149">
        <v>3.0852256800000002</v>
      </c>
      <c r="J286" s="149">
        <v>3.0852256800000002</v>
      </c>
      <c r="K286" s="149">
        <v>3.0852256800000002</v>
      </c>
      <c r="L286" s="149">
        <v>3.0852256800000002</v>
      </c>
      <c r="M286" s="149">
        <v>3.0852256800000002</v>
      </c>
      <c r="N286" s="149">
        <v>3.0852256800000002</v>
      </c>
      <c r="O286" s="149">
        <v>3.0852256800000002</v>
      </c>
      <c r="P286" s="149">
        <v>3.0852256800000002</v>
      </c>
      <c r="Q286" s="149">
        <v>3.0852256800000002</v>
      </c>
      <c r="R286" s="149">
        <v>3.0852256800000002</v>
      </c>
      <c r="S286" s="149">
        <v>3.0852256800000002</v>
      </c>
      <c r="T286" s="149">
        <v>3.0852256800000002</v>
      </c>
      <c r="U286" s="149">
        <v>3.0852256800000002</v>
      </c>
      <c r="V286" s="149">
        <v>3.0852256800000002</v>
      </c>
      <c r="W286" s="149">
        <v>3.0852256800000002</v>
      </c>
      <c r="X286" s="149">
        <v>3.0852256800000002</v>
      </c>
      <c r="Y286" s="150">
        <v>3.0852256800000002</v>
      </c>
    </row>
    <row r="287" spans="1:25" ht="15" collapsed="1" thickBot="1" x14ac:dyDescent="0.25">
      <c r="A287" s="146">
        <v>9</v>
      </c>
      <c r="B287" s="144">
        <v>2597.65</v>
      </c>
      <c r="C287" s="144">
        <v>2640.26</v>
      </c>
      <c r="D287" s="144">
        <v>2749.56</v>
      </c>
      <c r="E287" s="144">
        <v>2734.24</v>
      </c>
      <c r="F287" s="144">
        <v>2735.07</v>
      </c>
      <c r="G287" s="144">
        <v>2743.05</v>
      </c>
      <c r="H287" s="144">
        <v>2647.64</v>
      </c>
      <c r="I287" s="144">
        <v>2572.54</v>
      </c>
      <c r="J287" s="144">
        <v>2472.6</v>
      </c>
      <c r="K287" s="144">
        <v>2462.5100000000002</v>
      </c>
      <c r="L287" s="144">
        <v>2483.4899999999998</v>
      </c>
      <c r="M287" s="144">
        <v>2455.17</v>
      </c>
      <c r="N287" s="144">
        <v>2461.0300000000002</v>
      </c>
      <c r="O287" s="144">
        <v>2484.4</v>
      </c>
      <c r="P287" s="144">
        <v>2461.84</v>
      </c>
      <c r="Q287" s="144">
        <v>2544.65</v>
      </c>
      <c r="R287" s="144">
        <v>2605.7800000000002</v>
      </c>
      <c r="S287" s="144">
        <v>2535.7399999999998</v>
      </c>
      <c r="T287" s="144">
        <v>2496.65</v>
      </c>
      <c r="U287" s="144">
        <v>2511.46</v>
      </c>
      <c r="V287" s="144">
        <v>2467.8200000000002</v>
      </c>
      <c r="W287" s="144">
        <v>2454.1799999999998</v>
      </c>
      <c r="X287" s="144">
        <v>2504.29</v>
      </c>
      <c r="Y287" s="145">
        <v>2557.4</v>
      </c>
    </row>
    <row r="288" spans="1:25" ht="38.25" hidden="1" outlineLevel="1" x14ac:dyDescent="0.2">
      <c r="A288" s="147" t="s">
        <v>164</v>
      </c>
      <c r="B288" s="142">
        <v>672.78758682</v>
      </c>
      <c r="C288" s="142">
        <v>715.39234142999999</v>
      </c>
      <c r="D288" s="142">
        <v>824.69630195000002</v>
      </c>
      <c r="E288" s="142">
        <v>809.37341481999999</v>
      </c>
      <c r="F288" s="142">
        <v>810.20620068000005</v>
      </c>
      <c r="G288" s="142">
        <v>818.18063902999995</v>
      </c>
      <c r="H288" s="142">
        <v>722.77005061</v>
      </c>
      <c r="I288" s="142">
        <v>647.67071142999998</v>
      </c>
      <c r="J288" s="142">
        <v>547.73906656999998</v>
      </c>
      <c r="K288" s="142">
        <v>537.64800171000002</v>
      </c>
      <c r="L288" s="142">
        <v>558.62423031000003</v>
      </c>
      <c r="M288" s="142">
        <v>530.29990055999997</v>
      </c>
      <c r="N288" s="142">
        <v>536.16237237999997</v>
      </c>
      <c r="O288" s="142">
        <v>559.53633080999998</v>
      </c>
      <c r="P288" s="142">
        <v>536.97605935000001</v>
      </c>
      <c r="Q288" s="142">
        <v>619.78493630000003</v>
      </c>
      <c r="R288" s="142">
        <v>680.91798337</v>
      </c>
      <c r="S288" s="142">
        <v>610.87771874999999</v>
      </c>
      <c r="T288" s="142">
        <v>571.78942259999997</v>
      </c>
      <c r="U288" s="142">
        <v>586.58980283000005</v>
      </c>
      <c r="V288" s="142">
        <v>542.95826825999995</v>
      </c>
      <c r="W288" s="142">
        <v>529.310834</v>
      </c>
      <c r="X288" s="142">
        <v>579.42044464000003</v>
      </c>
      <c r="Y288" s="143">
        <v>632.53265551000004</v>
      </c>
    </row>
    <row r="289" spans="1:25" ht="38.25" hidden="1" outlineLevel="1" x14ac:dyDescent="0.2">
      <c r="A289" s="147"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hidden="1" outlineLevel="1" x14ac:dyDescent="0.2">
      <c r="A290" s="147"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hidden="1" outlineLevel="1" x14ac:dyDescent="0.2">
      <c r="A291" s="147" t="s">
        <v>4</v>
      </c>
      <c r="B291" s="44">
        <v>101.87</v>
      </c>
      <c r="C291" s="44">
        <v>101.87</v>
      </c>
      <c r="D291" s="44">
        <v>101.87</v>
      </c>
      <c r="E291" s="44">
        <v>101.87</v>
      </c>
      <c r="F291" s="44">
        <v>101.87</v>
      </c>
      <c r="G291" s="44">
        <v>101.87</v>
      </c>
      <c r="H291" s="44">
        <v>101.87</v>
      </c>
      <c r="I291" s="44">
        <v>101.87</v>
      </c>
      <c r="J291" s="44">
        <v>101.87</v>
      </c>
      <c r="K291" s="44">
        <v>101.87</v>
      </c>
      <c r="L291" s="44">
        <v>101.87</v>
      </c>
      <c r="M291" s="44">
        <v>101.87</v>
      </c>
      <c r="N291" s="44">
        <v>101.87</v>
      </c>
      <c r="O291" s="44">
        <v>101.87</v>
      </c>
      <c r="P291" s="44">
        <v>101.87</v>
      </c>
      <c r="Q291" s="44">
        <v>101.87</v>
      </c>
      <c r="R291" s="44">
        <v>101.87</v>
      </c>
      <c r="S291" s="44">
        <v>101.87</v>
      </c>
      <c r="T291" s="44">
        <v>101.87</v>
      </c>
      <c r="U291" s="44">
        <v>101.87</v>
      </c>
      <c r="V291" s="44">
        <v>101.87</v>
      </c>
      <c r="W291" s="44">
        <v>101.87</v>
      </c>
      <c r="X291" s="44">
        <v>101.87</v>
      </c>
      <c r="Y291" s="45">
        <v>101.87</v>
      </c>
    </row>
    <row r="292" spans="1:25" ht="25.5" hidden="1" outlineLevel="1" x14ac:dyDescent="0.2">
      <c r="A292" s="62" t="s">
        <v>172</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hidden="1" outlineLevel="1" thickBot="1" x14ac:dyDescent="0.25">
      <c r="A293" s="148" t="s">
        <v>117</v>
      </c>
      <c r="B293" s="149">
        <v>3.0852256800000002</v>
      </c>
      <c r="C293" s="149">
        <v>3.0852256800000002</v>
      </c>
      <c r="D293" s="149">
        <v>3.0852256800000002</v>
      </c>
      <c r="E293" s="149">
        <v>3.0852256800000002</v>
      </c>
      <c r="F293" s="149">
        <v>3.0852256800000002</v>
      </c>
      <c r="G293" s="149">
        <v>3.0852256800000002</v>
      </c>
      <c r="H293" s="149">
        <v>3.0852256800000002</v>
      </c>
      <c r="I293" s="149">
        <v>3.0852256800000002</v>
      </c>
      <c r="J293" s="149">
        <v>3.0852256800000002</v>
      </c>
      <c r="K293" s="149">
        <v>3.0852256800000002</v>
      </c>
      <c r="L293" s="149">
        <v>3.0852256800000002</v>
      </c>
      <c r="M293" s="149">
        <v>3.0852256800000002</v>
      </c>
      <c r="N293" s="149">
        <v>3.0852256800000002</v>
      </c>
      <c r="O293" s="149">
        <v>3.0852256800000002</v>
      </c>
      <c r="P293" s="149">
        <v>3.0852256800000002</v>
      </c>
      <c r="Q293" s="149">
        <v>3.0852256800000002</v>
      </c>
      <c r="R293" s="149">
        <v>3.0852256800000002</v>
      </c>
      <c r="S293" s="149">
        <v>3.0852256800000002</v>
      </c>
      <c r="T293" s="149">
        <v>3.0852256800000002</v>
      </c>
      <c r="U293" s="149">
        <v>3.0852256800000002</v>
      </c>
      <c r="V293" s="149">
        <v>3.0852256800000002</v>
      </c>
      <c r="W293" s="149">
        <v>3.0852256800000002</v>
      </c>
      <c r="X293" s="149">
        <v>3.0852256800000002</v>
      </c>
      <c r="Y293" s="150">
        <v>3.0852256800000002</v>
      </c>
    </row>
    <row r="294" spans="1:25" ht="15" collapsed="1" thickBot="1" x14ac:dyDescent="0.25">
      <c r="A294" s="146">
        <v>10</v>
      </c>
      <c r="B294" s="144">
        <v>2676.4</v>
      </c>
      <c r="C294" s="144">
        <v>2745.41</v>
      </c>
      <c r="D294" s="144">
        <v>2770.55</v>
      </c>
      <c r="E294" s="144">
        <v>2794.73</v>
      </c>
      <c r="F294" s="144">
        <v>2859.88</v>
      </c>
      <c r="G294" s="144">
        <v>2882.24</v>
      </c>
      <c r="H294" s="144">
        <v>2827.44</v>
      </c>
      <c r="I294" s="144">
        <v>2747.19</v>
      </c>
      <c r="J294" s="144">
        <v>2595.6799999999998</v>
      </c>
      <c r="K294" s="144">
        <v>2529.0500000000002</v>
      </c>
      <c r="L294" s="144">
        <v>2472.15</v>
      </c>
      <c r="M294" s="144">
        <v>2489.4</v>
      </c>
      <c r="N294" s="144">
        <v>2538.21</v>
      </c>
      <c r="O294" s="144">
        <v>2499.19</v>
      </c>
      <c r="P294" s="144">
        <v>2566.79</v>
      </c>
      <c r="Q294" s="144">
        <v>2565.2600000000002</v>
      </c>
      <c r="R294" s="144">
        <v>2558.8000000000002</v>
      </c>
      <c r="S294" s="144">
        <v>2523.6</v>
      </c>
      <c r="T294" s="144">
        <v>2524.4</v>
      </c>
      <c r="U294" s="144">
        <v>2514.4</v>
      </c>
      <c r="V294" s="144">
        <v>2491.4299999999998</v>
      </c>
      <c r="W294" s="144">
        <v>2509.21</v>
      </c>
      <c r="X294" s="144">
        <v>2546.6999999999998</v>
      </c>
      <c r="Y294" s="145">
        <v>2620.7600000000002</v>
      </c>
    </row>
    <row r="295" spans="1:25" ht="38.25" hidden="1" outlineLevel="1" x14ac:dyDescent="0.2">
      <c r="A295" s="147" t="s">
        <v>164</v>
      </c>
      <c r="B295" s="142">
        <v>751.53790407999998</v>
      </c>
      <c r="C295" s="142">
        <v>820.54507746000002</v>
      </c>
      <c r="D295" s="142">
        <v>845.68360484000004</v>
      </c>
      <c r="E295" s="142">
        <v>869.86900390999995</v>
      </c>
      <c r="F295" s="142">
        <v>935.01715748000004</v>
      </c>
      <c r="G295" s="142">
        <v>957.37447006000002</v>
      </c>
      <c r="H295" s="142">
        <v>902.57831554999996</v>
      </c>
      <c r="I295" s="142">
        <v>822.32078191000005</v>
      </c>
      <c r="J295" s="142">
        <v>670.81049082000004</v>
      </c>
      <c r="K295" s="142">
        <v>604.18106084999999</v>
      </c>
      <c r="L295" s="142">
        <v>547.28580400999999</v>
      </c>
      <c r="M295" s="142">
        <v>564.53851477000001</v>
      </c>
      <c r="N295" s="142">
        <v>613.34544841000002</v>
      </c>
      <c r="O295" s="142">
        <v>574.32203227000002</v>
      </c>
      <c r="P295" s="142">
        <v>641.92116649000002</v>
      </c>
      <c r="Q295" s="142">
        <v>640.39402517999997</v>
      </c>
      <c r="R295" s="142">
        <v>633.93573793999997</v>
      </c>
      <c r="S295" s="142">
        <v>598.73462734999998</v>
      </c>
      <c r="T295" s="142">
        <v>599.53713861000006</v>
      </c>
      <c r="U295" s="142">
        <v>589.53230607</v>
      </c>
      <c r="V295" s="142">
        <v>566.56445996000002</v>
      </c>
      <c r="W295" s="142">
        <v>584.34815094999999</v>
      </c>
      <c r="X295" s="142">
        <v>621.83541314000001</v>
      </c>
      <c r="Y295" s="143">
        <v>695.89496958999996</v>
      </c>
    </row>
    <row r="296" spans="1:25" ht="38.25" hidden="1" outlineLevel="1" x14ac:dyDescent="0.2">
      <c r="A296" s="147"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hidden="1" outlineLevel="1" x14ac:dyDescent="0.2">
      <c r="A297" s="147"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hidden="1" outlineLevel="1" x14ac:dyDescent="0.2">
      <c r="A298" s="147" t="s">
        <v>4</v>
      </c>
      <c r="B298" s="44">
        <v>101.87</v>
      </c>
      <c r="C298" s="44">
        <v>101.87</v>
      </c>
      <c r="D298" s="44">
        <v>101.87</v>
      </c>
      <c r="E298" s="44">
        <v>101.87</v>
      </c>
      <c r="F298" s="44">
        <v>101.87</v>
      </c>
      <c r="G298" s="44">
        <v>101.87</v>
      </c>
      <c r="H298" s="44">
        <v>101.87</v>
      </c>
      <c r="I298" s="44">
        <v>101.87</v>
      </c>
      <c r="J298" s="44">
        <v>101.87</v>
      </c>
      <c r="K298" s="44">
        <v>101.87</v>
      </c>
      <c r="L298" s="44">
        <v>101.87</v>
      </c>
      <c r="M298" s="44">
        <v>101.87</v>
      </c>
      <c r="N298" s="44">
        <v>101.87</v>
      </c>
      <c r="O298" s="44">
        <v>101.87</v>
      </c>
      <c r="P298" s="44">
        <v>101.87</v>
      </c>
      <c r="Q298" s="44">
        <v>101.87</v>
      </c>
      <c r="R298" s="44">
        <v>101.87</v>
      </c>
      <c r="S298" s="44">
        <v>101.87</v>
      </c>
      <c r="T298" s="44">
        <v>101.87</v>
      </c>
      <c r="U298" s="44">
        <v>101.87</v>
      </c>
      <c r="V298" s="44">
        <v>101.87</v>
      </c>
      <c r="W298" s="44">
        <v>101.87</v>
      </c>
      <c r="X298" s="44">
        <v>101.87</v>
      </c>
      <c r="Y298" s="45">
        <v>101.87</v>
      </c>
    </row>
    <row r="299" spans="1:25" ht="25.5" hidden="1" outlineLevel="1" x14ac:dyDescent="0.2">
      <c r="A299" s="62" t="s">
        <v>172</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hidden="1" outlineLevel="1" thickBot="1" x14ac:dyDescent="0.25">
      <c r="A300" s="148" t="s">
        <v>117</v>
      </c>
      <c r="B300" s="149">
        <v>3.0852256800000002</v>
      </c>
      <c r="C300" s="149">
        <v>3.0852256800000002</v>
      </c>
      <c r="D300" s="149">
        <v>3.0852256800000002</v>
      </c>
      <c r="E300" s="149">
        <v>3.0852256800000002</v>
      </c>
      <c r="F300" s="149">
        <v>3.0852256800000002</v>
      </c>
      <c r="G300" s="149">
        <v>3.0852256800000002</v>
      </c>
      <c r="H300" s="149">
        <v>3.0852256800000002</v>
      </c>
      <c r="I300" s="149">
        <v>3.0852256800000002</v>
      </c>
      <c r="J300" s="149">
        <v>3.0852256800000002</v>
      </c>
      <c r="K300" s="149">
        <v>3.0852256800000002</v>
      </c>
      <c r="L300" s="149">
        <v>3.0852256800000002</v>
      </c>
      <c r="M300" s="149">
        <v>3.0852256800000002</v>
      </c>
      <c r="N300" s="149">
        <v>3.0852256800000002</v>
      </c>
      <c r="O300" s="149">
        <v>3.0852256800000002</v>
      </c>
      <c r="P300" s="149">
        <v>3.0852256800000002</v>
      </c>
      <c r="Q300" s="149">
        <v>3.0852256800000002</v>
      </c>
      <c r="R300" s="149">
        <v>3.0852256800000002</v>
      </c>
      <c r="S300" s="149">
        <v>3.0852256800000002</v>
      </c>
      <c r="T300" s="149">
        <v>3.0852256800000002</v>
      </c>
      <c r="U300" s="149">
        <v>3.0852256800000002</v>
      </c>
      <c r="V300" s="149">
        <v>3.0852256800000002</v>
      </c>
      <c r="W300" s="149">
        <v>3.0852256800000002</v>
      </c>
      <c r="X300" s="149">
        <v>3.0852256800000002</v>
      </c>
      <c r="Y300" s="150">
        <v>3.0852256800000002</v>
      </c>
    </row>
    <row r="301" spans="1:25" ht="15" collapsed="1" thickBot="1" x14ac:dyDescent="0.25">
      <c r="A301" s="146">
        <v>11</v>
      </c>
      <c r="B301" s="144">
        <v>2653.16</v>
      </c>
      <c r="C301" s="144">
        <v>2688.84</v>
      </c>
      <c r="D301" s="144">
        <v>2763.76</v>
      </c>
      <c r="E301" s="144">
        <v>2736.88</v>
      </c>
      <c r="F301" s="144">
        <v>2729.6</v>
      </c>
      <c r="G301" s="144">
        <v>2774.07</v>
      </c>
      <c r="H301" s="144">
        <v>2818.79</v>
      </c>
      <c r="I301" s="144">
        <v>2677.04</v>
      </c>
      <c r="J301" s="144">
        <v>2599.2600000000002</v>
      </c>
      <c r="K301" s="144">
        <v>2551.0700000000002</v>
      </c>
      <c r="L301" s="144">
        <v>2548.9299999999998</v>
      </c>
      <c r="M301" s="144">
        <v>2575.98</v>
      </c>
      <c r="N301" s="144">
        <v>2576.84</v>
      </c>
      <c r="O301" s="144">
        <v>2586.33</v>
      </c>
      <c r="P301" s="144">
        <v>2564.66</v>
      </c>
      <c r="Q301" s="144">
        <v>2554.06</v>
      </c>
      <c r="R301" s="144">
        <v>2588.6999999999998</v>
      </c>
      <c r="S301" s="144">
        <v>2535.5100000000002</v>
      </c>
      <c r="T301" s="144">
        <v>2520.91</v>
      </c>
      <c r="U301" s="144">
        <v>2492.46</v>
      </c>
      <c r="V301" s="144">
        <v>2513.2199999999998</v>
      </c>
      <c r="W301" s="144">
        <v>2542.06</v>
      </c>
      <c r="X301" s="144">
        <v>2577.34</v>
      </c>
      <c r="Y301" s="145">
        <v>2510.63</v>
      </c>
    </row>
    <row r="302" spans="1:25" ht="38.25" hidden="1" outlineLevel="1" x14ac:dyDescent="0.2">
      <c r="A302" s="147" t="s">
        <v>164</v>
      </c>
      <c r="B302" s="142">
        <v>728.29155391999996</v>
      </c>
      <c r="C302" s="142">
        <v>763.97589662999997</v>
      </c>
      <c r="D302" s="142">
        <v>838.89928770999995</v>
      </c>
      <c r="E302" s="142">
        <v>812.00979829000005</v>
      </c>
      <c r="F302" s="142">
        <v>804.73554162000005</v>
      </c>
      <c r="G302" s="142">
        <v>849.20884451999996</v>
      </c>
      <c r="H302" s="142">
        <v>893.92970519000005</v>
      </c>
      <c r="I302" s="142">
        <v>752.17249105999997</v>
      </c>
      <c r="J302" s="142">
        <v>674.39639247000002</v>
      </c>
      <c r="K302" s="142">
        <v>626.20312660000002</v>
      </c>
      <c r="L302" s="142">
        <v>624.06896917999995</v>
      </c>
      <c r="M302" s="142">
        <v>651.11760168000001</v>
      </c>
      <c r="N302" s="142">
        <v>651.97501461000002</v>
      </c>
      <c r="O302" s="142">
        <v>661.46064264999995</v>
      </c>
      <c r="P302" s="142">
        <v>639.79670825999995</v>
      </c>
      <c r="Q302" s="142">
        <v>629.19911142000001</v>
      </c>
      <c r="R302" s="142">
        <v>663.83928280999999</v>
      </c>
      <c r="S302" s="142">
        <v>610.64932498999997</v>
      </c>
      <c r="T302" s="142">
        <v>596.04120965000004</v>
      </c>
      <c r="U302" s="142">
        <v>567.59097233</v>
      </c>
      <c r="V302" s="142">
        <v>588.35164612999995</v>
      </c>
      <c r="W302" s="142">
        <v>617.19081176999998</v>
      </c>
      <c r="X302" s="142">
        <v>652.47427042000004</v>
      </c>
      <c r="Y302" s="143">
        <v>585.76331487000004</v>
      </c>
    </row>
    <row r="303" spans="1:25" ht="38.25" hidden="1" outlineLevel="1" x14ac:dyDescent="0.2">
      <c r="A303" s="147"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hidden="1" outlineLevel="1" x14ac:dyDescent="0.2">
      <c r="A304" s="147"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hidden="1" outlineLevel="1" x14ac:dyDescent="0.2">
      <c r="A305" s="147" t="s">
        <v>4</v>
      </c>
      <c r="B305" s="44">
        <v>101.87</v>
      </c>
      <c r="C305" s="44">
        <v>101.87</v>
      </c>
      <c r="D305" s="44">
        <v>101.87</v>
      </c>
      <c r="E305" s="44">
        <v>101.87</v>
      </c>
      <c r="F305" s="44">
        <v>101.87</v>
      </c>
      <c r="G305" s="44">
        <v>101.87</v>
      </c>
      <c r="H305" s="44">
        <v>101.87</v>
      </c>
      <c r="I305" s="44">
        <v>101.87</v>
      </c>
      <c r="J305" s="44">
        <v>101.87</v>
      </c>
      <c r="K305" s="44">
        <v>101.87</v>
      </c>
      <c r="L305" s="44">
        <v>101.87</v>
      </c>
      <c r="M305" s="44">
        <v>101.87</v>
      </c>
      <c r="N305" s="44">
        <v>101.87</v>
      </c>
      <c r="O305" s="44">
        <v>101.87</v>
      </c>
      <c r="P305" s="44">
        <v>101.87</v>
      </c>
      <c r="Q305" s="44">
        <v>101.87</v>
      </c>
      <c r="R305" s="44">
        <v>101.87</v>
      </c>
      <c r="S305" s="44">
        <v>101.87</v>
      </c>
      <c r="T305" s="44">
        <v>101.87</v>
      </c>
      <c r="U305" s="44">
        <v>101.87</v>
      </c>
      <c r="V305" s="44">
        <v>101.87</v>
      </c>
      <c r="W305" s="44">
        <v>101.87</v>
      </c>
      <c r="X305" s="44">
        <v>101.87</v>
      </c>
      <c r="Y305" s="45">
        <v>101.87</v>
      </c>
    </row>
    <row r="306" spans="1:25" ht="25.5" hidden="1" outlineLevel="1" x14ac:dyDescent="0.2">
      <c r="A306" s="62" t="s">
        <v>172</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hidden="1" outlineLevel="1" thickBot="1" x14ac:dyDescent="0.25">
      <c r="A307" s="148" t="s">
        <v>117</v>
      </c>
      <c r="B307" s="149">
        <v>3.0852256800000002</v>
      </c>
      <c r="C307" s="149">
        <v>3.0852256800000002</v>
      </c>
      <c r="D307" s="149">
        <v>3.0852256800000002</v>
      </c>
      <c r="E307" s="149">
        <v>3.0852256800000002</v>
      </c>
      <c r="F307" s="149">
        <v>3.0852256800000002</v>
      </c>
      <c r="G307" s="149">
        <v>3.0852256800000002</v>
      </c>
      <c r="H307" s="149">
        <v>3.0852256800000002</v>
      </c>
      <c r="I307" s="149">
        <v>3.0852256800000002</v>
      </c>
      <c r="J307" s="149">
        <v>3.0852256800000002</v>
      </c>
      <c r="K307" s="149">
        <v>3.0852256800000002</v>
      </c>
      <c r="L307" s="149">
        <v>3.0852256800000002</v>
      </c>
      <c r="M307" s="149">
        <v>3.0852256800000002</v>
      </c>
      <c r="N307" s="149">
        <v>3.0852256800000002</v>
      </c>
      <c r="O307" s="149">
        <v>3.0852256800000002</v>
      </c>
      <c r="P307" s="149">
        <v>3.0852256800000002</v>
      </c>
      <c r="Q307" s="149">
        <v>3.0852256800000002</v>
      </c>
      <c r="R307" s="149">
        <v>3.0852256800000002</v>
      </c>
      <c r="S307" s="149">
        <v>3.0852256800000002</v>
      </c>
      <c r="T307" s="149">
        <v>3.0852256800000002</v>
      </c>
      <c r="U307" s="149">
        <v>3.0852256800000002</v>
      </c>
      <c r="V307" s="149">
        <v>3.0852256800000002</v>
      </c>
      <c r="W307" s="149">
        <v>3.0852256800000002</v>
      </c>
      <c r="X307" s="149">
        <v>3.0852256800000002</v>
      </c>
      <c r="Y307" s="150">
        <v>3.0852256800000002</v>
      </c>
    </row>
    <row r="308" spans="1:25" ht="15" collapsed="1" thickBot="1" x14ac:dyDescent="0.25">
      <c r="A308" s="146">
        <v>12</v>
      </c>
      <c r="B308" s="144">
        <v>2609.21</v>
      </c>
      <c r="C308" s="144">
        <v>2745.4</v>
      </c>
      <c r="D308" s="144">
        <v>2761.71</v>
      </c>
      <c r="E308" s="144">
        <v>2761.22</v>
      </c>
      <c r="F308" s="144">
        <v>2772.14</v>
      </c>
      <c r="G308" s="144">
        <v>2783.93</v>
      </c>
      <c r="H308" s="144">
        <v>2684.92</v>
      </c>
      <c r="I308" s="144">
        <v>2551.66</v>
      </c>
      <c r="J308" s="144">
        <v>2499.6799999999998</v>
      </c>
      <c r="K308" s="144">
        <v>2511.44</v>
      </c>
      <c r="L308" s="144">
        <v>2524.48</v>
      </c>
      <c r="M308" s="144">
        <v>2517.75</v>
      </c>
      <c r="N308" s="144">
        <v>2513.6999999999998</v>
      </c>
      <c r="O308" s="144">
        <v>2487.5300000000002</v>
      </c>
      <c r="P308" s="144">
        <v>2457.08</v>
      </c>
      <c r="Q308" s="144">
        <v>2486.5500000000002</v>
      </c>
      <c r="R308" s="144">
        <v>2464.39</v>
      </c>
      <c r="S308" s="144">
        <v>2487.92</v>
      </c>
      <c r="T308" s="144">
        <v>2433.8000000000002</v>
      </c>
      <c r="U308" s="144">
        <v>2462.35</v>
      </c>
      <c r="V308" s="144">
        <v>2476.56</v>
      </c>
      <c r="W308" s="144">
        <v>2445.17</v>
      </c>
      <c r="X308" s="144">
        <v>2453.58</v>
      </c>
      <c r="Y308" s="145">
        <v>2523.77</v>
      </c>
    </row>
    <row r="309" spans="1:25" ht="38.25" hidden="1" outlineLevel="1" x14ac:dyDescent="0.2">
      <c r="A309" s="147" t="s">
        <v>164</v>
      </c>
      <c r="B309" s="142">
        <v>684.34346776999996</v>
      </c>
      <c r="C309" s="142">
        <v>820.52986679000003</v>
      </c>
      <c r="D309" s="142">
        <v>836.84770836999996</v>
      </c>
      <c r="E309" s="142">
        <v>836.35165336</v>
      </c>
      <c r="F309" s="142">
        <v>847.27835985000002</v>
      </c>
      <c r="G309" s="142">
        <v>859.06728983999994</v>
      </c>
      <c r="H309" s="142">
        <v>760.05232016000002</v>
      </c>
      <c r="I309" s="142">
        <v>626.79862773000002</v>
      </c>
      <c r="J309" s="142">
        <v>574.81175912000003</v>
      </c>
      <c r="K309" s="142">
        <v>586.57939191000003</v>
      </c>
      <c r="L309" s="142">
        <v>599.61224652999999</v>
      </c>
      <c r="M309" s="142">
        <v>592.88835890999997</v>
      </c>
      <c r="N309" s="142">
        <v>588.83659736000004</v>
      </c>
      <c r="O309" s="142">
        <v>562.66948517000003</v>
      </c>
      <c r="P309" s="142">
        <v>532.21659093999995</v>
      </c>
      <c r="Q309" s="142">
        <v>561.68068669000002</v>
      </c>
      <c r="R309" s="142">
        <v>539.52938170000004</v>
      </c>
      <c r="S309" s="142">
        <v>563.05519341000002</v>
      </c>
      <c r="T309" s="142">
        <v>508.93695076</v>
      </c>
      <c r="U309" s="142">
        <v>537.48707039999999</v>
      </c>
      <c r="V309" s="142">
        <v>551.69829918000005</v>
      </c>
      <c r="W309" s="142">
        <v>520.30044179000004</v>
      </c>
      <c r="X309" s="142">
        <v>528.71054545000004</v>
      </c>
      <c r="Y309" s="143">
        <v>598.90780445999997</v>
      </c>
    </row>
    <row r="310" spans="1:25" ht="38.25" hidden="1" outlineLevel="1" x14ac:dyDescent="0.2">
      <c r="A310" s="147"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47"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hidden="1" outlineLevel="1" x14ac:dyDescent="0.2">
      <c r="A312" s="147" t="s">
        <v>4</v>
      </c>
      <c r="B312" s="44">
        <v>101.87</v>
      </c>
      <c r="C312" s="44">
        <v>101.87</v>
      </c>
      <c r="D312" s="44">
        <v>101.87</v>
      </c>
      <c r="E312" s="44">
        <v>101.87</v>
      </c>
      <c r="F312" s="44">
        <v>101.87</v>
      </c>
      <c r="G312" s="44">
        <v>101.87</v>
      </c>
      <c r="H312" s="44">
        <v>101.87</v>
      </c>
      <c r="I312" s="44">
        <v>101.87</v>
      </c>
      <c r="J312" s="44">
        <v>101.87</v>
      </c>
      <c r="K312" s="44">
        <v>101.87</v>
      </c>
      <c r="L312" s="44">
        <v>101.87</v>
      </c>
      <c r="M312" s="44">
        <v>101.87</v>
      </c>
      <c r="N312" s="44">
        <v>101.87</v>
      </c>
      <c r="O312" s="44">
        <v>101.87</v>
      </c>
      <c r="P312" s="44">
        <v>101.87</v>
      </c>
      <c r="Q312" s="44">
        <v>101.87</v>
      </c>
      <c r="R312" s="44">
        <v>101.87</v>
      </c>
      <c r="S312" s="44">
        <v>101.87</v>
      </c>
      <c r="T312" s="44">
        <v>101.87</v>
      </c>
      <c r="U312" s="44">
        <v>101.87</v>
      </c>
      <c r="V312" s="44">
        <v>101.87</v>
      </c>
      <c r="W312" s="44">
        <v>101.87</v>
      </c>
      <c r="X312" s="44">
        <v>101.87</v>
      </c>
      <c r="Y312" s="45">
        <v>101.87</v>
      </c>
    </row>
    <row r="313" spans="1:25" ht="25.5" hidden="1" outlineLevel="1" x14ac:dyDescent="0.2">
      <c r="A313" s="62" t="s">
        <v>172</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hidden="1" outlineLevel="1" thickBot="1" x14ac:dyDescent="0.25">
      <c r="A314" s="148" t="s">
        <v>117</v>
      </c>
      <c r="B314" s="149">
        <v>3.0852256800000002</v>
      </c>
      <c r="C314" s="149">
        <v>3.0852256800000002</v>
      </c>
      <c r="D314" s="149">
        <v>3.0852256800000002</v>
      </c>
      <c r="E314" s="149">
        <v>3.0852256800000002</v>
      </c>
      <c r="F314" s="149">
        <v>3.0852256800000002</v>
      </c>
      <c r="G314" s="149">
        <v>3.0852256800000002</v>
      </c>
      <c r="H314" s="149">
        <v>3.0852256800000002</v>
      </c>
      <c r="I314" s="149">
        <v>3.0852256800000002</v>
      </c>
      <c r="J314" s="149">
        <v>3.0852256800000002</v>
      </c>
      <c r="K314" s="149">
        <v>3.0852256800000002</v>
      </c>
      <c r="L314" s="149">
        <v>3.0852256800000002</v>
      </c>
      <c r="M314" s="149">
        <v>3.0852256800000002</v>
      </c>
      <c r="N314" s="149">
        <v>3.0852256800000002</v>
      </c>
      <c r="O314" s="149">
        <v>3.0852256800000002</v>
      </c>
      <c r="P314" s="149">
        <v>3.0852256800000002</v>
      </c>
      <c r="Q314" s="149">
        <v>3.0852256800000002</v>
      </c>
      <c r="R314" s="149">
        <v>3.0852256800000002</v>
      </c>
      <c r="S314" s="149">
        <v>3.0852256800000002</v>
      </c>
      <c r="T314" s="149">
        <v>3.0852256800000002</v>
      </c>
      <c r="U314" s="149">
        <v>3.0852256800000002</v>
      </c>
      <c r="V314" s="149">
        <v>3.0852256800000002</v>
      </c>
      <c r="W314" s="149">
        <v>3.0852256800000002</v>
      </c>
      <c r="X314" s="149">
        <v>3.0852256800000002</v>
      </c>
      <c r="Y314" s="150">
        <v>3.0852256800000002</v>
      </c>
    </row>
    <row r="315" spans="1:25" ht="15" collapsed="1" thickBot="1" x14ac:dyDescent="0.25">
      <c r="A315" s="146">
        <v>13</v>
      </c>
      <c r="B315" s="144">
        <v>2586.81</v>
      </c>
      <c r="C315" s="144">
        <v>2738.89</v>
      </c>
      <c r="D315" s="144">
        <v>2736.28</v>
      </c>
      <c r="E315" s="144">
        <v>2710.04</v>
      </c>
      <c r="F315" s="144">
        <v>2743.54</v>
      </c>
      <c r="G315" s="144">
        <v>2698.95</v>
      </c>
      <c r="H315" s="144">
        <v>2623.68</v>
      </c>
      <c r="I315" s="144">
        <v>2534.79</v>
      </c>
      <c r="J315" s="144">
        <v>2512.06</v>
      </c>
      <c r="K315" s="144">
        <v>2479.13</v>
      </c>
      <c r="L315" s="144">
        <v>2508.14</v>
      </c>
      <c r="M315" s="144">
        <v>2565.8200000000002</v>
      </c>
      <c r="N315" s="144">
        <v>2572.06</v>
      </c>
      <c r="O315" s="144">
        <v>2578.94</v>
      </c>
      <c r="P315" s="144">
        <v>2520.3200000000002</v>
      </c>
      <c r="Q315" s="144">
        <v>2524.35</v>
      </c>
      <c r="R315" s="144">
        <v>2512.17</v>
      </c>
      <c r="S315" s="144">
        <v>2525.14</v>
      </c>
      <c r="T315" s="144">
        <v>2508.13</v>
      </c>
      <c r="U315" s="144">
        <v>2513.7600000000002</v>
      </c>
      <c r="V315" s="144">
        <v>2476.04</v>
      </c>
      <c r="W315" s="144">
        <v>2459.02</v>
      </c>
      <c r="X315" s="144">
        <v>2497.3200000000002</v>
      </c>
      <c r="Y315" s="145">
        <v>2534.4699999999998</v>
      </c>
    </row>
    <row r="316" spans="1:25" ht="38.25" hidden="1" outlineLevel="1" x14ac:dyDescent="0.2">
      <c r="A316" s="147" t="s">
        <v>164</v>
      </c>
      <c r="B316" s="142">
        <v>661.94049041999995</v>
      </c>
      <c r="C316" s="142">
        <v>814.02848373999996</v>
      </c>
      <c r="D316" s="142">
        <v>811.41075563000004</v>
      </c>
      <c r="E316" s="142">
        <v>785.17945895000003</v>
      </c>
      <c r="F316" s="142">
        <v>818.67694011000003</v>
      </c>
      <c r="G316" s="142">
        <v>774.08348348000004</v>
      </c>
      <c r="H316" s="142">
        <v>698.81833638000001</v>
      </c>
      <c r="I316" s="142">
        <v>609.92708762999996</v>
      </c>
      <c r="J316" s="142">
        <v>587.19733183999995</v>
      </c>
      <c r="K316" s="142">
        <v>554.26032257999998</v>
      </c>
      <c r="L316" s="142">
        <v>583.27889580999999</v>
      </c>
      <c r="M316" s="142">
        <v>640.95307276000005</v>
      </c>
      <c r="N316" s="142">
        <v>647.19246968000004</v>
      </c>
      <c r="O316" s="142">
        <v>654.07706250000001</v>
      </c>
      <c r="P316" s="142">
        <v>595.45050003999995</v>
      </c>
      <c r="Q316" s="142">
        <v>599.48157543000002</v>
      </c>
      <c r="R316" s="142">
        <v>587.30710855999996</v>
      </c>
      <c r="S316" s="142">
        <v>600.27578201999995</v>
      </c>
      <c r="T316" s="142">
        <v>583.26617747</v>
      </c>
      <c r="U316" s="142">
        <v>588.89516357000002</v>
      </c>
      <c r="V316" s="142">
        <v>551.16978481000001</v>
      </c>
      <c r="W316" s="142">
        <v>534.15797239000005</v>
      </c>
      <c r="X316" s="142">
        <v>572.45908067000005</v>
      </c>
      <c r="Y316" s="143">
        <v>609.60374995999996</v>
      </c>
    </row>
    <row r="317" spans="1:25" ht="38.25" hidden="1" outlineLevel="1" x14ac:dyDescent="0.2">
      <c r="A317" s="147"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7"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hidden="1" outlineLevel="1" x14ac:dyDescent="0.2">
      <c r="A319" s="147" t="s">
        <v>4</v>
      </c>
      <c r="B319" s="44">
        <v>101.87</v>
      </c>
      <c r="C319" s="44">
        <v>101.87</v>
      </c>
      <c r="D319" s="44">
        <v>101.87</v>
      </c>
      <c r="E319" s="44">
        <v>101.87</v>
      </c>
      <c r="F319" s="44">
        <v>101.87</v>
      </c>
      <c r="G319" s="44">
        <v>101.87</v>
      </c>
      <c r="H319" s="44">
        <v>101.87</v>
      </c>
      <c r="I319" s="44">
        <v>101.87</v>
      </c>
      <c r="J319" s="44">
        <v>101.87</v>
      </c>
      <c r="K319" s="44">
        <v>101.87</v>
      </c>
      <c r="L319" s="44">
        <v>101.87</v>
      </c>
      <c r="M319" s="44">
        <v>101.87</v>
      </c>
      <c r="N319" s="44">
        <v>101.87</v>
      </c>
      <c r="O319" s="44">
        <v>101.87</v>
      </c>
      <c r="P319" s="44">
        <v>101.87</v>
      </c>
      <c r="Q319" s="44">
        <v>101.87</v>
      </c>
      <c r="R319" s="44">
        <v>101.87</v>
      </c>
      <c r="S319" s="44">
        <v>101.87</v>
      </c>
      <c r="T319" s="44">
        <v>101.87</v>
      </c>
      <c r="U319" s="44">
        <v>101.87</v>
      </c>
      <c r="V319" s="44">
        <v>101.87</v>
      </c>
      <c r="W319" s="44">
        <v>101.87</v>
      </c>
      <c r="X319" s="44">
        <v>101.87</v>
      </c>
      <c r="Y319" s="45">
        <v>101.87</v>
      </c>
    </row>
    <row r="320" spans="1:25" ht="25.5" hidden="1" outlineLevel="1" x14ac:dyDescent="0.2">
      <c r="A320" s="62" t="s">
        <v>172</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hidden="1" outlineLevel="1" thickBot="1" x14ac:dyDescent="0.25">
      <c r="A321" s="148" t="s">
        <v>117</v>
      </c>
      <c r="B321" s="149">
        <v>3.0852256800000002</v>
      </c>
      <c r="C321" s="149">
        <v>3.0852256800000002</v>
      </c>
      <c r="D321" s="149">
        <v>3.0852256800000002</v>
      </c>
      <c r="E321" s="149">
        <v>3.0852256800000002</v>
      </c>
      <c r="F321" s="149">
        <v>3.0852256800000002</v>
      </c>
      <c r="G321" s="149">
        <v>3.0852256800000002</v>
      </c>
      <c r="H321" s="149">
        <v>3.0852256800000002</v>
      </c>
      <c r="I321" s="149">
        <v>3.0852256800000002</v>
      </c>
      <c r="J321" s="149">
        <v>3.0852256800000002</v>
      </c>
      <c r="K321" s="149">
        <v>3.0852256800000002</v>
      </c>
      <c r="L321" s="149">
        <v>3.0852256800000002</v>
      </c>
      <c r="M321" s="149">
        <v>3.0852256800000002</v>
      </c>
      <c r="N321" s="149">
        <v>3.0852256800000002</v>
      </c>
      <c r="O321" s="149">
        <v>3.0852256800000002</v>
      </c>
      <c r="P321" s="149">
        <v>3.0852256800000002</v>
      </c>
      <c r="Q321" s="149">
        <v>3.0852256800000002</v>
      </c>
      <c r="R321" s="149">
        <v>3.0852256800000002</v>
      </c>
      <c r="S321" s="149">
        <v>3.0852256800000002</v>
      </c>
      <c r="T321" s="149">
        <v>3.0852256800000002</v>
      </c>
      <c r="U321" s="149">
        <v>3.0852256800000002</v>
      </c>
      <c r="V321" s="149">
        <v>3.0852256800000002</v>
      </c>
      <c r="W321" s="149">
        <v>3.0852256800000002</v>
      </c>
      <c r="X321" s="149">
        <v>3.0852256800000002</v>
      </c>
      <c r="Y321" s="150">
        <v>3.0852256800000002</v>
      </c>
    </row>
    <row r="322" spans="1:25" ht="15" collapsed="1" thickBot="1" x14ac:dyDescent="0.25">
      <c r="A322" s="146">
        <v>14</v>
      </c>
      <c r="B322" s="144">
        <v>2572.02</v>
      </c>
      <c r="C322" s="144">
        <v>2711.84</v>
      </c>
      <c r="D322" s="144">
        <v>2693.52</v>
      </c>
      <c r="E322" s="144">
        <v>2725.71</v>
      </c>
      <c r="F322" s="144">
        <v>2655.85</v>
      </c>
      <c r="G322" s="144">
        <v>2653.85</v>
      </c>
      <c r="H322" s="144">
        <v>2623.01</v>
      </c>
      <c r="I322" s="144">
        <v>2524.38</v>
      </c>
      <c r="J322" s="144">
        <v>2439.3000000000002</v>
      </c>
      <c r="K322" s="144">
        <v>2430.35</v>
      </c>
      <c r="L322" s="144">
        <v>2417.08</v>
      </c>
      <c r="M322" s="144">
        <v>2447.36</v>
      </c>
      <c r="N322" s="144">
        <v>2486.77</v>
      </c>
      <c r="O322" s="144">
        <v>2483.84</v>
      </c>
      <c r="P322" s="144">
        <v>2442.66</v>
      </c>
      <c r="Q322" s="144">
        <v>2417.3000000000002</v>
      </c>
      <c r="R322" s="144">
        <v>2420.15</v>
      </c>
      <c r="S322" s="144">
        <v>2407.9</v>
      </c>
      <c r="T322" s="144">
        <v>2385.14</v>
      </c>
      <c r="U322" s="144">
        <v>2375</v>
      </c>
      <c r="V322" s="144">
        <v>2383.13</v>
      </c>
      <c r="W322" s="144">
        <v>2356.2600000000002</v>
      </c>
      <c r="X322" s="144">
        <v>2386.6799999999998</v>
      </c>
      <c r="Y322" s="145">
        <v>2471.3000000000002</v>
      </c>
    </row>
    <row r="323" spans="1:25" ht="38.25" hidden="1" outlineLevel="1" x14ac:dyDescent="0.2">
      <c r="A323" s="147" t="s">
        <v>164</v>
      </c>
      <c r="B323" s="142">
        <v>647.15520704999994</v>
      </c>
      <c r="C323" s="142">
        <v>786.97797063999997</v>
      </c>
      <c r="D323" s="142">
        <v>768.65231276999998</v>
      </c>
      <c r="E323" s="142">
        <v>800.84774482</v>
      </c>
      <c r="F323" s="142">
        <v>730.98435214999995</v>
      </c>
      <c r="G323" s="142">
        <v>728.98635492000005</v>
      </c>
      <c r="H323" s="142">
        <v>698.14607905000003</v>
      </c>
      <c r="I323" s="142">
        <v>599.51119062999999</v>
      </c>
      <c r="J323" s="142">
        <v>514.43173860000002</v>
      </c>
      <c r="K323" s="142">
        <v>505.48504455</v>
      </c>
      <c r="L323" s="142">
        <v>492.21056046000001</v>
      </c>
      <c r="M323" s="142">
        <v>522.49385112000004</v>
      </c>
      <c r="N323" s="142">
        <v>561.89979306999999</v>
      </c>
      <c r="O323" s="142">
        <v>558.97080129999995</v>
      </c>
      <c r="P323" s="142">
        <v>517.79633967999996</v>
      </c>
      <c r="Q323" s="142">
        <v>492.43938353999999</v>
      </c>
      <c r="R323" s="142">
        <v>495.28708122</v>
      </c>
      <c r="S323" s="142">
        <v>483.03792011000002</v>
      </c>
      <c r="T323" s="142">
        <v>460.27743851999998</v>
      </c>
      <c r="U323" s="142">
        <v>450.1380461</v>
      </c>
      <c r="V323" s="142">
        <v>458.26593546999999</v>
      </c>
      <c r="W323" s="142">
        <v>431.39624508999998</v>
      </c>
      <c r="X323" s="142">
        <v>461.81100078999998</v>
      </c>
      <c r="Y323" s="143">
        <v>546.43282263000003</v>
      </c>
    </row>
    <row r="324" spans="1:25" ht="38.25" hidden="1" outlineLevel="1" x14ac:dyDescent="0.2">
      <c r="A324" s="147"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hidden="1" outlineLevel="1" x14ac:dyDescent="0.2">
      <c r="A325" s="147"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hidden="1" outlineLevel="1" x14ac:dyDescent="0.2">
      <c r="A326" s="147" t="s">
        <v>4</v>
      </c>
      <c r="B326" s="44">
        <v>101.87</v>
      </c>
      <c r="C326" s="44">
        <v>101.87</v>
      </c>
      <c r="D326" s="44">
        <v>101.87</v>
      </c>
      <c r="E326" s="44">
        <v>101.87</v>
      </c>
      <c r="F326" s="44">
        <v>101.87</v>
      </c>
      <c r="G326" s="44">
        <v>101.87</v>
      </c>
      <c r="H326" s="44">
        <v>101.87</v>
      </c>
      <c r="I326" s="44">
        <v>101.87</v>
      </c>
      <c r="J326" s="44">
        <v>101.87</v>
      </c>
      <c r="K326" s="44">
        <v>101.87</v>
      </c>
      <c r="L326" s="44">
        <v>101.87</v>
      </c>
      <c r="M326" s="44">
        <v>101.87</v>
      </c>
      <c r="N326" s="44">
        <v>101.87</v>
      </c>
      <c r="O326" s="44">
        <v>101.87</v>
      </c>
      <c r="P326" s="44">
        <v>101.87</v>
      </c>
      <c r="Q326" s="44">
        <v>101.87</v>
      </c>
      <c r="R326" s="44">
        <v>101.87</v>
      </c>
      <c r="S326" s="44">
        <v>101.87</v>
      </c>
      <c r="T326" s="44">
        <v>101.87</v>
      </c>
      <c r="U326" s="44">
        <v>101.87</v>
      </c>
      <c r="V326" s="44">
        <v>101.87</v>
      </c>
      <c r="W326" s="44">
        <v>101.87</v>
      </c>
      <c r="X326" s="44">
        <v>101.87</v>
      </c>
      <c r="Y326" s="45">
        <v>101.87</v>
      </c>
    </row>
    <row r="327" spans="1:25" ht="25.5" hidden="1" outlineLevel="1" x14ac:dyDescent="0.2">
      <c r="A327" s="62" t="s">
        <v>172</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hidden="1" outlineLevel="1" thickBot="1" x14ac:dyDescent="0.25">
      <c r="A328" s="148" t="s">
        <v>117</v>
      </c>
      <c r="B328" s="149">
        <v>3.0852256800000002</v>
      </c>
      <c r="C328" s="149">
        <v>3.0852256800000002</v>
      </c>
      <c r="D328" s="149">
        <v>3.0852256800000002</v>
      </c>
      <c r="E328" s="149">
        <v>3.0852256800000002</v>
      </c>
      <c r="F328" s="149">
        <v>3.0852256800000002</v>
      </c>
      <c r="G328" s="149">
        <v>3.0852256800000002</v>
      </c>
      <c r="H328" s="149">
        <v>3.0852256800000002</v>
      </c>
      <c r="I328" s="149">
        <v>3.0852256800000002</v>
      </c>
      <c r="J328" s="149">
        <v>3.0852256800000002</v>
      </c>
      <c r="K328" s="149">
        <v>3.0852256800000002</v>
      </c>
      <c r="L328" s="149">
        <v>3.0852256800000002</v>
      </c>
      <c r="M328" s="149">
        <v>3.0852256800000002</v>
      </c>
      <c r="N328" s="149">
        <v>3.0852256800000002</v>
      </c>
      <c r="O328" s="149">
        <v>3.0852256800000002</v>
      </c>
      <c r="P328" s="149">
        <v>3.0852256800000002</v>
      </c>
      <c r="Q328" s="149">
        <v>3.0852256800000002</v>
      </c>
      <c r="R328" s="149">
        <v>3.0852256800000002</v>
      </c>
      <c r="S328" s="149">
        <v>3.0852256800000002</v>
      </c>
      <c r="T328" s="149">
        <v>3.0852256800000002</v>
      </c>
      <c r="U328" s="149">
        <v>3.0852256800000002</v>
      </c>
      <c r="V328" s="149">
        <v>3.0852256800000002</v>
      </c>
      <c r="W328" s="149">
        <v>3.0852256800000002</v>
      </c>
      <c r="X328" s="149">
        <v>3.0852256800000002</v>
      </c>
      <c r="Y328" s="150">
        <v>3.0852256800000002</v>
      </c>
    </row>
    <row r="329" spans="1:25" ht="15" collapsed="1" thickBot="1" x14ac:dyDescent="0.25">
      <c r="A329" s="146">
        <v>15</v>
      </c>
      <c r="B329" s="144">
        <v>2577.7600000000002</v>
      </c>
      <c r="C329" s="144">
        <v>2680.34</v>
      </c>
      <c r="D329" s="144">
        <v>2681.34</v>
      </c>
      <c r="E329" s="144">
        <v>2672.01</v>
      </c>
      <c r="F329" s="144">
        <v>2657.68</v>
      </c>
      <c r="G329" s="144">
        <v>2661.07</v>
      </c>
      <c r="H329" s="144">
        <v>2591.69</v>
      </c>
      <c r="I329" s="144">
        <v>2503.2399999999998</v>
      </c>
      <c r="J329" s="144">
        <v>2457.84</v>
      </c>
      <c r="K329" s="144">
        <v>2437.16</v>
      </c>
      <c r="L329" s="144">
        <v>2410.16</v>
      </c>
      <c r="M329" s="144">
        <v>2397.75</v>
      </c>
      <c r="N329" s="144">
        <v>2438.29</v>
      </c>
      <c r="O329" s="144">
        <v>2432.0300000000002</v>
      </c>
      <c r="P329" s="144">
        <v>2444.69</v>
      </c>
      <c r="Q329" s="144">
        <v>2458.94</v>
      </c>
      <c r="R329" s="144">
        <v>2451.73</v>
      </c>
      <c r="S329" s="144">
        <v>2448.92</v>
      </c>
      <c r="T329" s="144">
        <v>2431.89</v>
      </c>
      <c r="U329" s="144">
        <v>2419.5700000000002</v>
      </c>
      <c r="V329" s="144">
        <v>2442.88</v>
      </c>
      <c r="W329" s="144">
        <v>2430.09</v>
      </c>
      <c r="X329" s="144">
        <v>2449.58</v>
      </c>
      <c r="Y329" s="145">
        <v>2563.33</v>
      </c>
    </row>
    <row r="330" spans="1:25" ht="38.25" hidden="1" outlineLevel="1" x14ac:dyDescent="0.2">
      <c r="A330" s="147" t="s">
        <v>164</v>
      </c>
      <c r="B330" s="142">
        <v>652.89041436000002</v>
      </c>
      <c r="C330" s="142">
        <v>755.47594242000002</v>
      </c>
      <c r="D330" s="142">
        <v>756.47205039999994</v>
      </c>
      <c r="E330" s="142">
        <v>747.14510937</v>
      </c>
      <c r="F330" s="142">
        <v>732.81866925999998</v>
      </c>
      <c r="G330" s="142">
        <v>736.20030428999996</v>
      </c>
      <c r="H330" s="142">
        <v>666.82089053000004</v>
      </c>
      <c r="I330" s="142">
        <v>578.37790037000002</v>
      </c>
      <c r="J330" s="142">
        <v>532.97974742999997</v>
      </c>
      <c r="K330" s="142">
        <v>512.29014351000001</v>
      </c>
      <c r="L330" s="142">
        <v>485.29272534</v>
      </c>
      <c r="M330" s="142">
        <v>472.88314176</v>
      </c>
      <c r="N330" s="142">
        <v>513.4266083</v>
      </c>
      <c r="O330" s="142">
        <v>507.16671394000002</v>
      </c>
      <c r="P330" s="142">
        <v>519.82853857999999</v>
      </c>
      <c r="Q330" s="142">
        <v>534.07035856000005</v>
      </c>
      <c r="R330" s="142">
        <v>526.86130846000003</v>
      </c>
      <c r="S330" s="142">
        <v>524.05831553999997</v>
      </c>
      <c r="T330" s="142">
        <v>507.02361248</v>
      </c>
      <c r="U330" s="142">
        <v>494.70950350999999</v>
      </c>
      <c r="V330" s="142">
        <v>518.01551079000001</v>
      </c>
      <c r="W330" s="142">
        <v>505.22775243000001</v>
      </c>
      <c r="X330" s="142">
        <v>524.71266889000003</v>
      </c>
      <c r="Y330" s="143">
        <v>638.46721324999999</v>
      </c>
    </row>
    <row r="331" spans="1:25" ht="38.25" hidden="1" outlineLevel="1" x14ac:dyDescent="0.2">
      <c r="A331" s="147"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hidden="1" outlineLevel="1" x14ac:dyDescent="0.2">
      <c r="A332" s="147"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hidden="1" outlineLevel="1" x14ac:dyDescent="0.2">
      <c r="A333" s="147" t="s">
        <v>4</v>
      </c>
      <c r="B333" s="44">
        <v>101.87</v>
      </c>
      <c r="C333" s="44">
        <v>101.87</v>
      </c>
      <c r="D333" s="44">
        <v>101.87</v>
      </c>
      <c r="E333" s="44">
        <v>101.87</v>
      </c>
      <c r="F333" s="44">
        <v>101.87</v>
      </c>
      <c r="G333" s="44">
        <v>101.87</v>
      </c>
      <c r="H333" s="44">
        <v>101.87</v>
      </c>
      <c r="I333" s="44">
        <v>101.87</v>
      </c>
      <c r="J333" s="44">
        <v>101.87</v>
      </c>
      <c r="K333" s="44">
        <v>101.87</v>
      </c>
      <c r="L333" s="44">
        <v>101.87</v>
      </c>
      <c r="M333" s="44">
        <v>101.87</v>
      </c>
      <c r="N333" s="44">
        <v>101.87</v>
      </c>
      <c r="O333" s="44">
        <v>101.87</v>
      </c>
      <c r="P333" s="44">
        <v>101.87</v>
      </c>
      <c r="Q333" s="44">
        <v>101.87</v>
      </c>
      <c r="R333" s="44">
        <v>101.87</v>
      </c>
      <c r="S333" s="44">
        <v>101.87</v>
      </c>
      <c r="T333" s="44">
        <v>101.87</v>
      </c>
      <c r="U333" s="44">
        <v>101.87</v>
      </c>
      <c r="V333" s="44">
        <v>101.87</v>
      </c>
      <c r="W333" s="44">
        <v>101.87</v>
      </c>
      <c r="X333" s="44">
        <v>101.87</v>
      </c>
      <c r="Y333" s="45">
        <v>101.87</v>
      </c>
    </row>
    <row r="334" spans="1:25" ht="25.5" hidden="1" outlineLevel="1" x14ac:dyDescent="0.2">
      <c r="A334" s="62" t="s">
        <v>172</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hidden="1" outlineLevel="1" thickBot="1" x14ac:dyDescent="0.25">
      <c r="A335" s="148" t="s">
        <v>117</v>
      </c>
      <c r="B335" s="149">
        <v>3.0852256800000002</v>
      </c>
      <c r="C335" s="149">
        <v>3.0852256800000002</v>
      </c>
      <c r="D335" s="149">
        <v>3.0852256800000002</v>
      </c>
      <c r="E335" s="149">
        <v>3.0852256800000002</v>
      </c>
      <c r="F335" s="149">
        <v>3.0852256800000002</v>
      </c>
      <c r="G335" s="149">
        <v>3.0852256800000002</v>
      </c>
      <c r="H335" s="149">
        <v>3.0852256800000002</v>
      </c>
      <c r="I335" s="149">
        <v>3.0852256800000002</v>
      </c>
      <c r="J335" s="149">
        <v>3.0852256800000002</v>
      </c>
      <c r="K335" s="149">
        <v>3.0852256800000002</v>
      </c>
      <c r="L335" s="149">
        <v>3.0852256800000002</v>
      </c>
      <c r="M335" s="149">
        <v>3.0852256800000002</v>
      </c>
      <c r="N335" s="149">
        <v>3.0852256800000002</v>
      </c>
      <c r="O335" s="149">
        <v>3.0852256800000002</v>
      </c>
      <c r="P335" s="149">
        <v>3.0852256800000002</v>
      </c>
      <c r="Q335" s="149">
        <v>3.0852256800000002</v>
      </c>
      <c r="R335" s="149">
        <v>3.0852256800000002</v>
      </c>
      <c r="S335" s="149">
        <v>3.0852256800000002</v>
      </c>
      <c r="T335" s="149">
        <v>3.0852256800000002</v>
      </c>
      <c r="U335" s="149">
        <v>3.0852256800000002</v>
      </c>
      <c r="V335" s="149">
        <v>3.0852256800000002</v>
      </c>
      <c r="W335" s="149">
        <v>3.0852256800000002</v>
      </c>
      <c r="X335" s="149">
        <v>3.0852256800000002</v>
      </c>
      <c r="Y335" s="150">
        <v>3.0852256800000002</v>
      </c>
    </row>
    <row r="336" spans="1:25" ht="15" collapsed="1" thickBot="1" x14ac:dyDescent="0.25">
      <c r="A336" s="146">
        <v>16</v>
      </c>
      <c r="B336" s="144">
        <v>2608.58</v>
      </c>
      <c r="C336" s="144">
        <v>2684.92</v>
      </c>
      <c r="D336" s="144">
        <v>2740.25</v>
      </c>
      <c r="E336" s="144">
        <v>2634.88</v>
      </c>
      <c r="F336" s="144">
        <v>2657.64</v>
      </c>
      <c r="G336" s="144">
        <v>2634.16</v>
      </c>
      <c r="H336" s="144">
        <v>2593.41</v>
      </c>
      <c r="I336" s="144">
        <v>2505.4499999999998</v>
      </c>
      <c r="J336" s="144">
        <v>2480.7800000000002</v>
      </c>
      <c r="K336" s="144">
        <v>2452.42</v>
      </c>
      <c r="L336" s="144">
        <v>2422.5500000000002</v>
      </c>
      <c r="M336" s="144">
        <v>2378.92</v>
      </c>
      <c r="N336" s="144">
        <v>2373.61</v>
      </c>
      <c r="O336" s="144">
        <v>2394.9299999999998</v>
      </c>
      <c r="P336" s="144">
        <v>2390.77</v>
      </c>
      <c r="Q336" s="144">
        <v>2408.0300000000002</v>
      </c>
      <c r="R336" s="144">
        <v>2435.56</v>
      </c>
      <c r="S336" s="144">
        <v>2456.9699999999998</v>
      </c>
      <c r="T336" s="144">
        <v>2430.75</v>
      </c>
      <c r="U336" s="144">
        <v>2427.39</v>
      </c>
      <c r="V336" s="144">
        <v>2443.54</v>
      </c>
      <c r="W336" s="144">
        <v>2439.88</v>
      </c>
      <c r="X336" s="144">
        <v>2486.37</v>
      </c>
      <c r="Y336" s="145">
        <v>2565.37</v>
      </c>
    </row>
    <row r="337" spans="1:25" ht="38.25" hidden="1" outlineLevel="1" x14ac:dyDescent="0.2">
      <c r="A337" s="147" t="s">
        <v>164</v>
      </c>
      <c r="B337" s="142">
        <v>683.71521874999996</v>
      </c>
      <c r="C337" s="142">
        <v>760.05243638000002</v>
      </c>
      <c r="D337" s="142">
        <v>815.38245146999998</v>
      </c>
      <c r="E337" s="142">
        <v>710.01245604999997</v>
      </c>
      <c r="F337" s="142">
        <v>732.77266068999995</v>
      </c>
      <c r="G337" s="142">
        <v>709.29016457</v>
      </c>
      <c r="H337" s="142">
        <v>668.54907201000003</v>
      </c>
      <c r="I337" s="142">
        <v>580.57984470999997</v>
      </c>
      <c r="J337" s="142">
        <v>555.91962715</v>
      </c>
      <c r="K337" s="142">
        <v>527.55012147000002</v>
      </c>
      <c r="L337" s="142">
        <v>497.68782819</v>
      </c>
      <c r="M337" s="142">
        <v>454.05700901</v>
      </c>
      <c r="N337" s="142">
        <v>448.74750667000001</v>
      </c>
      <c r="O337" s="142">
        <v>470.06649434000002</v>
      </c>
      <c r="P337" s="142">
        <v>465.90067140999997</v>
      </c>
      <c r="Q337" s="142">
        <v>483.16523117999998</v>
      </c>
      <c r="R337" s="142">
        <v>510.69319141</v>
      </c>
      <c r="S337" s="142">
        <v>532.10048654000002</v>
      </c>
      <c r="T337" s="142">
        <v>505.88147703999999</v>
      </c>
      <c r="U337" s="142">
        <v>502.52150411000002</v>
      </c>
      <c r="V337" s="142">
        <v>518.67914674999997</v>
      </c>
      <c r="W337" s="142">
        <v>515.00988701999995</v>
      </c>
      <c r="X337" s="142">
        <v>561.50747802000001</v>
      </c>
      <c r="Y337" s="143">
        <v>640.50432365999995</v>
      </c>
    </row>
    <row r="338" spans="1:25" ht="38.25" hidden="1" outlineLevel="1" x14ac:dyDescent="0.2">
      <c r="A338" s="147"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hidden="1" outlineLevel="1" x14ac:dyDescent="0.2">
      <c r="A339" s="147"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hidden="1" outlineLevel="1" x14ac:dyDescent="0.2">
      <c r="A340" s="147" t="s">
        <v>4</v>
      </c>
      <c r="B340" s="44">
        <v>101.87</v>
      </c>
      <c r="C340" s="44">
        <v>101.87</v>
      </c>
      <c r="D340" s="44">
        <v>101.87</v>
      </c>
      <c r="E340" s="44">
        <v>101.87</v>
      </c>
      <c r="F340" s="44">
        <v>101.87</v>
      </c>
      <c r="G340" s="44">
        <v>101.87</v>
      </c>
      <c r="H340" s="44">
        <v>101.87</v>
      </c>
      <c r="I340" s="44">
        <v>101.87</v>
      </c>
      <c r="J340" s="44">
        <v>101.87</v>
      </c>
      <c r="K340" s="44">
        <v>101.87</v>
      </c>
      <c r="L340" s="44">
        <v>101.87</v>
      </c>
      <c r="M340" s="44">
        <v>101.87</v>
      </c>
      <c r="N340" s="44">
        <v>101.87</v>
      </c>
      <c r="O340" s="44">
        <v>101.87</v>
      </c>
      <c r="P340" s="44">
        <v>101.87</v>
      </c>
      <c r="Q340" s="44">
        <v>101.87</v>
      </c>
      <c r="R340" s="44">
        <v>101.87</v>
      </c>
      <c r="S340" s="44">
        <v>101.87</v>
      </c>
      <c r="T340" s="44">
        <v>101.87</v>
      </c>
      <c r="U340" s="44">
        <v>101.87</v>
      </c>
      <c r="V340" s="44">
        <v>101.87</v>
      </c>
      <c r="W340" s="44">
        <v>101.87</v>
      </c>
      <c r="X340" s="44">
        <v>101.87</v>
      </c>
      <c r="Y340" s="45">
        <v>101.87</v>
      </c>
    </row>
    <row r="341" spans="1:25" ht="25.5" hidden="1" outlineLevel="1" x14ac:dyDescent="0.2">
      <c r="A341" s="62" t="s">
        <v>172</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hidden="1" outlineLevel="1" thickBot="1" x14ac:dyDescent="0.25">
      <c r="A342" s="148" t="s">
        <v>117</v>
      </c>
      <c r="B342" s="149">
        <v>3.0852256800000002</v>
      </c>
      <c r="C342" s="149">
        <v>3.0852256800000002</v>
      </c>
      <c r="D342" s="149">
        <v>3.0852256800000002</v>
      </c>
      <c r="E342" s="149">
        <v>3.0852256800000002</v>
      </c>
      <c r="F342" s="149">
        <v>3.0852256800000002</v>
      </c>
      <c r="G342" s="149">
        <v>3.0852256800000002</v>
      </c>
      <c r="H342" s="149">
        <v>3.0852256800000002</v>
      </c>
      <c r="I342" s="149">
        <v>3.0852256800000002</v>
      </c>
      <c r="J342" s="149">
        <v>3.0852256800000002</v>
      </c>
      <c r="K342" s="149">
        <v>3.0852256800000002</v>
      </c>
      <c r="L342" s="149">
        <v>3.0852256800000002</v>
      </c>
      <c r="M342" s="149">
        <v>3.0852256800000002</v>
      </c>
      <c r="N342" s="149">
        <v>3.0852256800000002</v>
      </c>
      <c r="O342" s="149">
        <v>3.0852256800000002</v>
      </c>
      <c r="P342" s="149">
        <v>3.0852256800000002</v>
      </c>
      <c r="Q342" s="149">
        <v>3.0852256800000002</v>
      </c>
      <c r="R342" s="149">
        <v>3.0852256800000002</v>
      </c>
      <c r="S342" s="149">
        <v>3.0852256800000002</v>
      </c>
      <c r="T342" s="149">
        <v>3.0852256800000002</v>
      </c>
      <c r="U342" s="149">
        <v>3.0852256800000002</v>
      </c>
      <c r="V342" s="149">
        <v>3.0852256800000002</v>
      </c>
      <c r="W342" s="149">
        <v>3.0852256800000002</v>
      </c>
      <c r="X342" s="149">
        <v>3.0852256800000002</v>
      </c>
      <c r="Y342" s="150">
        <v>3.0852256800000002</v>
      </c>
    </row>
    <row r="343" spans="1:25" ht="15" collapsed="1" thickBot="1" x14ac:dyDescent="0.25">
      <c r="A343" s="146">
        <v>17</v>
      </c>
      <c r="B343" s="144">
        <v>2581.35</v>
      </c>
      <c r="C343" s="144">
        <v>2630.16</v>
      </c>
      <c r="D343" s="144">
        <v>2717.58</v>
      </c>
      <c r="E343" s="144">
        <v>2743.99</v>
      </c>
      <c r="F343" s="144">
        <v>2773.56</v>
      </c>
      <c r="G343" s="144">
        <v>2725.06</v>
      </c>
      <c r="H343" s="144">
        <v>2713.89</v>
      </c>
      <c r="I343" s="144">
        <v>2694.45</v>
      </c>
      <c r="J343" s="144">
        <v>2590.94</v>
      </c>
      <c r="K343" s="144">
        <v>2544.58</v>
      </c>
      <c r="L343" s="144">
        <v>2492.98</v>
      </c>
      <c r="M343" s="144">
        <v>2456.4299999999998</v>
      </c>
      <c r="N343" s="144">
        <v>2488.98</v>
      </c>
      <c r="O343" s="144">
        <v>2491.7800000000002</v>
      </c>
      <c r="P343" s="144">
        <v>2517.89</v>
      </c>
      <c r="Q343" s="144">
        <v>2492.3200000000002</v>
      </c>
      <c r="R343" s="144">
        <v>2536.02</v>
      </c>
      <c r="S343" s="144">
        <v>2498.41</v>
      </c>
      <c r="T343" s="144">
        <v>2484.61</v>
      </c>
      <c r="U343" s="144">
        <v>2463.4699999999998</v>
      </c>
      <c r="V343" s="144">
        <v>2481.75</v>
      </c>
      <c r="W343" s="144">
        <v>2463.4299999999998</v>
      </c>
      <c r="X343" s="144">
        <v>2543.58</v>
      </c>
      <c r="Y343" s="145">
        <v>2556.15</v>
      </c>
    </row>
    <row r="344" spans="1:25" ht="38.25" hidden="1" outlineLevel="1" x14ac:dyDescent="0.2">
      <c r="A344" s="147" t="s">
        <v>164</v>
      </c>
      <c r="B344" s="142">
        <v>656.48693891999994</v>
      </c>
      <c r="C344" s="142">
        <v>705.29299461999994</v>
      </c>
      <c r="D344" s="142">
        <v>792.71326118000002</v>
      </c>
      <c r="E344" s="142">
        <v>819.12739231</v>
      </c>
      <c r="F344" s="142">
        <v>848.69600816000002</v>
      </c>
      <c r="G344" s="142">
        <v>800.19186931000002</v>
      </c>
      <c r="H344" s="142">
        <v>789.02269749000004</v>
      </c>
      <c r="I344" s="142">
        <v>769.58940203999998</v>
      </c>
      <c r="J344" s="142">
        <v>666.07475540999997</v>
      </c>
      <c r="K344" s="142">
        <v>619.71809716999996</v>
      </c>
      <c r="L344" s="142">
        <v>568.11011569000004</v>
      </c>
      <c r="M344" s="142">
        <v>531.56905159999997</v>
      </c>
      <c r="N344" s="142">
        <v>564.11722430999998</v>
      </c>
      <c r="O344" s="142">
        <v>566.91464023000003</v>
      </c>
      <c r="P344" s="142">
        <v>593.02161622000006</v>
      </c>
      <c r="Q344" s="142">
        <v>567.45218281999996</v>
      </c>
      <c r="R344" s="142">
        <v>611.15606164999997</v>
      </c>
      <c r="S344" s="142">
        <v>573.54204152</v>
      </c>
      <c r="T344" s="142">
        <v>559.74331678999999</v>
      </c>
      <c r="U344" s="142">
        <v>538.60330372999999</v>
      </c>
      <c r="V344" s="142">
        <v>556.88879631999998</v>
      </c>
      <c r="W344" s="142">
        <v>538.56803722999996</v>
      </c>
      <c r="X344" s="142">
        <v>618.70977863999997</v>
      </c>
      <c r="Y344" s="143">
        <v>631.28790084000002</v>
      </c>
    </row>
    <row r="345" spans="1:25" ht="38.25" hidden="1" outlineLevel="1" x14ac:dyDescent="0.2">
      <c r="A345" s="147"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hidden="1" outlineLevel="1" x14ac:dyDescent="0.2">
      <c r="A346" s="147"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hidden="1" outlineLevel="1" x14ac:dyDescent="0.2">
      <c r="A347" s="147" t="s">
        <v>4</v>
      </c>
      <c r="B347" s="44">
        <v>101.87</v>
      </c>
      <c r="C347" s="44">
        <v>101.87</v>
      </c>
      <c r="D347" s="44">
        <v>101.87</v>
      </c>
      <c r="E347" s="44">
        <v>101.87</v>
      </c>
      <c r="F347" s="44">
        <v>101.87</v>
      </c>
      <c r="G347" s="44">
        <v>101.87</v>
      </c>
      <c r="H347" s="44">
        <v>101.87</v>
      </c>
      <c r="I347" s="44">
        <v>101.87</v>
      </c>
      <c r="J347" s="44">
        <v>101.87</v>
      </c>
      <c r="K347" s="44">
        <v>101.87</v>
      </c>
      <c r="L347" s="44">
        <v>101.87</v>
      </c>
      <c r="M347" s="44">
        <v>101.87</v>
      </c>
      <c r="N347" s="44">
        <v>101.87</v>
      </c>
      <c r="O347" s="44">
        <v>101.87</v>
      </c>
      <c r="P347" s="44">
        <v>101.87</v>
      </c>
      <c r="Q347" s="44">
        <v>101.87</v>
      </c>
      <c r="R347" s="44">
        <v>101.87</v>
      </c>
      <c r="S347" s="44">
        <v>101.87</v>
      </c>
      <c r="T347" s="44">
        <v>101.87</v>
      </c>
      <c r="U347" s="44">
        <v>101.87</v>
      </c>
      <c r="V347" s="44">
        <v>101.87</v>
      </c>
      <c r="W347" s="44">
        <v>101.87</v>
      </c>
      <c r="X347" s="44">
        <v>101.87</v>
      </c>
      <c r="Y347" s="45">
        <v>101.87</v>
      </c>
    </row>
    <row r="348" spans="1:25" ht="25.5" hidden="1" outlineLevel="1" x14ac:dyDescent="0.2">
      <c r="A348" s="62" t="s">
        <v>172</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hidden="1" outlineLevel="1" thickBot="1" x14ac:dyDescent="0.25">
      <c r="A349" s="148" t="s">
        <v>117</v>
      </c>
      <c r="B349" s="149">
        <v>3.0852256800000002</v>
      </c>
      <c r="C349" s="149">
        <v>3.0852256800000002</v>
      </c>
      <c r="D349" s="149">
        <v>3.0852256800000002</v>
      </c>
      <c r="E349" s="149">
        <v>3.0852256800000002</v>
      </c>
      <c r="F349" s="149">
        <v>3.0852256800000002</v>
      </c>
      <c r="G349" s="149">
        <v>3.0852256800000002</v>
      </c>
      <c r="H349" s="149">
        <v>3.0852256800000002</v>
      </c>
      <c r="I349" s="149">
        <v>3.0852256800000002</v>
      </c>
      <c r="J349" s="149">
        <v>3.0852256800000002</v>
      </c>
      <c r="K349" s="149">
        <v>3.0852256800000002</v>
      </c>
      <c r="L349" s="149">
        <v>3.0852256800000002</v>
      </c>
      <c r="M349" s="149">
        <v>3.0852256800000002</v>
      </c>
      <c r="N349" s="149">
        <v>3.0852256800000002</v>
      </c>
      <c r="O349" s="149">
        <v>3.0852256800000002</v>
      </c>
      <c r="P349" s="149">
        <v>3.0852256800000002</v>
      </c>
      <c r="Q349" s="149">
        <v>3.0852256800000002</v>
      </c>
      <c r="R349" s="149">
        <v>3.0852256800000002</v>
      </c>
      <c r="S349" s="149">
        <v>3.0852256800000002</v>
      </c>
      <c r="T349" s="149">
        <v>3.0852256800000002</v>
      </c>
      <c r="U349" s="149">
        <v>3.0852256800000002</v>
      </c>
      <c r="V349" s="149">
        <v>3.0852256800000002</v>
      </c>
      <c r="W349" s="149">
        <v>3.0852256800000002</v>
      </c>
      <c r="X349" s="149">
        <v>3.0852256800000002</v>
      </c>
      <c r="Y349" s="150">
        <v>3.0852256800000002</v>
      </c>
    </row>
    <row r="350" spans="1:25" ht="15" collapsed="1" thickBot="1" x14ac:dyDescent="0.25">
      <c r="A350" s="146">
        <v>18</v>
      </c>
      <c r="B350" s="144">
        <v>2586.5100000000002</v>
      </c>
      <c r="C350" s="144">
        <v>2629.03</v>
      </c>
      <c r="D350" s="144">
        <v>2695.29</v>
      </c>
      <c r="E350" s="144">
        <v>2704.62</v>
      </c>
      <c r="F350" s="144">
        <v>2720.98</v>
      </c>
      <c r="G350" s="144">
        <v>2655.13</v>
      </c>
      <c r="H350" s="144">
        <v>2670.52</v>
      </c>
      <c r="I350" s="144">
        <v>2689.31</v>
      </c>
      <c r="J350" s="144">
        <v>2604.4699999999998</v>
      </c>
      <c r="K350" s="144">
        <v>2445.7600000000002</v>
      </c>
      <c r="L350" s="144">
        <v>2371.8000000000002</v>
      </c>
      <c r="M350" s="144">
        <v>2366.31</v>
      </c>
      <c r="N350" s="144">
        <v>2390.41</v>
      </c>
      <c r="O350" s="144">
        <v>2378.73</v>
      </c>
      <c r="P350" s="144">
        <v>2417.9899999999998</v>
      </c>
      <c r="Q350" s="144">
        <v>2428.9699999999998</v>
      </c>
      <c r="R350" s="144">
        <v>2431.44</v>
      </c>
      <c r="S350" s="144">
        <v>2424.0100000000002</v>
      </c>
      <c r="T350" s="144">
        <v>2421.29</v>
      </c>
      <c r="U350" s="144">
        <v>2459.6999999999998</v>
      </c>
      <c r="V350" s="144">
        <v>2528.7399999999998</v>
      </c>
      <c r="W350" s="144">
        <v>2550.19</v>
      </c>
      <c r="X350" s="144">
        <v>2516.81</v>
      </c>
      <c r="Y350" s="145">
        <v>2551.12</v>
      </c>
    </row>
    <row r="351" spans="1:25" ht="38.25" hidden="1" outlineLevel="1" x14ac:dyDescent="0.2">
      <c r="A351" s="147" t="s">
        <v>164</v>
      </c>
      <c r="B351" s="142">
        <v>661.64381062999996</v>
      </c>
      <c r="C351" s="142">
        <v>704.16167857999994</v>
      </c>
      <c r="D351" s="142">
        <v>770.42946702999996</v>
      </c>
      <c r="E351" s="142">
        <v>779.75852988999998</v>
      </c>
      <c r="F351" s="142">
        <v>796.11926230999995</v>
      </c>
      <c r="G351" s="142">
        <v>730.26747279000006</v>
      </c>
      <c r="H351" s="142">
        <v>745.65564374999997</v>
      </c>
      <c r="I351" s="142">
        <v>764.44389116000002</v>
      </c>
      <c r="J351" s="142">
        <v>679.60855290999996</v>
      </c>
      <c r="K351" s="142">
        <v>520.89440796999997</v>
      </c>
      <c r="L351" s="142">
        <v>446.93819053999999</v>
      </c>
      <c r="M351" s="142">
        <v>441.44137454999998</v>
      </c>
      <c r="N351" s="142">
        <v>465.54742377000002</v>
      </c>
      <c r="O351" s="142">
        <v>453.86625504</v>
      </c>
      <c r="P351" s="142">
        <v>493.12468207000001</v>
      </c>
      <c r="Q351" s="142">
        <v>504.10811037000002</v>
      </c>
      <c r="R351" s="142">
        <v>506.57379635000001</v>
      </c>
      <c r="S351" s="142">
        <v>499.14903146</v>
      </c>
      <c r="T351" s="142">
        <v>496.42890130000001</v>
      </c>
      <c r="U351" s="142">
        <v>534.83974817000001</v>
      </c>
      <c r="V351" s="142">
        <v>603.87489965999998</v>
      </c>
      <c r="W351" s="142">
        <v>625.32587071</v>
      </c>
      <c r="X351" s="142">
        <v>591.94077550999998</v>
      </c>
      <c r="Y351" s="143">
        <v>626.25801100000001</v>
      </c>
    </row>
    <row r="352" spans="1:25" ht="38.25" hidden="1" outlineLevel="1" x14ac:dyDescent="0.2">
      <c r="A352" s="147"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47"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hidden="1" outlineLevel="1" x14ac:dyDescent="0.2">
      <c r="A354" s="147" t="s">
        <v>4</v>
      </c>
      <c r="B354" s="44">
        <v>101.87</v>
      </c>
      <c r="C354" s="44">
        <v>101.87</v>
      </c>
      <c r="D354" s="44">
        <v>101.87</v>
      </c>
      <c r="E354" s="44">
        <v>101.87</v>
      </c>
      <c r="F354" s="44">
        <v>101.87</v>
      </c>
      <c r="G354" s="44">
        <v>101.87</v>
      </c>
      <c r="H354" s="44">
        <v>101.87</v>
      </c>
      <c r="I354" s="44">
        <v>101.87</v>
      </c>
      <c r="J354" s="44">
        <v>101.87</v>
      </c>
      <c r="K354" s="44">
        <v>101.87</v>
      </c>
      <c r="L354" s="44">
        <v>101.87</v>
      </c>
      <c r="M354" s="44">
        <v>101.87</v>
      </c>
      <c r="N354" s="44">
        <v>101.87</v>
      </c>
      <c r="O354" s="44">
        <v>101.87</v>
      </c>
      <c r="P354" s="44">
        <v>101.87</v>
      </c>
      <c r="Q354" s="44">
        <v>101.87</v>
      </c>
      <c r="R354" s="44">
        <v>101.87</v>
      </c>
      <c r="S354" s="44">
        <v>101.87</v>
      </c>
      <c r="T354" s="44">
        <v>101.87</v>
      </c>
      <c r="U354" s="44">
        <v>101.87</v>
      </c>
      <c r="V354" s="44">
        <v>101.87</v>
      </c>
      <c r="W354" s="44">
        <v>101.87</v>
      </c>
      <c r="X354" s="44">
        <v>101.87</v>
      </c>
      <c r="Y354" s="45">
        <v>101.87</v>
      </c>
    </row>
    <row r="355" spans="1:25" ht="25.5" hidden="1" outlineLevel="1" x14ac:dyDescent="0.2">
      <c r="A355" s="62" t="s">
        <v>172</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hidden="1" outlineLevel="1" thickBot="1" x14ac:dyDescent="0.25">
      <c r="A356" s="148" t="s">
        <v>117</v>
      </c>
      <c r="B356" s="149">
        <v>3.0852256800000002</v>
      </c>
      <c r="C356" s="149">
        <v>3.0852256800000002</v>
      </c>
      <c r="D356" s="149">
        <v>3.0852256800000002</v>
      </c>
      <c r="E356" s="149">
        <v>3.0852256800000002</v>
      </c>
      <c r="F356" s="149">
        <v>3.0852256800000002</v>
      </c>
      <c r="G356" s="149">
        <v>3.0852256800000002</v>
      </c>
      <c r="H356" s="149">
        <v>3.0852256800000002</v>
      </c>
      <c r="I356" s="149">
        <v>3.0852256800000002</v>
      </c>
      <c r="J356" s="149">
        <v>3.0852256800000002</v>
      </c>
      <c r="K356" s="149">
        <v>3.0852256800000002</v>
      </c>
      <c r="L356" s="149">
        <v>3.0852256800000002</v>
      </c>
      <c r="M356" s="149">
        <v>3.0852256800000002</v>
      </c>
      <c r="N356" s="149">
        <v>3.0852256800000002</v>
      </c>
      <c r="O356" s="149">
        <v>3.0852256800000002</v>
      </c>
      <c r="P356" s="149">
        <v>3.0852256800000002</v>
      </c>
      <c r="Q356" s="149">
        <v>3.0852256800000002</v>
      </c>
      <c r="R356" s="149">
        <v>3.0852256800000002</v>
      </c>
      <c r="S356" s="149">
        <v>3.0852256800000002</v>
      </c>
      <c r="T356" s="149">
        <v>3.0852256800000002</v>
      </c>
      <c r="U356" s="149">
        <v>3.0852256800000002</v>
      </c>
      <c r="V356" s="149">
        <v>3.0852256800000002</v>
      </c>
      <c r="W356" s="149">
        <v>3.0852256800000002</v>
      </c>
      <c r="X356" s="149">
        <v>3.0852256800000002</v>
      </c>
      <c r="Y356" s="150">
        <v>3.0852256800000002</v>
      </c>
    </row>
    <row r="357" spans="1:25" ht="15" collapsed="1" thickBot="1" x14ac:dyDescent="0.25">
      <c r="A357" s="146">
        <v>19</v>
      </c>
      <c r="B357" s="144">
        <v>2574.02</v>
      </c>
      <c r="C357" s="144">
        <v>2668.98</v>
      </c>
      <c r="D357" s="144">
        <v>2721.79</v>
      </c>
      <c r="E357" s="144">
        <v>2681.87</v>
      </c>
      <c r="F357" s="144">
        <v>2681.56</v>
      </c>
      <c r="G357" s="144">
        <v>2702.15</v>
      </c>
      <c r="H357" s="144">
        <v>2612.0700000000002</v>
      </c>
      <c r="I357" s="144">
        <v>2546.3200000000002</v>
      </c>
      <c r="J357" s="144">
        <v>2478.84</v>
      </c>
      <c r="K357" s="144">
        <v>2486.12</v>
      </c>
      <c r="L357" s="144">
        <v>2531.12</v>
      </c>
      <c r="M357" s="144">
        <v>2508.0700000000002</v>
      </c>
      <c r="N357" s="144">
        <v>2474.6799999999998</v>
      </c>
      <c r="O357" s="144">
        <v>2475.54</v>
      </c>
      <c r="P357" s="144">
        <v>2534.5500000000002</v>
      </c>
      <c r="Q357" s="144">
        <v>2519.1999999999998</v>
      </c>
      <c r="R357" s="144">
        <v>2531.12</v>
      </c>
      <c r="S357" s="144">
        <v>2488.9899999999998</v>
      </c>
      <c r="T357" s="144">
        <v>2499.9299999999998</v>
      </c>
      <c r="U357" s="144">
        <v>2553.9699999999998</v>
      </c>
      <c r="V357" s="144">
        <v>2587.23</v>
      </c>
      <c r="W357" s="144">
        <v>2572.81</v>
      </c>
      <c r="X357" s="144">
        <v>2509.6</v>
      </c>
      <c r="Y357" s="145">
        <v>2476.38</v>
      </c>
    </row>
    <row r="358" spans="1:25" ht="38.25" hidden="1" outlineLevel="1" x14ac:dyDescent="0.2">
      <c r="A358" s="147" t="s">
        <v>164</v>
      </c>
      <c r="B358" s="142">
        <v>649.15481477000003</v>
      </c>
      <c r="C358" s="142">
        <v>744.11360461000004</v>
      </c>
      <c r="D358" s="142">
        <v>796.92897965999998</v>
      </c>
      <c r="E358" s="142">
        <v>757.00080044000003</v>
      </c>
      <c r="F358" s="142">
        <v>756.69011067999998</v>
      </c>
      <c r="G358" s="142">
        <v>777.28221696000003</v>
      </c>
      <c r="H358" s="142">
        <v>687.20768597000006</v>
      </c>
      <c r="I358" s="142">
        <v>621.45219584999995</v>
      </c>
      <c r="J358" s="142">
        <v>553.97530718999997</v>
      </c>
      <c r="K358" s="142">
        <v>561.25618409000003</v>
      </c>
      <c r="L358" s="142">
        <v>606.25772513000004</v>
      </c>
      <c r="M358" s="142">
        <v>583.20840809000003</v>
      </c>
      <c r="N358" s="142">
        <v>549.81361447999996</v>
      </c>
      <c r="O358" s="142">
        <v>550.67091841000001</v>
      </c>
      <c r="P358" s="142">
        <v>609.68466558</v>
      </c>
      <c r="Q358" s="142">
        <v>594.33105155999999</v>
      </c>
      <c r="R358" s="142">
        <v>606.25208630999998</v>
      </c>
      <c r="S358" s="142">
        <v>564.12438257999997</v>
      </c>
      <c r="T358" s="142">
        <v>575.06398540999999</v>
      </c>
      <c r="U358" s="142">
        <v>629.10612429000003</v>
      </c>
      <c r="V358" s="142">
        <v>662.36589182</v>
      </c>
      <c r="W358" s="142">
        <v>647.94353598999999</v>
      </c>
      <c r="X358" s="142">
        <v>584.73065870000005</v>
      </c>
      <c r="Y358" s="143">
        <v>551.51416727000003</v>
      </c>
    </row>
    <row r="359" spans="1:25" ht="38.25" hidden="1" outlineLevel="1" x14ac:dyDescent="0.2">
      <c r="A359" s="147"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7"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hidden="1" outlineLevel="1" x14ac:dyDescent="0.2">
      <c r="A361" s="147" t="s">
        <v>4</v>
      </c>
      <c r="B361" s="44">
        <v>101.87</v>
      </c>
      <c r="C361" s="44">
        <v>101.87</v>
      </c>
      <c r="D361" s="44">
        <v>101.87</v>
      </c>
      <c r="E361" s="44">
        <v>101.87</v>
      </c>
      <c r="F361" s="44">
        <v>101.87</v>
      </c>
      <c r="G361" s="44">
        <v>101.87</v>
      </c>
      <c r="H361" s="44">
        <v>101.87</v>
      </c>
      <c r="I361" s="44">
        <v>101.87</v>
      </c>
      <c r="J361" s="44">
        <v>101.87</v>
      </c>
      <c r="K361" s="44">
        <v>101.87</v>
      </c>
      <c r="L361" s="44">
        <v>101.87</v>
      </c>
      <c r="M361" s="44">
        <v>101.87</v>
      </c>
      <c r="N361" s="44">
        <v>101.87</v>
      </c>
      <c r="O361" s="44">
        <v>101.87</v>
      </c>
      <c r="P361" s="44">
        <v>101.87</v>
      </c>
      <c r="Q361" s="44">
        <v>101.87</v>
      </c>
      <c r="R361" s="44">
        <v>101.87</v>
      </c>
      <c r="S361" s="44">
        <v>101.87</v>
      </c>
      <c r="T361" s="44">
        <v>101.87</v>
      </c>
      <c r="U361" s="44">
        <v>101.87</v>
      </c>
      <c r="V361" s="44">
        <v>101.87</v>
      </c>
      <c r="W361" s="44">
        <v>101.87</v>
      </c>
      <c r="X361" s="44">
        <v>101.87</v>
      </c>
      <c r="Y361" s="45">
        <v>101.87</v>
      </c>
    </row>
    <row r="362" spans="1:25" ht="25.5" hidden="1" outlineLevel="1" x14ac:dyDescent="0.2">
      <c r="A362" s="62" t="s">
        <v>172</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hidden="1" outlineLevel="1" thickBot="1" x14ac:dyDescent="0.25">
      <c r="A363" s="148" t="s">
        <v>117</v>
      </c>
      <c r="B363" s="149">
        <v>3.0852256800000002</v>
      </c>
      <c r="C363" s="149">
        <v>3.0852256800000002</v>
      </c>
      <c r="D363" s="149">
        <v>3.0852256800000002</v>
      </c>
      <c r="E363" s="149">
        <v>3.0852256800000002</v>
      </c>
      <c r="F363" s="149">
        <v>3.0852256800000002</v>
      </c>
      <c r="G363" s="149">
        <v>3.0852256800000002</v>
      </c>
      <c r="H363" s="149">
        <v>3.0852256800000002</v>
      </c>
      <c r="I363" s="149">
        <v>3.0852256800000002</v>
      </c>
      <c r="J363" s="149">
        <v>3.0852256800000002</v>
      </c>
      <c r="K363" s="149">
        <v>3.0852256800000002</v>
      </c>
      <c r="L363" s="149">
        <v>3.0852256800000002</v>
      </c>
      <c r="M363" s="149">
        <v>3.0852256800000002</v>
      </c>
      <c r="N363" s="149">
        <v>3.0852256800000002</v>
      </c>
      <c r="O363" s="149">
        <v>3.0852256800000002</v>
      </c>
      <c r="P363" s="149">
        <v>3.0852256800000002</v>
      </c>
      <c r="Q363" s="149">
        <v>3.0852256800000002</v>
      </c>
      <c r="R363" s="149">
        <v>3.0852256800000002</v>
      </c>
      <c r="S363" s="149">
        <v>3.0852256800000002</v>
      </c>
      <c r="T363" s="149">
        <v>3.0852256800000002</v>
      </c>
      <c r="U363" s="149">
        <v>3.0852256800000002</v>
      </c>
      <c r="V363" s="149">
        <v>3.0852256800000002</v>
      </c>
      <c r="W363" s="149">
        <v>3.0852256800000002</v>
      </c>
      <c r="X363" s="149">
        <v>3.0852256800000002</v>
      </c>
      <c r="Y363" s="150">
        <v>3.0852256800000002</v>
      </c>
    </row>
    <row r="364" spans="1:25" ht="15" collapsed="1" thickBot="1" x14ac:dyDescent="0.25">
      <c r="A364" s="146">
        <v>20</v>
      </c>
      <c r="B364" s="144">
        <v>2492.7399999999998</v>
      </c>
      <c r="C364" s="144">
        <v>2603.6999999999998</v>
      </c>
      <c r="D364" s="144">
        <v>2622.3</v>
      </c>
      <c r="E364" s="144">
        <v>2646.56</v>
      </c>
      <c r="F364" s="144">
        <v>2638.26</v>
      </c>
      <c r="G364" s="144">
        <v>2664.06</v>
      </c>
      <c r="H364" s="144">
        <v>2609.66</v>
      </c>
      <c r="I364" s="144">
        <v>2516.02</v>
      </c>
      <c r="J364" s="144">
        <v>2442.09</v>
      </c>
      <c r="K364" s="144">
        <v>2478.0700000000002</v>
      </c>
      <c r="L364" s="144">
        <v>2491.23</v>
      </c>
      <c r="M364" s="144">
        <v>2466.1999999999998</v>
      </c>
      <c r="N364" s="144">
        <v>2446.14</v>
      </c>
      <c r="O364" s="144">
        <v>2461.2199999999998</v>
      </c>
      <c r="P364" s="144">
        <v>2481.9</v>
      </c>
      <c r="Q364" s="144">
        <v>2482.14</v>
      </c>
      <c r="R364" s="144">
        <v>2499.69</v>
      </c>
      <c r="S364" s="144">
        <v>2492.59</v>
      </c>
      <c r="T364" s="144">
        <v>2479.94</v>
      </c>
      <c r="U364" s="144">
        <v>2474.4499999999998</v>
      </c>
      <c r="V364" s="144">
        <v>2504.0100000000002</v>
      </c>
      <c r="W364" s="144">
        <v>2461.31</v>
      </c>
      <c r="X364" s="144">
        <v>2472.2399999999998</v>
      </c>
      <c r="Y364" s="145">
        <v>2515.16</v>
      </c>
    </row>
    <row r="365" spans="1:25" ht="38.25" hidden="1" outlineLevel="1" x14ac:dyDescent="0.2">
      <c r="A365" s="147" t="s">
        <v>164</v>
      </c>
      <c r="B365" s="142">
        <v>567.87211237999998</v>
      </c>
      <c r="C365" s="142">
        <v>678.83755656999995</v>
      </c>
      <c r="D365" s="142">
        <v>697.43772331000002</v>
      </c>
      <c r="E365" s="142">
        <v>721.69470550000005</v>
      </c>
      <c r="F365" s="142">
        <v>713.39501070999995</v>
      </c>
      <c r="G365" s="142">
        <v>739.19961487</v>
      </c>
      <c r="H365" s="142">
        <v>684.79581544999996</v>
      </c>
      <c r="I365" s="142">
        <v>591.15019161999999</v>
      </c>
      <c r="J365" s="142">
        <v>517.22829076000005</v>
      </c>
      <c r="K365" s="142">
        <v>553.20732749000001</v>
      </c>
      <c r="L365" s="142">
        <v>566.36304022000002</v>
      </c>
      <c r="M365" s="142">
        <v>541.33370222999997</v>
      </c>
      <c r="N365" s="142">
        <v>521.27563042999998</v>
      </c>
      <c r="O365" s="142">
        <v>536.35274288000005</v>
      </c>
      <c r="P365" s="142">
        <v>557.03005796000002</v>
      </c>
      <c r="Q365" s="142">
        <v>557.27768231000005</v>
      </c>
      <c r="R365" s="142">
        <v>574.82785727999999</v>
      </c>
      <c r="S365" s="142">
        <v>567.72665184000005</v>
      </c>
      <c r="T365" s="142">
        <v>555.07675725000001</v>
      </c>
      <c r="U365" s="142">
        <v>549.58714569999995</v>
      </c>
      <c r="V365" s="142">
        <v>579.14950292000003</v>
      </c>
      <c r="W365" s="142">
        <v>536.44523039000001</v>
      </c>
      <c r="X365" s="142">
        <v>547.37767373999998</v>
      </c>
      <c r="Y365" s="143">
        <v>590.29718806000005</v>
      </c>
    </row>
    <row r="366" spans="1:25" ht="38.25" hidden="1" outlineLevel="1" x14ac:dyDescent="0.2">
      <c r="A366" s="147"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hidden="1" outlineLevel="1" x14ac:dyDescent="0.2">
      <c r="A367" s="147"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hidden="1" outlineLevel="1" x14ac:dyDescent="0.2">
      <c r="A368" s="147" t="s">
        <v>4</v>
      </c>
      <c r="B368" s="44">
        <v>101.87</v>
      </c>
      <c r="C368" s="44">
        <v>101.87</v>
      </c>
      <c r="D368" s="44">
        <v>101.87</v>
      </c>
      <c r="E368" s="44">
        <v>101.87</v>
      </c>
      <c r="F368" s="44">
        <v>101.87</v>
      </c>
      <c r="G368" s="44">
        <v>101.87</v>
      </c>
      <c r="H368" s="44">
        <v>101.87</v>
      </c>
      <c r="I368" s="44">
        <v>101.87</v>
      </c>
      <c r="J368" s="44">
        <v>101.87</v>
      </c>
      <c r="K368" s="44">
        <v>101.87</v>
      </c>
      <c r="L368" s="44">
        <v>101.87</v>
      </c>
      <c r="M368" s="44">
        <v>101.87</v>
      </c>
      <c r="N368" s="44">
        <v>101.87</v>
      </c>
      <c r="O368" s="44">
        <v>101.87</v>
      </c>
      <c r="P368" s="44">
        <v>101.87</v>
      </c>
      <c r="Q368" s="44">
        <v>101.87</v>
      </c>
      <c r="R368" s="44">
        <v>101.87</v>
      </c>
      <c r="S368" s="44">
        <v>101.87</v>
      </c>
      <c r="T368" s="44">
        <v>101.87</v>
      </c>
      <c r="U368" s="44">
        <v>101.87</v>
      </c>
      <c r="V368" s="44">
        <v>101.87</v>
      </c>
      <c r="W368" s="44">
        <v>101.87</v>
      </c>
      <c r="X368" s="44">
        <v>101.87</v>
      </c>
      <c r="Y368" s="45">
        <v>101.87</v>
      </c>
    </row>
    <row r="369" spans="1:25" ht="25.5" hidden="1" outlineLevel="1" x14ac:dyDescent="0.2">
      <c r="A369" s="62" t="s">
        <v>172</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hidden="1" outlineLevel="1" thickBot="1" x14ac:dyDescent="0.25">
      <c r="A370" s="148" t="s">
        <v>117</v>
      </c>
      <c r="B370" s="149">
        <v>3.0852256800000002</v>
      </c>
      <c r="C370" s="149">
        <v>3.0852256800000002</v>
      </c>
      <c r="D370" s="149">
        <v>3.0852256800000002</v>
      </c>
      <c r="E370" s="149">
        <v>3.0852256800000002</v>
      </c>
      <c r="F370" s="149">
        <v>3.0852256800000002</v>
      </c>
      <c r="G370" s="149">
        <v>3.0852256800000002</v>
      </c>
      <c r="H370" s="149">
        <v>3.0852256800000002</v>
      </c>
      <c r="I370" s="149">
        <v>3.0852256800000002</v>
      </c>
      <c r="J370" s="149">
        <v>3.0852256800000002</v>
      </c>
      <c r="K370" s="149">
        <v>3.0852256800000002</v>
      </c>
      <c r="L370" s="149">
        <v>3.0852256800000002</v>
      </c>
      <c r="M370" s="149">
        <v>3.0852256800000002</v>
      </c>
      <c r="N370" s="149">
        <v>3.0852256800000002</v>
      </c>
      <c r="O370" s="149">
        <v>3.0852256800000002</v>
      </c>
      <c r="P370" s="149">
        <v>3.0852256800000002</v>
      </c>
      <c r="Q370" s="149">
        <v>3.0852256800000002</v>
      </c>
      <c r="R370" s="149">
        <v>3.0852256800000002</v>
      </c>
      <c r="S370" s="149">
        <v>3.0852256800000002</v>
      </c>
      <c r="T370" s="149">
        <v>3.0852256800000002</v>
      </c>
      <c r="U370" s="149">
        <v>3.0852256800000002</v>
      </c>
      <c r="V370" s="149">
        <v>3.0852256800000002</v>
      </c>
      <c r="W370" s="149">
        <v>3.0852256800000002</v>
      </c>
      <c r="X370" s="149">
        <v>3.0852256800000002</v>
      </c>
      <c r="Y370" s="150">
        <v>3.0852256800000002</v>
      </c>
    </row>
    <row r="371" spans="1:25" ht="15" collapsed="1" thickBot="1" x14ac:dyDescent="0.25">
      <c r="A371" s="146">
        <v>21</v>
      </c>
      <c r="B371" s="144">
        <v>2509.5500000000002</v>
      </c>
      <c r="C371" s="144">
        <v>2616.17</v>
      </c>
      <c r="D371" s="144">
        <v>2654.27</v>
      </c>
      <c r="E371" s="144">
        <v>2672.22</v>
      </c>
      <c r="F371" s="144">
        <v>2656.65</v>
      </c>
      <c r="G371" s="144">
        <v>2608.89</v>
      </c>
      <c r="H371" s="144">
        <v>2551.11</v>
      </c>
      <c r="I371" s="144">
        <v>2459.02</v>
      </c>
      <c r="J371" s="144">
        <v>2472.2399999999998</v>
      </c>
      <c r="K371" s="144">
        <v>2453.3200000000002</v>
      </c>
      <c r="L371" s="144">
        <v>2457.21</v>
      </c>
      <c r="M371" s="144">
        <v>2454.5300000000002</v>
      </c>
      <c r="N371" s="144">
        <v>2454.87</v>
      </c>
      <c r="O371" s="144">
        <v>2480.29</v>
      </c>
      <c r="P371" s="144">
        <v>2482.21</v>
      </c>
      <c r="Q371" s="144">
        <v>2509.04</v>
      </c>
      <c r="R371" s="144">
        <v>2488.4499999999998</v>
      </c>
      <c r="S371" s="144">
        <v>2457.2199999999998</v>
      </c>
      <c r="T371" s="144">
        <v>2441.9299999999998</v>
      </c>
      <c r="U371" s="144">
        <v>2480.19</v>
      </c>
      <c r="V371" s="144">
        <v>2456.85</v>
      </c>
      <c r="W371" s="144">
        <v>2457.69</v>
      </c>
      <c r="X371" s="144">
        <v>2492</v>
      </c>
      <c r="Y371" s="145">
        <v>2480.1</v>
      </c>
    </row>
    <row r="372" spans="1:25" ht="38.25" hidden="1" outlineLevel="1" x14ac:dyDescent="0.2">
      <c r="A372" s="147" t="s">
        <v>164</v>
      </c>
      <c r="B372" s="142">
        <v>584.68485403</v>
      </c>
      <c r="C372" s="142">
        <v>691.30330054000001</v>
      </c>
      <c r="D372" s="142">
        <v>729.40283635000003</v>
      </c>
      <c r="E372" s="142">
        <v>747.35214943999995</v>
      </c>
      <c r="F372" s="142">
        <v>731.78459014999999</v>
      </c>
      <c r="G372" s="142">
        <v>684.02263488999995</v>
      </c>
      <c r="H372" s="142">
        <v>626.24969197999997</v>
      </c>
      <c r="I372" s="142">
        <v>534.15851161000001</v>
      </c>
      <c r="J372" s="142">
        <v>547.37968368999998</v>
      </c>
      <c r="K372" s="142">
        <v>528.45416449000004</v>
      </c>
      <c r="L372" s="142">
        <v>532.34283358000005</v>
      </c>
      <c r="M372" s="142">
        <v>529.66236820999995</v>
      </c>
      <c r="N372" s="142">
        <v>530.00422274000005</v>
      </c>
      <c r="O372" s="142">
        <v>555.42126432999999</v>
      </c>
      <c r="P372" s="142">
        <v>557.34304008000004</v>
      </c>
      <c r="Q372" s="142">
        <v>584.17719664000003</v>
      </c>
      <c r="R372" s="142">
        <v>563.58307637999997</v>
      </c>
      <c r="S372" s="142">
        <v>532.35889972999996</v>
      </c>
      <c r="T372" s="142">
        <v>517.06532440000001</v>
      </c>
      <c r="U372" s="142">
        <v>555.32031107</v>
      </c>
      <c r="V372" s="142">
        <v>531.98029778</v>
      </c>
      <c r="W372" s="142">
        <v>532.82323125000005</v>
      </c>
      <c r="X372" s="142">
        <v>567.13510621</v>
      </c>
      <c r="Y372" s="143">
        <v>555.23370836000004</v>
      </c>
    </row>
    <row r="373" spans="1:25" ht="38.25" hidden="1" outlineLevel="1" x14ac:dyDescent="0.2">
      <c r="A373" s="147"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hidden="1" outlineLevel="1" x14ac:dyDescent="0.2">
      <c r="A374" s="147"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hidden="1" outlineLevel="1" x14ac:dyDescent="0.2">
      <c r="A375" s="147" t="s">
        <v>4</v>
      </c>
      <c r="B375" s="44">
        <v>101.87</v>
      </c>
      <c r="C375" s="44">
        <v>101.87</v>
      </c>
      <c r="D375" s="44">
        <v>101.87</v>
      </c>
      <c r="E375" s="44">
        <v>101.87</v>
      </c>
      <c r="F375" s="44">
        <v>101.87</v>
      </c>
      <c r="G375" s="44">
        <v>101.87</v>
      </c>
      <c r="H375" s="44">
        <v>101.87</v>
      </c>
      <c r="I375" s="44">
        <v>101.87</v>
      </c>
      <c r="J375" s="44">
        <v>101.87</v>
      </c>
      <c r="K375" s="44">
        <v>101.87</v>
      </c>
      <c r="L375" s="44">
        <v>101.87</v>
      </c>
      <c r="M375" s="44">
        <v>101.87</v>
      </c>
      <c r="N375" s="44">
        <v>101.87</v>
      </c>
      <c r="O375" s="44">
        <v>101.87</v>
      </c>
      <c r="P375" s="44">
        <v>101.87</v>
      </c>
      <c r="Q375" s="44">
        <v>101.87</v>
      </c>
      <c r="R375" s="44">
        <v>101.87</v>
      </c>
      <c r="S375" s="44">
        <v>101.87</v>
      </c>
      <c r="T375" s="44">
        <v>101.87</v>
      </c>
      <c r="U375" s="44">
        <v>101.87</v>
      </c>
      <c r="V375" s="44">
        <v>101.87</v>
      </c>
      <c r="W375" s="44">
        <v>101.87</v>
      </c>
      <c r="X375" s="44">
        <v>101.87</v>
      </c>
      <c r="Y375" s="45">
        <v>101.87</v>
      </c>
    </row>
    <row r="376" spans="1:25" ht="25.5" hidden="1" outlineLevel="1" x14ac:dyDescent="0.2">
      <c r="A376" s="62" t="s">
        <v>172</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hidden="1" outlineLevel="1" thickBot="1" x14ac:dyDescent="0.25">
      <c r="A377" s="148" t="s">
        <v>117</v>
      </c>
      <c r="B377" s="149">
        <v>3.0852256800000002</v>
      </c>
      <c r="C377" s="149">
        <v>3.0852256800000002</v>
      </c>
      <c r="D377" s="149">
        <v>3.0852256800000002</v>
      </c>
      <c r="E377" s="149">
        <v>3.0852256800000002</v>
      </c>
      <c r="F377" s="149">
        <v>3.0852256800000002</v>
      </c>
      <c r="G377" s="149">
        <v>3.0852256800000002</v>
      </c>
      <c r="H377" s="149">
        <v>3.0852256800000002</v>
      </c>
      <c r="I377" s="149">
        <v>3.0852256800000002</v>
      </c>
      <c r="J377" s="149">
        <v>3.0852256800000002</v>
      </c>
      <c r="K377" s="149">
        <v>3.0852256800000002</v>
      </c>
      <c r="L377" s="149">
        <v>3.0852256800000002</v>
      </c>
      <c r="M377" s="149">
        <v>3.0852256800000002</v>
      </c>
      <c r="N377" s="149">
        <v>3.0852256800000002</v>
      </c>
      <c r="O377" s="149">
        <v>3.0852256800000002</v>
      </c>
      <c r="P377" s="149">
        <v>3.0852256800000002</v>
      </c>
      <c r="Q377" s="149">
        <v>3.0852256800000002</v>
      </c>
      <c r="R377" s="149">
        <v>3.0852256800000002</v>
      </c>
      <c r="S377" s="149">
        <v>3.0852256800000002</v>
      </c>
      <c r="T377" s="149">
        <v>3.0852256800000002</v>
      </c>
      <c r="U377" s="149">
        <v>3.0852256800000002</v>
      </c>
      <c r="V377" s="149">
        <v>3.0852256800000002</v>
      </c>
      <c r="W377" s="149">
        <v>3.0852256800000002</v>
      </c>
      <c r="X377" s="149">
        <v>3.0852256800000002</v>
      </c>
      <c r="Y377" s="150">
        <v>3.0852256800000002</v>
      </c>
    </row>
    <row r="378" spans="1:25" ht="15" collapsed="1" thickBot="1" x14ac:dyDescent="0.25">
      <c r="A378" s="146">
        <v>22</v>
      </c>
      <c r="B378" s="144">
        <v>2557.34</v>
      </c>
      <c r="C378" s="144">
        <v>2649.93</v>
      </c>
      <c r="D378" s="144">
        <v>2642.45</v>
      </c>
      <c r="E378" s="144">
        <v>2635.2</v>
      </c>
      <c r="F378" s="144">
        <v>2672.14</v>
      </c>
      <c r="G378" s="144">
        <v>2592.8000000000002</v>
      </c>
      <c r="H378" s="144">
        <v>2558.9</v>
      </c>
      <c r="I378" s="144">
        <v>2521.62</v>
      </c>
      <c r="J378" s="144">
        <v>2520.17</v>
      </c>
      <c r="K378" s="144">
        <v>2544.33</v>
      </c>
      <c r="L378" s="144">
        <v>2506.15</v>
      </c>
      <c r="M378" s="144">
        <v>2508.15</v>
      </c>
      <c r="N378" s="144">
        <v>2510.94</v>
      </c>
      <c r="O378" s="144">
        <v>2551.33</v>
      </c>
      <c r="P378" s="144">
        <v>2541.5</v>
      </c>
      <c r="Q378" s="144">
        <v>2530.0700000000002</v>
      </c>
      <c r="R378" s="144">
        <v>2597.5300000000002</v>
      </c>
      <c r="S378" s="144">
        <v>2555</v>
      </c>
      <c r="T378" s="144">
        <v>2541.62</v>
      </c>
      <c r="U378" s="144">
        <v>2569.0500000000002</v>
      </c>
      <c r="V378" s="144">
        <v>2595.04</v>
      </c>
      <c r="W378" s="144">
        <v>2584.4899999999998</v>
      </c>
      <c r="X378" s="144">
        <v>2538.0300000000002</v>
      </c>
      <c r="Y378" s="145">
        <v>2576.4699999999998</v>
      </c>
    </row>
    <row r="379" spans="1:25" ht="38.25" hidden="1" outlineLevel="1" x14ac:dyDescent="0.2">
      <c r="A379" s="147" t="s">
        <v>164</v>
      </c>
      <c r="B379" s="142">
        <v>632.47533663000002</v>
      </c>
      <c r="C379" s="142">
        <v>725.06086749999997</v>
      </c>
      <c r="D379" s="142">
        <v>717.58740134000004</v>
      </c>
      <c r="E379" s="142">
        <v>710.33318813000005</v>
      </c>
      <c r="F379" s="142">
        <v>747.27923610000005</v>
      </c>
      <c r="G379" s="142">
        <v>667.93554471000004</v>
      </c>
      <c r="H379" s="142">
        <v>634.03033835999997</v>
      </c>
      <c r="I379" s="142">
        <v>596.75652912999999</v>
      </c>
      <c r="J379" s="142">
        <v>595.30726959000003</v>
      </c>
      <c r="K379" s="142">
        <v>619.4647923</v>
      </c>
      <c r="L379" s="142">
        <v>581.28722570000002</v>
      </c>
      <c r="M379" s="142">
        <v>583.28449662000003</v>
      </c>
      <c r="N379" s="142">
        <v>586.07209188000002</v>
      </c>
      <c r="O379" s="142">
        <v>626.46815347999996</v>
      </c>
      <c r="P379" s="142">
        <v>616.63614970000003</v>
      </c>
      <c r="Q379" s="142">
        <v>605.20511959999999</v>
      </c>
      <c r="R379" s="142">
        <v>672.66924418999997</v>
      </c>
      <c r="S379" s="142">
        <v>630.13095358999999</v>
      </c>
      <c r="T379" s="142">
        <v>616.75952390999998</v>
      </c>
      <c r="U379" s="142">
        <v>644.18390852000005</v>
      </c>
      <c r="V379" s="142">
        <v>670.17492147999997</v>
      </c>
      <c r="W379" s="142">
        <v>659.62037150000003</v>
      </c>
      <c r="X379" s="142">
        <v>613.16044968999995</v>
      </c>
      <c r="Y379" s="143">
        <v>651.60154002000002</v>
      </c>
    </row>
    <row r="380" spans="1:25" ht="38.25" hidden="1" outlineLevel="1" x14ac:dyDescent="0.2">
      <c r="A380" s="147"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hidden="1" outlineLevel="1" x14ac:dyDescent="0.2">
      <c r="A381" s="147"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hidden="1" outlineLevel="1" x14ac:dyDescent="0.2">
      <c r="A382" s="147" t="s">
        <v>4</v>
      </c>
      <c r="B382" s="44">
        <v>101.87</v>
      </c>
      <c r="C382" s="44">
        <v>101.87</v>
      </c>
      <c r="D382" s="44">
        <v>101.87</v>
      </c>
      <c r="E382" s="44">
        <v>101.87</v>
      </c>
      <c r="F382" s="44">
        <v>101.87</v>
      </c>
      <c r="G382" s="44">
        <v>101.87</v>
      </c>
      <c r="H382" s="44">
        <v>101.87</v>
      </c>
      <c r="I382" s="44">
        <v>101.87</v>
      </c>
      <c r="J382" s="44">
        <v>101.87</v>
      </c>
      <c r="K382" s="44">
        <v>101.87</v>
      </c>
      <c r="L382" s="44">
        <v>101.87</v>
      </c>
      <c r="M382" s="44">
        <v>101.87</v>
      </c>
      <c r="N382" s="44">
        <v>101.87</v>
      </c>
      <c r="O382" s="44">
        <v>101.87</v>
      </c>
      <c r="P382" s="44">
        <v>101.87</v>
      </c>
      <c r="Q382" s="44">
        <v>101.87</v>
      </c>
      <c r="R382" s="44">
        <v>101.87</v>
      </c>
      <c r="S382" s="44">
        <v>101.87</v>
      </c>
      <c r="T382" s="44">
        <v>101.87</v>
      </c>
      <c r="U382" s="44">
        <v>101.87</v>
      </c>
      <c r="V382" s="44">
        <v>101.87</v>
      </c>
      <c r="W382" s="44">
        <v>101.87</v>
      </c>
      <c r="X382" s="44">
        <v>101.87</v>
      </c>
      <c r="Y382" s="45">
        <v>101.87</v>
      </c>
    </row>
    <row r="383" spans="1:25" ht="25.5" hidden="1" outlineLevel="1" x14ac:dyDescent="0.2">
      <c r="A383" s="62" t="s">
        <v>172</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hidden="1" outlineLevel="1" thickBot="1" x14ac:dyDescent="0.25">
      <c r="A384" s="148" t="s">
        <v>117</v>
      </c>
      <c r="B384" s="149">
        <v>3.0852256800000002</v>
      </c>
      <c r="C384" s="149">
        <v>3.0852256800000002</v>
      </c>
      <c r="D384" s="149">
        <v>3.0852256800000002</v>
      </c>
      <c r="E384" s="149">
        <v>3.0852256800000002</v>
      </c>
      <c r="F384" s="149">
        <v>3.0852256800000002</v>
      </c>
      <c r="G384" s="149">
        <v>3.0852256800000002</v>
      </c>
      <c r="H384" s="149">
        <v>3.0852256800000002</v>
      </c>
      <c r="I384" s="149">
        <v>3.0852256800000002</v>
      </c>
      <c r="J384" s="149">
        <v>3.0852256800000002</v>
      </c>
      <c r="K384" s="149">
        <v>3.0852256800000002</v>
      </c>
      <c r="L384" s="149">
        <v>3.0852256800000002</v>
      </c>
      <c r="M384" s="149">
        <v>3.0852256800000002</v>
      </c>
      <c r="N384" s="149">
        <v>3.0852256800000002</v>
      </c>
      <c r="O384" s="149">
        <v>3.0852256800000002</v>
      </c>
      <c r="P384" s="149">
        <v>3.0852256800000002</v>
      </c>
      <c r="Q384" s="149">
        <v>3.0852256800000002</v>
      </c>
      <c r="R384" s="149">
        <v>3.0852256800000002</v>
      </c>
      <c r="S384" s="149">
        <v>3.0852256800000002</v>
      </c>
      <c r="T384" s="149">
        <v>3.0852256800000002</v>
      </c>
      <c r="U384" s="149">
        <v>3.0852256800000002</v>
      </c>
      <c r="V384" s="149">
        <v>3.0852256800000002</v>
      </c>
      <c r="W384" s="149">
        <v>3.0852256800000002</v>
      </c>
      <c r="X384" s="149">
        <v>3.0852256800000002</v>
      </c>
      <c r="Y384" s="150">
        <v>3.0852256800000002</v>
      </c>
    </row>
    <row r="385" spans="1:25" ht="15" collapsed="1" thickBot="1" x14ac:dyDescent="0.25">
      <c r="A385" s="146">
        <v>23</v>
      </c>
      <c r="B385" s="144">
        <v>2548.91</v>
      </c>
      <c r="C385" s="144">
        <v>2617.39</v>
      </c>
      <c r="D385" s="144">
        <v>2672.59</v>
      </c>
      <c r="E385" s="144">
        <v>2637.62</v>
      </c>
      <c r="F385" s="144">
        <v>2646.45</v>
      </c>
      <c r="G385" s="144">
        <v>2649.17</v>
      </c>
      <c r="H385" s="144">
        <v>2571.33</v>
      </c>
      <c r="I385" s="144">
        <v>2543.0700000000002</v>
      </c>
      <c r="J385" s="144">
        <v>2523.7399999999998</v>
      </c>
      <c r="K385" s="144">
        <v>2548.48</v>
      </c>
      <c r="L385" s="144">
        <v>2633.64</v>
      </c>
      <c r="M385" s="144">
        <v>2700.02</v>
      </c>
      <c r="N385" s="144">
        <v>2622.05</v>
      </c>
      <c r="O385" s="144">
        <v>2578.0300000000002</v>
      </c>
      <c r="P385" s="144">
        <v>2589.6999999999998</v>
      </c>
      <c r="Q385" s="144">
        <v>2620.5300000000002</v>
      </c>
      <c r="R385" s="144">
        <v>2611.39</v>
      </c>
      <c r="S385" s="144">
        <v>2622.9</v>
      </c>
      <c r="T385" s="144">
        <v>2577.15</v>
      </c>
      <c r="U385" s="144">
        <v>2568.02</v>
      </c>
      <c r="V385" s="144">
        <v>2582.9</v>
      </c>
      <c r="W385" s="144">
        <v>2569</v>
      </c>
      <c r="X385" s="144">
        <v>2611.31</v>
      </c>
      <c r="Y385" s="145">
        <v>2681.11</v>
      </c>
    </row>
    <row r="386" spans="1:25" ht="38.25" hidden="1" outlineLevel="1" x14ac:dyDescent="0.2">
      <c r="A386" s="147" t="s">
        <v>164</v>
      </c>
      <c r="B386" s="142">
        <v>624.04696852999996</v>
      </c>
      <c r="C386" s="142">
        <v>692.52362459999995</v>
      </c>
      <c r="D386" s="142">
        <v>747.72050659000001</v>
      </c>
      <c r="E386" s="142">
        <v>712.75060566000002</v>
      </c>
      <c r="F386" s="142">
        <v>721.58329707999997</v>
      </c>
      <c r="G386" s="142">
        <v>724.30501203999995</v>
      </c>
      <c r="H386" s="142">
        <v>646.46026888999995</v>
      </c>
      <c r="I386" s="142">
        <v>618.20233637000001</v>
      </c>
      <c r="J386" s="142">
        <v>598.87029660999997</v>
      </c>
      <c r="K386" s="142">
        <v>623.61966097000004</v>
      </c>
      <c r="L386" s="142">
        <v>708.77590900999996</v>
      </c>
      <c r="M386" s="142">
        <v>775.15352228999996</v>
      </c>
      <c r="N386" s="142">
        <v>697.18499911000004</v>
      </c>
      <c r="O386" s="142">
        <v>653.16506151999999</v>
      </c>
      <c r="P386" s="142">
        <v>664.83109391999994</v>
      </c>
      <c r="Q386" s="142">
        <v>695.66389701000003</v>
      </c>
      <c r="R386" s="142">
        <v>686.52342482999995</v>
      </c>
      <c r="S386" s="142">
        <v>698.03205026000001</v>
      </c>
      <c r="T386" s="142">
        <v>652.28708399000004</v>
      </c>
      <c r="U386" s="142">
        <v>643.15926234999995</v>
      </c>
      <c r="V386" s="142">
        <v>658.03251665000005</v>
      </c>
      <c r="W386" s="142">
        <v>644.13267507</v>
      </c>
      <c r="X386" s="142">
        <v>686.44105537999997</v>
      </c>
      <c r="Y386" s="143">
        <v>756.24950845000001</v>
      </c>
    </row>
    <row r="387" spans="1:25" ht="38.25" hidden="1" outlineLevel="1" x14ac:dyDescent="0.2">
      <c r="A387" s="147"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hidden="1" outlineLevel="1" x14ac:dyDescent="0.2">
      <c r="A388" s="147"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hidden="1" outlineLevel="1" x14ac:dyDescent="0.2">
      <c r="A389" s="147" t="s">
        <v>4</v>
      </c>
      <c r="B389" s="44">
        <v>101.87</v>
      </c>
      <c r="C389" s="44">
        <v>101.87</v>
      </c>
      <c r="D389" s="44">
        <v>101.87</v>
      </c>
      <c r="E389" s="44">
        <v>101.87</v>
      </c>
      <c r="F389" s="44">
        <v>101.87</v>
      </c>
      <c r="G389" s="44">
        <v>101.87</v>
      </c>
      <c r="H389" s="44">
        <v>101.87</v>
      </c>
      <c r="I389" s="44">
        <v>101.87</v>
      </c>
      <c r="J389" s="44">
        <v>101.87</v>
      </c>
      <c r="K389" s="44">
        <v>101.87</v>
      </c>
      <c r="L389" s="44">
        <v>101.87</v>
      </c>
      <c r="M389" s="44">
        <v>101.87</v>
      </c>
      <c r="N389" s="44">
        <v>101.87</v>
      </c>
      <c r="O389" s="44">
        <v>101.87</v>
      </c>
      <c r="P389" s="44">
        <v>101.87</v>
      </c>
      <c r="Q389" s="44">
        <v>101.87</v>
      </c>
      <c r="R389" s="44">
        <v>101.87</v>
      </c>
      <c r="S389" s="44">
        <v>101.87</v>
      </c>
      <c r="T389" s="44">
        <v>101.87</v>
      </c>
      <c r="U389" s="44">
        <v>101.87</v>
      </c>
      <c r="V389" s="44">
        <v>101.87</v>
      </c>
      <c r="W389" s="44">
        <v>101.87</v>
      </c>
      <c r="X389" s="44">
        <v>101.87</v>
      </c>
      <c r="Y389" s="45">
        <v>101.87</v>
      </c>
    </row>
    <row r="390" spans="1:25" ht="25.5" hidden="1" outlineLevel="1" x14ac:dyDescent="0.2">
      <c r="A390" s="62" t="s">
        <v>172</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hidden="1" outlineLevel="1" thickBot="1" x14ac:dyDescent="0.25">
      <c r="A391" s="148" t="s">
        <v>117</v>
      </c>
      <c r="B391" s="149">
        <v>3.0852256800000002</v>
      </c>
      <c r="C391" s="149">
        <v>3.0852256800000002</v>
      </c>
      <c r="D391" s="149">
        <v>3.0852256800000002</v>
      </c>
      <c r="E391" s="149">
        <v>3.0852256800000002</v>
      </c>
      <c r="F391" s="149">
        <v>3.0852256800000002</v>
      </c>
      <c r="G391" s="149">
        <v>3.0852256800000002</v>
      </c>
      <c r="H391" s="149">
        <v>3.0852256800000002</v>
      </c>
      <c r="I391" s="149">
        <v>3.0852256800000002</v>
      </c>
      <c r="J391" s="149">
        <v>3.0852256800000002</v>
      </c>
      <c r="K391" s="149">
        <v>3.0852256800000002</v>
      </c>
      <c r="L391" s="149">
        <v>3.0852256800000002</v>
      </c>
      <c r="M391" s="149">
        <v>3.0852256800000002</v>
      </c>
      <c r="N391" s="149">
        <v>3.0852256800000002</v>
      </c>
      <c r="O391" s="149">
        <v>3.0852256800000002</v>
      </c>
      <c r="P391" s="149">
        <v>3.0852256800000002</v>
      </c>
      <c r="Q391" s="149">
        <v>3.0852256800000002</v>
      </c>
      <c r="R391" s="149">
        <v>3.0852256800000002</v>
      </c>
      <c r="S391" s="149">
        <v>3.0852256800000002</v>
      </c>
      <c r="T391" s="149">
        <v>3.0852256800000002</v>
      </c>
      <c r="U391" s="149">
        <v>3.0852256800000002</v>
      </c>
      <c r="V391" s="149">
        <v>3.0852256800000002</v>
      </c>
      <c r="W391" s="149">
        <v>3.0852256800000002</v>
      </c>
      <c r="X391" s="149">
        <v>3.0852256800000002</v>
      </c>
      <c r="Y391" s="150">
        <v>3.0852256800000002</v>
      </c>
    </row>
    <row r="392" spans="1:25" ht="15" collapsed="1" thickBot="1" x14ac:dyDescent="0.25">
      <c r="A392" s="146">
        <v>24</v>
      </c>
      <c r="B392" s="144">
        <v>2652.44</v>
      </c>
      <c r="C392" s="144">
        <v>2732.77</v>
      </c>
      <c r="D392" s="144">
        <v>2753.3</v>
      </c>
      <c r="E392" s="144">
        <v>2737.33</v>
      </c>
      <c r="F392" s="144">
        <v>2779.29</v>
      </c>
      <c r="G392" s="144">
        <v>2775.56</v>
      </c>
      <c r="H392" s="144">
        <v>2700.19</v>
      </c>
      <c r="I392" s="144">
        <v>2722.58</v>
      </c>
      <c r="J392" s="144">
        <v>2611.5700000000002</v>
      </c>
      <c r="K392" s="144">
        <v>2566.67</v>
      </c>
      <c r="L392" s="144">
        <v>2581.12</v>
      </c>
      <c r="M392" s="144">
        <v>2683.15</v>
      </c>
      <c r="N392" s="144">
        <v>2614</v>
      </c>
      <c r="O392" s="144">
        <v>2499.4899999999998</v>
      </c>
      <c r="P392" s="144">
        <v>2479.94</v>
      </c>
      <c r="Q392" s="144">
        <v>2464.79</v>
      </c>
      <c r="R392" s="144">
        <v>2488.81</v>
      </c>
      <c r="S392" s="144">
        <v>2495.5300000000002</v>
      </c>
      <c r="T392" s="144">
        <v>2502.0300000000002</v>
      </c>
      <c r="U392" s="144">
        <v>2546.0300000000002</v>
      </c>
      <c r="V392" s="144">
        <v>2617.06</v>
      </c>
      <c r="W392" s="144">
        <v>2595.6999999999998</v>
      </c>
      <c r="X392" s="144">
        <v>2596.33</v>
      </c>
      <c r="Y392" s="145">
        <v>2666.74</v>
      </c>
    </row>
    <row r="393" spans="1:25" ht="38.25" hidden="1" outlineLevel="1" x14ac:dyDescent="0.2">
      <c r="A393" s="147" t="s">
        <v>164</v>
      </c>
      <c r="B393" s="142">
        <v>727.57413095000004</v>
      </c>
      <c r="C393" s="142">
        <v>807.90866292999999</v>
      </c>
      <c r="D393" s="142">
        <v>828.43148864</v>
      </c>
      <c r="E393" s="142">
        <v>812.46235702000001</v>
      </c>
      <c r="F393" s="142">
        <v>854.42550431999996</v>
      </c>
      <c r="G393" s="142">
        <v>850.69489103000001</v>
      </c>
      <c r="H393" s="142">
        <v>775.32693046999998</v>
      </c>
      <c r="I393" s="142">
        <v>797.71126206999998</v>
      </c>
      <c r="J393" s="142">
        <v>686.70220927000003</v>
      </c>
      <c r="K393" s="142">
        <v>641.80365075999998</v>
      </c>
      <c r="L393" s="142">
        <v>656.25023906000001</v>
      </c>
      <c r="M393" s="142">
        <v>758.28281867999999</v>
      </c>
      <c r="N393" s="142">
        <v>689.13298777</v>
      </c>
      <c r="O393" s="142">
        <v>574.62072812999997</v>
      </c>
      <c r="P393" s="142">
        <v>555.07242995000001</v>
      </c>
      <c r="Q393" s="142">
        <v>539.92184130999999</v>
      </c>
      <c r="R393" s="142">
        <v>563.94008537000002</v>
      </c>
      <c r="S393" s="142">
        <v>570.66571133000002</v>
      </c>
      <c r="T393" s="142">
        <v>577.16206470999998</v>
      </c>
      <c r="U393" s="142">
        <v>621.16210193999996</v>
      </c>
      <c r="V393" s="142">
        <v>692.19148867000001</v>
      </c>
      <c r="W393" s="142">
        <v>670.83064658000001</v>
      </c>
      <c r="X393" s="142">
        <v>671.46364877999997</v>
      </c>
      <c r="Y393" s="143">
        <v>741.87106603999996</v>
      </c>
    </row>
    <row r="394" spans="1:25" ht="38.25" hidden="1" outlineLevel="1" x14ac:dyDescent="0.2">
      <c r="A394" s="147"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hidden="1" outlineLevel="1" x14ac:dyDescent="0.2">
      <c r="A395" s="147"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hidden="1" outlineLevel="1" x14ac:dyDescent="0.2">
      <c r="A396" s="147" t="s">
        <v>4</v>
      </c>
      <c r="B396" s="44">
        <v>101.87</v>
      </c>
      <c r="C396" s="44">
        <v>101.87</v>
      </c>
      <c r="D396" s="44">
        <v>101.87</v>
      </c>
      <c r="E396" s="44">
        <v>101.87</v>
      </c>
      <c r="F396" s="44">
        <v>101.87</v>
      </c>
      <c r="G396" s="44">
        <v>101.87</v>
      </c>
      <c r="H396" s="44">
        <v>101.87</v>
      </c>
      <c r="I396" s="44">
        <v>101.87</v>
      </c>
      <c r="J396" s="44">
        <v>101.87</v>
      </c>
      <c r="K396" s="44">
        <v>101.87</v>
      </c>
      <c r="L396" s="44">
        <v>101.87</v>
      </c>
      <c r="M396" s="44">
        <v>101.87</v>
      </c>
      <c r="N396" s="44">
        <v>101.87</v>
      </c>
      <c r="O396" s="44">
        <v>101.87</v>
      </c>
      <c r="P396" s="44">
        <v>101.87</v>
      </c>
      <c r="Q396" s="44">
        <v>101.87</v>
      </c>
      <c r="R396" s="44">
        <v>101.87</v>
      </c>
      <c r="S396" s="44">
        <v>101.87</v>
      </c>
      <c r="T396" s="44">
        <v>101.87</v>
      </c>
      <c r="U396" s="44">
        <v>101.87</v>
      </c>
      <c r="V396" s="44">
        <v>101.87</v>
      </c>
      <c r="W396" s="44">
        <v>101.87</v>
      </c>
      <c r="X396" s="44">
        <v>101.87</v>
      </c>
      <c r="Y396" s="45">
        <v>101.87</v>
      </c>
    </row>
    <row r="397" spans="1:25" ht="25.5" hidden="1" outlineLevel="1" x14ac:dyDescent="0.2">
      <c r="A397" s="62" t="s">
        <v>172</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hidden="1" outlineLevel="1" thickBot="1" x14ac:dyDescent="0.25">
      <c r="A398" s="148" t="s">
        <v>117</v>
      </c>
      <c r="B398" s="149">
        <v>3.0852256800000002</v>
      </c>
      <c r="C398" s="149">
        <v>3.0852256800000002</v>
      </c>
      <c r="D398" s="149">
        <v>3.0852256800000002</v>
      </c>
      <c r="E398" s="149">
        <v>3.0852256800000002</v>
      </c>
      <c r="F398" s="149">
        <v>3.0852256800000002</v>
      </c>
      <c r="G398" s="149">
        <v>3.0852256800000002</v>
      </c>
      <c r="H398" s="149">
        <v>3.0852256800000002</v>
      </c>
      <c r="I398" s="149">
        <v>3.0852256800000002</v>
      </c>
      <c r="J398" s="149">
        <v>3.0852256800000002</v>
      </c>
      <c r="K398" s="149">
        <v>3.0852256800000002</v>
      </c>
      <c r="L398" s="149">
        <v>3.0852256800000002</v>
      </c>
      <c r="M398" s="149">
        <v>3.0852256800000002</v>
      </c>
      <c r="N398" s="149">
        <v>3.0852256800000002</v>
      </c>
      <c r="O398" s="149">
        <v>3.0852256800000002</v>
      </c>
      <c r="P398" s="149">
        <v>3.0852256800000002</v>
      </c>
      <c r="Q398" s="149">
        <v>3.0852256800000002</v>
      </c>
      <c r="R398" s="149">
        <v>3.0852256800000002</v>
      </c>
      <c r="S398" s="149">
        <v>3.0852256800000002</v>
      </c>
      <c r="T398" s="149">
        <v>3.0852256800000002</v>
      </c>
      <c r="U398" s="149">
        <v>3.0852256800000002</v>
      </c>
      <c r="V398" s="149">
        <v>3.0852256800000002</v>
      </c>
      <c r="W398" s="149">
        <v>3.0852256800000002</v>
      </c>
      <c r="X398" s="149">
        <v>3.0852256800000002</v>
      </c>
      <c r="Y398" s="150">
        <v>3.0852256800000002</v>
      </c>
    </row>
    <row r="399" spans="1:25" ht="15" collapsed="1" thickBot="1" x14ac:dyDescent="0.25">
      <c r="A399" s="146">
        <v>25</v>
      </c>
      <c r="B399" s="144">
        <v>2641.96</v>
      </c>
      <c r="C399" s="144">
        <v>2749.92</v>
      </c>
      <c r="D399" s="144">
        <v>2753.49</v>
      </c>
      <c r="E399" s="144">
        <v>2792.65</v>
      </c>
      <c r="F399" s="144">
        <v>2762.4</v>
      </c>
      <c r="G399" s="144">
        <v>2839.42</v>
      </c>
      <c r="H399" s="144">
        <v>2750.32</v>
      </c>
      <c r="I399" s="144">
        <v>2798.24</v>
      </c>
      <c r="J399" s="144">
        <v>2707</v>
      </c>
      <c r="K399" s="144">
        <v>2663.2</v>
      </c>
      <c r="L399" s="144">
        <v>2562.42</v>
      </c>
      <c r="M399" s="144">
        <v>2556.5100000000002</v>
      </c>
      <c r="N399" s="144">
        <v>2507.65</v>
      </c>
      <c r="O399" s="144">
        <v>2547.08</v>
      </c>
      <c r="P399" s="144">
        <v>2544.62</v>
      </c>
      <c r="Q399" s="144">
        <v>2494.88</v>
      </c>
      <c r="R399" s="144">
        <v>2547.02</v>
      </c>
      <c r="S399" s="144">
        <v>2515.9499999999998</v>
      </c>
      <c r="T399" s="144">
        <v>2527.5100000000002</v>
      </c>
      <c r="U399" s="144">
        <v>2560.7399999999998</v>
      </c>
      <c r="V399" s="144">
        <v>2559.9699999999998</v>
      </c>
      <c r="W399" s="144">
        <v>2570.04</v>
      </c>
      <c r="X399" s="144">
        <v>2589.6999999999998</v>
      </c>
      <c r="Y399" s="145">
        <v>2577.56</v>
      </c>
    </row>
    <row r="400" spans="1:25" ht="38.25" hidden="1" outlineLevel="1" x14ac:dyDescent="0.2">
      <c r="A400" s="147" t="s">
        <v>164</v>
      </c>
      <c r="B400" s="142">
        <v>717.08987259000003</v>
      </c>
      <c r="C400" s="142">
        <v>825.05336871999998</v>
      </c>
      <c r="D400" s="142">
        <v>828.62099044000001</v>
      </c>
      <c r="E400" s="142">
        <v>867.78566911999997</v>
      </c>
      <c r="F400" s="142">
        <v>837.53810277000002</v>
      </c>
      <c r="G400" s="142">
        <v>914.55714412999998</v>
      </c>
      <c r="H400" s="142">
        <v>825.45840074</v>
      </c>
      <c r="I400" s="142">
        <v>873.37692957000002</v>
      </c>
      <c r="J400" s="142">
        <v>782.13937977000001</v>
      </c>
      <c r="K400" s="142">
        <v>738.33084901999996</v>
      </c>
      <c r="L400" s="142">
        <v>637.55293557000005</v>
      </c>
      <c r="M400" s="142">
        <v>631.64828814999998</v>
      </c>
      <c r="N400" s="142">
        <v>582.78437564000001</v>
      </c>
      <c r="O400" s="142">
        <v>622.21470679000004</v>
      </c>
      <c r="P400" s="142">
        <v>619.75146761999997</v>
      </c>
      <c r="Q400" s="142">
        <v>570.01506538000001</v>
      </c>
      <c r="R400" s="142">
        <v>622.15625191000004</v>
      </c>
      <c r="S400" s="142">
        <v>591.08206955000003</v>
      </c>
      <c r="T400" s="142">
        <v>602.64156120999996</v>
      </c>
      <c r="U400" s="142">
        <v>635.87424850000002</v>
      </c>
      <c r="V400" s="142">
        <v>635.10637736000001</v>
      </c>
      <c r="W400" s="142">
        <v>645.17224017000001</v>
      </c>
      <c r="X400" s="142">
        <v>664.83163149999996</v>
      </c>
      <c r="Y400" s="143">
        <v>652.69723488</v>
      </c>
    </row>
    <row r="401" spans="1:25" ht="38.25" hidden="1" outlineLevel="1" x14ac:dyDescent="0.2">
      <c r="A401" s="147"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hidden="1" outlineLevel="1" x14ac:dyDescent="0.2">
      <c r="A402" s="147"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hidden="1" outlineLevel="1" x14ac:dyDescent="0.2">
      <c r="A403" s="147" t="s">
        <v>4</v>
      </c>
      <c r="B403" s="44">
        <v>101.87</v>
      </c>
      <c r="C403" s="44">
        <v>101.87</v>
      </c>
      <c r="D403" s="44">
        <v>101.87</v>
      </c>
      <c r="E403" s="44">
        <v>101.87</v>
      </c>
      <c r="F403" s="44">
        <v>101.87</v>
      </c>
      <c r="G403" s="44">
        <v>101.87</v>
      </c>
      <c r="H403" s="44">
        <v>101.87</v>
      </c>
      <c r="I403" s="44">
        <v>101.87</v>
      </c>
      <c r="J403" s="44">
        <v>101.87</v>
      </c>
      <c r="K403" s="44">
        <v>101.87</v>
      </c>
      <c r="L403" s="44">
        <v>101.87</v>
      </c>
      <c r="M403" s="44">
        <v>101.87</v>
      </c>
      <c r="N403" s="44">
        <v>101.87</v>
      </c>
      <c r="O403" s="44">
        <v>101.87</v>
      </c>
      <c r="P403" s="44">
        <v>101.87</v>
      </c>
      <c r="Q403" s="44">
        <v>101.87</v>
      </c>
      <c r="R403" s="44">
        <v>101.87</v>
      </c>
      <c r="S403" s="44">
        <v>101.87</v>
      </c>
      <c r="T403" s="44">
        <v>101.87</v>
      </c>
      <c r="U403" s="44">
        <v>101.87</v>
      </c>
      <c r="V403" s="44">
        <v>101.87</v>
      </c>
      <c r="W403" s="44">
        <v>101.87</v>
      </c>
      <c r="X403" s="44">
        <v>101.87</v>
      </c>
      <c r="Y403" s="45">
        <v>101.87</v>
      </c>
    </row>
    <row r="404" spans="1:25" ht="25.5" hidden="1" outlineLevel="1" x14ac:dyDescent="0.2">
      <c r="A404" s="62" t="s">
        <v>172</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hidden="1" outlineLevel="1" thickBot="1" x14ac:dyDescent="0.25">
      <c r="A405" s="148" t="s">
        <v>117</v>
      </c>
      <c r="B405" s="149">
        <v>3.0852256800000002</v>
      </c>
      <c r="C405" s="149">
        <v>3.0852256800000002</v>
      </c>
      <c r="D405" s="149">
        <v>3.0852256800000002</v>
      </c>
      <c r="E405" s="149">
        <v>3.0852256800000002</v>
      </c>
      <c r="F405" s="149">
        <v>3.0852256800000002</v>
      </c>
      <c r="G405" s="149">
        <v>3.0852256800000002</v>
      </c>
      <c r="H405" s="149">
        <v>3.0852256800000002</v>
      </c>
      <c r="I405" s="149">
        <v>3.0852256800000002</v>
      </c>
      <c r="J405" s="149">
        <v>3.0852256800000002</v>
      </c>
      <c r="K405" s="149">
        <v>3.0852256800000002</v>
      </c>
      <c r="L405" s="149">
        <v>3.0852256800000002</v>
      </c>
      <c r="M405" s="149">
        <v>3.0852256800000002</v>
      </c>
      <c r="N405" s="149">
        <v>3.0852256800000002</v>
      </c>
      <c r="O405" s="149">
        <v>3.0852256800000002</v>
      </c>
      <c r="P405" s="149">
        <v>3.0852256800000002</v>
      </c>
      <c r="Q405" s="149">
        <v>3.0852256800000002</v>
      </c>
      <c r="R405" s="149">
        <v>3.0852256800000002</v>
      </c>
      <c r="S405" s="149">
        <v>3.0852256800000002</v>
      </c>
      <c r="T405" s="149">
        <v>3.0852256800000002</v>
      </c>
      <c r="U405" s="149">
        <v>3.0852256800000002</v>
      </c>
      <c r="V405" s="149">
        <v>3.0852256800000002</v>
      </c>
      <c r="W405" s="149">
        <v>3.0852256800000002</v>
      </c>
      <c r="X405" s="149">
        <v>3.0852256800000002</v>
      </c>
      <c r="Y405" s="150">
        <v>3.0852256800000002</v>
      </c>
    </row>
    <row r="406" spans="1:25" ht="15" collapsed="1" thickBot="1" x14ac:dyDescent="0.25">
      <c r="A406" s="146">
        <v>26</v>
      </c>
      <c r="B406" s="144">
        <v>2688.4</v>
      </c>
      <c r="C406" s="144">
        <v>2751.29</v>
      </c>
      <c r="D406" s="144">
        <v>2747.05</v>
      </c>
      <c r="E406" s="144">
        <v>2739.11</v>
      </c>
      <c r="F406" s="144">
        <v>2745.46</v>
      </c>
      <c r="G406" s="144">
        <v>2737.12</v>
      </c>
      <c r="H406" s="144">
        <v>2681.47</v>
      </c>
      <c r="I406" s="144">
        <v>2561.23</v>
      </c>
      <c r="J406" s="144">
        <v>2523.54</v>
      </c>
      <c r="K406" s="144">
        <v>2519.5500000000002</v>
      </c>
      <c r="L406" s="144">
        <v>2511.87</v>
      </c>
      <c r="M406" s="144">
        <v>2514.71</v>
      </c>
      <c r="N406" s="144">
        <v>2517.17</v>
      </c>
      <c r="O406" s="144">
        <v>2545.27</v>
      </c>
      <c r="P406" s="144">
        <v>2545.4899999999998</v>
      </c>
      <c r="Q406" s="144">
        <v>2521.3200000000002</v>
      </c>
      <c r="R406" s="144">
        <v>2528.66</v>
      </c>
      <c r="S406" s="144">
        <v>2533.16</v>
      </c>
      <c r="T406" s="144">
        <v>2529.04</v>
      </c>
      <c r="U406" s="144">
        <v>2478.59</v>
      </c>
      <c r="V406" s="144">
        <v>2506.62</v>
      </c>
      <c r="W406" s="144">
        <v>2468.9299999999998</v>
      </c>
      <c r="X406" s="144">
        <v>2522.4899999999998</v>
      </c>
      <c r="Y406" s="145">
        <v>2610.67</v>
      </c>
    </row>
    <row r="407" spans="1:25" ht="38.25" hidden="1" outlineLevel="1" x14ac:dyDescent="0.2">
      <c r="A407" s="147" t="s">
        <v>164</v>
      </c>
      <c r="B407" s="142">
        <v>763.53612126999997</v>
      </c>
      <c r="C407" s="142">
        <v>826.42326886000001</v>
      </c>
      <c r="D407" s="142">
        <v>822.18548047000002</v>
      </c>
      <c r="E407" s="142">
        <v>814.24609774999999</v>
      </c>
      <c r="F407" s="142">
        <v>820.59794251000005</v>
      </c>
      <c r="G407" s="142">
        <v>812.25844158999996</v>
      </c>
      <c r="H407" s="142">
        <v>756.60484216999998</v>
      </c>
      <c r="I407" s="142">
        <v>636.36510308000004</v>
      </c>
      <c r="J407" s="142">
        <v>598.67322670999999</v>
      </c>
      <c r="K407" s="142">
        <v>594.68635443000005</v>
      </c>
      <c r="L407" s="142">
        <v>587.00643152999999</v>
      </c>
      <c r="M407" s="142">
        <v>589.84138424000002</v>
      </c>
      <c r="N407" s="142">
        <v>592.30864405</v>
      </c>
      <c r="O407" s="142">
        <v>620.40199887999995</v>
      </c>
      <c r="P407" s="142">
        <v>620.62550929999998</v>
      </c>
      <c r="Q407" s="142">
        <v>596.45176337999999</v>
      </c>
      <c r="R407" s="142">
        <v>603.79821774000004</v>
      </c>
      <c r="S407" s="142">
        <v>608.29174617000001</v>
      </c>
      <c r="T407" s="142">
        <v>604.17649096000002</v>
      </c>
      <c r="U407" s="142">
        <v>553.72939886999995</v>
      </c>
      <c r="V407" s="142">
        <v>581.75565754000002</v>
      </c>
      <c r="W407" s="142">
        <v>544.06354094000005</v>
      </c>
      <c r="X407" s="142">
        <v>597.62232412000003</v>
      </c>
      <c r="Y407" s="143">
        <v>685.80000485000005</v>
      </c>
    </row>
    <row r="408" spans="1:25" ht="38.25" hidden="1" outlineLevel="1" x14ac:dyDescent="0.2">
      <c r="A408" s="147"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hidden="1" outlineLevel="1" x14ac:dyDescent="0.2">
      <c r="A409" s="147"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hidden="1" outlineLevel="1" x14ac:dyDescent="0.2">
      <c r="A410" s="147" t="s">
        <v>4</v>
      </c>
      <c r="B410" s="44">
        <v>101.87</v>
      </c>
      <c r="C410" s="44">
        <v>101.87</v>
      </c>
      <c r="D410" s="44">
        <v>101.87</v>
      </c>
      <c r="E410" s="44">
        <v>101.87</v>
      </c>
      <c r="F410" s="44">
        <v>101.87</v>
      </c>
      <c r="G410" s="44">
        <v>101.87</v>
      </c>
      <c r="H410" s="44">
        <v>101.87</v>
      </c>
      <c r="I410" s="44">
        <v>101.87</v>
      </c>
      <c r="J410" s="44">
        <v>101.87</v>
      </c>
      <c r="K410" s="44">
        <v>101.87</v>
      </c>
      <c r="L410" s="44">
        <v>101.87</v>
      </c>
      <c r="M410" s="44">
        <v>101.87</v>
      </c>
      <c r="N410" s="44">
        <v>101.87</v>
      </c>
      <c r="O410" s="44">
        <v>101.87</v>
      </c>
      <c r="P410" s="44">
        <v>101.87</v>
      </c>
      <c r="Q410" s="44">
        <v>101.87</v>
      </c>
      <c r="R410" s="44">
        <v>101.87</v>
      </c>
      <c r="S410" s="44">
        <v>101.87</v>
      </c>
      <c r="T410" s="44">
        <v>101.87</v>
      </c>
      <c r="U410" s="44">
        <v>101.87</v>
      </c>
      <c r="V410" s="44">
        <v>101.87</v>
      </c>
      <c r="W410" s="44">
        <v>101.87</v>
      </c>
      <c r="X410" s="44">
        <v>101.87</v>
      </c>
      <c r="Y410" s="45">
        <v>101.87</v>
      </c>
    </row>
    <row r="411" spans="1:25" ht="25.5" hidden="1" outlineLevel="1" x14ac:dyDescent="0.2">
      <c r="A411" s="62" t="s">
        <v>172</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hidden="1" outlineLevel="1" thickBot="1" x14ac:dyDescent="0.25">
      <c r="A412" s="148" t="s">
        <v>117</v>
      </c>
      <c r="B412" s="149">
        <v>3.0852256800000002</v>
      </c>
      <c r="C412" s="149">
        <v>3.0852256800000002</v>
      </c>
      <c r="D412" s="149">
        <v>3.0852256800000002</v>
      </c>
      <c r="E412" s="149">
        <v>3.0852256800000002</v>
      </c>
      <c r="F412" s="149">
        <v>3.0852256800000002</v>
      </c>
      <c r="G412" s="149">
        <v>3.0852256800000002</v>
      </c>
      <c r="H412" s="149">
        <v>3.0852256800000002</v>
      </c>
      <c r="I412" s="149">
        <v>3.0852256800000002</v>
      </c>
      <c r="J412" s="149">
        <v>3.0852256800000002</v>
      </c>
      <c r="K412" s="149">
        <v>3.0852256800000002</v>
      </c>
      <c r="L412" s="149">
        <v>3.0852256800000002</v>
      </c>
      <c r="M412" s="149">
        <v>3.0852256800000002</v>
      </c>
      <c r="N412" s="149">
        <v>3.0852256800000002</v>
      </c>
      <c r="O412" s="149">
        <v>3.0852256800000002</v>
      </c>
      <c r="P412" s="149">
        <v>3.0852256800000002</v>
      </c>
      <c r="Q412" s="149">
        <v>3.0852256800000002</v>
      </c>
      <c r="R412" s="149">
        <v>3.0852256800000002</v>
      </c>
      <c r="S412" s="149">
        <v>3.0852256800000002</v>
      </c>
      <c r="T412" s="149">
        <v>3.0852256800000002</v>
      </c>
      <c r="U412" s="149">
        <v>3.0852256800000002</v>
      </c>
      <c r="V412" s="149">
        <v>3.0852256800000002</v>
      </c>
      <c r="W412" s="149">
        <v>3.0852256800000002</v>
      </c>
      <c r="X412" s="149">
        <v>3.0852256800000002</v>
      </c>
      <c r="Y412" s="150">
        <v>3.0852256800000002</v>
      </c>
    </row>
    <row r="413" spans="1:25" ht="15" collapsed="1" thickBot="1" x14ac:dyDescent="0.25">
      <c r="A413" s="146">
        <v>27</v>
      </c>
      <c r="B413" s="144">
        <v>2680.43</v>
      </c>
      <c r="C413" s="144">
        <v>2764.59</v>
      </c>
      <c r="D413" s="144">
        <v>2741.81</v>
      </c>
      <c r="E413" s="144">
        <v>2749.8</v>
      </c>
      <c r="F413" s="144">
        <v>2787.74</v>
      </c>
      <c r="G413" s="144">
        <v>2774.25</v>
      </c>
      <c r="H413" s="144">
        <v>2669.93</v>
      </c>
      <c r="I413" s="144">
        <v>2584.56</v>
      </c>
      <c r="J413" s="144">
        <v>2570.71</v>
      </c>
      <c r="K413" s="144">
        <v>2553.39</v>
      </c>
      <c r="L413" s="144">
        <v>2489.81</v>
      </c>
      <c r="M413" s="144">
        <v>2510.41</v>
      </c>
      <c r="N413" s="144">
        <v>2559.02</v>
      </c>
      <c r="O413" s="144">
        <v>2562.56</v>
      </c>
      <c r="P413" s="144">
        <v>2571.3200000000002</v>
      </c>
      <c r="Q413" s="144">
        <v>2575.0100000000002</v>
      </c>
      <c r="R413" s="144">
        <v>2585.9499999999998</v>
      </c>
      <c r="S413" s="144">
        <v>2589.61</v>
      </c>
      <c r="T413" s="144">
        <v>2547.16</v>
      </c>
      <c r="U413" s="144">
        <v>2505.5700000000002</v>
      </c>
      <c r="V413" s="144">
        <v>2544.9499999999998</v>
      </c>
      <c r="W413" s="144">
        <v>2507.36</v>
      </c>
      <c r="X413" s="144">
        <v>2552.56</v>
      </c>
      <c r="Y413" s="145">
        <v>2630.07</v>
      </c>
    </row>
    <row r="414" spans="1:25" ht="38.25" hidden="1" outlineLevel="1" x14ac:dyDescent="0.2">
      <c r="A414" s="147" t="s">
        <v>164</v>
      </c>
      <c r="B414" s="142">
        <v>755.5683454</v>
      </c>
      <c r="C414" s="142">
        <v>839.72677504000001</v>
      </c>
      <c r="D414" s="142">
        <v>816.94410320999998</v>
      </c>
      <c r="E414" s="142">
        <v>824.93490316999998</v>
      </c>
      <c r="F414" s="142">
        <v>862.87389418999999</v>
      </c>
      <c r="G414" s="142">
        <v>849.38386980999996</v>
      </c>
      <c r="H414" s="142">
        <v>745.06782499999997</v>
      </c>
      <c r="I414" s="142">
        <v>659.69815155000003</v>
      </c>
      <c r="J414" s="142">
        <v>645.84442856999999</v>
      </c>
      <c r="K414" s="142">
        <v>628.52584248000005</v>
      </c>
      <c r="L414" s="142">
        <v>564.94651410999995</v>
      </c>
      <c r="M414" s="142">
        <v>585.54600956000002</v>
      </c>
      <c r="N414" s="142">
        <v>634.15258281000001</v>
      </c>
      <c r="O414" s="142">
        <v>637.69130224000003</v>
      </c>
      <c r="P414" s="142">
        <v>646.45398698999998</v>
      </c>
      <c r="Q414" s="142">
        <v>650.14901909000002</v>
      </c>
      <c r="R414" s="142">
        <v>661.08938980000005</v>
      </c>
      <c r="S414" s="142">
        <v>664.74187918999996</v>
      </c>
      <c r="T414" s="142">
        <v>622.29765705</v>
      </c>
      <c r="U414" s="142">
        <v>580.70271481999998</v>
      </c>
      <c r="V414" s="142">
        <v>620.08928083000001</v>
      </c>
      <c r="W414" s="142">
        <v>582.49604478000003</v>
      </c>
      <c r="X414" s="142">
        <v>627.69334087000004</v>
      </c>
      <c r="Y414" s="143">
        <v>705.20687496000005</v>
      </c>
    </row>
    <row r="415" spans="1:25" ht="38.25" hidden="1" outlineLevel="1" x14ac:dyDescent="0.2">
      <c r="A415" s="147"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47"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hidden="1" outlineLevel="1" x14ac:dyDescent="0.2">
      <c r="A417" s="147" t="s">
        <v>4</v>
      </c>
      <c r="B417" s="44">
        <v>101.87</v>
      </c>
      <c r="C417" s="44">
        <v>101.87</v>
      </c>
      <c r="D417" s="44">
        <v>101.87</v>
      </c>
      <c r="E417" s="44">
        <v>101.87</v>
      </c>
      <c r="F417" s="44">
        <v>101.87</v>
      </c>
      <c r="G417" s="44">
        <v>101.87</v>
      </c>
      <c r="H417" s="44">
        <v>101.87</v>
      </c>
      <c r="I417" s="44">
        <v>101.87</v>
      </c>
      <c r="J417" s="44">
        <v>101.87</v>
      </c>
      <c r="K417" s="44">
        <v>101.87</v>
      </c>
      <c r="L417" s="44">
        <v>101.87</v>
      </c>
      <c r="M417" s="44">
        <v>101.87</v>
      </c>
      <c r="N417" s="44">
        <v>101.87</v>
      </c>
      <c r="O417" s="44">
        <v>101.87</v>
      </c>
      <c r="P417" s="44">
        <v>101.87</v>
      </c>
      <c r="Q417" s="44">
        <v>101.87</v>
      </c>
      <c r="R417" s="44">
        <v>101.87</v>
      </c>
      <c r="S417" s="44">
        <v>101.87</v>
      </c>
      <c r="T417" s="44">
        <v>101.87</v>
      </c>
      <c r="U417" s="44">
        <v>101.87</v>
      </c>
      <c r="V417" s="44">
        <v>101.87</v>
      </c>
      <c r="W417" s="44">
        <v>101.87</v>
      </c>
      <c r="X417" s="44">
        <v>101.87</v>
      </c>
      <c r="Y417" s="45">
        <v>101.87</v>
      </c>
    </row>
    <row r="418" spans="1:25" ht="25.5" hidden="1" outlineLevel="1" x14ac:dyDescent="0.2">
      <c r="A418" s="62" t="s">
        <v>172</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hidden="1" outlineLevel="1" thickBot="1" x14ac:dyDescent="0.25">
      <c r="A419" s="148" t="s">
        <v>117</v>
      </c>
      <c r="B419" s="149">
        <v>3.0852256800000002</v>
      </c>
      <c r="C419" s="149">
        <v>3.0852256800000002</v>
      </c>
      <c r="D419" s="149">
        <v>3.0852256800000002</v>
      </c>
      <c r="E419" s="149">
        <v>3.0852256800000002</v>
      </c>
      <c r="F419" s="149">
        <v>3.0852256800000002</v>
      </c>
      <c r="G419" s="149">
        <v>3.0852256800000002</v>
      </c>
      <c r="H419" s="149">
        <v>3.0852256800000002</v>
      </c>
      <c r="I419" s="149">
        <v>3.0852256800000002</v>
      </c>
      <c r="J419" s="149">
        <v>3.0852256800000002</v>
      </c>
      <c r="K419" s="149">
        <v>3.0852256800000002</v>
      </c>
      <c r="L419" s="149">
        <v>3.0852256800000002</v>
      </c>
      <c r="M419" s="149">
        <v>3.0852256800000002</v>
      </c>
      <c r="N419" s="149">
        <v>3.0852256800000002</v>
      </c>
      <c r="O419" s="149">
        <v>3.0852256800000002</v>
      </c>
      <c r="P419" s="149">
        <v>3.0852256800000002</v>
      </c>
      <c r="Q419" s="149">
        <v>3.0852256800000002</v>
      </c>
      <c r="R419" s="149">
        <v>3.0852256800000002</v>
      </c>
      <c r="S419" s="149">
        <v>3.0852256800000002</v>
      </c>
      <c r="T419" s="149">
        <v>3.0852256800000002</v>
      </c>
      <c r="U419" s="149">
        <v>3.0852256800000002</v>
      </c>
      <c r="V419" s="149">
        <v>3.0852256800000002</v>
      </c>
      <c r="W419" s="149">
        <v>3.0852256800000002</v>
      </c>
      <c r="X419" s="149">
        <v>3.0852256800000002</v>
      </c>
      <c r="Y419" s="150">
        <v>3.0852256800000002</v>
      </c>
    </row>
    <row r="420" spans="1:25" ht="15" collapsed="1" thickBot="1" x14ac:dyDescent="0.25">
      <c r="A420" s="146">
        <v>28</v>
      </c>
      <c r="B420" s="144">
        <v>2774.99</v>
      </c>
      <c r="C420" s="144">
        <v>2835.13</v>
      </c>
      <c r="D420" s="144">
        <v>2827.1</v>
      </c>
      <c r="E420" s="144">
        <v>2860.37</v>
      </c>
      <c r="F420" s="144">
        <v>2874.05</v>
      </c>
      <c r="G420" s="144">
        <v>2812</v>
      </c>
      <c r="H420" s="144">
        <v>2757.09</v>
      </c>
      <c r="I420" s="144">
        <v>2645.23</v>
      </c>
      <c r="J420" s="144">
        <v>2607.0700000000002</v>
      </c>
      <c r="K420" s="144">
        <v>2570.13</v>
      </c>
      <c r="L420" s="144">
        <v>2534.7199999999998</v>
      </c>
      <c r="M420" s="144">
        <v>2528.84</v>
      </c>
      <c r="N420" s="144">
        <v>2526.1</v>
      </c>
      <c r="O420" s="144">
        <v>2539.87</v>
      </c>
      <c r="P420" s="144">
        <v>2559.86</v>
      </c>
      <c r="Q420" s="144">
        <v>2586.8000000000002</v>
      </c>
      <c r="R420" s="144">
        <v>2595.2600000000002</v>
      </c>
      <c r="S420" s="144">
        <v>2648.62</v>
      </c>
      <c r="T420" s="144">
        <v>2603.44</v>
      </c>
      <c r="U420" s="144">
        <v>2566</v>
      </c>
      <c r="V420" s="144">
        <v>2533.4499999999998</v>
      </c>
      <c r="W420" s="144">
        <v>2556.61</v>
      </c>
      <c r="X420" s="144">
        <v>2583.7800000000002</v>
      </c>
      <c r="Y420" s="145">
        <v>2600.46</v>
      </c>
    </row>
    <row r="421" spans="1:25" ht="38.25" hidden="1" outlineLevel="1" x14ac:dyDescent="0.2">
      <c r="A421" s="147" t="s">
        <v>164</v>
      </c>
      <c r="B421" s="142">
        <v>850.12053532000004</v>
      </c>
      <c r="C421" s="142">
        <v>910.26588806999996</v>
      </c>
      <c r="D421" s="142">
        <v>902.23116428000003</v>
      </c>
      <c r="E421" s="142">
        <v>935.50442356999997</v>
      </c>
      <c r="F421" s="142">
        <v>949.18128276000004</v>
      </c>
      <c r="G421" s="142">
        <v>887.13838874999999</v>
      </c>
      <c r="H421" s="142">
        <v>832.22563449999996</v>
      </c>
      <c r="I421" s="142">
        <v>720.36229952999997</v>
      </c>
      <c r="J421" s="142">
        <v>682.20384641999999</v>
      </c>
      <c r="K421" s="142">
        <v>645.26082209000003</v>
      </c>
      <c r="L421" s="142">
        <v>609.85464510999998</v>
      </c>
      <c r="M421" s="142">
        <v>603.97031247999996</v>
      </c>
      <c r="N421" s="142">
        <v>601.23568501</v>
      </c>
      <c r="O421" s="142">
        <v>615.00106019999998</v>
      </c>
      <c r="P421" s="142">
        <v>634.99940637999998</v>
      </c>
      <c r="Q421" s="142">
        <v>661.93640368000001</v>
      </c>
      <c r="R421" s="142">
        <v>670.39949372000001</v>
      </c>
      <c r="S421" s="142">
        <v>723.75105052000004</v>
      </c>
      <c r="T421" s="142">
        <v>678.57546117000004</v>
      </c>
      <c r="U421" s="142">
        <v>641.13459720000003</v>
      </c>
      <c r="V421" s="142">
        <v>608.58315560999995</v>
      </c>
      <c r="W421" s="142">
        <v>631.74245087999998</v>
      </c>
      <c r="X421" s="142">
        <v>658.91693783000005</v>
      </c>
      <c r="Y421" s="143">
        <v>675.59101274</v>
      </c>
    </row>
    <row r="422" spans="1:25" ht="38.25" hidden="1" outlineLevel="1" x14ac:dyDescent="0.2">
      <c r="A422" s="147"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hidden="1" outlineLevel="1" x14ac:dyDescent="0.2">
      <c r="A423" s="147"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hidden="1" outlineLevel="1" x14ac:dyDescent="0.2">
      <c r="A424" s="147" t="s">
        <v>4</v>
      </c>
      <c r="B424" s="44">
        <v>101.87</v>
      </c>
      <c r="C424" s="44">
        <v>101.87</v>
      </c>
      <c r="D424" s="44">
        <v>101.87</v>
      </c>
      <c r="E424" s="44">
        <v>101.87</v>
      </c>
      <c r="F424" s="44">
        <v>101.87</v>
      </c>
      <c r="G424" s="44">
        <v>101.87</v>
      </c>
      <c r="H424" s="44">
        <v>101.87</v>
      </c>
      <c r="I424" s="44">
        <v>101.87</v>
      </c>
      <c r="J424" s="44">
        <v>101.87</v>
      </c>
      <c r="K424" s="44">
        <v>101.87</v>
      </c>
      <c r="L424" s="44">
        <v>101.87</v>
      </c>
      <c r="M424" s="44">
        <v>101.87</v>
      </c>
      <c r="N424" s="44">
        <v>101.87</v>
      </c>
      <c r="O424" s="44">
        <v>101.87</v>
      </c>
      <c r="P424" s="44">
        <v>101.87</v>
      </c>
      <c r="Q424" s="44">
        <v>101.87</v>
      </c>
      <c r="R424" s="44">
        <v>101.87</v>
      </c>
      <c r="S424" s="44">
        <v>101.87</v>
      </c>
      <c r="T424" s="44">
        <v>101.87</v>
      </c>
      <c r="U424" s="44">
        <v>101.87</v>
      </c>
      <c r="V424" s="44">
        <v>101.87</v>
      </c>
      <c r="W424" s="44">
        <v>101.87</v>
      </c>
      <c r="X424" s="44">
        <v>101.87</v>
      </c>
      <c r="Y424" s="45">
        <v>101.87</v>
      </c>
    </row>
    <row r="425" spans="1:25" ht="25.5" hidden="1" outlineLevel="1" x14ac:dyDescent="0.2">
      <c r="A425" s="62" t="s">
        <v>172</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hidden="1" outlineLevel="1" thickBot="1" x14ac:dyDescent="0.25">
      <c r="A426" s="148" t="s">
        <v>117</v>
      </c>
      <c r="B426" s="149">
        <v>3.0852256800000002</v>
      </c>
      <c r="C426" s="149">
        <v>3.0852256800000002</v>
      </c>
      <c r="D426" s="149">
        <v>3.0852256800000002</v>
      </c>
      <c r="E426" s="149">
        <v>3.0852256800000002</v>
      </c>
      <c r="F426" s="149">
        <v>3.0852256800000002</v>
      </c>
      <c r="G426" s="149">
        <v>3.0852256800000002</v>
      </c>
      <c r="H426" s="149">
        <v>3.0852256800000002</v>
      </c>
      <c r="I426" s="149">
        <v>3.0852256800000002</v>
      </c>
      <c r="J426" s="149">
        <v>3.0852256800000002</v>
      </c>
      <c r="K426" s="149">
        <v>3.0852256800000002</v>
      </c>
      <c r="L426" s="149">
        <v>3.0852256800000002</v>
      </c>
      <c r="M426" s="149">
        <v>3.0852256800000002</v>
      </c>
      <c r="N426" s="149">
        <v>3.0852256800000002</v>
      </c>
      <c r="O426" s="149">
        <v>3.0852256800000002</v>
      </c>
      <c r="P426" s="149">
        <v>3.0852256800000002</v>
      </c>
      <c r="Q426" s="149">
        <v>3.0852256800000002</v>
      </c>
      <c r="R426" s="149">
        <v>3.0852256800000002</v>
      </c>
      <c r="S426" s="149">
        <v>3.0852256800000002</v>
      </c>
      <c r="T426" s="149">
        <v>3.0852256800000002</v>
      </c>
      <c r="U426" s="149">
        <v>3.0852256800000002</v>
      </c>
      <c r="V426" s="149">
        <v>3.0852256800000002</v>
      </c>
      <c r="W426" s="149">
        <v>3.0852256800000002</v>
      </c>
      <c r="X426" s="149">
        <v>3.0852256800000002</v>
      </c>
      <c r="Y426" s="150">
        <v>3.0852256800000002</v>
      </c>
    </row>
    <row r="427" spans="1:25" ht="15" collapsed="1" thickBot="1" x14ac:dyDescent="0.25">
      <c r="A427" s="146">
        <v>29</v>
      </c>
      <c r="B427" s="144">
        <v>2541.9</v>
      </c>
      <c r="C427" s="144">
        <v>2628.42</v>
      </c>
      <c r="D427" s="144">
        <v>2715.07</v>
      </c>
      <c r="E427" s="144">
        <v>2656.92</v>
      </c>
      <c r="F427" s="144">
        <v>2659.43</v>
      </c>
      <c r="G427" s="144">
        <v>2628.26</v>
      </c>
      <c r="H427" s="144">
        <v>2692.7</v>
      </c>
      <c r="I427" s="144">
        <v>2700.84</v>
      </c>
      <c r="J427" s="144">
        <v>2609.73</v>
      </c>
      <c r="K427" s="144">
        <v>2616.7199999999998</v>
      </c>
      <c r="L427" s="144">
        <v>2563.0100000000002</v>
      </c>
      <c r="M427" s="144">
        <v>2578.29</v>
      </c>
      <c r="N427" s="144">
        <v>2567.2399999999998</v>
      </c>
      <c r="O427" s="144">
        <v>2574.98</v>
      </c>
      <c r="P427" s="144">
        <v>2596.52</v>
      </c>
      <c r="Q427" s="144">
        <v>2716.55</v>
      </c>
      <c r="R427" s="144">
        <v>2812.64</v>
      </c>
      <c r="S427" s="144">
        <v>2821.97</v>
      </c>
      <c r="T427" s="144">
        <v>2567.73</v>
      </c>
      <c r="U427" s="144">
        <v>2566.48</v>
      </c>
      <c r="V427" s="144">
        <v>2563.2199999999998</v>
      </c>
      <c r="W427" s="144">
        <v>2589.06</v>
      </c>
      <c r="X427" s="144">
        <v>2600.6799999999998</v>
      </c>
      <c r="Y427" s="145">
        <v>2550.37</v>
      </c>
    </row>
    <row r="428" spans="1:25" ht="38.25" hidden="1" outlineLevel="1" x14ac:dyDescent="0.2">
      <c r="A428" s="147" t="s">
        <v>164</v>
      </c>
      <c r="B428" s="142">
        <v>617.03154824000001</v>
      </c>
      <c r="C428" s="142">
        <v>703.55806657000005</v>
      </c>
      <c r="D428" s="142">
        <v>790.20504172999995</v>
      </c>
      <c r="E428" s="142">
        <v>732.05136545000005</v>
      </c>
      <c r="F428" s="142">
        <v>734.56563067000002</v>
      </c>
      <c r="G428" s="142">
        <v>703.39778288000002</v>
      </c>
      <c r="H428" s="142">
        <v>767.83970950000003</v>
      </c>
      <c r="I428" s="142">
        <v>775.97436570000002</v>
      </c>
      <c r="J428" s="142">
        <v>684.86936716000002</v>
      </c>
      <c r="K428" s="142">
        <v>691.85571517999995</v>
      </c>
      <c r="L428" s="142">
        <v>638.14260319000005</v>
      </c>
      <c r="M428" s="142">
        <v>653.42296403</v>
      </c>
      <c r="N428" s="142">
        <v>642.37844962999998</v>
      </c>
      <c r="O428" s="142">
        <v>650.11638316000005</v>
      </c>
      <c r="P428" s="142">
        <v>671.65157466000005</v>
      </c>
      <c r="Q428" s="142">
        <v>791.68715821000001</v>
      </c>
      <c r="R428" s="142">
        <v>887.77088516000003</v>
      </c>
      <c r="S428" s="142">
        <v>897.10579322000001</v>
      </c>
      <c r="T428" s="142">
        <v>642.86833606000005</v>
      </c>
      <c r="U428" s="142">
        <v>641.60984622000001</v>
      </c>
      <c r="V428" s="142">
        <v>638.35337304999996</v>
      </c>
      <c r="W428" s="142">
        <v>664.19731338999998</v>
      </c>
      <c r="X428" s="142">
        <v>675.80987493999999</v>
      </c>
      <c r="Y428" s="143">
        <v>625.50078821</v>
      </c>
    </row>
    <row r="429" spans="1:25" ht="38.25" hidden="1" outlineLevel="1" x14ac:dyDescent="0.2">
      <c r="A429" s="147"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hidden="1" outlineLevel="1" x14ac:dyDescent="0.2">
      <c r="A430" s="147"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hidden="1" outlineLevel="1" x14ac:dyDescent="0.2">
      <c r="A431" s="147" t="s">
        <v>4</v>
      </c>
      <c r="B431" s="44">
        <v>101.87</v>
      </c>
      <c r="C431" s="44">
        <v>101.87</v>
      </c>
      <c r="D431" s="44">
        <v>101.87</v>
      </c>
      <c r="E431" s="44">
        <v>101.87</v>
      </c>
      <c r="F431" s="44">
        <v>101.87</v>
      </c>
      <c r="G431" s="44">
        <v>101.87</v>
      </c>
      <c r="H431" s="44">
        <v>101.87</v>
      </c>
      <c r="I431" s="44">
        <v>101.87</v>
      </c>
      <c r="J431" s="44">
        <v>101.87</v>
      </c>
      <c r="K431" s="44">
        <v>101.87</v>
      </c>
      <c r="L431" s="44">
        <v>101.87</v>
      </c>
      <c r="M431" s="44">
        <v>101.87</v>
      </c>
      <c r="N431" s="44">
        <v>101.87</v>
      </c>
      <c r="O431" s="44">
        <v>101.87</v>
      </c>
      <c r="P431" s="44">
        <v>101.87</v>
      </c>
      <c r="Q431" s="44">
        <v>101.87</v>
      </c>
      <c r="R431" s="44">
        <v>101.87</v>
      </c>
      <c r="S431" s="44">
        <v>101.87</v>
      </c>
      <c r="T431" s="44">
        <v>101.87</v>
      </c>
      <c r="U431" s="44">
        <v>101.87</v>
      </c>
      <c r="V431" s="44">
        <v>101.87</v>
      </c>
      <c r="W431" s="44">
        <v>101.87</v>
      </c>
      <c r="X431" s="44">
        <v>101.87</v>
      </c>
      <c r="Y431" s="45">
        <v>101.87</v>
      </c>
    </row>
    <row r="432" spans="1:25" ht="25.5" hidden="1" outlineLevel="1" x14ac:dyDescent="0.2">
      <c r="A432" s="62" t="s">
        <v>172</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hidden="1" outlineLevel="1" thickBot="1" x14ac:dyDescent="0.25">
      <c r="A433" s="148" t="s">
        <v>117</v>
      </c>
      <c r="B433" s="149">
        <v>3.0852256800000002</v>
      </c>
      <c r="C433" s="149">
        <v>3.0852256800000002</v>
      </c>
      <c r="D433" s="149">
        <v>3.0852256800000002</v>
      </c>
      <c r="E433" s="149">
        <v>3.0852256800000002</v>
      </c>
      <c r="F433" s="149">
        <v>3.0852256800000002</v>
      </c>
      <c r="G433" s="149">
        <v>3.0852256800000002</v>
      </c>
      <c r="H433" s="149">
        <v>3.0852256800000002</v>
      </c>
      <c r="I433" s="149">
        <v>3.0852256800000002</v>
      </c>
      <c r="J433" s="149">
        <v>3.0852256800000002</v>
      </c>
      <c r="K433" s="149">
        <v>3.0852256800000002</v>
      </c>
      <c r="L433" s="149">
        <v>3.0852256800000002</v>
      </c>
      <c r="M433" s="149">
        <v>3.0852256800000002</v>
      </c>
      <c r="N433" s="149">
        <v>3.0852256800000002</v>
      </c>
      <c r="O433" s="149">
        <v>3.0852256800000002</v>
      </c>
      <c r="P433" s="149">
        <v>3.0852256800000002</v>
      </c>
      <c r="Q433" s="149">
        <v>3.0852256800000002</v>
      </c>
      <c r="R433" s="149">
        <v>3.0852256800000002</v>
      </c>
      <c r="S433" s="149">
        <v>3.0852256800000002</v>
      </c>
      <c r="T433" s="149">
        <v>3.0852256800000002</v>
      </c>
      <c r="U433" s="149">
        <v>3.0852256800000002</v>
      </c>
      <c r="V433" s="149">
        <v>3.0852256800000002</v>
      </c>
      <c r="W433" s="149">
        <v>3.0852256800000002</v>
      </c>
      <c r="X433" s="149">
        <v>3.0852256800000002</v>
      </c>
      <c r="Y433" s="150">
        <v>3.0852256800000002</v>
      </c>
    </row>
    <row r="434" spans="1:25" collapsed="1" x14ac:dyDescent="0.2">
      <c r="A434" s="146">
        <v>30</v>
      </c>
      <c r="B434" s="144">
        <v>2721.87</v>
      </c>
      <c r="C434" s="144">
        <v>2836.91</v>
      </c>
      <c r="D434" s="144">
        <v>2879.64</v>
      </c>
      <c r="E434" s="144">
        <v>2897.93</v>
      </c>
      <c r="F434" s="144">
        <v>2885.3</v>
      </c>
      <c r="G434" s="144">
        <v>2854.9</v>
      </c>
      <c r="H434" s="144">
        <v>2823.91</v>
      </c>
      <c r="I434" s="144">
        <v>2762.29</v>
      </c>
      <c r="J434" s="144">
        <v>2689.67</v>
      </c>
      <c r="K434" s="144">
        <v>2631.73</v>
      </c>
      <c r="L434" s="144">
        <v>2670.69</v>
      </c>
      <c r="M434" s="144">
        <v>2695.72</v>
      </c>
      <c r="N434" s="144">
        <v>2679.58</v>
      </c>
      <c r="O434" s="144">
        <v>2718.08</v>
      </c>
      <c r="P434" s="144">
        <v>2736.51</v>
      </c>
      <c r="Q434" s="144">
        <v>2746.43</v>
      </c>
      <c r="R434" s="144">
        <v>2745.91</v>
      </c>
      <c r="S434" s="144">
        <v>2713.62</v>
      </c>
      <c r="T434" s="144">
        <v>2660.07</v>
      </c>
      <c r="U434" s="144">
        <v>2646.18</v>
      </c>
      <c r="V434" s="144">
        <v>2687.94</v>
      </c>
      <c r="W434" s="144">
        <v>2675.39</v>
      </c>
      <c r="X434" s="144">
        <v>2583.75</v>
      </c>
      <c r="Y434" s="145">
        <v>2586.39</v>
      </c>
    </row>
    <row r="435" spans="1:25" ht="38.25" hidden="1" outlineLevel="1" x14ac:dyDescent="0.2">
      <c r="A435" s="147" t="s">
        <v>164</v>
      </c>
      <c r="B435" s="142">
        <v>796.99977540999998</v>
      </c>
      <c r="C435" s="142">
        <v>912.04833325000004</v>
      </c>
      <c r="D435" s="142">
        <v>954.77173326000002</v>
      </c>
      <c r="E435" s="142">
        <v>973.06891571000006</v>
      </c>
      <c r="F435" s="142">
        <v>960.43317132000004</v>
      </c>
      <c r="G435" s="142">
        <v>930.03576296000006</v>
      </c>
      <c r="H435" s="142">
        <v>899.04434262999996</v>
      </c>
      <c r="I435" s="142">
        <v>837.42876850000005</v>
      </c>
      <c r="J435" s="142">
        <v>764.80721177999999</v>
      </c>
      <c r="K435" s="142">
        <v>706.86475103999999</v>
      </c>
      <c r="L435" s="142">
        <v>745.82533896999996</v>
      </c>
      <c r="M435" s="142">
        <v>770.85033120000003</v>
      </c>
      <c r="N435" s="142">
        <v>754.71209214999999</v>
      </c>
      <c r="O435" s="142">
        <v>793.21748962000004</v>
      </c>
      <c r="P435" s="142">
        <v>811.64768126000001</v>
      </c>
      <c r="Q435" s="142">
        <v>821.56280312000001</v>
      </c>
      <c r="R435" s="142">
        <v>821.04976698999997</v>
      </c>
      <c r="S435" s="142">
        <v>788.75032797999995</v>
      </c>
      <c r="T435" s="142">
        <v>735.20061864000002</v>
      </c>
      <c r="U435" s="142">
        <v>721.31049385999995</v>
      </c>
      <c r="V435" s="142">
        <v>763.070515</v>
      </c>
      <c r="W435" s="142">
        <v>750.52331306999997</v>
      </c>
      <c r="X435" s="142">
        <v>658.88492285999996</v>
      </c>
      <c r="Y435" s="143">
        <v>661.52788358999999</v>
      </c>
    </row>
    <row r="436" spans="1:25" ht="38.25" hidden="1" outlineLevel="1" x14ac:dyDescent="0.2">
      <c r="A436" s="147"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hidden="1" outlineLevel="1" x14ac:dyDescent="0.2">
      <c r="A437" s="147"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hidden="1" outlineLevel="1" x14ac:dyDescent="0.2">
      <c r="A438" s="147" t="s">
        <v>4</v>
      </c>
      <c r="B438" s="44">
        <v>101.87</v>
      </c>
      <c r="C438" s="44">
        <v>101.87</v>
      </c>
      <c r="D438" s="44">
        <v>101.87</v>
      </c>
      <c r="E438" s="44">
        <v>101.87</v>
      </c>
      <c r="F438" s="44">
        <v>101.87</v>
      </c>
      <c r="G438" s="44">
        <v>101.87</v>
      </c>
      <c r="H438" s="44">
        <v>101.87</v>
      </c>
      <c r="I438" s="44">
        <v>101.87</v>
      </c>
      <c r="J438" s="44">
        <v>101.87</v>
      </c>
      <c r="K438" s="44">
        <v>101.87</v>
      </c>
      <c r="L438" s="44">
        <v>101.87</v>
      </c>
      <c r="M438" s="44">
        <v>101.87</v>
      </c>
      <c r="N438" s="44">
        <v>101.87</v>
      </c>
      <c r="O438" s="44">
        <v>101.87</v>
      </c>
      <c r="P438" s="44">
        <v>101.87</v>
      </c>
      <c r="Q438" s="44">
        <v>101.87</v>
      </c>
      <c r="R438" s="44">
        <v>101.87</v>
      </c>
      <c r="S438" s="44">
        <v>101.87</v>
      </c>
      <c r="T438" s="44">
        <v>101.87</v>
      </c>
      <c r="U438" s="44">
        <v>101.87</v>
      </c>
      <c r="V438" s="44">
        <v>101.87</v>
      </c>
      <c r="W438" s="44">
        <v>101.87</v>
      </c>
      <c r="X438" s="44">
        <v>101.87</v>
      </c>
      <c r="Y438" s="45">
        <v>101.87</v>
      </c>
    </row>
    <row r="439" spans="1:25" ht="25.5" hidden="1" outlineLevel="1" x14ac:dyDescent="0.2">
      <c r="A439" s="62" t="s">
        <v>172</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hidden="1" outlineLevel="1" thickBot="1" x14ac:dyDescent="0.25">
      <c r="A440" s="148" t="s">
        <v>117</v>
      </c>
      <c r="B440" s="149">
        <v>3.0852256800000002</v>
      </c>
      <c r="C440" s="149">
        <v>3.0852256800000002</v>
      </c>
      <c r="D440" s="149">
        <v>3.0852256800000002</v>
      </c>
      <c r="E440" s="149">
        <v>3.0852256800000002</v>
      </c>
      <c r="F440" s="149">
        <v>3.0852256800000002</v>
      </c>
      <c r="G440" s="149">
        <v>3.0852256800000002</v>
      </c>
      <c r="H440" s="149">
        <v>3.0852256800000002</v>
      </c>
      <c r="I440" s="149">
        <v>3.0852256800000002</v>
      </c>
      <c r="J440" s="149">
        <v>3.0852256800000002</v>
      </c>
      <c r="K440" s="149">
        <v>3.0852256800000002</v>
      </c>
      <c r="L440" s="149">
        <v>3.0852256800000002</v>
      </c>
      <c r="M440" s="149">
        <v>3.0852256800000002</v>
      </c>
      <c r="N440" s="149">
        <v>3.0852256800000002</v>
      </c>
      <c r="O440" s="149">
        <v>3.0852256800000002</v>
      </c>
      <c r="P440" s="149">
        <v>3.0852256800000002</v>
      </c>
      <c r="Q440" s="149">
        <v>3.0852256800000002</v>
      </c>
      <c r="R440" s="149">
        <v>3.0852256800000002</v>
      </c>
      <c r="S440" s="149">
        <v>3.0852256800000002</v>
      </c>
      <c r="T440" s="149">
        <v>3.0852256800000002</v>
      </c>
      <c r="U440" s="149">
        <v>3.0852256800000002</v>
      </c>
      <c r="V440" s="149">
        <v>3.0852256800000002</v>
      </c>
      <c r="W440" s="149">
        <v>3.0852256800000002</v>
      </c>
      <c r="X440" s="149">
        <v>3.0852256800000002</v>
      </c>
      <c r="Y440" s="150">
        <v>3.0852256800000002</v>
      </c>
    </row>
    <row r="441" spans="1:25" hidden="1" collapsed="1" x14ac:dyDescent="0.2">
      <c r="A441" s="146">
        <v>31</v>
      </c>
      <c r="B441" s="144">
        <v>1924.87</v>
      </c>
      <c r="C441" s="144">
        <v>1924.87</v>
      </c>
      <c r="D441" s="144">
        <v>1924.87</v>
      </c>
      <c r="E441" s="144">
        <v>1924.87</v>
      </c>
      <c r="F441" s="144">
        <v>1924.87</v>
      </c>
      <c r="G441" s="144">
        <v>1924.87</v>
      </c>
      <c r="H441" s="144">
        <v>1924.87</v>
      </c>
      <c r="I441" s="144">
        <v>1924.87</v>
      </c>
      <c r="J441" s="144">
        <v>1924.87</v>
      </c>
      <c r="K441" s="144">
        <v>1924.87</v>
      </c>
      <c r="L441" s="144">
        <v>1924.87</v>
      </c>
      <c r="M441" s="144">
        <v>1924.87</v>
      </c>
      <c r="N441" s="144">
        <v>1924.87</v>
      </c>
      <c r="O441" s="144">
        <v>1924.87</v>
      </c>
      <c r="P441" s="144">
        <v>1924.87</v>
      </c>
      <c r="Q441" s="144">
        <v>1924.87</v>
      </c>
      <c r="R441" s="144">
        <v>1924.87</v>
      </c>
      <c r="S441" s="144">
        <v>1924.87</v>
      </c>
      <c r="T441" s="144">
        <v>1924.87</v>
      </c>
      <c r="U441" s="144">
        <v>1924.87</v>
      </c>
      <c r="V441" s="144">
        <v>1924.87</v>
      </c>
      <c r="W441" s="144">
        <v>1924.87</v>
      </c>
      <c r="X441" s="144">
        <v>1924.87</v>
      </c>
      <c r="Y441" s="145">
        <v>1924.87</v>
      </c>
    </row>
    <row r="442" spans="1:25" ht="38.25" hidden="1" outlineLevel="1" x14ac:dyDescent="0.2">
      <c r="A442" s="147" t="s">
        <v>164</v>
      </c>
      <c r="B442" s="142">
        <v>0</v>
      </c>
      <c r="C442" s="142">
        <v>0</v>
      </c>
      <c r="D442" s="142">
        <v>0</v>
      </c>
      <c r="E442" s="142">
        <v>0</v>
      </c>
      <c r="F442" s="142">
        <v>0</v>
      </c>
      <c r="G442" s="142">
        <v>0</v>
      </c>
      <c r="H442" s="142">
        <v>0</v>
      </c>
      <c r="I442" s="142">
        <v>0</v>
      </c>
      <c r="J442" s="142">
        <v>0</v>
      </c>
      <c r="K442" s="142">
        <v>0</v>
      </c>
      <c r="L442" s="142">
        <v>0</v>
      </c>
      <c r="M442" s="142">
        <v>0</v>
      </c>
      <c r="N442" s="142">
        <v>0</v>
      </c>
      <c r="O442" s="142">
        <v>0</v>
      </c>
      <c r="P442" s="142">
        <v>0</v>
      </c>
      <c r="Q442" s="142">
        <v>0</v>
      </c>
      <c r="R442" s="142">
        <v>0</v>
      </c>
      <c r="S442" s="142">
        <v>0</v>
      </c>
      <c r="T442" s="142">
        <v>0</v>
      </c>
      <c r="U442" s="142">
        <v>0</v>
      </c>
      <c r="V442" s="142">
        <v>0</v>
      </c>
      <c r="W442" s="142">
        <v>0</v>
      </c>
      <c r="X442" s="142">
        <v>0</v>
      </c>
      <c r="Y442" s="143">
        <v>0</v>
      </c>
    </row>
    <row r="443" spans="1:25" ht="38.25" hidden="1" outlineLevel="1" x14ac:dyDescent="0.2">
      <c r="A443" s="147"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hidden="1" outlineLevel="1" x14ac:dyDescent="0.2">
      <c r="A444" s="147"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hidden="1" outlineLevel="1" x14ac:dyDescent="0.2">
      <c r="A445" s="147" t="s">
        <v>4</v>
      </c>
      <c r="B445" s="44">
        <v>101.87</v>
      </c>
      <c r="C445" s="44">
        <v>101.87</v>
      </c>
      <c r="D445" s="44">
        <v>101.87</v>
      </c>
      <c r="E445" s="44">
        <v>101.87</v>
      </c>
      <c r="F445" s="44">
        <v>101.87</v>
      </c>
      <c r="G445" s="44">
        <v>101.87</v>
      </c>
      <c r="H445" s="44">
        <v>101.87</v>
      </c>
      <c r="I445" s="44">
        <v>101.87</v>
      </c>
      <c r="J445" s="44">
        <v>101.87</v>
      </c>
      <c r="K445" s="44">
        <v>101.87</v>
      </c>
      <c r="L445" s="44">
        <v>101.87</v>
      </c>
      <c r="M445" s="44">
        <v>101.87</v>
      </c>
      <c r="N445" s="44">
        <v>101.87</v>
      </c>
      <c r="O445" s="44">
        <v>101.87</v>
      </c>
      <c r="P445" s="44">
        <v>101.87</v>
      </c>
      <c r="Q445" s="44">
        <v>101.87</v>
      </c>
      <c r="R445" s="44">
        <v>101.87</v>
      </c>
      <c r="S445" s="44">
        <v>101.87</v>
      </c>
      <c r="T445" s="44">
        <v>101.87</v>
      </c>
      <c r="U445" s="44">
        <v>101.87</v>
      </c>
      <c r="V445" s="44">
        <v>101.87</v>
      </c>
      <c r="W445" s="44">
        <v>101.87</v>
      </c>
      <c r="X445" s="44">
        <v>101.87</v>
      </c>
      <c r="Y445" s="45">
        <v>101.87</v>
      </c>
    </row>
    <row r="446" spans="1:25" ht="25.5" hidden="1" outlineLevel="1" x14ac:dyDescent="0.2">
      <c r="A446" s="62" t="s">
        <v>172</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hidden="1" outlineLevel="1" thickBot="1" x14ac:dyDescent="0.25">
      <c r="A447" s="148" t="s">
        <v>117</v>
      </c>
      <c r="B447" s="149">
        <v>3.0852256800000002</v>
      </c>
      <c r="C447" s="149">
        <v>3.0852256800000002</v>
      </c>
      <c r="D447" s="149">
        <v>3.0852256800000002</v>
      </c>
      <c r="E447" s="149">
        <v>3.0852256800000002</v>
      </c>
      <c r="F447" s="149">
        <v>3.0852256800000002</v>
      </c>
      <c r="G447" s="149">
        <v>3.0852256800000002</v>
      </c>
      <c r="H447" s="149">
        <v>3.0852256800000002</v>
      </c>
      <c r="I447" s="149">
        <v>3.0852256800000002</v>
      </c>
      <c r="J447" s="149">
        <v>3.0852256800000002</v>
      </c>
      <c r="K447" s="149">
        <v>3.0852256800000002</v>
      </c>
      <c r="L447" s="149">
        <v>3.0852256800000002</v>
      </c>
      <c r="M447" s="149">
        <v>3.0852256800000002</v>
      </c>
      <c r="N447" s="149">
        <v>3.0852256800000002</v>
      </c>
      <c r="O447" s="149">
        <v>3.0852256800000002</v>
      </c>
      <c r="P447" s="149">
        <v>3.0852256800000002</v>
      </c>
      <c r="Q447" s="149">
        <v>3.0852256800000002</v>
      </c>
      <c r="R447" s="149">
        <v>3.0852256800000002</v>
      </c>
      <c r="S447" s="149">
        <v>3.0852256800000002</v>
      </c>
      <c r="T447" s="149">
        <v>3.0852256800000002</v>
      </c>
      <c r="U447" s="149">
        <v>3.0852256800000002</v>
      </c>
      <c r="V447" s="149">
        <v>3.0852256800000002</v>
      </c>
      <c r="W447" s="149">
        <v>3.0852256800000002</v>
      </c>
      <c r="X447" s="149">
        <v>3.0852256800000002</v>
      </c>
      <c r="Y447" s="150">
        <v>3.0852256800000002</v>
      </c>
    </row>
    <row r="448" spans="1:25" ht="15" collapsed="1" thickBot="1" x14ac:dyDescent="0.25">
      <c r="A448"/>
    </row>
    <row r="449" spans="1:25" ht="15" thickBot="1" x14ac:dyDescent="0.25">
      <c r="A449" s="314" t="s">
        <v>35</v>
      </c>
      <c r="B449" s="316" t="s">
        <v>91</v>
      </c>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8"/>
    </row>
    <row r="450" spans="1:25" ht="15" thickBot="1" x14ac:dyDescent="0.25">
      <c r="A450" s="315"/>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ht="15" thickBot="1" x14ac:dyDescent="0.25">
      <c r="A451" s="146">
        <v>1</v>
      </c>
      <c r="B451" s="144">
        <v>3944.09</v>
      </c>
      <c r="C451" s="144">
        <v>4018.48</v>
      </c>
      <c r="D451" s="144">
        <v>4042.64</v>
      </c>
      <c r="E451" s="144">
        <v>4076.03</v>
      </c>
      <c r="F451" s="144">
        <v>4118.26</v>
      </c>
      <c r="G451" s="144">
        <v>4148.0200000000004</v>
      </c>
      <c r="H451" s="144">
        <v>4085.47</v>
      </c>
      <c r="I451" s="144">
        <v>3978.95</v>
      </c>
      <c r="J451" s="144">
        <v>3916.01</v>
      </c>
      <c r="K451" s="144">
        <v>3892.4</v>
      </c>
      <c r="L451" s="144">
        <v>3859.54</v>
      </c>
      <c r="M451" s="144">
        <v>3862.83</v>
      </c>
      <c r="N451" s="144">
        <v>3877.08</v>
      </c>
      <c r="O451" s="144">
        <v>3885.43</v>
      </c>
      <c r="P451" s="144">
        <v>3860.35</v>
      </c>
      <c r="Q451" s="144">
        <v>3849.01</v>
      </c>
      <c r="R451" s="144">
        <v>3861.36</v>
      </c>
      <c r="S451" s="144">
        <v>3853.23</v>
      </c>
      <c r="T451" s="144">
        <v>3842.62</v>
      </c>
      <c r="U451" s="144">
        <v>3843.81</v>
      </c>
      <c r="V451" s="144">
        <v>3876.44</v>
      </c>
      <c r="W451" s="144">
        <v>3880.18</v>
      </c>
      <c r="X451" s="144">
        <v>3884.73</v>
      </c>
      <c r="Y451" s="145">
        <v>3891.44</v>
      </c>
    </row>
    <row r="452" spans="1:25" ht="38.25" hidden="1" outlineLevel="1" x14ac:dyDescent="0.2">
      <c r="A452" s="147" t="s">
        <v>164</v>
      </c>
      <c r="B452" s="142">
        <v>669.16427955999995</v>
      </c>
      <c r="C452" s="142">
        <v>743.55301890999999</v>
      </c>
      <c r="D452" s="142">
        <v>767.71700423000004</v>
      </c>
      <c r="E452" s="142">
        <v>801.10915448000003</v>
      </c>
      <c r="F452" s="142">
        <v>843.33226230000002</v>
      </c>
      <c r="G452" s="142">
        <v>873.09711709999999</v>
      </c>
      <c r="H452" s="142">
        <v>810.54286931000001</v>
      </c>
      <c r="I452" s="142">
        <v>704.02756562000002</v>
      </c>
      <c r="J452" s="142">
        <v>641.08920739999996</v>
      </c>
      <c r="K452" s="142">
        <v>617.47727261</v>
      </c>
      <c r="L452" s="142">
        <v>584.61611766999999</v>
      </c>
      <c r="M452" s="142">
        <v>587.90080912999997</v>
      </c>
      <c r="N452" s="142">
        <v>602.15063501999998</v>
      </c>
      <c r="O452" s="142">
        <v>610.50848386999996</v>
      </c>
      <c r="P452" s="142">
        <v>585.41992273999995</v>
      </c>
      <c r="Q452" s="142">
        <v>574.08595547000004</v>
      </c>
      <c r="R452" s="142">
        <v>586.43664736000005</v>
      </c>
      <c r="S452" s="142">
        <v>578.30017438000004</v>
      </c>
      <c r="T452" s="142">
        <v>567.69543069999997</v>
      </c>
      <c r="U452" s="142">
        <v>568.88452293</v>
      </c>
      <c r="V452" s="142">
        <v>601.51466919999996</v>
      </c>
      <c r="W452" s="142">
        <v>605.25074016999997</v>
      </c>
      <c r="X452" s="142">
        <v>609.80425708999996</v>
      </c>
      <c r="Y452" s="143">
        <v>616.51335782000001</v>
      </c>
    </row>
    <row r="453" spans="1:25" ht="38.25" hidden="1" outlineLevel="1" x14ac:dyDescent="0.2">
      <c r="A453" s="147"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hidden="1" outlineLevel="1" x14ac:dyDescent="0.2">
      <c r="A454" s="147"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hidden="1" outlineLevel="1" x14ac:dyDescent="0.2">
      <c r="A455" s="147" t="s">
        <v>4</v>
      </c>
      <c r="B455" s="44">
        <v>101.87</v>
      </c>
      <c r="C455" s="44">
        <v>101.87</v>
      </c>
      <c r="D455" s="44">
        <v>101.87</v>
      </c>
      <c r="E455" s="44">
        <v>101.87</v>
      </c>
      <c r="F455" s="44">
        <v>101.87</v>
      </c>
      <c r="G455" s="44">
        <v>101.87</v>
      </c>
      <c r="H455" s="44">
        <v>101.87</v>
      </c>
      <c r="I455" s="44">
        <v>101.87</v>
      </c>
      <c r="J455" s="44">
        <v>101.87</v>
      </c>
      <c r="K455" s="44">
        <v>101.87</v>
      </c>
      <c r="L455" s="44">
        <v>101.87</v>
      </c>
      <c r="M455" s="44">
        <v>101.87</v>
      </c>
      <c r="N455" s="44">
        <v>101.87</v>
      </c>
      <c r="O455" s="44">
        <v>101.87</v>
      </c>
      <c r="P455" s="44">
        <v>101.87</v>
      </c>
      <c r="Q455" s="44">
        <v>101.87</v>
      </c>
      <c r="R455" s="44">
        <v>101.87</v>
      </c>
      <c r="S455" s="44">
        <v>101.87</v>
      </c>
      <c r="T455" s="44">
        <v>101.87</v>
      </c>
      <c r="U455" s="44">
        <v>101.87</v>
      </c>
      <c r="V455" s="44">
        <v>101.87</v>
      </c>
      <c r="W455" s="44">
        <v>101.87</v>
      </c>
      <c r="X455" s="44">
        <v>101.87</v>
      </c>
      <c r="Y455" s="45">
        <v>101.87</v>
      </c>
    </row>
    <row r="456" spans="1:25" ht="25.5" hidden="1" outlineLevel="1" x14ac:dyDescent="0.2">
      <c r="A456" s="62" t="s">
        <v>172</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hidden="1" outlineLevel="1" thickBot="1" x14ac:dyDescent="0.25">
      <c r="A457" s="148" t="s">
        <v>117</v>
      </c>
      <c r="B457" s="149">
        <v>3.0852256800000002</v>
      </c>
      <c r="C457" s="149">
        <v>3.0852256800000002</v>
      </c>
      <c r="D457" s="149">
        <v>3.0852256800000002</v>
      </c>
      <c r="E457" s="149">
        <v>3.0852256800000002</v>
      </c>
      <c r="F457" s="149">
        <v>3.0852256800000002</v>
      </c>
      <c r="G457" s="149">
        <v>3.0852256800000002</v>
      </c>
      <c r="H457" s="149">
        <v>3.0852256800000002</v>
      </c>
      <c r="I457" s="149">
        <v>3.0852256800000002</v>
      </c>
      <c r="J457" s="149">
        <v>3.0852256800000002</v>
      </c>
      <c r="K457" s="149">
        <v>3.0852256800000002</v>
      </c>
      <c r="L457" s="149">
        <v>3.0852256800000002</v>
      </c>
      <c r="M457" s="149">
        <v>3.0852256800000002</v>
      </c>
      <c r="N457" s="149">
        <v>3.0852256800000002</v>
      </c>
      <c r="O457" s="149">
        <v>3.0852256800000002</v>
      </c>
      <c r="P457" s="149">
        <v>3.0852256800000002</v>
      </c>
      <c r="Q457" s="149">
        <v>3.0852256800000002</v>
      </c>
      <c r="R457" s="149">
        <v>3.0852256800000002</v>
      </c>
      <c r="S457" s="149">
        <v>3.0852256800000002</v>
      </c>
      <c r="T457" s="149">
        <v>3.0852256800000002</v>
      </c>
      <c r="U457" s="149">
        <v>3.0852256800000002</v>
      </c>
      <c r="V457" s="149">
        <v>3.0852256800000002</v>
      </c>
      <c r="W457" s="149">
        <v>3.0852256800000002</v>
      </c>
      <c r="X457" s="149">
        <v>3.0852256800000002</v>
      </c>
      <c r="Y457" s="150">
        <v>3.0852256800000002</v>
      </c>
    </row>
    <row r="458" spans="1:25" ht="15" collapsed="1" thickBot="1" x14ac:dyDescent="0.25">
      <c r="A458" s="146">
        <v>2</v>
      </c>
      <c r="B458" s="144">
        <v>3970.75</v>
      </c>
      <c r="C458" s="144">
        <v>4024.37</v>
      </c>
      <c r="D458" s="144">
        <v>4136.28</v>
      </c>
      <c r="E458" s="144">
        <v>4147.29</v>
      </c>
      <c r="F458" s="144">
        <v>4136.8900000000003</v>
      </c>
      <c r="G458" s="144">
        <v>4146.7700000000004</v>
      </c>
      <c r="H458" s="144">
        <v>4072.89</v>
      </c>
      <c r="I458" s="144">
        <v>4026.67</v>
      </c>
      <c r="J458" s="144">
        <v>3982.58</v>
      </c>
      <c r="K458" s="144">
        <v>3984.97</v>
      </c>
      <c r="L458" s="144">
        <v>3900.65</v>
      </c>
      <c r="M458" s="144">
        <v>3897.37</v>
      </c>
      <c r="N458" s="144">
        <v>3898.94</v>
      </c>
      <c r="O458" s="144">
        <v>3972.94</v>
      </c>
      <c r="P458" s="144">
        <v>3893.86</v>
      </c>
      <c r="Q458" s="144">
        <v>3915.8</v>
      </c>
      <c r="R458" s="144">
        <v>3922.73</v>
      </c>
      <c r="S458" s="144">
        <v>3927.99</v>
      </c>
      <c r="T458" s="144">
        <v>3907.71</v>
      </c>
      <c r="U458" s="144">
        <v>3919.85</v>
      </c>
      <c r="V458" s="144">
        <v>3987.16</v>
      </c>
      <c r="W458" s="144">
        <v>3951.42</v>
      </c>
      <c r="X458" s="144">
        <v>3918</v>
      </c>
      <c r="Y458" s="145">
        <v>3957.26</v>
      </c>
    </row>
    <row r="459" spans="1:25" ht="38.25" hidden="1" outlineLevel="1" x14ac:dyDescent="0.2">
      <c r="A459" s="147" t="s">
        <v>164</v>
      </c>
      <c r="B459" s="142">
        <v>695.82793892999996</v>
      </c>
      <c r="C459" s="142">
        <v>749.44292981000001</v>
      </c>
      <c r="D459" s="142">
        <v>861.35702260999994</v>
      </c>
      <c r="E459" s="142">
        <v>872.36363987000004</v>
      </c>
      <c r="F459" s="142">
        <v>861.96266116000004</v>
      </c>
      <c r="G459" s="142">
        <v>871.84887114000003</v>
      </c>
      <c r="H459" s="142">
        <v>797.96709698999996</v>
      </c>
      <c r="I459" s="142">
        <v>751.74563903000001</v>
      </c>
      <c r="J459" s="142">
        <v>707.65626691</v>
      </c>
      <c r="K459" s="142">
        <v>710.04521118000002</v>
      </c>
      <c r="L459" s="142">
        <v>625.72414999</v>
      </c>
      <c r="M459" s="142">
        <v>622.44224724000003</v>
      </c>
      <c r="N459" s="142">
        <v>624.01160145999995</v>
      </c>
      <c r="O459" s="142">
        <v>698.01965399000005</v>
      </c>
      <c r="P459" s="142">
        <v>618.93094945999997</v>
      </c>
      <c r="Q459" s="142">
        <v>640.87818403000006</v>
      </c>
      <c r="R459" s="142">
        <v>647.80519611</v>
      </c>
      <c r="S459" s="142">
        <v>653.06516053999997</v>
      </c>
      <c r="T459" s="142">
        <v>632.78846679000003</v>
      </c>
      <c r="U459" s="142">
        <v>644.92470394999998</v>
      </c>
      <c r="V459" s="142">
        <v>712.23546864000002</v>
      </c>
      <c r="W459" s="142">
        <v>676.49150377000001</v>
      </c>
      <c r="X459" s="142">
        <v>643.07707755000001</v>
      </c>
      <c r="Y459" s="143">
        <v>682.33512207000001</v>
      </c>
    </row>
    <row r="460" spans="1:25" ht="38.25" hidden="1" outlineLevel="1" x14ac:dyDescent="0.2">
      <c r="A460" s="147"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hidden="1" outlineLevel="1" x14ac:dyDescent="0.2">
      <c r="A461" s="147"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hidden="1" outlineLevel="1" x14ac:dyDescent="0.2">
      <c r="A462" s="147" t="s">
        <v>4</v>
      </c>
      <c r="B462" s="44">
        <v>101.87</v>
      </c>
      <c r="C462" s="44">
        <v>101.87</v>
      </c>
      <c r="D462" s="44">
        <v>101.87</v>
      </c>
      <c r="E462" s="44">
        <v>101.87</v>
      </c>
      <c r="F462" s="44">
        <v>101.87</v>
      </c>
      <c r="G462" s="44">
        <v>101.87</v>
      </c>
      <c r="H462" s="44">
        <v>101.87</v>
      </c>
      <c r="I462" s="44">
        <v>101.87</v>
      </c>
      <c r="J462" s="44">
        <v>101.87</v>
      </c>
      <c r="K462" s="44">
        <v>101.87</v>
      </c>
      <c r="L462" s="44">
        <v>101.87</v>
      </c>
      <c r="M462" s="44">
        <v>101.87</v>
      </c>
      <c r="N462" s="44">
        <v>101.87</v>
      </c>
      <c r="O462" s="44">
        <v>101.87</v>
      </c>
      <c r="P462" s="44">
        <v>101.87</v>
      </c>
      <c r="Q462" s="44">
        <v>101.87</v>
      </c>
      <c r="R462" s="44">
        <v>101.87</v>
      </c>
      <c r="S462" s="44">
        <v>101.87</v>
      </c>
      <c r="T462" s="44">
        <v>101.87</v>
      </c>
      <c r="U462" s="44">
        <v>101.87</v>
      </c>
      <c r="V462" s="44">
        <v>101.87</v>
      </c>
      <c r="W462" s="44">
        <v>101.87</v>
      </c>
      <c r="X462" s="44">
        <v>101.87</v>
      </c>
      <c r="Y462" s="45">
        <v>101.87</v>
      </c>
    </row>
    <row r="463" spans="1:25" ht="25.5" hidden="1" outlineLevel="1" x14ac:dyDescent="0.2">
      <c r="A463" s="62" t="s">
        <v>172</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hidden="1" outlineLevel="1" thickBot="1" x14ac:dyDescent="0.25">
      <c r="A464" s="148" t="s">
        <v>117</v>
      </c>
      <c r="B464" s="149">
        <v>3.0852256800000002</v>
      </c>
      <c r="C464" s="149">
        <v>3.0852256800000002</v>
      </c>
      <c r="D464" s="149">
        <v>3.0852256800000002</v>
      </c>
      <c r="E464" s="149">
        <v>3.0852256800000002</v>
      </c>
      <c r="F464" s="149">
        <v>3.0852256800000002</v>
      </c>
      <c r="G464" s="149">
        <v>3.0852256800000002</v>
      </c>
      <c r="H464" s="149">
        <v>3.0852256800000002</v>
      </c>
      <c r="I464" s="149">
        <v>3.0852256800000002</v>
      </c>
      <c r="J464" s="149">
        <v>3.0852256800000002</v>
      </c>
      <c r="K464" s="149">
        <v>3.0852256800000002</v>
      </c>
      <c r="L464" s="149">
        <v>3.0852256800000002</v>
      </c>
      <c r="M464" s="149">
        <v>3.0852256800000002</v>
      </c>
      <c r="N464" s="149">
        <v>3.0852256800000002</v>
      </c>
      <c r="O464" s="149">
        <v>3.0852256800000002</v>
      </c>
      <c r="P464" s="149">
        <v>3.0852256800000002</v>
      </c>
      <c r="Q464" s="149">
        <v>3.0852256800000002</v>
      </c>
      <c r="R464" s="149">
        <v>3.0852256800000002</v>
      </c>
      <c r="S464" s="149">
        <v>3.0852256800000002</v>
      </c>
      <c r="T464" s="149">
        <v>3.0852256800000002</v>
      </c>
      <c r="U464" s="149">
        <v>3.0852256800000002</v>
      </c>
      <c r="V464" s="149">
        <v>3.0852256800000002</v>
      </c>
      <c r="W464" s="149">
        <v>3.0852256800000002</v>
      </c>
      <c r="X464" s="149">
        <v>3.0852256800000002</v>
      </c>
      <c r="Y464" s="150">
        <v>3.0852256800000002</v>
      </c>
    </row>
    <row r="465" spans="1:25" ht="15" collapsed="1" thickBot="1" x14ac:dyDescent="0.25">
      <c r="A465" s="146">
        <v>3</v>
      </c>
      <c r="B465" s="144">
        <v>4067.66</v>
      </c>
      <c r="C465" s="144">
        <v>4134.8900000000003</v>
      </c>
      <c r="D465" s="144">
        <v>4188.91</v>
      </c>
      <c r="E465" s="144">
        <v>4146.7700000000004</v>
      </c>
      <c r="F465" s="144">
        <v>4176.66</v>
      </c>
      <c r="G465" s="144">
        <v>4178.8</v>
      </c>
      <c r="H465" s="144">
        <v>4141.3999999999996</v>
      </c>
      <c r="I465" s="144">
        <v>4150.91</v>
      </c>
      <c r="J465" s="144">
        <v>4019.95</v>
      </c>
      <c r="K465" s="144">
        <v>3951.03</v>
      </c>
      <c r="L465" s="144">
        <v>3948.09</v>
      </c>
      <c r="M465" s="144">
        <v>3970.16</v>
      </c>
      <c r="N465" s="144">
        <v>3906.24</v>
      </c>
      <c r="O465" s="144">
        <v>3900.97</v>
      </c>
      <c r="P465" s="144">
        <v>3930.23</v>
      </c>
      <c r="Q465" s="144">
        <v>3895.39</v>
      </c>
      <c r="R465" s="144">
        <v>3939.93</v>
      </c>
      <c r="S465" s="144">
        <v>3949.09</v>
      </c>
      <c r="T465" s="144">
        <v>3937.02</v>
      </c>
      <c r="U465" s="144">
        <v>3927.91</v>
      </c>
      <c r="V465" s="144">
        <v>3944.88</v>
      </c>
      <c r="W465" s="144">
        <v>3946.52</v>
      </c>
      <c r="X465" s="144">
        <v>3980.7</v>
      </c>
      <c r="Y465" s="145">
        <v>4004.62</v>
      </c>
    </row>
    <row r="466" spans="1:25" ht="38.25" hidden="1" outlineLevel="1" x14ac:dyDescent="0.2">
      <c r="A466" s="147" t="s">
        <v>164</v>
      </c>
      <c r="B466" s="142">
        <v>792.73665265</v>
      </c>
      <c r="C466" s="142">
        <v>859.96224095000002</v>
      </c>
      <c r="D466" s="142">
        <v>913.98673801999996</v>
      </c>
      <c r="E466" s="142">
        <v>871.84837005999998</v>
      </c>
      <c r="F466" s="142">
        <v>901.73614224000005</v>
      </c>
      <c r="G466" s="142">
        <v>903.87571016000004</v>
      </c>
      <c r="H466" s="142">
        <v>866.47918695999999</v>
      </c>
      <c r="I466" s="142">
        <v>875.98067733000005</v>
      </c>
      <c r="J466" s="142">
        <v>745.02066579999996</v>
      </c>
      <c r="K466" s="142">
        <v>676.10233803000006</v>
      </c>
      <c r="L466" s="142">
        <v>673.16926414</v>
      </c>
      <c r="M466" s="142">
        <v>695.23687667000002</v>
      </c>
      <c r="N466" s="142">
        <v>631.31623262999994</v>
      </c>
      <c r="O466" s="142">
        <v>626.04514017999998</v>
      </c>
      <c r="P466" s="142">
        <v>655.30182542</v>
      </c>
      <c r="Q466" s="142">
        <v>620.46100902000001</v>
      </c>
      <c r="R466" s="142">
        <v>665.00566102000005</v>
      </c>
      <c r="S466" s="142">
        <v>674.16716799999995</v>
      </c>
      <c r="T466" s="142">
        <v>662.09822412000005</v>
      </c>
      <c r="U466" s="142">
        <v>652.98496336000005</v>
      </c>
      <c r="V466" s="142">
        <v>669.95046151999998</v>
      </c>
      <c r="W466" s="142">
        <v>671.59951759</v>
      </c>
      <c r="X466" s="142">
        <v>705.77048998999999</v>
      </c>
      <c r="Y466" s="143">
        <v>729.69751628999995</v>
      </c>
    </row>
    <row r="467" spans="1:25" ht="38.25" hidden="1" outlineLevel="1" x14ac:dyDescent="0.2">
      <c r="A467" s="147"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hidden="1" outlineLevel="1" x14ac:dyDescent="0.2">
      <c r="A468" s="147"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hidden="1" outlineLevel="1" x14ac:dyDescent="0.2">
      <c r="A469" s="147" t="s">
        <v>4</v>
      </c>
      <c r="B469" s="44">
        <v>101.87</v>
      </c>
      <c r="C469" s="44">
        <v>101.87</v>
      </c>
      <c r="D469" s="44">
        <v>101.87</v>
      </c>
      <c r="E469" s="44">
        <v>101.87</v>
      </c>
      <c r="F469" s="44">
        <v>101.87</v>
      </c>
      <c r="G469" s="44">
        <v>101.87</v>
      </c>
      <c r="H469" s="44">
        <v>101.87</v>
      </c>
      <c r="I469" s="44">
        <v>101.87</v>
      </c>
      <c r="J469" s="44">
        <v>101.87</v>
      </c>
      <c r="K469" s="44">
        <v>101.87</v>
      </c>
      <c r="L469" s="44">
        <v>101.87</v>
      </c>
      <c r="M469" s="44">
        <v>101.87</v>
      </c>
      <c r="N469" s="44">
        <v>101.87</v>
      </c>
      <c r="O469" s="44">
        <v>101.87</v>
      </c>
      <c r="P469" s="44">
        <v>101.87</v>
      </c>
      <c r="Q469" s="44">
        <v>101.87</v>
      </c>
      <c r="R469" s="44">
        <v>101.87</v>
      </c>
      <c r="S469" s="44">
        <v>101.87</v>
      </c>
      <c r="T469" s="44">
        <v>101.87</v>
      </c>
      <c r="U469" s="44">
        <v>101.87</v>
      </c>
      <c r="V469" s="44">
        <v>101.87</v>
      </c>
      <c r="W469" s="44">
        <v>101.87</v>
      </c>
      <c r="X469" s="44">
        <v>101.87</v>
      </c>
      <c r="Y469" s="45">
        <v>101.87</v>
      </c>
    </row>
    <row r="470" spans="1:25" ht="25.5" hidden="1" outlineLevel="1" x14ac:dyDescent="0.2">
      <c r="A470" s="62" t="s">
        <v>172</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hidden="1" outlineLevel="1" thickBot="1" x14ac:dyDescent="0.25">
      <c r="A471" s="148" t="s">
        <v>117</v>
      </c>
      <c r="B471" s="149">
        <v>3.0852256800000002</v>
      </c>
      <c r="C471" s="149">
        <v>3.0852256800000002</v>
      </c>
      <c r="D471" s="149">
        <v>3.0852256800000002</v>
      </c>
      <c r="E471" s="149">
        <v>3.0852256800000002</v>
      </c>
      <c r="F471" s="149">
        <v>3.0852256800000002</v>
      </c>
      <c r="G471" s="149">
        <v>3.0852256800000002</v>
      </c>
      <c r="H471" s="149">
        <v>3.0852256800000002</v>
      </c>
      <c r="I471" s="149">
        <v>3.0852256800000002</v>
      </c>
      <c r="J471" s="149">
        <v>3.0852256800000002</v>
      </c>
      <c r="K471" s="149">
        <v>3.0852256800000002</v>
      </c>
      <c r="L471" s="149">
        <v>3.0852256800000002</v>
      </c>
      <c r="M471" s="149">
        <v>3.0852256800000002</v>
      </c>
      <c r="N471" s="149">
        <v>3.0852256800000002</v>
      </c>
      <c r="O471" s="149">
        <v>3.0852256800000002</v>
      </c>
      <c r="P471" s="149">
        <v>3.0852256800000002</v>
      </c>
      <c r="Q471" s="149">
        <v>3.0852256800000002</v>
      </c>
      <c r="R471" s="149">
        <v>3.0852256800000002</v>
      </c>
      <c r="S471" s="149">
        <v>3.0852256800000002</v>
      </c>
      <c r="T471" s="149">
        <v>3.0852256800000002</v>
      </c>
      <c r="U471" s="149">
        <v>3.0852256800000002</v>
      </c>
      <c r="V471" s="149">
        <v>3.0852256800000002</v>
      </c>
      <c r="W471" s="149">
        <v>3.0852256800000002</v>
      </c>
      <c r="X471" s="149">
        <v>3.0852256800000002</v>
      </c>
      <c r="Y471" s="150">
        <v>3.0852256800000002</v>
      </c>
    </row>
    <row r="472" spans="1:25" ht="15" collapsed="1" thickBot="1" x14ac:dyDescent="0.25">
      <c r="A472" s="146">
        <v>4</v>
      </c>
      <c r="B472" s="144">
        <v>4045.53</v>
      </c>
      <c r="C472" s="144">
        <v>4115.57</v>
      </c>
      <c r="D472" s="144">
        <v>4128.6099999999997</v>
      </c>
      <c r="E472" s="144">
        <v>4152.57</v>
      </c>
      <c r="F472" s="144">
        <v>4167.93</v>
      </c>
      <c r="G472" s="144">
        <v>4127.3500000000004</v>
      </c>
      <c r="H472" s="144">
        <v>4157.66</v>
      </c>
      <c r="I472" s="144">
        <v>4119.8999999999996</v>
      </c>
      <c r="J472" s="144">
        <v>4017.2</v>
      </c>
      <c r="K472" s="144">
        <v>3928.3</v>
      </c>
      <c r="L472" s="144">
        <v>3883.65</v>
      </c>
      <c r="M472" s="144">
        <v>3926.08</v>
      </c>
      <c r="N472" s="144">
        <v>3863.7</v>
      </c>
      <c r="O472" s="144">
        <v>3842.02</v>
      </c>
      <c r="P472" s="144">
        <v>3901.43</v>
      </c>
      <c r="Q472" s="144">
        <v>3876.89</v>
      </c>
      <c r="R472" s="144">
        <v>3875.46</v>
      </c>
      <c r="S472" s="144">
        <v>3852.85</v>
      </c>
      <c r="T472" s="144">
        <v>3832.96</v>
      </c>
      <c r="U472" s="144">
        <v>3832.37</v>
      </c>
      <c r="V472" s="144">
        <v>3894.39</v>
      </c>
      <c r="W472" s="144">
        <v>3928.3</v>
      </c>
      <c r="X472" s="144">
        <v>3921.96</v>
      </c>
      <c r="Y472" s="145">
        <v>4010.95</v>
      </c>
    </row>
    <row r="473" spans="1:25" ht="38.25" hidden="1" outlineLevel="1" x14ac:dyDescent="0.2">
      <c r="A473" s="147" t="s">
        <v>164</v>
      </c>
      <c r="B473" s="142">
        <v>770.60819321999998</v>
      </c>
      <c r="C473" s="142">
        <v>840.64404402000002</v>
      </c>
      <c r="D473" s="142">
        <v>853.68277955999997</v>
      </c>
      <c r="E473" s="142">
        <v>877.64189335000003</v>
      </c>
      <c r="F473" s="142">
        <v>893.00846788000001</v>
      </c>
      <c r="G473" s="142">
        <v>852.42564288000005</v>
      </c>
      <c r="H473" s="142">
        <v>882.73244623999994</v>
      </c>
      <c r="I473" s="142">
        <v>844.97793103000004</v>
      </c>
      <c r="J473" s="142">
        <v>742.27553637999995</v>
      </c>
      <c r="K473" s="142">
        <v>653.37205368000002</v>
      </c>
      <c r="L473" s="142">
        <v>608.72893923000004</v>
      </c>
      <c r="M473" s="142">
        <v>651.15012941999998</v>
      </c>
      <c r="N473" s="142">
        <v>588.77695740000001</v>
      </c>
      <c r="O473" s="142">
        <v>567.09533884999996</v>
      </c>
      <c r="P473" s="142">
        <v>626.50799883000002</v>
      </c>
      <c r="Q473" s="142">
        <v>601.96732841999994</v>
      </c>
      <c r="R473" s="142">
        <v>600.53327448000005</v>
      </c>
      <c r="S473" s="142">
        <v>577.92394182999999</v>
      </c>
      <c r="T473" s="142">
        <v>558.03632247999997</v>
      </c>
      <c r="U473" s="142">
        <v>557.44388231000005</v>
      </c>
      <c r="V473" s="142">
        <v>619.46797535999997</v>
      </c>
      <c r="W473" s="142">
        <v>653.37107703000004</v>
      </c>
      <c r="X473" s="142">
        <v>647.03708458999995</v>
      </c>
      <c r="Y473" s="143">
        <v>736.02055139000004</v>
      </c>
    </row>
    <row r="474" spans="1:25" ht="38.25" hidden="1" outlineLevel="1" x14ac:dyDescent="0.2">
      <c r="A474" s="147"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hidden="1" outlineLevel="1" x14ac:dyDescent="0.2">
      <c r="A475" s="147"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hidden="1" outlineLevel="1" x14ac:dyDescent="0.2">
      <c r="A476" s="147" t="s">
        <v>4</v>
      </c>
      <c r="B476" s="44">
        <v>101.87</v>
      </c>
      <c r="C476" s="44">
        <v>101.87</v>
      </c>
      <c r="D476" s="44">
        <v>101.87</v>
      </c>
      <c r="E476" s="44">
        <v>101.87</v>
      </c>
      <c r="F476" s="44">
        <v>101.87</v>
      </c>
      <c r="G476" s="44">
        <v>101.87</v>
      </c>
      <c r="H476" s="44">
        <v>101.87</v>
      </c>
      <c r="I476" s="44">
        <v>101.87</v>
      </c>
      <c r="J476" s="44">
        <v>101.87</v>
      </c>
      <c r="K476" s="44">
        <v>101.87</v>
      </c>
      <c r="L476" s="44">
        <v>101.87</v>
      </c>
      <c r="M476" s="44">
        <v>101.87</v>
      </c>
      <c r="N476" s="44">
        <v>101.87</v>
      </c>
      <c r="O476" s="44">
        <v>101.87</v>
      </c>
      <c r="P476" s="44">
        <v>101.87</v>
      </c>
      <c r="Q476" s="44">
        <v>101.87</v>
      </c>
      <c r="R476" s="44">
        <v>101.87</v>
      </c>
      <c r="S476" s="44">
        <v>101.87</v>
      </c>
      <c r="T476" s="44">
        <v>101.87</v>
      </c>
      <c r="U476" s="44">
        <v>101.87</v>
      </c>
      <c r="V476" s="44">
        <v>101.87</v>
      </c>
      <c r="W476" s="44">
        <v>101.87</v>
      </c>
      <c r="X476" s="44">
        <v>101.87</v>
      </c>
      <c r="Y476" s="45">
        <v>101.87</v>
      </c>
    </row>
    <row r="477" spans="1:25" ht="25.5" hidden="1" outlineLevel="1" x14ac:dyDescent="0.2">
      <c r="A477" s="62" t="s">
        <v>172</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hidden="1" outlineLevel="1" thickBot="1" x14ac:dyDescent="0.25">
      <c r="A478" s="148" t="s">
        <v>117</v>
      </c>
      <c r="B478" s="149">
        <v>3.0852256800000002</v>
      </c>
      <c r="C478" s="149">
        <v>3.0852256800000002</v>
      </c>
      <c r="D478" s="149">
        <v>3.0852256800000002</v>
      </c>
      <c r="E478" s="149">
        <v>3.0852256800000002</v>
      </c>
      <c r="F478" s="149">
        <v>3.0852256800000002</v>
      </c>
      <c r="G478" s="149">
        <v>3.0852256800000002</v>
      </c>
      <c r="H478" s="149">
        <v>3.0852256800000002</v>
      </c>
      <c r="I478" s="149">
        <v>3.0852256800000002</v>
      </c>
      <c r="J478" s="149">
        <v>3.0852256800000002</v>
      </c>
      <c r="K478" s="149">
        <v>3.0852256800000002</v>
      </c>
      <c r="L478" s="149">
        <v>3.0852256800000002</v>
      </c>
      <c r="M478" s="149">
        <v>3.0852256800000002</v>
      </c>
      <c r="N478" s="149">
        <v>3.0852256800000002</v>
      </c>
      <c r="O478" s="149">
        <v>3.0852256800000002</v>
      </c>
      <c r="P478" s="149">
        <v>3.0852256800000002</v>
      </c>
      <c r="Q478" s="149">
        <v>3.0852256800000002</v>
      </c>
      <c r="R478" s="149">
        <v>3.0852256800000002</v>
      </c>
      <c r="S478" s="149">
        <v>3.0852256800000002</v>
      </c>
      <c r="T478" s="149">
        <v>3.0852256800000002</v>
      </c>
      <c r="U478" s="149">
        <v>3.0852256800000002</v>
      </c>
      <c r="V478" s="149">
        <v>3.0852256800000002</v>
      </c>
      <c r="W478" s="149">
        <v>3.0852256800000002</v>
      </c>
      <c r="X478" s="149">
        <v>3.0852256800000002</v>
      </c>
      <c r="Y478" s="150">
        <v>3.0852256800000002</v>
      </c>
    </row>
    <row r="479" spans="1:25" ht="15" collapsed="1" thickBot="1" x14ac:dyDescent="0.25">
      <c r="A479" s="146">
        <v>5</v>
      </c>
      <c r="B479" s="144">
        <v>4073.61</v>
      </c>
      <c r="C479" s="144">
        <v>4221.05</v>
      </c>
      <c r="D479" s="144">
        <v>4255.9399999999996</v>
      </c>
      <c r="E479" s="144">
        <v>4207.47</v>
      </c>
      <c r="F479" s="144">
        <v>4232.22</v>
      </c>
      <c r="G479" s="144">
        <v>4206.62</v>
      </c>
      <c r="H479" s="144">
        <v>4137.42</v>
      </c>
      <c r="I479" s="144">
        <v>3989.03</v>
      </c>
      <c r="J479" s="144">
        <v>3926.54</v>
      </c>
      <c r="K479" s="144">
        <v>3953.51</v>
      </c>
      <c r="L479" s="144">
        <v>3974.78</v>
      </c>
      <c r="M479" s="144">
        <v>3883.63</v>
      </c>
      <c r="N479" s="144">
        <v>3871.25</v>
      </c>
      <c r="O479" s="144">
        <v>3929.58</v>
      </c>
      <c r="P479" s="144">
        <v>3950.55</v>
      </c>
      <c r="Q479" s="144">
        <v>3967.94</v>
      </c>
      <c r="R479" s="144">
        <v>3981.63</v>
      </c>
      <c r="S479" s="144">
        <v>3955.97</v>
      </c>
      <c r="T479" s="144">
        <v>3907.17</v>
      </c>
      <c r="U479" s="144">
        <v>3956</v>
      </c>
      <c r="V479" s="144">
        <v>3982.87</v>
      </c>
      <c r="W479" s="144">
        <v>3979.93</v>
      </c>
      <c r="X479" s="144">
        <v>3974.01</v>
      </c>
      <c r="Y479" s="145">
        <v>3987.69</v>
      </c>
    </row>
    <row r="480" spans="1:25" ht="38.25" hidden="1" outlineLevel="1" x14ac:dyDescent="0.2">
      <c r="A480" s="147" t="s">
        <v>164</v>
      </c>
      <c r="B480" s="142">
        <v>798.68182019000005</v>
      </c>
      <c r="C480" s="142">
        <v>946.12365213999999</v>
      </c>
      <c r="D480" s="142">
        <v>981.01740817999996</v>
      </c>
      <c r="E480" s="142">
        <v>932.54509495000002</v>
      </c>
      <c r="F480" s="142">
        <v>957.29804703000002</v>
      </c>
      <c r="G480" s="142">
        <v>931.69507045</v>
      </c>
      <c r="H480" s="142">
        <v>862.49130378999996</v>
      </c>
      <c r="I480" s="142">
        <v>714.10344778000001</v>
      </c>
      <c r="J480" s="142">
        <v>651.61905389000003</v>
      </c>
      <c r="K480" s="142">
        <v>678.58152029999997</v>
      </c>
      <c r="L480" s="142">
        <v>699.85771441999998</v>
      </c>
      <c r="M480" s="142">
        <v>608.70377086999997</v>
      </c>
      <c r="N480" s="142">
        <v>596.32127521999996</v>
      </c>
      <c r="O480" s="142">
        <v>654.65004434000002</v>
      </c>
      <c r="P480" s="142">
        <v>675.62269698</v>
      </c>
      <c r="Q480" s="142">
        <v>693.01342374000001</v>
      </c>
      <c r="R480" s="142">
        <v>706.70855990999996</v>
      </c>
      <c r="S480" s="142">
        <v>681.04094564000002</v>
      </c>
      <c r="T480" s="142">
        <v>632.24240179000003</v>
      </c>
      <c r="U480" s="142">
        <v>681.07056409999996</v>
      </c>
      <c r="V480" s="142">
        <v>707.94031285000005</v>
      </c>
      <c r="W480" s="142">
        <v>705.00700118999998</v>
      </c>
      <c r="X480" s="142">
        <v>699.0864656</v>
      </c>
      <c r="Y480" s="143">
        <v>712.76440434999995</v>
      </c>
    </row>
    <row r="481" spans="1:25" ht="38.25" hidden="1" outlineLevel="1" x14ac:dyDescent="0.2">
      <c r="A481" s="147"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47"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hidden="1" outlineLevel="1" x14ac:dyDescent="0.2">
      <c r="A483" s="147" t="s">
        <v>4</v>
      </c>
      <c r="B483" s="44">
        <v>101.87</v>
      </c>
      <c r="C483" s="44">
        <v>101.87</v>
      </c>
      <c r="D483" s="44">
        <v>101.87</v>
      </c>
      <c r="E483" s="44">
        <v>101.87</v>
      </c>
      <c r="F483" s="44">
        <v>101.87</v>
      </c>
      <c r="G483" s="44">
        <v>101.87</v>
      </c>
      <c r="H483" s="44">
        <v>101.87</v>
      </c>
      <c r="I483" s="44">
        <v>101.87</v>
      </c>
      <c r="J483" s="44">
        <v>101.87</v>
      </c>
      <c r="K483" s="44">
        <v>101.87</v>
      </c>
      <c r="L483" s="44">
        <v>101.87</v>
      </c>
      <c r="M483" s="44">
        <v>101.87</v>
      </c>
      <c r="N483" s="44">
        <v>101.87</v>
      </c>
      <c r="O483" s="44">
        <v>101.87</v>
      </c>
      <c r="P483" s="44">
        <v>101.87</v>
      </c>
      <c r="Q483" s="44">
        <v>101.87</v>
      </c>
      <c r="R483" s="44">
        <v>101.87</v>
      </c>
      <c r="S483" s="44">
        <v>101.87</v>
      </c>
      <c r="T483" s="44">
        <v>101.87</v>
      </c>
      <c r="U483" s="44">
        <v>101.87</v>
      </c>
      <c r="V483" s="44">
        <v>101.87</v>
      </c>
      <c r="W483" s="44">
        <v>101.87</v>
      </c>
      <c r="X483" s="44">
        <v>101.87</v>
      </c>
      <c r="Y483" s="45">
        <v>101.87</v>
      </c>
    </row>
    <row r="484" spans="1:25" ht="25.5" hidden="1" outlineLevel="1" x14ac:dyDescent="0.2">
      <c r="A484" s="62" t="s">
        <v>172</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hidden="1" outlineLevel="1" thickBot="1" x14ac:dyDescent="0.25">
      <c r="A485" s="148" t="s">
        <v>117</v>
      </c>
      <c r="B485" s="149">
        <v>3.0852256800000002</v>
      </c>
      <c r="C485" s="149">
        <v>3.0852256800000002</v>
      </c>
      <c r="D485" s="149">
        <v>3.0852256800000002</v>
      </c>
      <c r="E485" s="149">
        <v>3.0852256800000002</v>
      </c>
      <c r="F485" s="149">
        <v>3.0852256800000002</v>
      </c>
      <c r="G485" s="149">
        <v>3.0852256800000002</v>
      </c>
      <c r="H485" s="149">
        <v>3.0852256800000002</v>
      </c>
      <c r="I485" s="149">
        <v>3.0852256800000002</v>
      </c>
      <c r="J485" s="149">
        <v>3.0852256800000002</v>
      </c>
      <c r="K485" s="149">
        <v>3.0852256800000002</v>
      </c>
      <c r="L485" s="149">
        <v>3.0852256800000002</v>
      </c>
      <c r="M485" s="149">
        <v>3.0852256800000002</v>
      </c>
      <c r="N485" s="149">
        <v>3.0852256800000002</v>
      </c>
      <c r="O485" s="149">
        <v>3.0852256800000002</v>
      </c>
      <c r="P485" s="149">
        <v>3.0852256800000002</v>
      </c>
      <c r="Q485" s="149">
        <v>3.0852256800000002</v>
      </c>
      <c r="R485" s="149">
        <v>3.0852256800000002</v>
      </c>
      <c r="S485" s="149">
        <v>3.0852256800000002</v>
      </c>
      <c r="T485" s="149">
        <v>3.0852256800000002</v>
      </c>
      <c r="U485" s="149">
        <v>3.0852256800000002</v>
      </c>
      <c r="V485" s="149">
        <v>3.0852256800000002</v>
      </c>
      <c r="W485" s="149">
        <v>3.0852256800000002</v>
      </c>
      <c r="X485" s="149">
        <v>3.0852256800000002</v>
      </c>
      <c r="Y485" s="150">
        <v>3.0852256800000002</v>
      </c>
    </row>
    <row r="486" spans="1:25" ht="15" collapsed="1" thickBot="1" x14ac:dyDescent="0.25">
      <c r="A486" s="146">
        <v>6</v>
      </c>
      <c r="B486" s="144">
        <v>3989.79</v>
      </c>
      <c r="C486" s="144">
        <v>4066.14</v>
      </c>
      <c r="D486" s="144">
        <v>4102.53</v>
      </c>
      <c r="E486" s="144">
        <v>4088.45</v>
      </c>
      <c r="F486" s="144">
        <v>4069.24</v>
      </c>
      <c r="G486" s="144">
        <v>4066.28</v>
      </c>
      <c r="H486" s="144">
        <v>4005.89</v>
      </c>
      <c r="I486" s="144">
        <v>3917.1</v>
      </c>
      <c r="J486" s="144">
        <v>3852.89</v>
      </c>
      <c r="K486" s="144">
        <v>3877.08</v>
      </c>
      <c r="L486" s="144">
        <v>3817.56</v>
      </c>
      <c r="M486" s="144">
        <v>3832.05</v>
      </c>
      <c r="N486" s="144">
        <v>3807.61</v>
      </c>
      <c r="O486" s="144">
        <v>3816.67</v>
      </c>
      <c r="P486" s="144">
        <v>3795.99</v>
      </c>
      <c r="Q486" s="144">
        <v>3800.63</v>
      </c>
      <c r="R486" s="144">
        <v>3824.18</v>
      </c>
      <c r="S486" s="144">
        <v>3823.23</v>
      </c>
      <c r="T486" s="144">
        <v>3807.66</v>
      </c>
      <c r="U486" s="144">
        <v>3864.93</v>
      </c>
      <c r="V486" s="144">
        <v>3888.07</v>
      </c>
      <c r="W486" s="144">
        <v>3878.37</v>
      </c>
      <c r="X486" s="144">
        <v>3824.15</v>
      </c>
      <c r="Y486" s="145">
        <v>3878.9</v>
      </c>
    </row>
    <row r="487" spans="1:25" ht="38.25" hidden="1" outlineLevel="1" x14ac:dyDescent="0.2">
      <c r="A487" s="147" t="s">
        <v>164</v>
      </c>
      <c r="B487" s="142">
        <v>714.86917002999996</v>
      </c>
      <c r="C487" s="142">
        <v>791.21712060000004</v>
      </c>
      <c r="D487" s="142">
        <v>827.60434725000005</v>
      </c>
      <c r="E487" s="142">
        <v>813.52062805000003</v>
      </c>
      <c r="F487" s="142">
        <v>794.30990876999999</v>
      </c>
      <c r="G487" s="142">
        <v>791.35851461000004</v>
      </c>
      <c r="H487" s="142">
        <v>730.96200049000004</v>
      </c>
      <c r="I487" s="142">
        <v>642.17500673999996</v>
      </c>
      <c r="J487" s="142">
        <v>577.96657465999999</v>
      </c>
      <c r="K487" s="142">
        <v>602.15955830999997</v>
      </c>
      <c r="L487" s="142">
        <v>542.63547713000003</v>
      </c>
      <c r="M487" s="142">
        <v>557.12117409999996</v>
      </c>
      <c r="N487" s="142">
        <v>532.68552517000001</v>
      </c>
      <c r="O487" s="142">
        <v>541.74146561999999</v>
      </c>
      <c r="P487" s="142">
        <v>521.06373751000001</v>
      </c>
      <c r="Q487" s="142">
        <v>525.70713255999999</v>
      </c>
      <c r="R487" s="142">
        <v>549.25377889000004</v>
      </c>
      <c r="S487" s="142">
        <v>548.30151248000004</v>
      </c>
      <c r="T487" s="142">
        <v>532.73934811000004</v>
      </c>
      <c r="U487" s="142">
        <v>590.00951629999997</v>
      </c>
      <c r="V487" s="142">
        <v>613.14515414000005</v>
      </c>
      <c r="W487" s="142">
        <v>603.44379534999996</v>
      </c>
      <c r="X487" s="142">
        <v>549.22816141999999</v>
      </c>
      <c r="Y487" s="143">
        <v>603.97772812999995</v>
      </c>
    </row>
    <row r="488" spans="1:25" ht="38.25" hidden="1" outlineLevel="1" x14ac:dyDescent="0.2">
      <c r="A488" s="147"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hidden="1" outlineLevel="1" x14ac:dyDescent="0.2">
      <c r="A489" s="147"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hidden="1" outlineLevel="1" x14ac:dyDescent="0.2">
      <c r="A490" s="147" t="s">
        <v>4</v>
      </c>
      <c r="B490" s="44">
        <v>101.87</v>
      </c>
      <c r="C490" s="44">
        <v>101.87</v>
      </c>
      <c r="D490" s="44">
        <v>101.87</v>
      </c>
      <c r="E490" s="44">
        <v>101.87</v>
      </c>
      <c r="F490" s="44">
        <v>101.87</v>
      </c>
      <c r="G490" s="44">
        <v>101.87</v>
      </c>
      <c r="H490" s="44">
        <v>101.87</v>
      </c>
      <c r="I490" s="44">
        <v>101.87</v>
      </c>
      <c r="J490" s="44">
        <v>101.87</v>
      </c>
      <c r="K490" s="44">
        <v>101.87</v>
      </c>
      <c r="L490" s="44">
        <v>101.87</v>
      </c>
      <c r="M490" s="44">
        <v>101.87</v>
      </c>
      <c r="N490" s="44">
        <v>101.87</v>
      </c>
      <c r="O490" s="44">
        <v>101.87</v>
      </c>
      <c r="P490" s="44">
        <v>101.87</v>
      </c>
      <c r="Q490" s="44">
        <v>101.87</v>
      </c>
      <c r="R490" s="44">
        <v>101.87</v>
      </c>
      <c r="S490" s="44">
        <v>101.87</v>
      </c>
      <c r="T490" s="44">
        <v>101.87</v>
      </c>
      <c r="U490" s="44">
        <v>101.87</v>
      </c>
      <c r="V490" s="44">
        <v>101.87</v>
      </c>
      <c r="W490" s="44">
        <v>101.87</v>
      </c>
      <c r="X490" s="44">
        <v>101.87</v>
      </c>
      <c r="Y490" s="45">
        <v>101.87</v>
      </c>
    </row>
    <row r="491" spans="1:25" ht="25.5" hidden="1" outlineLevel="1" x14ac:dyDescent="0.2">
      <c r="A491" s="62" t="s">
        <v>172</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hidden="1" outlineLevel="1" thickBot="1" x14ac:dyDescent="0.25">
      <c r="A492" s="148" t="s">
        <v>117</v>
      </c>
      <c r="B492" s="149">
        <v>3.0852256800000002</v>
      </c>
      <c r="C492" s="149">
        <v>3.0852256800000002</v>
      </c>
      <c r="D492" s="149">
        <v>3.0852256800000002</v>
      </c>
      <c r="E492" s="149">
        <v>3.0852256800000002</v>
      </c>
      <c r="F492" s="149">
        <v>3.0852256800000002</v>
      </c>
      <c r="G492" s="149">
        <v>3.0852256800000002</v>
      </c>
      <c r="H492" s="149">
        <v>3.0852256800000002</v>
      </c>
      <c r="I492" s="149">
        <v>3.0852256800000002</v>
      </c>
      <c r="J492" s="149">
        <v>3.0852256800000002</v>
      </c>
      <c r="K492" s="149">
        <v>3.0852256800000002</v>
      </c>
      <c r="L492" s="149">
        <v>3.0852256800000002</v>
      </c>
      <c r="M492" s="149">
        <v>3.0852256800000002</v>
      </c>
      <c r="N492" s="149">
        <v>3.0852256800000002</v>
      </c>
      <c r="O492" s="149">
        <v>3.0852256800000002</v>
      </c>
      <c r="P492" s="149">
        <v>3.0852256800000002</v>
      </c>
      <c r="Q492" s="149">
        <v>3.0852256800000002</v>
      </c>
      <c r="R492" s="149">
        <v>3.0852256800000002</v>
      </c>
      <c r="S492" s="149">
        <v>3.0852256800000002</v>
      </c>
      <c r="T492" s="149">
        <v>3.0852256800000002</v>
      </c>
      <c r="U492" s="149">
        <v>3.0852256800000002</v>
      </c>
      <c r="V492" s="149">
        <v>3.0852256800000002</v>
      </c>
      <c r="W492" s="149">
        <v>3.0852256800000002</v>
      </c>
      <c r="X492" s="149">
        <v>3.0852256800000002</v>
      </c>
      <c r="Y492" s="150">
        <v>3.0852256800000002</v>
      </c>
    </row>
    <row r="493" spans="1:25" ht="15" collapsed="1" thickBot="1" x14ac:dyDescent="0.25">
      <c r="A493" s="146">
        <v>7</v>
      </c>
      <c r="B493" s="144">
        <v>3887.31</v>
      </c>
      <c r="C493" s="144">
        <v>3910.92</v>
      </c>
      <c r="D493" s="144">
        <v>3940.24</v>
      </c>
      <c r="E493" s="144">
        <v>3933.1</v>
      </c>
      <c r="F493" s="144">
        <v>3927.31</v>
      </c>
      <c r="G493" s="144">
        <v>3929.18</v>
      </c>
      <c r="H493" s="144">
        <v>3893.67</v>
      </c>
      <c r="I493" s="144">
        <v>3841.58</v>
      </c>
      <c r="J493" s="144">
        <v>3804.65</v>
      </c>
      <c r="K493" s="144">
        <v>3822.52</v>
      </c>
      <c r="L493" s="144">
        <v>3802.89</v>
      </c>
      <c r="M493" s="144">
        <v>3808.3</v>
      </c>
      <c r="N493" s="144">
        <v>3782.16</v>
      </c>
      <c r="O493" s="144">
        <v>3801.35</v>
      </c>
      <c r="P493" s="144">
        <v>3788.41</v>
      </c>
      <c r="Q493" s="144">
        <v>3769.47</v>
      </c>
      <c r="R493" s="144">
        <v>3856.93</v>
      </c>
      <c r="S493" s="144">
        <v>3849.38</v>
      </c>
      <c r="T493" s="144">
        <v>3836.26</v>
      </c>
      <c r="U493" s="144">
        <v>3853.09</v>
      </c>
      <c r="V493" s="144">
        <v>3877.48</v>
      </c>
      <c r="W493" s="144">
        <v>3793.61</v>
      </c>
      <c r="X493" s="144">
        <v>3794.75</v>
      </c>
      <c r="Y493" s="145">
        <v>3802.11</v>
      </c>
    </row>
    <row r="494" spans="1:25" ht="38.25" hidden="1" outlineLevel="1" x14ac:dyDescent="0.2">
      <c r="A494" s="147" t="s">
        <v>164</v>
      </c>
      <c r="B494" s="142">
        <v>612.37987526999996</v>
      </c>
      <c r="C494" s="142">
        <v>635.99779828999999</v>
      </c>
      <c r="D494" s="142">
        <v>665.31694099000003</v>
      </c>
      <c r="E494" s="142">
        <v>658.17562993000001</v>
      </c>
      <c r="F494" s="142">
        <v>652.38099486999999</v>
      </c>
      <c r="G494" s="142">
        <v>654.25518910000005</v>
      </c>
      <c r="H494" s="142">
        <v>618.74825056999998</v>
      </c>
      <c r="I494" s="142">
        <v>566.65395320000005</v>
      </c>
      <c r="J494" s="142">
        <v>529.72657095</v>
      </c>
      <c r="K494" s="142">
        <v>547.59820387000002</v>
      </c>
      <c r="L494" s="142">
        <v>527.96510288000002</v>
      </c>
      <c r="M494" s="142">
        <v>533.37563683999997</v>
      </c>
      <c r="N494" s="142">
        <v>507.23017829999998</v>
      </c>
      <c r="O494" s="142">
        <v>526.42407616000003</v>
      </c>
      <c r="P494" s="142">
        <v>513.48521066000001</v>
      </c>
      <c r="Q494" s="142">
        <v>494.54229959000003</v>
      </c>
      <c r="R494" s="142">
        <v>582.00891650999995</v>
      </c>
      <c r="S494" s="142">
        <v>574.45574985999997</v>
      </c>
      <c r="T494" s="142">
        <v>561.33957578000002</v>
      </c>
      <c r="U494" s="142">
        <v>578.16718894999997</v>
      </c>
      <c r="V494" s="142">
        <v>602.55613300000005</v>
      </c>
      <c r="W494" s="142">
        <v>518.68710214999999</v>
      </c>
      <c r="X494" s="142">
        <v>519.82920368999999</v>
      </c>
      <c r="Y494" s="143">
        <v>527.18751750000001</v>
      </c>
    </row>
    <row r="495" spans="1:25" ht="38.25" hidden="1" outlineLevel="1" x14ac:dyDescent="0.2">
      <c r="A495" s="147"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hidden="1" outlineLevel="1" x14ac:dyDescent="0.2">
      <c r="A496" s="147"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hidden="1" outlineLevel="1" x14ac:dyDescent="0.2">
      <c r="A497" s="147" t="s">
        <v>4</v>
      </c>
      <c r="B497" s="44">
        <v>101.87</v>
      </c>
      <c r="C497" s="44">
        <v>101.87</v>
      </c>
      <c r="D497" s="44">
        <v>101.87</v>
      </c>
      <c r="E497" s="44">
        <v>101.87</v>
      </c>
      <c r="F497" s="44">
        <v>101.87</v>
      </c>
      <c r="G497" s="44">
        <v>101.87</v>
      </c>
      <c r="H497" s="44">
        <v>101.87</v>
      </c>
      <c r="I497" s="44">
        <v>101.87</v>
      </c>
      <c r="J497" s="44">
        <v>101.87</v>
      </c>
      <c r="K497" s="44">
        <v>101.87</v>
      </c>
      <c r="L497" s="44">
        <v>101.87</v>
      </c>
      <c r="M497" s="44">
        <v>101.87</v>
      </c>
      <c r="N497" s="44">
        <v>101.87</v>
      </c>
      <c r="O497" s="44">
        <v>101.87</v>
      </c>
      <c r="P497" s="44">
        <v>101.87</v>
      </c>
      <c r="Q497" s="44">
        <v>101.87</v>
      </c>
      <c r="R497" s="44">
        <v>101.87</v>
      </c>
      <c r="S497" s="44">
        <v>101.87</v>
      </c>
      <c r="T497" s="44">
        <v>101.87</v>
      </c>
      <c r="U497" s="44">
        <v>101.87</v>
      </c>
      <c r="V497" s="44">
        <v>101.87</v>
      </c>
      <c r="W497" s="44">
        <v>101.87</v>
      </c>
      <c r="X497" s="44">
        <v>101.87</v>
      </c>
      <c r="Y497" s="45">
        <v>101.87</v>
      </c>
    </row>
    <row r="498" spans="1:25" ht="25.5" hidden="1" outlineLevel="1" x14ac:dyDescent="0.2">
      <c r="A498" s="62" t="s">
        <v>172</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hidden="1" outlineLevel="1" thickBot="1" x14ac:dyDescent="0.25">
      <c r="A499" s="148" t="s">
        <v>117</v>
      </c>
      <c r="B499" s="149">
        <v>3.0852256800000002</v>
      </c>
      <c r="C499" s="149">
        <v>3.0852256800000002</v>
      </c>
      <c r="D499" s="149">
        <v>3.0852256800000002</v>
      </c>
      <c r="E499" s="149">
        <v>3.0852256800000002</v>
      </c>
      <c r="F499" s="149">
        <v>3.0852256800000002</v>
      </c>
      <c r="G499" s="149">
        <v>3.0852256800000002</v>
      </c>
      <c r="H499" s="149">
        <v>3.0852256800000002</v>
      </c>
      <c r="I499" s="149">
        <v>3.0852256800000002</v>
      </c>
      <c r="J499" s="149">
        <v>3.0852256800000002</v>
      </c>
      <c r="K499" s="149">
        <v>3.0852256800000002</v>
      </c>
      <c r="L499" s="149">
        <v>3.0852256800000002</v>
      </c>
      <c r="M499" s="149">
        <v>3.0852256800000002</v>
      </c>
      <c r="N499" s="149">
        <v>3.0852256800000002</v>
      </c>
      <c r="O499" s="149">
        <v>3.0852256800000002</v>
      </c>
      <c r="P499" s="149">
        <v>3.0852256800000002</v>
      </c>
      <c r="Q499" s="149">
        <v>3.0852256800000002</v>
      </c>
      <c r="R499" s="149">
        <v>3.0852256800000002</v>
      </c>
      <c r="S499" s="149">
        <v>3.0852256800000002</v>
      </c>
      <c r="T499" s="149">
        <v>3.0852256800000002</v>
      </c>
      <c r="U499" s="149">
        <v>3.0852256800000002</v>
      </c>
      <c r="V499" s="149">
        <v>3.0852256800000002</v>
      </c>
      <c r="W499" s="149">
        <v>3.0852256800000002</v>
      </c>
      <c r="X499" s="149">
        <v>3.0852256800000002</v>
      </c>
      <c r="Y499" s="150">
        <v>3.0852256800000002</v>
      </c>
    </row>
    <row r="500" spans="1:25" ht="15" collapsed="1" thickBot="1" x14ac:dyDescent="0.25">
      <c r="A500" s="146">
        <v>8</v>
      </c>
      <c r="B500" s="144">
        <v>3873.69</v>
      </c>
      <c r="C500" s="144">
        <v>3894.02</v>
      </c>
      <c r="D500" s="144">
        <v>3942.77</v>
      </c>
      <c r="E500" s="144">
        <v>3956.51</v>
      </c>
      <c r="F500" s="144">
        <v>3961.57</v>
      </c>
      <c r="G500" s="144">
        <v>3931.03</v>
      </c>
      <c r="H500" s="144">
        <v>3933.94</v>
      </c>
      <c r="I500" s="144">
        <v>3883.62</v>
      </c>
      <c r="J500" s="144">
        <v>3837.26</v>
      </c>
      <c r="K500" s="144">
        <v>3793.25</v>
      </c>
      <c r="L500" s="144">
        <v>3734.4</v>
      </c>
      <c r="M500" s="144">
        <v>3752.59</v>
      </c>
      <c r="N500" s="144">
        <v>3783.28</v>
      </c>
      <c r="O500" s="144">
        <v>3797.19</v>
      </c>
      <c r="P500" s="144">
        <v>3779.62</v>
      </c>
      <c r="Q500" s="144">
        <v>3789.21</v>
      </c>
      <c r="R500" s="144">
        <v>3802.05</v>
      </c>
      <c r="S500" s="144">
        <v>3733.49</v>
      </c>
      <c r="T500" s="144">
        <v>3741.69</v>
      </c>
      <c r="U500" s="144">
        <v>3749.85</v>
      </c>
      <c r="V500" s="144">
        <v>3790.79</v>
      </c>
      <c r="W500" s="144">
        <v>3789.68</v>
      </c>
      <c r="X500" s="144">
        <v>3767.81</v>
      </c>
      <c r="Y500" s="145">
        <v>3825.34</v>
      </c>
    </row>
    <row r="501" spans="1:25" ht="38.25" hidden="1" outlineLevel="1" x14ac:dyDescent="0.2">
      <c r="A501" s="147" t="s">
        <v>164</v>
      </c>
      <c r="B501" s="142">
        <v>598.76362185999994</v>
      </c>
      <c r="C501" s="142">
        <v>619.08990375999997</v>
      </c>
      <c r="D501" s="142">
        <v>667.84931975999996</v>
      </c>
      <c r="E501" s="142">
        <v>681.58210219</v>
      </c>
      <c r="F501" s="142">
        <v>686.64042891999998</v>
      </c>
      <c r="G501" s="142">
        <v>656.10555909000004</v>
      </c>
      <c r="H501" s="142">
        <v>659.01573203999999</v>
      </c>
      <c r="I501" s="142">
        <v>608.69342998000002</v>
      </c>
      <c r="J501" s="142">
        <v>562.33307769999999</v>
      </c>
      <c r="K501" s="142">
        <v>518.32122808999998</v>
      </c>
      <c r="L501" s="142">
        <v>459.47829917000001</v>
      </c>
      <c r="M501" s="142">
        <v>477.66772019000001</v>
      </c>
      <c r="N501" s="142">
        <v>508.35777146999999</v>
      </c>
      <c r="O501" s="142">
        <v>522.26397559999998</v>
      </c>
      <c r="P501" s="142">
        <v>504.69859445999998</v>
      </c>
      <c r="Q501" s="142">
        <v>514.28688058</v>
      </c>
      <c r="R501" s="142">
        <v>527.12700552000001</v>
      </c>
      <c r="S501" s="142">
        <v>458.56159502000003</v>
      </c>
      <c r="T501" s="142">
        <v>466.76379168</v>
      </c>
      <c r="U501" s="142">
        <v>474.92813296999998</v>
      </c>
      <c r="V501" s="142">
        <v>515.86626164999996</v>
      </c>
      <c r="W501" s="142">
        <v>514.75612618000002</v>
      </c>
      <c r="X501" s="142">
        <v>492.88091445999999</v>
      </c>
      <c r="Y501" s="143">
        <v>550.41753246999997</v>
      </c>
    </row>
    <row r="502" spans="1:25" ht="38.25" hidden="1" outlineLevel="1" x14ac:dyDescent="0.2">
      <c r="A502" s="147"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hidden="1" outlineLevel="1" x14ac:dyDescent="0.2">
      <c r="A503" s="147"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hidden="1" outlineLevel="1" x14ac:dyDescent="0.2">
      <c r="A504" s="147" t="s">
        <v>4</v>
      </c>
      <c r="B504" s="44">
        <v>101.87</v>
      </c>
      <c r="C504" s="44">
        <v>101.87</v>
      </c>
      <c r="D504" s="44">
        <v>101.87</v>
      </c>
      <c r="E504" s="44">
        <v>101.87</v>
      </c>
      <c r="F504" s="44">
        <v>101.87</v>
      </c>
      <c r="G504" s="44">
        <v>101.87</v>
      </c>
      <c r="H504" s="44">
        <v>101.87</v>
      </c>
      <c r="I504" s="44">
        <v>101.87</v>
      </c>
      <c r="J504" s="44">
        <v>101.87</v>
      </c>
      <c r="K504" s="44">
        <v>101.87</v>
      </c>
      <c r="L504" s="44">
        <v>101.87</v>
      </c>
      <c r="M504" s="44">
        <v>101.87</v>
      </c>
      <c r="N504" s="44">
        <v>101.87</v>
      </c>
      <c r="O504" s="44">
        <v>101.87</v>
      </c>
      <c r="P504" s="44">
        <v>101.87</v>
      </c>
      <c r="Q504" s="44">
        <v>101.87</v>
      </c>
      <c r="R504" s="44">
        <v>101.87</v>
      </c>
      <c r="S504" s="44">
        <v>101.87</v>
      </c>
      <c r="T504" s="44">
        <v>101.87</v>
      </c>
      <c r="U504" s="44">
        <v>101.87</v>
      </c>
      <c r="V504" s="44">
        <v>101.87</v>
      </c>
      <c r="W504" s="44">
        <v>101.87</v>
      </c>
      <c r="X504" s="44">
        <v>101.87</v>
      </c>
      <c r="Y504" s="45">
        <v>101.87</v>
      </c>
    </row>
    <row r="505" spans="1:25" ht="25.5" hidden="1" outlineLevel="1" x14ac:dyDescent="0.2">
      <c r="A505" s="62" t="s">
        <v>172</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hidden="1" outlineLevel="1" thickBot="1" x14ac:dyDescent="0.25">
      <c r="A506" s="148" t="s">
        <v>117</v>
      </c>
      <c r="B506" s="149">
        <v>3.0852256800000002</v>
      </c>
      <c r="C506" s="149">
        <v>3.0852256800000002</v>
      </c>
      <c r="D506" s="149">
        <v>3.0852256800000002</v>
      </c>
      <c r="E506" s="149">
        <v>3.0852256800000002</v>
      </c>
      <c r="F506" s="149">
        <v>3.0852256800000002</v>
      </c>
      <c r="G506" s="149">
        <v>3.0852256800000002</v>
      </c>
      <c r="H506" s="149">
        <v>3.0852256800000002</v>
      </c>
      <c r="I506" s="149">
        <v>3.0852256800000002</v>
      </c>
      <c r="J506" s="149">
        <v>3.0852256800000002</v>
      </c>
      <c r="K506" s="149">
        <v>3.0852256800000002</v>
      </c>
      <c r="L506" s="149">
        <v>3.0852256800000002</v>
      </c>
      <c r="M506" s="149">
        <v>3.0852256800000002</v>
      </c>
      <c r="N506" s="149">
        <v>3.0852256800000002</v>
      </c>
      <c r="O506" s="149">
        <v>3.0852256800000002</v>
      </c>
      <c r="P506" s="149">
        <v>3.0852256800000002</v>
      </c>
      <c r="Q506" s="149">
        <v>3.0852256800000002</v>
      </c>
      <c r="R506" s="149">
        <v>3.0852256800000002</v>
      </c>
      <c r="S506" s="149">
        <v>3.0852256800000002</v>
      </c>
      <c r="T506" s="149">
        <v>3.0852256800000002</v>
      </c>
      <c r="U506" s="149">
        <v>3.0852256800000002</v>
      </c>
      <c r="V506" s="149">
        <v>3.0852256800000002</v>
      </c>
      <c r="W506" s="149">
        <v>3.0852256800000002</v>
      </c>
      <c r="X506" s="149">
        <v>3.0852256800000002</v>
      </c>
      <c r="Y506" s="150">
        <v>3.0852256800000002</v>
      </c>
    </row>
    <row r="507" spans="1:25" ht="15" collapsed="1" thickBot="1" x14ac:dyDescent="0.25">
      <c r="A507" s="146">
        <v>9</v>
      </c>
      <c r="B507" s="144">
        <v>3947.71</v>
      </c>
      <c r="C507" s="144">
        <v>3990.32</v>
      </c>
      <c r="D507" s="144">
        <v>4099.62</v>
      </c>
      <c r="E507" s="144">
        <v>4084.3</v>
      </c>
      <c r="F507" s="144">
        <v>4085.13</v>
      </c>
      <c r="G507" s="144">
        <v>4093.11</v>
      </c>
      <c r="H507" s="144">
        <v>3997.7</v>
      </c>
      <c r="I507" s="144">
        <v>3922.6</v>
      </c>
      <c r="J507" s="144">
        <v>3822.66</v>
      </c>
      <c r="K507" s="144">
        <v>3812.57</v>
      </c>
      <c r="L507" s="144">
        <v>3833.55</v>
      </c>
      <c r="M507" s="144">
        <v>3805.23</v>
      </c>
      <c r="N507" s="144">
        <v>3811.09</v>
      </c>
      <c r="O507" s="144">
        <v>3834.46</v>
      </c>
      <c r="P507" s="144">
        <v>3811.9</v>
      </c>
      <c r="Q507" s="144">
        <v>3894.71</v>
      </c>
      <c r="R507" s="144">
        <v>3955.84</v>
      </c>
      <c r="S507" s="144">
        <v>3885.8</v>
      </c>
      <c r="T507" s="144">
        <v>3846.71</v>
      </c>
      <c r="U507" s="144">
        <v>3861.52</v>
      </c>
      <c r="V507" s="144">
        <v>3817.88</v>
      </c>
      <c r="W507" s="144">
        <v>3804.24</v>
      </c>
      <c r="X507" s="144">
        <v>3854.35</v>
      </c>
      <c r="Y507" s="145">
        <v>3907.46</v>
      </c>
    </row>
    <row r="508" spans="1:25" ht="38.25" hidden="1" outlineLevel="1" x14ac:dyDescent="0.2">
      <c r="A508" s="147" t="s">
        <v>164</v>
      </c>
      <c r="B508" s="142">
        <v>672.78758682</v>
      </c>
      <c r="C508" s="142">
        <v>715.39234142999999</v>
      </c>
      <c r="D508" s="142">
        <v>824.69630195000002</v>
      </c>
      <c r="E508" s="142">
        <v>809.37341481999999</v>
      </c>
      <c r="F508" s="142">
        <v>810.20620068000005</v>
      </c>
      <c r="G508" s="142">
        <v>818.18063902999995</v>
      </c>
      <c r="H508" s="142">
        <v>722.77005061</v>
      </c>
      <c r="I508" s="142">
        <v>647.67071142999998</v>
      </c>
      <c r="J508" s="142">
        <v>547.73906656999998</v>
      </c>
      <c r="K508" s="142">
        <v>537.64800171000002</v>
      </c>
      <c r="L508" s="142">
        <v>558.62423031000003</v>
      </c>
      <c r="M508" s="142">
        <v>530.29990055999997</v>
      </c>
      <c r="N508" s="142">
        <v>536.16237237999997</v>
      </c>
      <c r="O508" s="142">
        <v>559.53633080999998</v>
      </c>
      <c r="P508" s="142">
        <v>536.97605935000001</v>
      </c>
      <c r="Q508" s="142">
        <v>619.78493630000003</v>
      </c>
      <c r="R508" s="142">
        <v>680.91798337</v>
      </c>
      <c r="S508" s="142">
        <v>610.87771874999999</v>
      </c>
      <c r="T508" s="142">
        <v>571.78942259999997</v>
      </c>
      <c r="U508" s="142">
        <v>586.58980283000005</v>
      </c>
      <c r="V508" s="142">
        <v>542.95826825999995</v>
      </c>
      <c r="W508" s="142">
        <v>529.310834</v>
      </c>
      <c r="X508" s="142">
        <v>579.42044464000003</v>
      </c>
      <c r="Y508" s="143">
        <v>632.53265551000004</v>
      </c>
    </row>
    <row r="509" spans="1:25" ht="38.25" hidden="1" outlineLevel="1" x14ac:dyDescent="0.2">
      <c r="A509" s="147"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hidden="1" outlineLevel="1" x14ac:dyDescent="0.2">
      <c r="A510" s="147"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hidden="1" outlineLevel="1" x14ac:dyDescent="0.2">
      <c r="A511" s="147" t="s">
        <v>4</v>
      </c>
      <c r="B511" s="44">
        <v>101.87</v>
      </c>
      <c r="C511" s="44">
        <v>101.87</v>
      </c>
      <c r="D511" s="44">
        <v>101.87</v>
      </c>
      <c r="E511" s="44">
        <v>101.87</v>
      </c>
      <c r="F511" s="44">
        <v>101.87</v>
      </c>
      <c r="G511" s="44">
        <v>101.87</v>
      </c>
      <c r="H511" s="44">
        <v>101.87</v>
      </c>
      <c r="I511" s="44">
        <v>101.87</v>
      </c>
      <c r="J511" s="44">
        <v>101.87</v>
      </c>
      <c r="K511" s="44">
        <v>101.87</v>
      </c>
      <c r="L511" s="44">
        <v>101.87</v>
      </c>
      <c r="M511" s="44">
        <v>101.87</v>
      </c>
      <c r="N511" s="44">
        <v>101.87</v>
      </c>
      <c r="O511" s="44">
        <v>101.87</v>
      </c>
      <c r="P511" s="44">
        <v>101.87</v>
      </c>
      <c r="Q511" s="44">
        <v>101.87</v>
      </c>
      <c r="R511" s="44">
        <v>101.87</v>
      </c>
      <c r="S511" s="44">
        <v>101.87</v>
      </c>
      <c r="T511" s="44">
        <v>101.87</v>
      </c>
      <c r="U511" s="44">
        <v>101.87</v>
      </c>
      <c r="V511" s="44">
        <v>101.87</v>
      </c>
      <c r="W511" s="44">
        <v>101.87</v>
      </c>
      <c r="X511" s="44">
        <v>101.87</v>
      </c>
      <c r="Y511" s="45">
        <v>101.87</v>
      </c>
    </row>
    <row r="512" spans="1:25" ht="25.5" hidden="1" outlineLevel="1" x14ac:dyDescent="0.2">
      <c r="A512" s="62" t="s">
        <v>172</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hidden="1" outlineLevel="1" thickBot="1" x14ac:dyDescent="0.25">
      <c r="A513" s="148" t="s">
        <v>117</v>
      </c>
      <c r="B513" s="149">
        <v>3.0852256800000002</v>
      </c>
      <c r="C513" s="149">
        <v>3.0852256800000002</v>
      </c>
      <c r="D513" s="149">
        <v>3.0852256800000002</v>
      </c>
      <c r="E513" s="149">
        <v>3.0852256800000002</v>
      </c>
      <c r="F513" s="149">
        <v>3.0852256800000002</v>
      </c>
      <c r="G513" s="149">
        <v>3.0852256800000002</v>
      </c>
      <c r="H513" s="149">
        <v>3.0852256800000002</v>
      </c>
      <c r="I513" s="149">
        <v>3.0852256800000002</v>
      </c>
      <c r="J513" s="149">
        <v>3.0852256800000002</v>
      </c>
      <c r="K513" s="149">
        <v>3.0852256800000002</v>
      </c>
      <c r="L513" s="149">
        <v>3.0852256800000002</v>
      </c>
      <c r="M513" s="149">
        <v>3.0852256800000002</v>
      </c>
      <c r="N513" s="149">
        <v>3.0852256800000002</v>
      </c>
      <c r="O513" s="149">
        <v>3.0852256800000002</v>
      </c>
      <c r="P513" s="149">
        <v>3.0852256800000002</v>
      </c>
      <c r="Q513" s="149">
        <v>3.0852256800000002</v>
      </c>
      <c r="R513" s="149">
        <v>3.0852256800000002</v>
      </c>
      <c r="S513" s="149">
        <v>3.0852256800000002</v>
      </c>
      <c r="T513" s="149">
        <v>3.0852256800000002</v>
      </c>
      <c r="U513" s="149">
        <v>3.0852256800000002</v>
      </c>
      <c r="V513" s="149">
        <v>3.0852256800000002</v>
      </c>
      <c r="W513" s="149">
        <v>3.0852256800000002</v>
      </c>
      <c r="X513" s="149">
        <v>3.0852256800000002</v>
      </c>
      <c r="Y513" s="150">
        <v>3.0852256800000002</v>
      </c>
    </row>
    <row r="514" spans="1:25" ht="15" collapsed="1" thickBot="1" x14ac:dyDescent="0.25">
      <c r="A514" s="146">
        <v>10</v>
      </c>
      <c r="B514" s="144">
        <v>4026.46</v>
      </c>
      <c r="C514" s="144">
        <v>4095.47</v>
      </c>
      <c r="D514" s="144">
        <v>4120.6099999999997</v>
      </c>
      <c r="E514" s="144">
        <v>4144.79</v>
      </c>
      <c r="F514" s="144">
        <v>4209.9399999999996</v>
      </c>
      <c r="G514" s="144">
        <v>4232.3</v>
      </c>
      <c r="H514" s="144">
        <v>4177.5</v>
      </c>
      <c r="I514" s="144">
        <v>4097.25</v>
      </c>
      <c r="J514" s="144">
        <v>3945.74</v>
      </c>
      <c r="K514" s="144">
        <v>3879.11</v>
      </c>
      <c r="L514" s="144">
        <v>3822.21</v>
      </c>
      <c r="M514" s="144">
        <v>3839.46</v>
      </c>
      <c r="N514" s="144">
        <v>3888.27</v>
      </c>
      <c r="O514" s="144">
        <v>3849.25</v>
      </c>
      <c r="P514" s="144">
        <v>3916.85</v>
      </c>
      <c r="Q514" s="144">
        <v>3915.32</v>
      </c>
      <c r="R514" s="144">
        <v>3908.86</v>
      </c>
      <c r="S514" s="144">
        <v>3873.66</v>
      </c>
      <c r="T514" s="144">
        <v>3874.46</v>
      </c>
      <c r="U514" s="144">
        <v>3864.46</v>
      </c>
      <c r="V514" s="144">
        <v>3841.49</v>
      </c>
      <c r="W514" s="144">
        <v>3859.27</v>
      </c>
      <c r="X514" s="144">
        <v>3896.76</v>
      </c>
      <c r="Y514" s="145">
        <v>3970.82</v>
      </c>
    </row>
    <row r="515" spans="1:25" ht="38.25" hidden="1" outlineLevel="1" x14ac:dyDescent="0.2">
      <c r="A515" s="147" t="s">
        <v>164</v>
      </c>
      <c r="B515" s="142">
        <v>751.53790407999998</v>
      </c>
      <c r="C515" s="142">
        <v>820.54507746000002</v>
      </c>
      <c r="D515" s="142">
        <v>845.68360484000004</v>
      </c>
      <c r="E515" s="142">
        <v>869.86900390999995</v>
      </c>
      <c r="F515" s="142">
        <v>935.01715748000004</v>
      </c>
      <c r="G515" s="142">
        <v>957.37447006000002</v>
      </c>
      <c r="H515" s="142">
        <v>902.57831554999996</v>
      </c>
      <c r="I515" s="142">
        <v>822.32078191000005</v>
      </c>
      <c r="J515" s="142">
        <v>670.81049082000004</v>
      </c>
      <c r="K515" s="142">
        <v>604.18106084999999</v>
      </c>
      <c r="L515" s="142">
        <v>547.28580400999999</v>
      </c>
      <c r="M515" s="142">
        <v>564.53851477000001</v>
      </c>
      <c r="N515" s="142">
        <v>613.34544841000002</v>
      </c>
      <c r="O515" s="142">
        <v>574.32203227000002</v>
      </c>
      <c r="P515" s="142">
        <v>641.92116649000002</v>
      </c>
      <c r="Q515" s="142">
        <v>640.39402517999997</v>
      </c>
      <c r="R515" s="142">
        <v>633.93573793999997</v>
      </c>
      <c r="S515" s="142">
        <v>598.73462734999998</v>
      </c>
      <c r="T515" s="142">
        <v>599.53713861000006</v>
      </c>
      <c r="U515" s="142">
        <v>589.53230607</v>
      </c>
      <c r="V515" s="142">
        <v>566.56445996000002</v>
      </c>
      <c r="W515" s="142">
        <v>584.34815094999999</v>
      </c>
      <c r="X515" s="142">
        <v>621.83541314000001</v>
      </c>
      <c r="Y515" s="143">
        <v>695.89496958999996</v>
      </c>
    </row>
    <row r="516" spans="1:25" ht="38.25" hidden="1" outlineLevel="1" x14ac:dyDescent="0.2">
      <c r="A516" s="147"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hidden="1" outlineLevel="1" x14ac:dyDescent="0.2">
      <c r="A517" s="147"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hidden="1" outlineLevel="1" x14ac:dyDescent="0.2">
      <c r="A518" s="147" t="s">
        <v>4</v>
      </c>
      <c r="B518" s="44">
        <v>101.87</v>
      </c>
      <c r="C518" s="44">
        <v>101.87</v>
      </c>
      <c r="D518" s="44">
        <v>101.87</v>
      </c>
      <c r="E518" s="44">
        <v>101.87</v>
      </c>
      <c r="F518" s="44">
        <v>101.87</v>
      </c>
      <c r="G518" s="44">
        <v>101.87</v>
      </c>
      <c r="H518" s="44">
        <v>101.87</v>
      </c>
      <c r="I518" s="44">
        <v>101.87</v>
      </c>
      <c r="J518" s="44">
        <v>101.87</v>
      </c>
      <c r="K518" s="44">
        <v>101.87</v>
      </c>
      <c r="L518" s="44">
        <v>101.87</v>
      </c>
      <c r="M518" s="44">
        <v>101.87</v>
      </c>
      <c r="N518" s="44">
        <v>101.87</v>
      </c>
      <c r="O518" s="44">
        <v>101.87</v>
      </c>
      <c r="P518" s="44">
        <v>101.87</v>
      </c>
      <c r="Q518" s="44">
        <v>101.87</v>
      </c>
      <c r="R518" s="44">
        <v>101.87</v>
      </c>
      <c r="S518" s="44">
        <v>101.87</v>
      </c>
      <c r="T518" s="44">
        <v>101.87</v>
      </c>
      <c r="U518" s="44">
        <v>101.87</v>
      </c>
      <c r="V518" s="44">
        <v>101.87</v>
      </c>
      <c r="W518" s="44">
        <v>101.87</v>
      </c>
      <c r="X518" s="44">
        <v>101.87</v>
      </c>
      <c r="Y518" s="45">
        <v>101.87</v>
      </c>
    </row>
    <row r="519" spans="1:25" ht="25.5" hidden="1" outlineLevel="1" x14ac:dyDescent="0.2">
      <c r="A519" s="62" t="s">
        <v>172</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hidden="1" outlineLevel="1" thickBot="1" x14ac:dyDescent="0.25">
      <c r="A520" s="148" t="s">
        <v>117</v>
      </c>
      <c r="B520" s="149">
        <v>3.0852256800000002</v>
      </c>
      <c r="C520" s="149">
        <v>3.0852256800000002</v>
      </c>
      <c r="D520" s="149">
        <v>3.0852256800000002</v>
      </c>
      <c r="E520" s="149">
        <v>3.0852256800000002</v>
      </c>
      <c r="F520" s="149">
        <v>3.0852256800000002</v>
      </c>
      <c r="G520" s="149">
        <v>3.0852256800000002</v>
      </c>
      <c r="H520" s="149">
        <v>3.0852256800000002</v>
      </c>
      <c r="I520" s="149">
        <v>3.0852256800000002</v>
      </c>
      <c r="J520" s="149">
        <v>3.0852256800000002</v>
      </c>
      <c r="K520" s="149">
        <v>3.0852256800000002</v>
      </c>
      <c r="L520" s="149">
        <v>3.0852256800000002</v>
      </c>
      <c r="M520" s="149">
        <v>3.0852256800000002</v>
      </c>
      <c r="N520" s="149">
        <v>3.0852256800000002</v>
      </c>
      <c r="O520" s="149">
        <v>3.0852256800000002</v>
      </c>
      <c r="P520" s="149">
        <v>3.0852256800000002</v>
      </c>
      <c r="Q520" s="149">
        <v>3.0852256800000002</v>
      </c>
      <c r="R520" s="149">
        <v>3.0852256800000002</v>
      </c>
      <c r="S520" s="149">
        <v>3.0852256800000002</v>
      </c>
      <c r="T520" s="149">
        <v>3.0852256800000002</v>
      </c>
      <c r="U520" s="149">
        <v>3.0852256800000002</v>
      </c>
      <c r="V520" s="149">
        <v>3.0852256800000002</v>
      </c>
      <c r="W520" s="149">
        <v>3.0852256800000002</v>
      </c>
      <c r="X520" s="149">
        <v>3.0852256800000002</v>
      </c>
      <c r="Y520" s="150">
        <v>3.0852256800000002</v>
      </c>
    </row>
    <row r="521" spans="1:25" ht="15" collapsed="1" thickBot="1" x14ac:dyDescent="0.25">
      <c r="A521" s="146">
        <v>11</v>
      </c>
      <c r="B521" s="144">
        <v>4003.22</v>
      </c>
      <c r="C521" s="144">
        <v>4038.9</v>
      </c>
      <c r="D521" s="144">
        <v>4113.82</v>
      </c>
      <c r="E521" s="144">
        <v>4086.94</v>
      </c>
      <c r="F521" s="144">
        <v>4079.66</v>
      </c>
      <c r="G521" s="144">
        <v>4124.13</v>
      </c>
      <c r="H521" s="144">
        <v>4168.8500000000004</v>
      </c>
      <c r="I521" s="144">
        <v>4027.1</v>
      </c>
      <c r="J521" s="144">
        <v>3949.32</v>
      </c>
      <c r="K521" s="144">
        <v>3901.13</v>
      </c>
      <c r="L521" s="144">
        <v>3898.99</v>
      </c>
      <c r="M521" s="144">
        <v>3926.04</v>
      </c>
      <c r="N521" s="144">
        <v>3926.9</v>
      </c>
      <c r="O521" s="144">
        <v>3936.39</v>
      </c>
      <c r="P521" s="144">
        <v>3914.72</v>
      </c>
      <c r="Q521" s="144">
        <v>3904.12</v>
      </c>
      <c r="R521" s="144">
        <v>3938.76</v>
      </c>
      <c r="S521" s="144">
        <v>3885.57</v>
      </c>
      <c r="T521" s="144">
        <v>3870.97</v>
      </c>
      <c r="U521" s="144">
        <v>3842.52</v>
      </c>
      <c r="V521" s="144">
        <v>3863.28</v>
      </c>
      <c r="W521" s="144">
        <v>3892.12</v>
      </c>
      <c r="X521" s="144">
        <v>3927.4</v>
      </c>
      <c r="Y521" s="145">
        <v>3860.69</v>
      </c>
    </row>
    <row r="522" spans="1:25" ht="38.25" hidden="1" outlineLevel="1" x14ac:dyDescent="0.2">
      <c r="A522" s="147" t="s">
        <v>164</v>
      </c>
      <c r="B522" s="142">
        <v>728.29155391999996</v>
      </c>
      <c r="C522" s="142">
        <v>763.97589662999997</v>
      </c>
      <c r="D522" s="142">
        <v>838.89928770999995</v>
      </c>
      <c r="E522" s="142">
        <v>812.00979829000005</v>
      </c>
      <c r="F522" s="142">
        <v>804.73554162000005</v>
      </c>
      <c r="G522" s="142">
        <v>849.20884451999996</v>
      </c>
      <c r="H522" s="142">
        <v>893.92970519000005</v>
      </c>
      <c r="I522" s="142">
        <v>752.17249105999997</v>
      </c>
      <c r="J522" s="142">
        <v>674.39639247000002</v>
      </c>
      <c r="K522" s="142">
        <v>626.20312660000002</v>
      </c>
      <c r="L522" s="142">
        <v>624.06896917999995</v>
      </c>
      <c r="M522" s="142">
        <v>651.11760168000001</v>
      </c>
      <c r="N522" s="142">
        <v>651.97501461000002</v>
      </c>
      <c r="O522" s="142">
        <v>661.46064264999995</v>
      </c>
      <c r="P522" s="142">
        <v>639.79670825999995</v>
      </c>
      <c r="Q522" s="142">
        <v>629.19911142000001</v>
      </c>
      <c r="R522" s="142">
        <v>663.83928280999999</v>
      </c>
      <c r="S522" s="142">
        <v>610.64932498999997</v>
      </c>
      <c r="T522" s="142">
        <v>596.04120965000004</v>
      </c>
      <c r="U522" s="142">
        <v>567.59097233</v>
      </c>
      <c r="V522" s="142">
        <v>588.35164612999995</v>
      </c>
      <c r="W522" s="142">
        <v>617.19081176999998</v>
      </c>
      <c r="X522" s="142">
        <v>652.47427042000004</v>
      </c>
      <c r="Y522" s="143">
        <v>585.76331487000004</v>
      </c>
    </row>
    <row r="523" spans="1:25" ht="38.25" hidden="1" outlineLevel="1" x14ac:dyDescent="0.2">
      <c r="A523" s="147"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47"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hidden="1" outlineLevel="1" x14ac:dyDescent="0.2">
      <c r="A525" s="147" t="s">
        <v>4</v>
      </c>
      <c r="B525" s="44">
        <v>101.87</v>
      </c>
      <c r="C525" s="44">
        <v>101.87</v>
      </c>
      <c r="D525" s="44">
        <v>101.87</v>
      </c>
      <c r="E525" s="44">
        <v>101.87</v>
      </c>
      <c r="F525" s="44">
        <v>101.87</v>
      </c>
      <c r="G525" s="44">
        <v>101.87</v>
      </c>
      <c r="H525" s="44">
        <v>101.87</v>
      </c>
      <c r="I525" s="44">
        <v>101.87</v>
      </c>
      <c r="J525" s="44">
        <v>101.87</v>
      </c>
      <c r="K525" s="44">
        <v>101.87</v>
      </c>
      <c r="L525" s="44">
        <v>101.87</v>
      </c>
      <c r="M525" s="44">
        <v>101.87</v>
      </c>
      <c r="N525" s="44">
        <v>101.87</v>
      </c>
      <c r="O525" s="44">
        <v>101.87</v>
      </c>
      <c r="P525" s="44">
        <v>101.87</v>
      </c>
      <c r="Q525" s="44">
        <v>101.87</v>
      </c>
      <c r="R525" s="44">
        <v>101.87</v>
      </c>
      <c r="S525" s="44">
        <v>101.87</v>
      </c>
      <c r="T525" s="44">
        <v>101.87</v>
      </c>
      <c r="U525" s="44">
        <v>101.87</v>
      </c>
      <c r="V525" s="44">
        <v>101.87</v>
      </c>
      <c r="W525" s="44">
        <v>101.87</v>
      </c>
      <c r="X525" s="44">
        <v>101.87</v>
      </c>
      <c r="Y525" s="45">
        <v>101.87</v>
      </c>
    </row>
    <row r="526" spans="1:25" ht="25.5" hidden="1" outlineLevel="1" x14ac:dyDescent="0.2">
      <c r="A526" s="62" t="s">
        <v>172</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hidden="1" outlineLevel="1" thickBot="1" x14ac:dyDescent="0.25">
      <c r="A527" s="148" t="s">
        <v>117</v>
      </c>
      <c r="B527" s="149">
        <v>3.0852256800000002</v>
      </c>
      <c r="C527" s="149">
        <v>3.0852256800000002</v>
      </c>
      <c r="D527" s="149">
        <v>3.0852256800000002</v>
      </c>
      <c r="E527" s="149">
        <v>3.0852256800000002</v>
      </c>
      <c r="F527" s="149">
        <v>3.0852256800000002</v>
      </c>
      <c r="G527" s="149">
        <v>3.0852256800000002</v>
      </c>
      <c r="H527" s="149">
        <v>3.0852256800000002</v>
      </c>
      <c r="I527" s="149">
        <v>3.0852256800000002</v>
      </c>
      <c r="J527" s="149">
        <v>3.0852256800000002</v>
      </c>
      <c r="K527" s="149">
        <v>3.0852256800000002</v>
      </c>
      <c r="L527" s="149">
        <v>3.0852256800000002</v>
      </c>
      <c r="M527" s="149">
        <v>3.0852256800000002</v>
      </c>
      <c r="N527" s="149">
        <v>3.0852256800000002</v>
      </c>
      <c r="O527" s="149">
        <v>3.0852256800000002</v>
      </c>
      <c r="P527" s="149">
        <v>3.0852256800000002</v>
      </c>
      <c r="Q527" s="149">
        <v>3.0852256800000002</v>
      </c>
      <c r="R527" s="149">
        <v>3.0852256800000002</v>
      </c>
      <c r="S527" s="149">
        <v>3.0852256800000002</v>
      </c>
      <c r="T527" s="149">
        <v>3.0852256800000002</v>
      </c>
      <c r="U527" s="149">
        <v>3.0852256800000002</v>
      </c>
      <c r="V527" s="149">
        <v>3.0852256800000002</v>
      </c>
      <c r="W527" s="149">
        <v>3.0852256800000002</v>
      </c>
      <c r="X527" s="149">
        <v>3.0852256800000002</v>
      </c>
      <c r="Y527" s="150">
        <v>3.0852256800000002</v>
      </c>
    </row>
    <row r="528" spans="1:25" ht="15" collapsed="1" thickBot="1" x14ac:dyDescent="0.25">
      <c r="A528" s="146">
        <v>12</v>
      </c>
      <c r="B528" s="144">
        <v>3959.27</v>
      </c>
      <c r="C528" s="144">
        <v>4095.46</v>
      </c>
      <c r="D528" s="144">
        <v>4111.7700000000004</v>
      </c>
      <c r="E528" s="144">
        <v>4111.28</v>
      </c>
      <c r="F528" s="144">
        <v>4122.2</v>
      </c>
      <c r="G528" s="144">
        <v>4133.99</v>
      </c>
      <c r="H528" s="144">
        <v>4034.98</v>
      </c>
      <c r="I528" s="144">
        <v>3901.72</v>
      </c>
      <c r="J528" s="144">
        <v>3849.74</v>
      </c>
      <c r="K528" s="144">
        <v>3861.5</v>
      </c>
      <c r="L528" s="144">
        <v>3874.54</v>
      </c>
      <c r="M528" s="144">
        <v>3867.81</v>
      </c>
      <c r="N528" s="144">
        <v>3863.76</v>
      </c>
      <c r="O528" s="144">
        <v>3837.59</v>
      </c>
      <c r="P528" s="144">
        <v>3807.14</v>
      </c>
      <c r="Q528" s="144">
        <v>3836.61</v>
      </c>
      <c r="R528" s="144">
        <v>3814.45</v>
      </c>
      <c r="S528" s="144">
        <v>3837.98</v>
      </c>
      <c r="T528" s="144">
        <v>3783.86</v>
      </c>
      <c r="U528" s="144">
        <v>3812.41</v>
      </c>
      <c r="V528" s="144">
        <v>3826.62</v>
      </c>
      <c r="W528" s="144">
        <v>3795.23</v>
      </c>
      <c r="X528" s="144">
        <v>3803.64</v>
      </c>
      <c r="Y528" s="145">
        <v>3873.83</v>
      </c>
    </row>
    <row r="529" spans="1:25" ht="38.25" hidden="1" outlineLevel="1" x14ac:dyDescent="0.2">
      <c r="A529" s="147" t="s">
        <v>164</v>
      </c>
      <c r="B529" s="142">
        <v>684.34346776999996</v>
      </c>
      <c r="C529" s="142">
        <v>820.52986679000003</v>
      </c>
      <c r="D529" s="142">
        <v>836.84770836999996</v>
      </c>
      <c r="E529" s="142">
        <v>836.35165336</v>
      </c>
      <c r="F529" s="142">
        <v>847.27835985000002</v>
      </c>
      <c r="G529" s="142">
        <v>859.06728983999994</v>
      </c>
      <c r="H529" s="142">
        <v>760.05232016000002</v>
      </c>
      <c r="I529" s="142">
        <v>626.79862773000002</v>
      </c>
      <c r="J529" s="142">
        <v>574.81175912000003</v>
      </c>
      <c r="K529" s="142">
        <v>586.57939191000003</v>
      </c>
      <c r="L529" s="142">
        <v>599.61224652999999</v>
      </c>
      <c r="M529" s="142">
        <v>592.88835890999997</v>
      </c>
      <c r="N529" s="142">
        <v>588.83659736000004</v>
      </c>
      <c r="O529" s="142">
        <v>562.66948517000003</v>
      </c>
      <c r="P529" s="142">
        <v>532.21659093999995</v>
      </c>
      <c r="Q529" s="142">
        <v>561.68068669000002</v>
      </c>
      <c r="R529" s="142">
        <v>539.52938170000004</v>
      </c>
      <c r="S529" s="142">
        <v>563.05519341000002</v>
      </c>
      <c r="T529" s="142">
        <v>508.93695076</v>
      </c>
      <c r="U529" s="142">
        <v>537.48707039999999</v>
      </c>
      <c r="V529" s="142">
        <v>551.69829918000005</v>
      </c>
      <c r="W529" s="142">
        <v>520.30044179000004</v>
      </c>
      <c r="X529" s="142">
        <v>528.71054545000004</v>
      </c>
      <c r="Y529" s="143">
        <v>598.90780445999997</v>
      </c>
    </row>
    <row r="530" spans="1:25" ht="38.25" hidden="1" outlineLevel="1" x14ac:dyDescent="0.2">
      <c r="A530" s="147"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hidden="1" outlineLevel="1" x14ac:dyDescent="0.2">
      <c r="A531" s="147"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hidden="1" outlineLevel="1" x14ac:dyDescent="0.2">
      <c r="A532" s="147" t="s">
        <v>4</v>
      </c>
      <c r="B532" s="44">
        <v>101.87</v>
      </c>
      <c r="C532" s="44">
        <v>101.87</v>
      </c>
      <c r="D532" s="44">
        <v>101.87</v>
      </c>
      <c r="E532" s="44">
        <v>101.87</v>
      </c>
      <c r="F532" s="44">
        <v>101.87</v>
      </c>
      <c r="G532" s="44">
        <v>101.87</v>
      </c>
      <c r="H532" s="44">
        <v>101.87</v>
      </c>
      <c r="I532" s="44">
        <v>101.87</v>
      </c>
      <c r="J532" s="44">
        <v>101.87</v>
      </c>
      <c r="K532" s="44">
        <v>101.87</v>
      </c>
      <c r="L532" s="44">
        <v>101.87</v>
      </c>
      <c r="M532" s="44">
        <v>101.87</v>
      </c>
      <c r="N532" s="44">
        <v>101.87</v>
      </c>
      <c r="O532" s="44">
        <v>101.87</v>
      </c>
      <c r="P532" s="44">
        <v>101.87</v>
      </c>
      <c r="Q532" s="44">
        <v>101.87</v>
      </c>
      <c r="R532" s="44">
        <v>101.87</v>
      </c>
      <c r="S532" s="44">
        <v>101.87</v>
      </c>
      <c r="T532" s="44">
        <v>101.87</v>
      </c>
      <c r="U532" s="44">
        <v>101.87</v>
      </c>
      <c r="V532" s="44">
        <v>101.87</v>
      </c>
      <c r="W532" s="44">
        <v>101.87</v>
      </c>
      <c r="X532" s="44">
        <v>101.87</v>
      </c>
      <c r="Y532" s="45">
        <v>101.87</v>
      </c>
    </row>
    <row r="533" spans="1:25" ht="25.5" hidden="1" outlineLevel="1" x14ac:dyDescent="0.2">
      <c r="A533" s="62" t="s">
        <v>172</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hidden="1" outlineLevel="1" thickBot="1" x14ac:dyDescent="0.25">
      <c r="A534" s="148" t="s">
        <v>117</v>
      </c>
      <c r="B534" s="149">
        <v>3.0852256800000002</v>
      </c>
      <c r="C534" s="149">
        <v>3.0852256800000002</v>
      </c>
      <c r="D534" s="149">
        <v>3.0852256800000002</v>
      </c>
      <c r="E534" s="149">
        <v>3.0852256800000002</v>
      </c>
      <c r="F534" s="149">
        <v>3.0852256800000002</v>
      </c>
      <c r="G534" s="149">
        <v>3.0852256800000002</v>
      </c>
      <c r="H534" s="149">
        <v>3.0852256800000002</v>
      </c>
      <c r="I534" s="149">
        <v>3.0852256800000002</v>
      </c>
      <c r="J534" s="149">
        <v>3.0852256800000002</v>
      </c>
      <c r="K534" s="149">
        <v>3.0852256800000002</v>
      </c>
      <c r="L534" s="149">
        <v>3.0852256800000002</v>
      </c>
      <c r="M534" s="149">
        <v>3.0852256800000002</v>
      </c>
      <c r="N534" s="149">
        <v>3.0852256800000002</v>
      </c>
      <c r="O534" s="149">
        <v>3.0852256800000002</v>
      </c>
      <c r="P534" s="149">
        <v>3.0852256800000002</v>
      </c>
      <c r="Q534" s="149">
        <v>3.0852256800000002</v>
      </c>
      <c r="R534" s="149">
        <v>3.0852256800000002</v>
      </c>
      <c r="S534" s="149">
        <v>3.0852256800000002</v>
      </c>
      <c r="T534" s="149">
        <v>3.0852256800000002</v>
      </c>
      <c r="U534" s="149">
        <v>3.0852256800000002</v>
      </c>
      <c r="V534" s="149">
        <v>3.0852256800000002</v>
      </c>
      <c r="W534" s="149">
        <v>3.0852256800000002</v>
      </c>
      <c r="X534" s="149">
        <v>3.0852256800000002</v>
      </c>
      <c r="Y534" s="150">
        <v>3.0852256800000002</v>
      </c>
    </row>
    <row r="535" spans="1:25" ht="15" collapsed="1" thickBot="1" x14ac:dyDescent="0.25">
      <c r="A535" s="146">
        <v>13</v>
      </c>
      <c r="B535" s="144">
        <v>3936.87</v>
      </c>
      <c r="C535" s="144">
        <v>4088.95</v>
      </c>
      <c r="D535" s="144">
        <v>4086.34</v>
      </c>
      <c r="E535" s="144">
        <v>4060.1</v>
      </c>
      <c r="F535" s="144">
        <v>4093.6</v>
      </c>
      <c r="G535" s="144">
        <v>4049.01</v>
      </c>
      <c r="H535" s="144">
        <v>3973.74</v>
      </c>
      <c r="I535" s="144">
        <v>3884.85</v>
      </c>
      <c r="J535" s="144">
        <v>3862.12</v>
      </c>
      <c r="K535" s="144">
        <v>3829.19</v>
      </c>
      <c r="L535" s="144">
        <v>3858.2</v>
      </c>
      <c r="M535" s="144">
        <v>3915.88</v>
      </c>
      <c r="N535" s="144">
        <v>3922.12</v>
      </c>
      <c r="O535" s="144">
        <v>3929</v>
      </c>
      <c r="P535" s="144">
        <v>3870.38</v>
      </c>
      <c r="Q535" s="144">
        <v>3874.41</v>
      </c>
      <c r="R535" s="144">
        <v>3862.23</v>
      </c>
      <c r="S535" s="144">
        <v>3875.2</v>
      </c>
      <c r="T535" s="144">
        <v>3858.19</v>
      </c>
      <c r="U535" s="144">
        <v>3863.82</v>
      </c>
      <c r="V535" s="144">
        <v>3826.1</v>
      </c>
      <c r="W535" s="144">
        <v>3809.08</v>
      </c>
      <c r="X535" s="144">
        <v>3847.38</v>
      </c>
      <c r="Y535" s="145">
        <v>3884.53</v>
      </c>
    </row>
    <row r="536" spans="1:25" ht="38.25" hidden="1" outlineLevel="1" x14ac:dyDescent="0.2">
      <c r="A536" s="147" t="s">
        <v>164</v>
      </c>
      <c r="B536" s="142">
        <v>661.94049041999995</v>
      </c>
      <c r="C536" s="142">
        <v>814.02848373999996</v>
      </c>
      <c r="D536" s="142">
        <v>811.41075563000004</v>
      </c>
      <c r="E536" s="142">
        <v>785.17945895000003</v>
      </c>
      <c r="F536" s="142">
        <v>818.67694011000003</v>
      </c>
      <c r="G536" s="142">
        <v>774.08348348000004</v>
      </c>
      <c r="H536" s="142">
        <v>698.81833638000001</v>
      </c>
      <c r="I536" s="142">
        <v>609.92708762999996</v>
      </c>
      <c r="J536" s="142">
        <v>587.19733183999995</v>
      </c>
      <c r="K536" s="142">
        <v>554.26032257999998</v>
      </c>
      <c r="L536" s="142">
        <v>583.27889580999999</v>
      </c>
      <c r="M536" s="142">
        <v>640.95307276000005</v>
      </c>
      <c r="N536" s="142">
        <v>647.19246968000004</v>
      </c>
      <c r="O536" s="142">
        <v>654.07706250000001</v>
      </c>
      <c r="P536" s="142">
        <v>595.45050003999995</v>
      </c>
      <c r="Q536" s="142">
        <v>599.48157543000002</v>
      </c>
      <c r="R536" s="142">
        <v>587.30710855999996</v>
      </c>
      <c r="S536" s="142">
        <v>600.27578201999995</v>
      </c>
      <c r="T536" s="142">
        <v>583.26617747</v>
      </c>
      <c r="U536" s="142">
        <v>588.89516357000002</v>
      </c>
      <c r="V536" s="142">
        <v>551.16978481000001</v>
      </c>
      <c r="W536" s="142">
        <v>534.15797239000005</v>
      </c>
      <c r="X536" s="142">
        <v>572.45908067000005</v>
      </c>
      <c r="Y536" s="143">
        <v>609.60374995999996</v>
      </c>
    </row>
    <row r="537" spans="1:25" ht="38.25" hidden="1" outlineLevel="1" x14ac:dyDescent="0.2">
      <c r="A537" s="147"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hidden="1" outlineLevel="1" x14ac:dyDescent="0.2">
      <c r="A538" s="147"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hidden="1" outlineLevel="1" x14ac:dyDescent="0.2">
      <c r="A539" s="147" t="s">
        <v>4</v>
      </c>
      <c r="B539" s="44">
        <v>101.87</v>
      </c>
      <c r="C539" s="44">
        <v>101.87</v>
      </c>
      <c r="D539" s="44">
        <v>101.87</v>
      </c>
      <c r="E539" s="44">
        <v>101.87</v>
      </c>
      <c r="F539" s="44">
        <v>101.87</v>
      </c>
      <c r="G539" s="44">
        <v>101.87</v>
      </c>
      <c r="H539" s="44">
        <v>101.87</v>
      </c>
      <c r="I539" s="44">
        <v>101.87</v>
      </c>
      <c r="J539" s="44">
        <v>101.87</v>
      </c>
      <c r="K539" s="44">
        <v>101.87</v>
      </c>
      <c r="L539" s="44">
        <v>101.87</v>
      </c>
      <c r="M539" s="44">
        <v>101.87</v>
      </c>
      <c r="N539" s="44">
        <v>101.87</v>
      </c>
      <c r="O539" s="44">
        <v>101.87</v>
      </c>
      <c r="P539" s="44">
        <v>101.87</v>
      </c>
      <c r="Q539" s="44">
        <v>101.87</v>
      </c>
      <c r="R539" s="44">
        <v>101.87</v>
      </c>
      <c r="S539" s="44">
        <v>101.87</v>
      </c>
      <c r="T539" s="44">
        <v>101.87</v>
      </c>
      <c r="U539" s="44">
        <v>101.87</v>
      </c>
      <c r="V539" s="44">
        <v>101.87</v>
      </c>
      <c r="W539" s="44">
        <v>101.87</v>
      </c>
      <c r="X539" s="44">
        <v>101.87</v>
      </c>
      <c r="Y539" s="45">
        <v>101.87</v>
      </c>
    </row>
    <row r="540" spans="1:25" ht="25.5" hidden="1" outlineLevel="1" x14ac:dyDescent="0.2">
      <c r="A540" s="62" t="s">
        <v>172</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hidden="1" outlineLevel="1" thickBot="1" x14ac:dyDescent="0.25">
      <c r="A541" s="148" t="s">
        <v>117</v>
      </c>
      <c r="B541" s="149">
        <v>3.0852256800000002</v>
      </c>
      <c r="C541" s="149">
        <v>3.0852256800000002</v>
      </c>
      <c r="D541" s="149">
        <v>3.0852256800000002</v>
      </c>
      <c r="E541" s="149">
        <v>3.0852256800000002</v>
      </c>
      <c r="F541" s="149">
        <v>3.0852256800000002</v>
      </c>
      <c r="G541" s="149">
        <v>3.0852256800000002</v>
      </c>
      <c r="H541" s="149">
        <v>3.0852256800000002</v>
      </c>
      <c r="I541" s="149">
        <v>3.0852256800000002</v>
      </c>
      <c r="J541" s="149">
        <v>3.0852256800000002</v>
      </c>
      <c r="K541" s="149">
        <v>3.0852256800000002</v>
      </c>
      <c r="L541" s="149">
        <v>3.0852256800000002</v>
      </c>
      <c r="M541" s="149">
        <v>3.0852256800000002</v>
      </c>
      <c r="N541" s="149">
        <v>3.0852256800000002</v>
      </c>
      <c r="O541" s="149">
        <v>3.0852256800000002</v>
      </c>
      <c r="P541" s="149">
        <v>3.0852256800000002</v>
      </c>
      <c r="Q541" s="149">
        <v>3.0852256800000002</v>
      </c>
      <c r="R541" s="149">
        <v>3.0852256800000002</v>
      </c>
      <c r="S541" s="149">
        <v>3.0852256800000002</v>
      </c>
      <c r="T541" s="149">
        <v>3.0852256800000002</v>
      </c>
      <c r="U541" s="149">
        <v>3.0852256800000002</v>
      </c>
      <c r="V541" s="149">
        <v>3.0852256800000002</v>
      </c>
      <c r="W541" s="149">
        <v>3.0852256800000002</v>
      </c>
      <c r="X541" s="149">
        <v>3.0852256800000002</v>
      </c>
      <c r="Y541" s="150">
        <v>3.0852256800000002</v>
      </c>
    </row>
    <row r="542" spans="1:25" ht="15" collapsed="1" thickBot="1" x14ac:dyDescent="0.25">
      <c r="A542" s="146">
        <v>14</v>
      </c>
      <c r="B542" s="144">
        <v>3922.08</v>
      </c>
      <c r="C542" s="144">
        <v>4061.9</v>
      </c>
      <c r="D542" s="144">
        <v>4043.58</v>
      </c>
      <c r="E542" s="144">
        <v>4075.77</v>
      </c>
      <c r="F542" s="144">
        <v>4005.91</v>
      </c>
      <c r="G542" s="144">
        <v>4003.91</v>
      </c>
      <c r="H542" s="144">
        <v>3973.07</v>
      </c>
      <c r="I542" s="144">
        <v>3874.44</v>
      </c>
      <c r="J542" s="144">
        <v>3789.36</v>
      </c>
      <c r="K542" s="144">
        <v>3780.41</v>
      </c>
      <c r="L542" s="144">
        <v>3767.14</v>
      </c>
      <c r="M542" s="144">
        <v>3797.42</v>
      </c>
      <c r="N542" s="144">
        <v>3836.83</v>
      </c>
      <c r="O542" s="144">
        <v>3833.9</v>
      </c>
      <c r="P542" s="144">
        <v>3792.72</v>
      </c>
      <c r="Q542" s="144">
        <v>3767.36</v>
      </c>
      <c r="R542" s="144">
        <v>3770.21</v>
      </c>
      <c r="S542" s="144">
        <v>3757.96</v>
      </c>
      <c r="T542" s="144">
        <v>3735.2</v>
      </c>
      <c r="U542" s="144">
        <v>3725.06</v>
      </c>
      <c r="V542" s="144">
        <v>3733.19</v>
      </c>
      <c r="W542" s="144">
        <v>3706.32</v>
      </c>
      <c r="X542" s="144">
        <v>3736.74</v>
      </c>
      <c r="Y542" s="145">
        <v>3821.36</v>
      </c>
    </row>
    <row r="543" spans="1:25" ht="38.25" hidden="1" outlineLevel="1" x14ac:dyDescent="0.2">
      <c r="A543" s="147" t="s">
        <v>164</v>
      </c>
      <c r="B543" s="142">
        <v>647.15520704999994</v>
      </c>
      <c r="C543" s="142">
        <v>786.97797063999997</v>
      </c>
      <c r="D543" s="142">
        <v>768.65231276999998</v>
      </c>
      <c r="E543" s="142">
        <v>800.84774482</v>
      </c>
      <c r="F543" s="142">
        <v>730.98435214999995</v>
      </c>
      <c r="G543" s="142">
        <v>728.98635492000005</v>
      </c>
      <c r="H543" s="142">
        <v>698.14607905000003</v>
      </c>
      <c r="I543" s="142">
        <v>599.51119062999999</v>
      </c>
      <c r="J543" s="142">
        <v>514.43173860000002</v>
      </c>
      <c r="K543" s="142">
        <v>505.48504455</v>
      </c>
      <c r="L543" s="142">
        <v>492.21056046000001</v>
      </c>
      <c r="M543" s="142">
        <v>522.49385112000004</v>
      </c>
      <c r="N543" s="142">
        <v>561.89979306999999</v>
      </c>
      <c r="O543" s="142">
        <v>558.97080129999995</v>
      </c>
      <c r="P543" s="142">
        <v>517.79633967999996</v>
      </c>
      <c r="Q543" s="142">
        <v>492.43938353999999</v>
      </c>
      <c r="R543" s="142">
        <v>495.28708122</v>
      </c>
      <c r="S543" s="142">
        <v>483.03792011000002</v>
      </c>
      <c r="T543" s="142">
        <v>460.27743851999998</v>
      </c>
      <c r="U543" s="142">
        <v>450.1380461</v>
      </c>
      <c r="V543" s="142">
        <v>458.26593546999999</v>
      </c>
      <c r="W543" s="142">
        <v>431.39624508999998</v>
      </c>
      <c r="X543" s="142">
        <v>461.81100078999998</v>
      </c>
      <c r="Y543" s="143">
        <v>546.43282263000003</v>
      </c>
    </row>
    <row r="544" spans="1:25" ht="38.25" hidden="1" outlineLevel="1" x14ac:dyDescent="0.2">
      <c r="A544" s="147"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hidden="1" outlineLevel="1" x14ac:dyDescent="0.2">
      <c r="A545" s="147"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hidden="1" outlineLevel="1" x14ac:dyDescent="0.2">
      <c r="A546" s="147" t="s">
        <v>4</v>
      </c>
      <c r="B546" s="44">
        <v>101.87</v>
      </c>
      <c r="C546" s="44">
        <v>101.87</v>
      </c>
      <c r="D546" s="44">
        <v>101.87</v>
      </c>
      <c r="E546" s="44">
        <v>101.87</v>
      </c>
      <c r="F546" s="44">
        <v>101.87</v>
      </c>
      <c r="G546" s="44">
        <v>101.87</v>
      </c>
      <c r="H546" s="44">
        <v>101.87</v>
      </c>
      <c r="I546" s="44">
        <v>101.87</v>
      </c>
      <c r="J546" s="44">
        <v>101.87</v>
      </c>
      <c r="K546" s="44">
        <v>101.87</v>
      </c>
      <c r="L546" s="44">
        <v>101.87</v>
      </c>
      <c r="M546" s="44">
        <v>101.87</v>
      </c>
      <c r="N546" s="44">
        <v>101.87</v>
      </c>
      <c r="O546" s="44">
        <v>101.87</v>
      </c>
      <c r="P546" s="44">
        <v>101.87</v>
      </c>
      <c r="Q546" s="44">
        <v>101.87</v>
      </c>
      <c r="R546" s="44">
        <v>101.87</v>
      </c>
      <c r="S546" s="44">
        <v>101.87</v>
      </c>
      <c r="T546" s="44">
        <v>101.87</v>
      </c>
      <c r="U546" s="44">
        <v>101.87</v>
      </c>
      <c r="V546" s="44">
        <v>101.87</v>
      </c>
      <c r="W546" s="44">
        <v>101.87</v>
      </c>
      <c r="X546" s="44">
        <v>101.87</v>
      </c>
      <c r="Y546" s="45">
        <v>101.87</v>
      </c>
    </row>
    <row r="547" spans="1:25" ht="25.5" hidden="1" outlineLevel="1" x14ac:dyDescent="0.2">
      <c r="A547" s="62" t="s">
        <v>172</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hidden="1" outlineLevel="1" thickBot="1" x14ac:dyDescent="0.25">
      <c r="A548" s="148" t="s">
        <v>117</v>
      </c>
      <c r="B548" s="149">
        <v>3.0852256800000002</v>
      </c>
      <c r="C548" s="149">
        <v>3.0852256800000002</v>
      </c>
      <c r="D548" s="149">
        <v>3.0852256800000002</v>
      </c>
      <c r="E548" s="149">
        <v>3.0852256800000002</v>
      </c>
      <c r="F548" s="149">
        <v>3.0852256800000002</v>
      </c>
      <c r="G548" s="149">
        <v>3.0852256800000002</v>
      </c>
      <c r="H548" s="149">
        <v>3.0852256800000002</v>
      </c>
      <c r="I548" s="149">
        <v>3.0852256800000002</v>
      </c>
      <c r="J548" s="149">
        <v>3.0852256800000002</v>
      </c>
      <c r="K548" s="149">
        <v>3.0852256800000002</v>
      </c>
      <c r="L548" s="149">
        <v>3.0852256800000002</v>
      </c>
      <c r="M548" s="149">
        <v>3.0852256800000002</v>
      </c>
      <c r="N548" s="149">
        <v>3.0852256800000002</v>
      </c>
      <c r="O548" s="149">
        <v>3.0852256800000002</v>
      </c>
      <c r="P548" s="149">
        <v>3.0852256800000002</v>
      </c>
      <c r="Q548" s="149">
        <v>3.0852256800000002</v>
      </c>
      <c r="R548" s="149">
        <v>3.0852256800000002</v>
      </c>
      <c r="S548" s="149">
        <v>3.0852256800000002</v>
      </c>
      <c r="T548" s="149">
        <v>3.0852256800000002</v>
      </c>
      <c r="U548" s="149">
        <v>3.0852256800000002</v>
      </c>
      <c r="V548" s="149">
        <v>3.0852256800000002</v>
      </c>
      <c r="W548" s="149">
        <v>3.0852256800000002</v>
      </c>
      <c r="X548" s="149">
        <v>3.0852256800000002</v>
      </c>
      <c r="Y548" s="150">
        <v>3.0852256800000002</v>
      </c>
    </row>
    <row r="549" spans="1:25" ht="15" collapsed="1" thickBot="1" x14ac:dyDescent="0.25">
      <c r="A549" s="146">
        <v>15</v>
      </c>
      <c r="B549" s="144">
        <v>3927.82</v>
      </c>
      <c r="C549" s="144">
        <v>4030.4</v>
      </c>
      <c r="D549" s="144">
        <v>4031.4</v>
      </c>
      <c r="E549" s="144">
        <v>4022.07</v>
      </c>
      <c r="F549" s="144">
        <v>4007.74</v>
      </c>
      <c r="G549" s="144">
        <v>4011.13</v>
      </c>
      <c r="H549" s="144">
        <v>3941.75</v>
      </c>
      <c r="I549" s="144">
        <v>3853.3</v>
      </c>
      <c r="J549" s="144">
        <v>3807.9</v>
      </c>
      <c r="K549" s="144">
        <v>3787.22</v>
      </c>
      <c r="L549" s="144">
        <v>3760.22</v>
      </c>
      <c r="M549" s="144">
        <v>3747.81</v>
      </c>
      <c r="N549" s="144">
        <v>3788.35</v>
      </c>
      <c r="O549" s="144">
        <v>3782.09</v>
      </c>
      <c r="P549" s="144">
        <v>3794.75</v>
      </c>
      <c r="Q549" s="144">
        <v>3809</v>
      </c>
      <c r="R549" s="144">
        <v>3801.79</v>
      </c>
      <c r="S549" s="144">
        <v>3798.98</v>
      </c>
      <c r="T549" s="144">
        <v>3781.95</v>
      </c>
      <c r="U549" s="144">
        <v>3769.63</v>
      </c>
      <c r="V549" s="144">
        <v>3792.94</v>
      </c>
      <c r="W549" s="144">
        <v>3780.15</v>
      </c>
      <c r="X549" s="144">
        <v>3799.64</v>
      </c>
      <c r="Y549" s="145">
        <v>3913.39</v>
      </c>
    </row>
    <row r="550" spans="1:25" ht="38.25" hidden="1" outlineLevel="1" x14ac:dyDescent="0.2">
      <c r="A550" s="147" t="s">
        <v>164</v>
      </c>
      <c r="B550" s="142">
        <v>652.89041436000002</v>
      </c>
      <c r="C550" s="142">
        <v>755.47594242000002</v>
      </c>
      <c r="D550" s="142">
        <v>756.47205039999994</v>
      </c>
      <c r="E550" s="142">
        <v>747.14510937</v>
      </c>
      <c r="F550" s="142">
        <v>732.81866925999998</v>
      </c>
      <c r="G550" s="142">
        <v>736.20030428999996</v>
      </c>
      <c r="H550" s="142">
        <v>666.82089053000004</v>
      </c>
      <c r="I550" s="142">
        <v>578.37790037000002</v>
      </c>
      <c r="J550" s="142">
        <v>532.97974742999997</v>
      </c>
      <c r="K550" s="142">
        <v>512.29014351000001</v>
      </c>
      <c r="L550" s="142">
        <v>485.29272534</v>
      </c>
      <c r="M550" s="142">
        <v>472.88314176</v>
      </c>
      <c r="N550" s="142">
        <v>513.4266083</v>
      </c>
      <c r="O550" s="142">
        <v>507.16671394000002</v>
      </c>
      <c r="P550" s="142">
        <v>519.82853857999999</v>
      </c>
      <c r="Q550" s="142">
        <v>534.07035856000005</v>
      </c>
      <c r="R550" s="142">
        <v>526.86130846000003</v>
      </c>
      <c r="S550" s="142">
        <v>524.05831553999997</v>
      </c>
      <c r="T550" s="142">
        <v>507.02361248</v>
      </c>
      <c r="U550" s="142">
        <v>494.70950350999999</v>
      </c>
      <c r="V550" s="142">
        <v>518.01551079000001</v>
      </c>
      <c r="W550" s="142">
        <v>505.22775243000001</v>
      </c>
      <c r="X550" s="142">
        <v>524.71266889000003</v>
      </c>
      <c r="Y550" s="143">
        <v>638.46721324999999</v>
      </c>
    </row>
    <row r="551" spans="1:25" ht="38.25" hidden="1" outlineLevel="1" x14ac:dyDescent="0.2">
      <c r="A551" s="147"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hidden="1" outlineLevel="1" x14ac:dyDescent="0.2">
      <c r="A552" s="147"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hidden="1" outlineLevel="1" x14ac:dyDescent="0.2">
      <c r="A553" s="147" t="s">
        <v>4</v>
      </c>
      <c r="B553" s="44">
        <v>101.87</v>
      </c>
      <c r="C553" s="44">
        <v>101.87</v>
      </c>
      <c r="D553" s="44">
        <v>101.87</v>
      </c>
      <c r="E553" s="44">
        <v>101.87</v>
      </c>
      <c r="F553" s="44">
        <v>101.87</v>
      </c>
      <c r="G553" s="44">
        <v>101.87</v>
      </c>
      <c r="H553" s="44">
        <v>101.87</v>
      </c>
      <c r="I553" s="44">
        <v>101.87</v>
      </c>
      <c r="J553" s="44">
        <v>101.87</v>
      </c>
      <c r="K553" s="44">
        <v>101.87</v>
      </c>
      <c r="L553" s="44">
        <v>101.87</v>
      </c>
      <c r="M553" s="44">
        <v>101.87</v>
      </c>
      <c r="N553" s="44">
        <v>101.87</v>
      </c>
      <c r="O553" s="44">
        <v>101.87</v>
      </c>
      <c r="P553" s="44">
        <v>101.87</v>
      </c>
      <c r="Q553" s="44">
        <v>101.87</v>
      </c>
      <c r="R553" s="44">
        <v>101.87</v>
      </c>
      <c r="S553" s="44">
        <v>101.87</v>
      </c>
      <c r="T553" s="44">
        <v>101.87</v>
      </c>
      <c r="U553" s="44">
        <v>101.87</v>
      </c>
      <c r="V553" s="44">
        <v>101.87</v>
      </c>
      <c r="W553" s="44">
        <v>101.87</v>
      </c>
      <c r="X553" s="44">
        <v>101.87</v>
      </c>
      <c r="Y553" s="45">
        <v>101.87</v>
      </c>
    </row>
    <row r="554" spans="1:25" ht="25.5" hidden="1" outlineLevel="1" x14ac:dyDescent="0.2">
      <c r="A554" s="62" t="s">
        <v>172</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hidden="1" outlineLevel="1" thickBot="1" x14ac:dyDescent="0.25">
      <c r="A555" s="148" t="s">
        <v>117</v>
      </c>
      <c r="B555" s="149">
        <v>3.0852256800000002</v>
      </c>
      <c r="C555" s="149">
        <v>3.0852256800000002</v>
      </c>
      <c r="D555" s="149">
        <v>3.0852256800000002</v>
      </c>
      <c r="E555" s="149">
        <v>3.0852256800000002</v>
      </c>
      <c r="F555" s="149">
        <v>3.0852256800000002</v>
      </c>
      <c r="G555" s="149">
        <v>3.0852256800000002</v>
      </c>
      <c r="H555" s="149">
        <v>3.0852256800000002</v>
      </c>
      <c r="I555" s="149">
        <v>3.0852256800000002</v>
      </c>
      <c r="J555" s="149">
        <v>3.0852256800000002</v>
      </c>
      <c r="K555" s="149">
        <v>3.0852256800000002</v>
      </c>
      <c r="L555" s="149">
        <v>3.0852256800000002</v>
      </c>
      <c r="M555" s="149">
        <v>3.0852256800000002</v>
      </c>
      <c r="N555" s="149">
        <v>3.0852256800000002</v>
      </c>
      <c r="O555" s="149">
        <v>3.0852256800000002</v>
      </c>
      <c r="P555" s="149">
        <v>3.0852256800000002</v>
      </c>
      <c r="Q555" s="149">
        <v>3.0852256800000002</v>
      </c>
      <c r="R555" s="149">
        <v>3.0852256800000002</v>
      </c>
      <c r="S555" s="149">
        <v>3.0852256800000002</v>
      </c>
      <c r="T555" s="149">
        <v>3.0852256800000002</v>
      </c>
      <c r="U555" s="149">
        <v>3.0852256800000002</v>
      </c>
      <c r="V555" s="149">
        <v>3.0852256800000002</v>
      </c>
      <c r="W555" s="149">
        <v>3.0852256800000002</v>
      </c>
      <c r="X555" s="149">
        <v>3.0852256800000002</v>
      </c>
      <c r="Y555" s="150">
        <v>3.0852256800000002</v>
      </c>
    </row>
    <row r="556" spans="1:25" ht="15" collapsed="1" thickBot="1" x14ac:dyDescent="0.25">
      <c r="A556" s="146">
        <v>16</v>
      </c>
      <c r="B556" s="144">
        <v>3958.64</v>
      </c>
      <c r="C556" s="144">
        <v>4034.98</v>
      </c>
      <c r="D556" s="144">
        <v>4090.31</v>
      </c>
      <c r="E556" s="144">
        <v>3984.94</v>
      </c>
      <c r="F556" s="144">
        <v>4007.7</v>
      </c>
      <c r="G556" s="144">
        <v>3984.22</v>
      </c>
      <c r="H556" s="144">
        <v>3943.47</v>
      </c>
      <c r="I556" s="144">
        <v>3855.51</v>
      </c>
      <c r="J556" s="144">
        <v>3830.84</v>
      </c>
      <c r="K556" s="144">
        <v>3802.48</v>
      </c>
      <c r="L556" s="144">
        <v>3772.61</v>
      </c>
      <c r="M556" s="144">
        <v>3728.98</v>
      </c>
      <c r="N556" s="144">
        <v>3723.67</v>
      </c>
      <c r="O556" s="144">
        <v>3744.99</v>
      </c>
      <c r="P556" s="144">
        <v>3740.83</v>
      </c>
      <c r="Q556" s="144">
        <v>3758.09</v>
      </c>
      <c r="R556" s="144">
        <v>3785.62</v>
      </c>
      <c r="S556" s="144">
        <v>3807.03</v>
      </c>
      <c r="T556" s="144">
        <v>3780.81</v>
      </c>
      <c r="U556" s="144">
        <v>3777.45</v>
      </c>
      <c r="V556" s="144">
        <v>3793.6</v>
      </c>
      <c r="W556" s="144">
        <v>3789.94</v>
      </c>
      <c r="X556" s="144">
        <v>3836.43</v>
      </c>
      <c r="Y556" s="145">
        <v>3915.43</v>
      </c>
    </row>
    <row r="557" spans="1:25" ht="38.25" hidden="1" outlineLevel="1" x14ac:dyDescent="0.2">
      <c r="A557" s="147" t="s">
        <v>164</v>
      </c>
      <c r="B557" s="142">
        <v>683.71521874999996</v>
      </c>
      <c r="C557" s="142">
        <v>760.05243638000002</v>
      </c>
      <c r="D557" s="142">
        <v>815.38245146999998</v>
      </c>
      <c r="E557" s="142">
        <v>710.01245604999997</v>
      </c>
      <c r="F557" s="142">
        <v>732.77266068999995</v>
      </c>
      <c r="G557" s="142">
        <v>709.29016457</v>
      </c>
      <c r="H557" s="142">
        <v>668.54907201000003</v>
      </c>
      <c r="I557" s="142">
        <v>580.57984470999997</v>
      </c>
      <c r="J557" s="142">
        <v>555.91962715</v>
      </c>
      <c r="K557" s="142">
        <v>527.55012147000002</v>
      </c>
      <c r="L557" s="142">
        <v>497.68782819</v>
      </c>
      <c r="M557" s="142">
        <v>454.05700901</v>
      </c>
      <c r="N557" s="142">
        <v>448.74750667000001</v>
      </c>
      <c r="O557" s="142">
        <v>470.06649434000002</v>
      </c>
      <c r="P557" s="142">
        <v>465.90067140999997</v>
      </c>
      <c r="Q557" s="142">
        <v>483.16523117999998</v>
      </c>
      <c r="R557" s="142">
        <v>510.69319141</v>
      </c>
      <c r="S557" s="142">
        <v>532.10048654000002</v>
      </c>
      <c r="T557" s="142">
        <v>505.88147703999999</v>
      </c>
      <c r="U557" s="142">
        <v>502.52150411000002</v>
      </c>
      <c r="V557" s="142">
        <v>518.67914674999997</v>
      </c>
      <c r="W557" s="142">
        <v>515.00988701999995</v>
      </c>
      <c r="X557" s="142">
        <v>561.50747802000001</v>
      </c>
      <c r="Y557" s="143">
        <v>640.50432365999995</v>
      </c>
    </row>
    <row r="558" spans="1:25" ht="38.25" hidden="1" outlineLevel="1" x14ac:dyDescent="0.2">
      <c r="A558" s="147"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hidden="1" outlineLevel="1" x14ac:dyDescent="0.2">
      <c r="A559" s="147"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hidden="1" outlineLevel="1" x14ac:dyDescent="0.2">
      <c r="A560" s="147" t="s">
        <v>4</v>
      </c>
      <c r="B560" s="44">
        <v>101.87</v>
      </c>
      <c r="C560" s="44">
        <v>101.87</v>
      </c>
      <c r="D560" s="44">
        <v>101.87</v>
      </c>
      <c r="E560" s="44">
        <v>101.87</v>
      </c>
      <c r="F560" s="44">
        <v>101.87</v>
      </c>
      <c r="G560" s="44">
        <v>101.87</v>
      </c>
      <c r="H560" s="44">
        <v>101.87</v>
      </c>
      <c r="I560" s="44">
        <v>101.87</v>
      </c>
      <c r="J560" s="44">
        <v>101.87</v>
      </c>
      <c r="K560" s="44">
        <v>101.87</v>
      </c>
      <c r="L560" s="44">
        <v>101.87</v>
      </c>
      <c r="M560" s="44">
        <v>101.87</v>
      </c>
      <c r="N560" s="44">
        <v>101.87</v>
      </c>
      <c r="O560" s="44">
        <v>101.87</v>
      </c>
      <c r="P560" s="44">
        <v>101.87</v>
      </c>
      <c r="Q560" s="44">
        <v>101.87</v>
      </c>
      <c r="R560" s="44">
        <v>101.87</v>
      </c>
      <c r="S560" s="44">
        <v>101.87</v>
      </c>
      <c r="T560" s="44">
        <v>101.87</v>
      </c>
      <c r="U560" s="44">
        <v>101.87</v>
      </c>
      <c r="V560" s="44">
        <v>101.87</v>
      </c>
      <c r="W560" s="44">
        <v>101.87</v>
      </c>
      <c r="X560" s="44">
        <v>101.87</v>
      </c>
      <c r="Y560" s="45">
        <v>101.87</v>
      </c>
    </row>
    <row r="561" spans="1:25" ht="25.5" hidden="1" outlineLevel="1" x14ac:dyDescent="0.2">
      <c r="A561" s="62" t="s">
        <v>172</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hidden="1" outlineLevel="1" thickBot="1" x14ac:dyDescent="0.25">
      <c r="A562" s="148" t="s">
        <v>117</v>
      </c>
      <c r="B562" s="149">
        <v>3.0852256800000002</v>
      </c>
      <c r="C562" s="149">
        <v>3.0852256800000002</v>
      </c>
      <c r="D562" s="149">
        <v>3.0852256800000002</v>
      </c>
      <c r="E562" s="149">
        <v>3.0852256800000002</v>
      </c>
      <c r="F562" s="149">
        <v>3.0852256800000002</v>
      </c>
      <c r="G562" s="149">
        <v>3.0852256800000002</v>
      </c>
      <c r="H562" s="149">
        <v>3.0852256800000002</v>
      </c>
      <c r="I562" s="149">
        <v>3.0852256800000002</v>
      </c>
      <c r="J562" s="149">
        <v>3.0852256800000002</v>
      </c>
      <c r="K562" s="149">
        <v>3.0852256800000002</v>
      </c>
      <c r="L562" s="149">
        <v>3.0852256800000002</v>
      </c>
      <c r="M562" s="149">
        <v>3.0852256800000002</v>
      </c>
      <c r="N562" s="149">
        <v>3.0852256800000002</v>
      </c>
      <c r="O562" s="149">
        <v>3.0852256800000002</v>
      </c>
      <c r="P562" s="149">
        <v>3.0852256800000002</v>
      </c>
      <c r="Q562" s="149">
        <v>3.0852256800000002</v>
      </c>
      <c r="R562" s="149">
        <v>3.0852256800000002</v>
      </c>
      <c r="S562" s="149">
        <v>3.0852256800000002</v>
      </c>
      <c r="T562" s="149">
        <v>3.0852256800000002</v>
      </c>
      <c r="U562" s="149">
        <v>3.0852256800000002</v>
      </c>
      <c r="V562" s="149">
        <v>3.0852256800000002</v>
      </c>
      <c r="W562" s="149">
        <v>3.0852256800000002</v>
      </c>
      <c r="X562" s="149">
        <v>3.0852256800000002</v>
      </c>
      <c r="Y562" s="150">
        <v>3.0852256800000002</v>
      </c>
    </row>
    <row r="563" spans="1:25" ht="15" collapsed="1" thickBot="1" x14ac:dyDescent="0.25">
      <c r="A563" s="146">
        <v>17</v>
      </c>
      <c r="B563" s="144">
        <v>3931.41</v>
      </c>
      <c r="C563" s="144">
        <v>3980.22</v>
      </c>
      <c r="D563" s="144">
        <v>4067.64</v>
      </c>
      <c r="E563" s="144">
        <v>4094.05</v>
      </c>
      <c r="F563" s="144">
        <v>4123.62</v>
      </c>
      <c r="G563" s="144">
        <v>4075.12</v>
      </c>
      <c r="H563" s="144">
        <v>4063.95</v>
      </c>
      <c r="I563" s="144">
        <v>4044.51</v>
      </c>
      <c r="J563" s="144">
        <v>3941</v>
      </c>
      <c r="K563" s="144">
        <v>3894.64</v>
      </c>
      <c r="L563" s="144">
        <v>3843.04</v>
      </c>
      <c r="M563" s="144">
        <v>3806.49</v>
      </c>
      <c r="N563" s="144">
        <v>3839.04</v>
      </c>
      <c r="O563" s="144">
        <v>3841.84</v>
      </c>
      <c r="P563" s="144">
        <v>3867.95</v>
      </c>
      <c r="Q563" s="144">
        <v>3842.38</v>
      </c>
      <c r="R563" s="144">
        <v>3886.08</v>
      </c>
      <c r="S563" s="144">
        <v>3848.47</v>
      </c>
      <c r="T563" s="144">
        <v>3834.67</v>
      </c>
      <c r="U563" s="144">
        <v>3813.53</v>
      </c>
      <c r="V563" s="144">
        <v>3831.81</v>
      </c>
      <c r="W563" s="144">
        <v>3813.49</v>
      </c>
      <c r="X563" s="144">
        <v>3893.64</v>
      </c>
      <c r="Y563" s="145">
        <v>3906.21</v>
      </c>
    </row>
    <row r="564" spans="1:25" ht="38.25" hidden="1" outlineLevel="1" x14ac:dyDescent="0.2">
      <c r="A564" s="147" t="s">
        <v>164</v>
      </c>
      <c r="B564" s="142">
        <v>656.48693891999994</v>
      </c>
      <c r="C564" s="142">
        <v>705.29299461999994</v>
      </c>
      <c r="D564" s="142">
        <v>792.71326118000002</v>
      </c>
      <c r="E564" s="142">
        <v>819.12739231</v>
      </c>
      <c r="F564" s="142">
        <v>848.69600816000002</v>
      </c>
      <c r="G564" s="142">
        <v>800.19186931000002</v>
      </c>
      <c r="H564" s="142">
        <v>789.02269749000004</v>
      </c>
      <c r="I564" s="142">
        <v>769.58940203999998</v>
      </c>
      <c r="J564" s="142">
        <v>666.07475540999997</v>
      </c>
      <c r="K564" s="142">
        <v>619.71809716999996</v>
      </c>
      <c r="L564" s="142">
        <v>568.11011569000004</v>
      </c>
      <c r="M564" s="142">
        <v>531.56905159999997</v>
      </c>
      <c r="N564" s="142">
        <v>564.11722430999998</v>
      </c>
      <c r="O564" s="142">
        <v>566.91464023000003</v>
      </c>
      <c r="P564" s="142">
        <v>593.02161622000006</v>
      </c>
      <c r="Q564" s="142">
        <v>567.45218281999996</v>
      </c>
      <c r="R564" s="142">
        <v>611.15606164999997</v>
      </c>
      <c r="S564" s="142">
        <v>573.54204152</v>
      </c>
      <c r="T564" s="142">
        <v>559.74331678999999</v>
      </c>
      <c r="U564" s="142">
        <v>538.60330372999999</v>
      </c>
      <c r="V564" s="142">
        <v>556.88879631999998</v>
      </c>
      <c r="W564" s="142">
        <v>538.56803722999996</v>
      </c>
      <c r="X564" s="142">
        <v>618.70977863999997</v>
      </c>
      <c r="Y564" s="143">
        <v>631.28790084000002</v>
      </c>
    </row>
    <row r="565" spans="1:25" ht="38.25" hidden="1" outlineLevel="1" x14ac:dyDescent="0.2">
      <c r="A565" s="147"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47"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hidden="1" outlineLevel="1" x14ac:dyDescent="0.2">
      <c r="A567" s="147" t="s">
        <v>4</v>
      </c>
      <c r="B567" s="44">
        <v>101.87</v>
      </c>
      <c r="C567" s="44">
        <v>101.87</v>
      </c>
      <c r="D567" s="44">
        <v>101.87</v>
      </c>
      <c r="E567" s="44">
        <v>101.87</v>
      </c>
      <c r="F567" s="44">
        <v>101.87</v>
      </c>
      <c r="G567" s="44">
        <v>101.87</v>
      </c>
      <c r="H567" s="44">
        <v>101.87</v>
      </c>
      <c r="I567" s="44">
        <v>101.87</v>
      </c>
      <c r="J567" s="44">
        <v>101.87</v>
      </c>
      <c r="K567" s="44">
        <v>101.87</v>
      </c>
      <c r="L567" s="44">
        <v>101.87</v>
      </c>
      <c r="M567" s="44">
        <v>101.87</v>
      </c>
      <c r="N567" s="44">
        <v>101.87</v>
      </c>
      <c r="O567" s="44">
        <v>101.87</v>
      </c>
      <c r="P567" s="44">
        <v>101.87</v>
      </c>
      <c r="Q567" s="44">
        <v>101.87</v>
      </c>
      <c r="R567" s="44">
        <v>101.87</v>
      </c>
      <c r="S567" s="44">
        <v>101.87</v>
      </c>
      <c r="T567" s="44">
        <v>101.87</v>
      </c>
      <c r="U567" s="44">
        <v>101.87</v>
      </c>
      <c r="V567" s="44">
        <v>101.87</v>
      </c>
      <c r="W567" s="44">
        <v>101.87</v>
      </c>
      <c r="X567" s="44">
        <v>101.87</v>
      </c>
      <c r="Y567" s="45">
        <v>101.87</v>
      </c>
    </row>
    <row r="568" spans="1:25" ht="25.5" hidden="1" outlineLevel="1" x14ac:dyDescent="0.2">
      <c r="A568" s="62" t="s">
        <v>172</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hidden="1" outlineLevel="1" thickBot="1" x14ac:dyDescent="0.25">
      <c r="A569" s="148" t="s">
        <v>117</v>
      </c>
      <c r="B569" s="149">
        <v>3.0852256800000002</v>
      </c>
      <c r="C569" s="149">
        <v>3.0852256800000002</v>
      </c>
      <c r="D569" s="149">
        <v>3.0852256800000002</v>
      </c>
      <c r="E569" s="149">
        <v>3.0852256800000002</v>
      </c>
      <c r="F569" s="149">
        <v>3.0852256800000002</v>
      </c>
      <c r="G569" s="149">
        <v>3.0852256800000002</v>
      </c>
      <c r="H569" s="149">
        <v>3.0852256800000002</v>
      </c>
      <c r="I569" s="149">
        <v>3.0852256800000002</v>
      </c>
      <c r="J569" s="149">
        <v>3.0852256800000002</v>
      </c>
      <c r="K569" s="149">
        <v>3.0852256800000002</v>
      </c>
      <c r="L569" s="149">
        <v>3.0852256800000002</v>
      </c>
      <c r="M569" s="149">
        <v>3.0852256800000002</v>
      </c>
      <c r="N569" s="149">
        <v>3.0852256800000002</v>
      </c>
      <c r="O569" s="149">
        <v>3.0852256800000002</v>
      </c>
      <c r="P569" s="149">
        <v>3.0852256800000002</v>
      </c>
      <c r="Q569" s="149">
        <v>3.0852256800000002</v>
      </c>
      <c r="R569" s="149">
        <v>3.0852256800000002</v>
      </c>
      <c r="S569" s="149">
        <v>3.0852256800000002</v>
      </c>
      <c r="T569" s="149">
        <v>3.0852256800000002</v>
      </c>
      <c r="U569" s="149">
        <v>3.0852256800000002</v>
      </c>
      <c r="V569" s="149">
        <v>3.0852256800000002</v>
      </c>
      <c r="W569" s="149">
        <v>3.0852256800000002</v>
      </c>
      <c r="X569" s="149">
        <v>3.0852256800000002</v>
      </c>
      <c r="Y569" s="150">
        <v>3.0852256800000002</v>
      </c>
    </row>
    <row r="570" spans="1:25" ht="15" collapsed="1" thickBot="1" x14ac:dyDescent="0.25">
      <c r="A570" s="146">
        <v>18</v>
      </c>
      <c r="B570" s="144">
        <v>3936.57</v>
      </c>
      <c r="C570" s="144">
        <v>3979.09</v>
      </c>
      <c r="D570" s="144">
        <v>4045.35</v>
      </c>
      <c r="E570" s="144">
        <v>4054.68</v>
      </c>
      <c r="F570" s="144">
        <v>4071.04</v>
      </c>
      <c r="G570" s="144">
        <v>4005.19</v>
      </c>
      <c r="H570" s="144">
        <v>4020.58</v>
      </c>
      <c r="I570" s="144">
        <v>4039.37</v>
      </c>
      <c r="J570" s="144">
        <v>3954.53</v>
      </c>
      <c r="K570" s="144">
        <v>3795.82</v>
      </c>
      <c r="L570" s="144">
        <v>3721.86</v>
      </c>
      <c r="M570" s="144">
        <v>3716.37</v>
      </c>
      <c r="N570" s="144">
        <v>3740.47</v>
      </c>
      <c r="O570" s="144">
        <v>3728.79</v>
      </c>
      <c r="P570" s="144">
        <v>3768.05</v>
      </c>
      <c r="Q570" s="144">
        <v>3779.03</v>
      </c>
      <c r="R570" s="144">
        <v>3781.5</v>
      </c>
      <c r="S570" s="144">
        <v>3774.07</v>
      </c>
      <c r="T570" s="144">
        <v>3771.35</v>
      </c>
      <c r="U570" s="144">
        <v>3809.76</v>
      </c>
      <c r="V570" s="144">
        <v>3878.8</v>
      </c>
      <c r="W570" s="144">
        <v>3900.25</v>
      </c>
      <c r="X570" s="144">
        <v>3866.87</v>
      </c>
      <c r="Y570" s="145">
        <v>3901.18</v>
      </c>
    </row>
    <row r="571" spans="1:25" ht="38.25" hidden="1" outlineLevel="1" x14ac:dyDescent="0.2">
      <c r="A571" s="147" t="s">
        <v>164</v>
      </c>
      <c r="B571" s="142">
        <v>661.64381062999996</v>
      </c>
      <c r="C571" s="142">
        <v>704.16167857999994</v>
      </c>
      <c r="D571" s="142">
        <v>770.42946702999996</v>
      </c>
      <c r="E571" s="142">
        <v>779.75852988999998</v>
      </c>
      <c r="F571" s="142">
        <v>796.11926230999995</v>
      </c>
      <c r="G571" s="142">
        <v>730.26747279000006</v>
      </c>
      <c r="H571" s="142">
        <v>745.65564374999997</v>
      </c>
      <c r="I571" s="142">
        <v>764.44389116000002</v>
      </c>
      <c r="J571" s="142">
        <v>679.60855290999996</v>
      </c>
      <c r="K571" s="142">
        <v>520.89440796999997</v>
      </c>
      <c r="L571" s="142">
        <v>446.93819053999999</v>
      </c>
      <c r="M571" s="142">
        <v>441.44137454999998</v>
      </c>
      <c r="N571" s="142">
        <v>465.54742377000002</v>
      </c>
      <c r="O571" s="142">
        <v>453.86625504</v>
      </c>
      <c r="P571" s="142">
        <v>493.12468207000001</v>
      </c>
      <c r="Q571" s="142">
        <v>504.10811037000002</v>
      </c>
      <c r="R571" s="142">
        <v>506.57379635000001</v>
      </c>
      <c r="S571" s="142">
        <v>499.14903146</v>
      </c>
      <c r="T571" s="142">
        <v>496.42890130000001</v>
      </c>
      <c r="U571" s="142">
        <v>534.83974817000001</v>
      </c>
      <c r="V571" s="142">
        <v>603.87489965999998</v>
      </c>
      <c r="W571" s="142">
        <v>625.32587071</v>
      </c>
      <c r="X571" s="142">
        <v>591.94077550999998</v>
      </c>
      <c r="Y571" s="143">
        <v>626.25801100000001</v>
      </c>
    </row>
    <row r="572" spans="1:25" ht="38.25" hidden="1" outlineLevel="1" x14ac:dyDescent="0.2">
      <c r="A572" s="147"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hidden="1" outlineLevel="1" x14ac:dyDescent="0.2">
      <c r="A573" s="147"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hidden="1" outlineLevel="1" x14ac:dyDescent="0.2">
      <c r="A574" s="147" t="s">
        <v>4</v>
      </c>
      <c r="B574" s="44">
        <v>101.87</v>
      </c>
      <c r="C574" s="44">
        <v>101.87</v>
      </c>
      <c r="D574" s="44">
        <v>101.87</v>
      </c>
      <c r="E574" s="44">
        <v>101.87</v>
      </c>
      <c r="F574" s="44">
        <v>101.87</v>
      </c>
      <c r="G574" s="44">
        <v>101.87</v>
      </c>
      <c r="H574" s="44">
        <v>101.87</v>
      </c>
      <c r="I574" s="44">
        <v>101.87</v>
      </c>
      <c r="J574" s="44">
        <v>101.87</v>
      </c>
      <c r="K574" s="44">
        <v>101.87</v>
      </c>
      <c r="L574" s="44">
        <v>101.87</v>
      </c>
      <c r="M574" s="44">
        <v>101.87</v>
      </c>
      <c r="N574" s="44">
        <v>101.87</v>
      </c>
      <c r="O574" s="44">
        <v>101.87</v>
      </c>
      <c r="P574" s="44">
        <v>101.87</v>
      </c>
      <c r="Q574" s="44">
        <v>101.87</v>
      </c>
      <c r="R574" s="44">
        <v>101.87</v>
      </c>
      <c r="S574" s="44">
        <v>101.87</v>
      </c>
      <c r="T574" s="44">
        <v>101.87</v>
      </c>
      <c r="U574" s="44">
        <v>101.87</v>
      </c>
      <c r="V574" s="44">
        <v>101.87</v>
      </c>
      <c r="W574" s="44">
        <v>101.87</v>
      </c>
      <c r="X574" s="44">
        <v>101.87</v>
      </c>
      <c r="Y574" s="45">
        <v>101.87</v>
      </c>
    </row>
    <row r="575" spans="1:25" ht="25.5" hidden="1" outlineLevel="1" x14ac:dyDescent="0.2">
      <c r="A575" s="62" t="s">
        <v>172</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hidden="1" outlineLevel="1" thickBot="1" x14ac:dyDescent="0.25">
      <c r="A576" s="148" t="s">
        <v>117</v>
      </c>
      <c r="B576" s="149">
        <v>3.0852256800000002</v>
      </c>
      <c r="C576" s="149">
        <v>3.0852256800000002</v>
      </c>
      <c r="D576" s="149">
        <v>3.0852256800000002</v>
      </c>
      <c r="E576" s="149">
        <v>3.0852256800000002</v>
      </c>
      <c r="F576" s="149">
        <v>3.0852256800000002</v>
      </c>
      <c r="G576" s="149">
        <v>3.0852256800000002</v>
      </c>
      <c r="H576" s="149">
        <v>3.0852256800000002</v>
      </c>
      <c r="I576" s="149">
        <v>3.0852256800000002</v>
      </c>
      <c r="J576" s="149">
        <v>3.0852256800000002</v>
      </c>
      <c r="K576" s="149">
        <v>3.0852256800000002</v>
      </c>
      <c r="L576" s="149">
        <v>3.0852256800000002</v>
      </c>
      <c r="M576" s="149">
        <v>3.0852256800000002</v>
      </c>
      <c r="N576" s="149">
        <v>3.0852256800000002</v>
      </c>
      <c r="O576" s="149">
        <v>3.0852256800000002</v>
      </c>
      <c r="P576" s="149">
        <v>3.0852256800000002</v>
      </c>
      <c r="Q576" s="149">
        <v>3.0852256800000002</v>
      </c>
      <c r="R576" s="149">
        <v>3.0852256800000002</v>
      </c>
      <c r="S576" s="149">
        <v>3.0852256800000002</v>
      </c>
      <c r="T576" s="149">
        <v>3.0852256800000002</v>
      </c>
      <c r="U576" s="149">
        <v>3.0852256800000002</v>
      </c>
      <c r="V576" s="149">
        <v>3.0852256800000002</v>
      </c>
      <c r="W576" s="149">
        <v>3.0852256800000002</v>
      </c>
      <c r="X576" s="149">
        <v>3.0852256800000002</v>
      </c>
      <c r="Y576" s="150">
        <v>3.0852256800000002</v>
      </c>
    </row>
    <row r="577" spans="1:25" ht="15" collapsed="1" thickBot="1" x14ac:dyDescent="0.25">
      <c r="A577" s="146">
        <v>19</v>
      </c>
      <c r="B577" s="144">
        <v>3924.08</v>
      </c>
      <c r="C577" s="144">
        <v>4019.04</v>
      </c>
      <c r="D577" s="144">
        <v>4071.85</v>
      </c>
      <c r="E577" s="144">
        <v>4031.93</v>
      </c>
      <c r="F577" s="144">
        <v>4031.62</v>
      </c>
      <c r="G577" s="144">
        <v>4052.21</v>
      </c>
      <c r="H577" s="144">
        <v>3962.13</v>
      </c>
      <c r="I577" s="144">
        <v>3896.38</v>
      </c>
      <c r="J577" s="144">
        <v>3828.9</v>
      </c>
      <c r="K577" s="144">
        <v>3836.18</v>
      </c>
      <c r="L577" s="144">
        <v>3881.18</v>
      </c>
      <c r="M577" s="144">
        <v>3858.13</v>
      </c>
      <c r="N577" s="144">
        <v>3824.74</v>
      </c>
      <c r="O577" s="144">
        <v>3825.6</v>
      </c>
      <c r="P577" s="144">
        <v>3884.61</v>
      </c>
      <c r="Q577" s="144">
        <v>3869.26</v>
      </c>
      <c r="R577" s="144">
        <v>3881.18</v>
      </c>
      <c r="S577" s="144">
        <v>3839.05</v>
      </c>
      <c r="T577" s="144">
        <v>3849.99</v>
      </c>
      <c r="U577" s="144">
        <v>3904.03</v>
      </c>
      <c r="V577" s="144">
        <v>3937.29</v>
      </c>
      <c r="W577" s="144">
        <v>3922.87</v>
      </c>
      <c r="X577" s="144">
        <v>3859.66</v>
      </c>
      <c r="Y577" s="145">
        <v>3826.44</v>
      </c>
    </row>
    <row r="578" spans="1:25" ht="38.25" hidden="1" outlineLevel="1" x14ac:dyDescent="0.2">
      <c r="A578" s="147" t="s">
        <v>164</v>
      </c>
      <c r="B578" s="142">
        <v>649.15481477000003</v>
      </c>
      <c r="C578" s="142">
        <v>744.11360461000004</v>
      </c>
      <c r="D578" s="142">
        <v>796.92897965999998</v>
      </c>
      <c r="E578" s="142">
        <v>757.00080044000003</v>
      </c>
      <c r="F578" s="142">
        <v>756.69011067999998</v>
      </c>
      <c r="G578" s="142">
        <v>777.28221696000003</v>
      </c>
      <c r="H578" s="142">
        <v>687.20768597000006</v>
      </c>
      <c r="I578" s="142">
        <v>621.45219584999995</v>
      </c>
      <c r="J578" s="142">
        <v>553.97530718999997</v>
      </c>
      <c r="K578" s="142">
        <v>561.25618409000003</v>
      </c>
      <c r="L578" s="142">
        <v>606.25772513000004</v>
      </c>
      <c r="M578" s="142">
        <v>583.20840809000003</v>
      </c>
      <c r="N578" s="142">
        <v>549.81361447999996</v>
      </c>
      <c r="O578" s="142">
        <v>550.67091841000001</v>
      </c>
      <c r="P578" s="142">
        <v>609.68466558</v>
      </c>
      <c r="Q578" s="142">
        <v>594.33105155999999</v>
      </c>
      <c r="R578" s="142">
        <v>606.25208630999998</v>
      </c>
      <c r="S578" s="142">
        <v>564.12438257999997</v>
      </c>
      <c r="T578" s="142">
        <v>575.06398540999999</v>
      </c>
      <c r="U578" s="142">
        <v>629.10612429000003</v>
      </c>
      <c r="V578" s="142">
        <v>662.36589182</v>
      </c>
      <c r="W578" s="142">
        <v>647.94353598999999</v>
      </c>
      <c r="X578" s="142">
        <v>584.73065870000005</v>
      </c>
      <c r="Y578" s="143">
        <v>551.51416727000003</v>
      </c>
    </row>
    <row r="579" spans="1:25" ht="38.25" hidden="1" outlineLevel="1" x14ac:dyDescent="0.2">
      <c r="A579" s="147"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hidden="1" outlineLevel="1" x14ac:dyDescent="0.2">
      <c r="A580" s="147"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hidden="1" outlineLevel="1" x14ac:dyDescent="0.2">
      <c r="A581" s="147" t="s">
        <v>4</v>
      </c>
      <c r="B581" s="44">
        <v>101.87</v>
      </c>
      <c r="C581" s="44">
        <v>101.87</v>
      </c>
      <c r="D581" s="44">
        <v>101.87</v>
      </c>
      <c r="E581" s="44">
        <v>101.87</v>
      </c>
      <c r="F581" s="44">
        <v>101.87</v>
      </c>
      <c r="G581" s="44">
        <v>101.87</v>
      </c>
      <c r="H581" s="44">
        <v>101.87</v>
      </c>
      <c r="I581" s="44">
        <v>101.87</v>
      </c>
      <c r="J581" s="44">
        <v>101.87</v>
      </c>
      <c r="K581" s="44">
        <v>101.87</v>
      </c>
      <c r="L581" s="44">
        <v>101.87</v>
      </c>
      <c r="M581" s="44">
        <v>101.87</v>
      </c>
      <c r="N581" s="44">
        <v>101.87</v>
      </c>
      <c r="O581" s="44">
        <v>101.87</v>
      </c>
      <c r="P581" s="44">
        <v>101.87</v>
      </c>
      <c r="Q581" s="44">
        <v>101.87</v>
      </c>
      <c r="R581" s="44">
        <v>101.87</v>
      </c>
      <c r="S581" s="44">
        <v>101.87</v>
      </c>
      <c r="T581" s="44">
        <v>101.87</v>
      </c>
      <c r="U581" s="44">
        <v>101.87</v>
      </c>
      <c r="V581" s="44">
        <v>101.87</v>
      </c>
      <c r="W581" s="44">
        <v>101.87</v>
      </c>
      <c r="X581" s="44">
        <v>101.87</v>
      </c>
      <c r="Y581" s="45">
        <v>101.87</v>
      </c>
    </row>
    <row r="582" spans="1:25" ht="25.5" hidden="1" outlineLevel="1" x14ac:dyDescent="0.2">
      <c r="A582" s="62" t="s">
        <v>172</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hidden="1" outlineLevel="1" thickBot="1" x14ac:dyDescent="0.25">
      <c r="A583" s="148" t="s">
        <v>117</v>
      </c>
      <c r="B583" s="149">
        <v>3.0852256800000002</v>
      </c>
      <c r="C583" s="149">
        <v>3.0852256800000002</v>
      </c>
      <c r="D583" s="149">
        <v>3.0852256800000002</v>
      </c>
      <c r="E583" s="149">
        <v>3.0852256800000002</v>
      </c>
      <c r="F583" s="149">
        <v>3.0852256800000002</v>
      </c>
      <c r="G583" s="149">
        <v>3.0852256800000002</v>
      </c>
      <c r="H583" s="149">
        <v>3.0852256800000002</v>
      </c>
      <c r="I583" s="149">
        <v>3.0852256800000002</v>
      </c>
      <c r="J583" s="149">
        <v>3.0852256800000002</v>
      </c>
      <c r="K583" s="149">
        <v>3.0852256800000002</v>
      </c>
      <c r="L583" s="149">
        <v>3.0852256800000002</v>
      </c>
      <c r="M583" s="149">
        <v>3.0852256800000002</v>
      </c>
      <c r="N583" s="149">
        <v>3.0852256800000002</v>
      </c>
      <c r="O583" s="149">
        <v>3.0852256800000002</v>
      </c>
      <c r="P583" s="149">
        <v>3.0852256800000002</v>
      </c>
      <c r="Q583" s="149">
        <v>3.0852256800000002</v>
      </c>
      <c r="R583" s="149">
        <v>3.0852256800000002</v>
      </c>
      <c r="S583" s="149">
        <v>3.0852256800000002</v>
      </c>
      <c r="T583" s="149">
        <v>3.0852256800000002</v>
      </c>
      <c r="U583" s="149">
        <v>3.0852256800000002</v>
      </c>
      <c r="V583" s="149">
        <v>3.0852256800000002</v>
      </c>
      <c r="W583" s="149">
        <v>3.0852256800000002</v>
      </c>
      <c r="X583" s="149">
        <v>3.0852256800000002</v>
      </c>
      <c r="Y583" s="150">
        <v>3.0852256800000002</v>
      </c>
    </row>
    <row r="584" spans="1:25" ht="15" collapsed="1" thickBot="1" x14ac:dyDescent="0.25">
      <c r="A584" s="146">
        <v>20</v>
      </c>
      <c r="B584" s="144">
        <v>3842.8</v>
      </c>
      <c r="C584" s="144">
        <v>3953.76</v>
      </c>
      <c r="D584" s="144">
        <v>3972.36</v>
      </c>
      <c r="E584" s="144">
        <v>3996.62</v>
      </c>
      <c r="F584" s="144">
        <v>3988.32</v>
      </c>
      <c r="G584" s="144">
        <v>4014.12</v>
      </c>
      <c r="H584" s="144">
        <v>3959.72</v>
      </c>
      <c r="I584" s="144">
        <v>3866.08</v>
      </c>
      <c r="J584" s="144">
        <v>3792.15</v>
      </c>
      <c r="K584" s="144">
        <v>3828.13</v>
      </c>
      <c r="L584" s="144">
        <v>3841.29</v>
      </c>
      <c r="M584" s="144">
        <v>3816.26</v>
      </c>
      <c r="N584" s="144">
        <v>3796.2</v>
      </c>
      <c r="O584" s="144">
        <v>3811.28</v>
      </c>
      <c r="P584" s="144">
        <v>3831.96</v>
      </c>
      <c r="Q584" s="144">
        <v>3832.2</v>
      </c>
      <c r="R584" s="144">
        <v>3849.75</v>
      </c>
      <c r="S584" s="144">
        <v>3842.65</v>
      </c>
      <c r="T584" s="144">
        <v>3830</v>
      </c>
      <c r="U584" s="144">
        <v>3824.51</v>
      </c>
      <c r="V584" s="144">
        <v>3854.07</v>
      </c>
      <c r="W584" s="144">
        <v>3811.37</v>
      </c>
      <c r="X584" s="144">
        <v>3822.3</v>
      </c>
      <c r="Y584" s="145">
        <v>3865.22</v>
      </c>
    </row>
    <row r="585" spans="1:25" ht="38.25" hidden="1" outlineLevel="1" x14ac:dyDescent="0.2">
      <c r="A585" s="147" t="s">
        <v>164</v>
      </c>
      <c r="B585" s="142">
        <v>567.87211237999998</v>
      </c>
      <c r="C585" s="142">
        <v>678.83755656999995</v>
      </c>
      <c r="D585" s="142">
        <v>697.43772331000002</v>
      </c>
      <c r="E585" s="142">
        <v>721.69470550000005</v>
      </c>
      <c r="F585" s="142">
        <v>713.39501070999995</v>
      </c>
      <c r="G585" s="142">
        <v>739.19961487</v>
      </c>
      <c r="H585" s="142">
        <v>684.79581544999996</v>
      </c>
      <c r="I585" s="142">
        <v>591.15019161999999</v>
      </c>
      <c r="J585" s="142">
        <v>517.22829076000005</v>
      </c>
      <c r="K585" s="142">
        <v>553.20732749000001</v>
      </c>
      <c r="L585" s="142">
        <v>566.36304022000002</v>
      </c>
      <c r="M585" s="142">
        <v>541.33370222999997</v>
      </c>
      <c r="N585" s="142">
        <v>521.27563042999998</v>
      </c>
      <c r="O585" s="142">
        <v>536.35274288000005</v>
      </c>
      <c r="P585" s="142">
        <v>557.03005796000002</v>
      </c>
      <c r="Q585" s="142">
        <v>557.27768231000005</v>
      </c>
      <c r="R585" s="142">
        <v>574.82785727999999</v>
      </c>
      <c r="S585" s="142">
        <v>567.72665184000005</v>
      </c>
      <c r="T585" s="142">
        <v>555.07675725000001</v>
      </c>
      <c r="U585" s="142">
        <v>549.58714569999995</v>
      </c>
      <c r="V585" s="142">
        <v>579.14950292000003</v>
      </c>
      <c r="W585" s="142">
        <v>536.44523039000001</v>
      </c>
      <c r="X585" s="142">
        <v>547.37767373999998</v>
      </c>
      <c r="Y585" s="143">
        <v>590.29718806000005</v>
      </c>
    </row>
    <row r="586" spans="1:25" ht="38.25" hidden="1" outlineLevel="1" x14ac:dyDescent="0.2">
      <c r="A586" s="147"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hidden="1" outlineLevel="1" x14ac:dyDescent="0.2">
      <c r="A587" s="147"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hidden="1" outlineLevel="1" x14ac:dyDescent="0.2">
      <c r="A588" s="147" t="s">
        <v>4</v>
      </c>
      <c r="B588" s="44">
        <v>101.87</v>
      </c>
      <c r="C588" s="44">
        <v>101.87</v>
      </c>
      <c r="D588" s="44">
        <v>101.87</v>
      </c>
      <c r="E588" s="44">
        <v>101.87</v>
      </c>
      <c r="F588" s="44">
        <v>101.87</v>
      </c>
      <c r="G588" s="44">
        <v>101.87</v>
      </c>
      <c r="H588" s="44">
        <v>101.87</v>
      </c>
      <c r="I588" s="44">
        <v>101.87</v>
      </c>
      <c r="J588" s="44">
        <v>101.87</v>
      </c>
      <c r="K588" s="44">
        <v>101.87</v>
      </c>
      <c r="L588" s="44">
        <v>101.87</v>
      </c>
      <c r="M588" s="44">
        <v>101.87</v>
      </c>
      <c r="N588" s="44">
        <v>101.87</v>
      </c>
      <c r="O588" s="44">
        <v>101.87</v>
      </c>
      <c r="P588" s="44">
        <v>101.87</v>
      </c>
      <c r="Q588" s="44">
        <v>101.87</v>
      </c>
      <c r="R588" s="44">
        <v>101.87</v>
      </c>
      <c r="S588" s="44">
        <v>101.87</v>
      </c>
      <c r="T588" s="44">
        <v>101.87</v>
      </c>
      <c r="U588" s="44">
        <v>101.87</v>
      </c>
      <c r="V588" s="44">
        <v>101.87</v>
      </c>
      <c r="W588" s="44">
        <v>101.87</v>
      </c>
      <c r="X588" s="44">
        <v>101.87</v>
      </c>
      <c r="Y588" s="45">
        <v>101.87</v>
      </c>
    </row>
    <row r="589" spans="1:25" ht="25.5" hidden="1" outlineLevel="1" x14ac:dyDescent="0.2">
      <c r="A589" s="62" t="s">
        <v>172</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hidden="1" outlineLevel="1" thickBot="1" x14ac:dyDescent="0.25">
      <c r="A590" s="148" t="s">
        <v>117</v>
      </c>
      <c r="B590" s="149">
        <v>3.0852256800000002</v>
      </c>
      <c r="C590" s="149">
        <v>3.0852256800000002</v>
      </c>
      <c r="D590" s="149">
        <v>3.0852256800000002</v>
      </c>
      <c r="E590" s="149">
        <v>3.0852256800000002</v>
      </c>
      <c r="F590" s="149">
        <v>3.0852256800000002</v>
      </c>
      <c r="G590" s="149">
        <v>3.0852256800000002</v>
      </c>
      <c r="H590" s="149">
        <v>3.0852256800000002</v>
      </c>
      <c r="I590" s="149">
        <v>3.0852256800000002</v>
      </c>
      <c r="J590" s="149">
        <v>3.0852256800000002</v>
      </c>
      <c r="K590" s="149">
        <v>3.0852256800000002</v>
      </c>
      <c r="L590" s="149">
        <v>3.0852256800000002</v>
      </c>
      <c r="M590" s="149">
        <v>3.0852256800000002</v>
      </c>
      <c r="N590" s="149">
        <v>3.0852256800000002</v>
      </c>
      <c r="O590" s="149">
        <v>3.0852256800000002</v>
      </c>
      <c r="P590" s="149">
        <v>3.0852256800000002</v>
      </c>
      <c r="Q590" s="149">
        <v>3.0852256800000002</v>
      </c>
      <c r="R590" s="149">
        <v>3.0852256800000002</v>
      </c>
      <c r="S590" s="149">
        <v>3.0852256800000002</v>
      </c>
      <c r="T590" s="149">
        <v>3.0852256800000002</v>
      </c>
      <c r="U590" s="149">
        <v>3.0852256800000002</v>
      </c>
      <c r="V590" s="149">
        <v>3.0852256800000002</v>
      </c>
      <c r="W590" s="149">
        <v>3.0852256800000002</v>
      </c>
      <c r="X590" s="149">
        <v>3.0852256800000002</v>
      </c>
      <c r="Y590" s="150">
        <v>3.0852256800000002</v>
      </c>
    </row>
    <row r="591" spans="1:25" ht="15" collapsed="1" thickBot="1" x14ac:dyDescent="0.25">
      <c r="A591" s="146">
        <v>21</v>
      </c>
      <c r="B591" s="144">
        <v>3859.61</v>
      </c>
      <c r="C591" s="144">
        <v>3966.23</v>
      </c>
      <c r="D591" s="144">
        <v>4004.33</v>
      </c>
      <c r="E591" s="144">
        <v>4022.28</v>
      </c>
      <c r="F591" s="144">
        <v>4006.71</v>
      </c>
      <c r="G591" s="144">
        <v>3958.95</v>
      </c>
      <c r="H591" s="144">
        <v>3901.17</v>
      </c>
      <c r="I591" s="144">
        <v>3809.08</v>
      </c>
      <c r="J591" s="144">
        <v>3822.3</v>
      </c>
      <c r="K591" s="144">
        <v>3803.38</v>
      </c>
      <c r="L591" s="144">
        <v>3807.27</v>
      </c>
      <c r="M591" s="144">
        <v>3804.59</v>
      </c>
      <c r="N591" s="144">
        <v>3804.93</v>
      </c>
      <c r="O591" s="144">
        <v>3830.35</v>
      </c>
      <c r="P591" s="144">
        <v>3832.27</v>
      </c>
      <c r="Q591" s="144">
        <v>3859.1</v>
      </c>
      <c r="R591" s="144">
        <v>3838.51</v>
      </c>
      <c r="S591" s="144">
        <v>3807.28</v>
      </c>
      <c r="T591" s="144">
        <v>3791.99</v>
      </c>
      <c r="U591" s="144">
        <v>3830.25</v>
      </c>
      <c r="V591" s="144">
        <v>3806.91</v>
      </c>
      <c r="W591" s="144">
        <v>3807.75</v>
      </c>
      <c r="X591" s="144">
        <v>3842.06</v>
      </c>
      <c r="Y591" s="145">
        <v>3830.16</v>
      </c>
    </row>
    <row r="592" spans="1:25" ht="38.25" hidden="1" outlineLevel="1" x14ac:dyDescent="0.2">
      <c r="A592" s="147" t="s">
        <v>164</v>
      </c>
      <c r="B592" s="142">
        <v>584.68485403</v>
      </c>
      <c r="C592" s="142">
        <v>691.30330054000001</v>
      </c>
      <c r="D592" s="142">
        <v>729.40283635000003</v>
      </c>
      <c r="E592" s="142">
        <v>747.35214943999995</v>
      </c>
      <c r="F592" s="142">
        <v>731.78459014999999</v>
      </c>
      <c r="G592" s="142">
        <v>684.02263488999995</v>
      </c>
      <c r="H592" s="142">
        <v>626.24969197999997</v>
      </c>
      <c r="I592" s="142">
        <v>534.15851161000001</v>
      </c>
      <c r="J592" s="142">
        <v>547.37968368999998</v>
      </c>
      <c r="K592" s="142">
        <v>528.45416449000004</v>
      </c>
      <c r="L592" s="142">
        <v>532.34283358000005</v>
      </c>
      <c r="M592" s="142">
        <v>529.66236820999995</v>
      </c>
      <c r="N592" s="142">
        <v>530.00422274000005</v>
      </c>
      <c r="O592" s="142">
        <v>555.42126432999999</v>
      </c>
      <c r="P592" s="142">
        <v>557.34304008000004</v>
      </c>
      <c r="Q592" s="142">
        <v>584.17719664000003</v>
      </c>
      <c r="R592" s="142">
        <v>563.58307637999997</v>
      </c>
      <c r="S592" s="142">
        <v>532.35889972999996</v>
      </c>
      <c r="T592" s="142">
        <v>517.06532440000001</v>
      </c>
      <c r="U592" s="142">
        <v>555.32031107</v>
      </c>
      <c r="V592" s="142">
        <v>531.98029778</v>
      </c>
      <c r="W592" s="142">
        <v>532.82323125000005</v>
      </c>
      <c r="X592" s="142">
        <v>567.13510621</v>
      </c>
      <c r="Y592" s="143">
        <v>555.23370836000004</v>
      </c>
    </row>
    <row r="593" spans="1:25" ht="38.25" hidden="1" outlineLevel="1" x14ac:dyDescent="0.2">
      <c r="A593" s="147"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hidden="1" outlineLevel="1" x14ac:dyDescent="0.2">
      <c r="A594" s="147"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hidden="1" outlineLevel="1" x14ac:dyDescent="0.2">
      <c r="A595" s="147" t="s">
        <v>4</v>
      </c>
      <c r="B595" s="44">
        <v>101.87</v>
      </c>
      <c r="C595" s="44">
        <v>101.87</v>
      </c>
      <c r="D595" s="44">
        <v>101.87</v>
      </c>
      <c r="E595" s="44">
        <v>101.87</v>
      </c>
      <c r="F595" s="44">
        <v>101.87</v>
      </c>
      <c r="G595" s="44">
        <v>101.87</v>
      </c>
      <c r="H595" s="44">
        <v>101.87</v>
      </c>
      <c r="I595" s="44">
        <v>101.87</v>
      </c>
      <c r="J595" s="44">
        <v>101.87</v>
      </c>
      <c r="K595" s="44">
        <v>101.87</v>
      </c>
      <c r="L595" s="44">
        <v>101.87</v>
      </c>
      <c r="M595" s="44">
        <v>101.87</v>
      </c>
      <c r="N595" s="44">
        <v>101.87</v>
      </c>
      <c r="O595" s="44">
        <v>101.87</v>
      </c>
      <c r="P595" s="44">
        <v>101.87</v>
      </c>
      <c r="Q595" s="44">
        <v>101.87</v>
      </c>
      <c r="R595" s="44">
        <v>101.87</v>
      </c>
      <c r="S595" s="44">
        <v>101.87</v>
      </c>
      <c r="T595" s="44">
        <v>101.87</v>
      </c>
      <c r="U595" s="44">
        <v>101.87</v>
      </c>
      <c r="V595" s="44">
        <v>101.87</v>
      </c>
      <c r="W595" s="44">
        <v>101.87</v>
      </c>
      <c r="X595" s="44">
        <v>101.87</v>
      </c>
      <c r="Y595" s="45">
        <v>101.87</v>
      </c>
    </row>
    <row r="596" spans="1:25" ht="25.5" hidden="1" outlineLevel="1" x14ac:dyDescent="0.2">
      <c r="A596" s="62" t="s">
        <v>172</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hidden="1" outlineLevel="1" thickBot="1" x14ac:dyDescent="0.25">
      <c r="A597" s="148" t="s">
        <v>117</v>
      </c>
      <c r="B597" s="149">
        <v>3.0852256800000002</v>
      </c>
      <c r="C597" s="149">
        <v>3.0852256800000002</v>
      </c>
      <c r="D597" s="149">
        <v>3.0852256800000002</v>
      </c>
      <c r="E597" s="149">
        <v>3.0852256800000002</v>
      </c>
      <c r="F597" s="149">
        <v>3.0852256800000002</v>
      </c>
      <c r="G597" s="149">
        <v>3.0852256800000002</v>
      </c>
      <c r="H597" s="149">
        <v>3.0852256800000002</v>
      </c>
      <c r="I597" s="149">
        <v>3.0852256800000002</v>
      </c>
      <c r="J597" s="149">
        <v>3.0852256800000002</v>
      </c>
      <c r="K597" s="149">
        <v>3.0852256800000002</v>
      </c>
      <c r="L597" s="149">
        <v>3.0852256800000002</v>
      </c>
      <c r="M597" s="149">
        <v>3.0852256800000002</v>
      </c>
      <c r="N597" s="149">
        <v>3.0852256800000002</v>
      </c>
      <c r="O597" s="149">
        <v>3.0852256800000002</v>
      </c>
      <c r="P597" s="149">
        <v>3.0852256800000002</v>
      </c>
      <c r="Q597" s="149">
        <v>3.0852256800000002</v>
      </c>
      <c r="R597" s="149">
        <v>3.0852256800000002</v>
      </c>
      <c r="S597" s="149">
        <v>3.0852256800000002</v>
      </c>
      <c r="T597" s="149">
        <v>3.0852256800000002</v>
      </c>
      <c r="U597" s="149">
        <v>3.0852256800000002</v>
      </c>
      <c r="V597" s="149">
        <v>3.0852256800000002</v>
      </c>
      <c r="W597" s="149">
        <v>3.0852256800000002</v>
      </c>
      <c r="X597" s="149">
        <v>3.0852256800000002</v>
      </c>
      <c r="Y597" s="150">
        <v>3.0852256800000002</v>
      </c>
    </row>
    <row r="598" spans="1:25" ht="15" collapsed="1" thickBot="1" x14ac:dyDescent="0.25">
      <c r="A598" s="146">
        <v>22</v>
      </c>
      <c r="B598" s="144">
        <v>3907.4</v>
      </c>
      <c r="C598" s="144">
        <v>3999.99</v>
      </c>
      <c r="D598" s="144">
        <v>3992.51</v>
      </c>
      <c r="E598" s="144">
        <v>3985.26</v>
      </c>
      <c r="F598" s="144">
        <v>4022.2</v>
      </c>
      <c r="G598" s="144">
        <v>3942.86</v>
      </c>
      <c r="H598" s="144">
        <v>3908.96</v>
      </c>
      <c r="I598" s="144">
        <v>3871.68</v>
      </c>
      <c r="J598" s="144">
        <v>3870.23</v>
      </c>
      <c r="K598" s="144">
        <v>3894.39</v>
      </c>
      <c r="L598" s="144">
        <v>3856.21</v>
      </c>
      <c r="M598" s="144">
        <v>3858.21</v>
      </c>
      <c r="N598" s="144">
        <v>3861</v>
      </c>
      <c r="O598" s="144">
        <v>3901.39</v>
      </c>
      <c r="P598" s="144">
        <v>3891.56</v>
      </c>
      <c r="Q598" s="144">
        <v>3880.13</v>
      </c>
      <c r="R598" s="144">
        <v>3947.59</v>
      </c>
      <c r="S598" s="144">
        <v>3905.06</v>
      </c>
      <c r="T598" s="144">
        <v>3891.68</v>
      </c>
      <c r="U598" s="144">
        <v>3919.11</v>
      </c>
      <c r="V598" s="144">
        <v>3945.1</v>
      </c>
      <c r="W598" s="144">
        <v>3934.55</v>
      </c>
      <c r="X598" s="144">
        <v>3888.09</v>
      </c>
      <c r="Y598" s="145">
        <v>3926.53</v>
      </c>
    </row>
    <row r="599" spans="1:25" ht="38.25" hidden="1" outlineLevel="1" x14ac:dyDescent="0.2">
      <c r="A599" s="147" t="s">
        <v>164</v>
      </c>
      <c r="B599" s="142">
        <v>632.47533663000002</v>
      </c>
      <c r="C599" s="142">
        <v>725.06086749999997</v>
      </c>
      <c r="D599" s="142">
        <v>717.58740134000004</v>
      </c>
      <c r="E599" s="142">
        <v>710.33318813000005</v>
      </c>
      <c r="F599" s="142">
        <v>747.27923610000005</v>
      </c>
      <c r="G599" s="142">
        <v>667.93554471000004</v>
      </c>
      <c r="H599" s="142">
        <v>634.03033835999997</v>
      </c>
      <c r="I599" s="142">
        <v>596.75652912999999</v>
      </c>
      <c r="J599" s="142">
        <v>595.30726959000003</v>
      </c>
      <c r="K599" s="142">
        <v>619.4647923</v>
      </c>
      <c r="L599" s="142">
        <v>581.28722570000002</v>
      </c>
      <c r="M599" s="142">
        <v>583.28449662000003</v>
      </c>
      <c r="N599" s="142">
        <v>586.07209188000002</v>
      </c>
      <c r="O599" s="142">
        <v>626.46815347999996</v>
      </c>
      <c r="P599" s="142">
        <v>616.63614970000003</v>
      </c>
      <c r="Q599" s="142">
        <v>605.20511959999999</v>
      </c>
      <c r="R599" s="142">
        <v>672.66924418999997</v>
      </c>
      <c r="S599" s="142">
        <v>630.13095358999999</v>
      </c>
      <c r="T599" s="142">
        <v>616.75952390999998</v>
      </c>
      <c r="U599" s="142">
        <v>644.18390852000005</v>
      </c>
      <c r="V599" s="142">
        <v>670.17492147999997</v>
      </c>
      <c r="W599" s="142">
        <v>659.62037150000003</v>
      </c>
      <c r="X599" s="142">
        <v>613.16044968999995</v>
      </c>
      <c r="Y599" s="143">
        <v>651.60154002000002</v>
      </c>
    </row>
    <row r="600" spans="1:25" ht="38.25" hidden="1" outlineLevel="1" x14ac:dyDescent="0.2">
      <c r="A600" s="147"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hidden="1" outlineLevel="1" x14ac:dyDescent="0.2">
      <c r="A601" s="147"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hidden="1" outlineLevel="1" x14ac:dyDescent="0.2">
      <c r="A602" s="147" t="s">
        <v>4</v>
      </c>
      <c r="B602" s="44">
        <v>101.87</v>
      </c>
      <c r="C602" s="44">
        <v>101.87</v>
      </c>
      <c r="D602" s="44">
        <v>101.87</v>
      </c>
      <c r="E602" s="44">
        <v>101.87</v>
      </c>
      <c r="F602" s="44">
        <v>101.87</v>
      </c>
      <c r="G602" s="44">
        <v>101.87</v>
      </c>
      <c r="H602" s="44">
        <v>101.87</v>
      </c>
      <c r="I602" s="44">
        <v>101.87</v>
      </c>
      <c r="J602" s="44">
        <v>101.87</v>
      </c>
      <c r="K602" s="44">
        <v>101.87</v>
      </c>
      <c r="L602" s="44">
        <v>101.87</v>
      </c>
      <c r="M602" s="44">
        <v>101.87</v>
      </c>
      <c r="N602" s="44">
        <v>101.87</v>
      </c>
      <c r="O602" s="44">
        <v>101.87</v>
      </c>
      <c r="P602" s="44">
        <v>101.87</v>
      </c>
      <c r="Q602" s="44">
        <v>101.87</v>
      </c>
      <c r="R602" s="44">
        <v>101.87</v>
      </c>
      <c r="S602" s="44">
        <v>101.87</v>
      </c>
      <c r="T602" s="44">
        <v>101.87</v>
      </c>
      <c r="U602" s="44">
        <v>101.87</v>
      </c>
      <c r="V602" s="44">
        <v>101.87</v>
      </c>
      <c r="W602" s="44">
        <v>101.87</v>
      </c>
      <c r="X602" s="44">
        <v>101.87</v>
      </c>
      <c r="Y602" s="45">
        <v>101.87</v>
      </c>
    </row>
    <row r="603" spans="1:25" ht="25.5" hidden="1" outlineLevel="1" x14ac:dyDescent="0.2">
      <c r="A603" s="62" t="s">
        <v>172</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hidden="1" outlineLevel="1" thickBot="1" x14ac:dyDescent="0.25">
      <c r="A604" s="148" t="s">
        <v>117</v>
      </c>
      <c r="B604" s="149">
        <v>3.0852256800000002</v>
      </c>
      <c r="C604" s="149">
        <v>3.0852256800000002</v>
      </c>
      <c r="D604" s="149">
        <v>3.0852256800000002</v>
      </c>
      <c r="E604" s="149">
        <v>3.0852256800000002</v>
      </c>
      <c r="F604" s="149">
        <v>3.0852256800000002</v>
      </c>
      <c r="G604" s="149">
        <v>3.0852256800000002</v>
      </c>
      <c r="H604" s="149">
        <v>3.0852256800000002</v>
      </c>
      <c r="I604" s="149">
        <v>3.0852256800000002</v>
      </c>
      <c r="J604" s="149">
        <v>3.0852256800000002</v>
      </c>
      <c r="K604" s="149">
        <v>3.0852256800000002</v>
      </c>
      <c r="L604" s="149">
        <v>3.0852256800000002</v>
      </c>
      <c r="M604" s="149">
        <v>3.0852256800000002</v>
      </c>
      <c r="N604" s="149">
        <v>3.0852256800000002</v>
      </c>
      <c r="O604" s="149">
        <v>3.0852256800000002</v>
      </c>
      <c r="P604" s="149">
        <v>3.0852256800000002</v>
      </c>
      <c r="Q604" s="149">
        <v>3.0852256800000002</v>
      </c>
      <c r="R604" s="149">
        <v>3.0852256800000002</v>
      </c>
      <c r="S604" s="149">
        <v>3.0852256800000002</v>
      </c>
      <c r="T604" s="149">
        <v>3.0852256800000002</v>
      </c>
      <c r="U604" s="149">
        <v>3.0852256800000002</v>
      </c>
      <c r="V604" s="149">
        <v>3.0852256800000002</v>
      </c>
      <c r="W604" s="149">
        <v>3.0852256800000002</v>
      </c>
      <c r="X604" s="149">
        <v>3.0852256800000002</v>
      </c>
      <c r="Y604" s="150">
        <v>3.0852256800000002</v>
      </c>
    </row>
    <row r="605" spans="1:25" ht="15" collapsed="1" thickBot="1" x14ac:dyDescent="0.25">
      <c r="A605" s="146">
        <v>23</v>
      </c>
      <c r="B605" s="144">
        <v>3898.97</v>
      </c>
      <c r="C605" s="144">
        <v>3967.45</v>
      </c>
      <c r="D605" s="144">
        <v>4022.65</v>
      </c>
      <c r="E605" s="144">
        <v>3987.68</v>
      </c>
      <c r="F605" s="144">
        <v>3996.51</v>
      </c>
      <c r="G605" s="144">
        <v>3999.23</v>
      </c>
      <c r="H605" s="144">
        <v>3921.39</v>
      </c>
      <c r="I605" s="144">
        <v>3893.13</v>
      </c>
      <c r="J605" s="144">
        <v>3873.8</v>
      </c>
      <c r="K605" s="144">
        <v>3898.54</v>
      </c>
      <c r="L605" s="144">
        <v>3983.7</v>
      </c>
      <c r="M605" s="144">
        <v>4050.08</v>
      </c>
      <c r="N605" s="144">
        <v>3972.11</v>
      </c>
      <c r="O605" s="144">
        <v>3928.09</v>
      </c>
      <c r="P605" s="144">
        <v>3939.76</v>
      </c>
      <c r="Q605" s="144">
        <v>3970.59</v>
      </c>
      <c r="R605" s="144">
        <v>3961.45</v>
      </c>
      <c r="S605" s="144">
        <v>3972.96</v>
      </c>
      <c r="T605" s="144">
        <v>3927.21</v>
      </c>
      <c r="U605" s="144">
        <v>3918.08</v>
      </c>
      <c r="V605" s="144">
        <v>3932.96</v>
      </c>
      <c r="W605" s="144">
        <v>3919.06</v>
      </c>
      <c r="X605" s="144">
        <v>3961.37</v>
      </c>
      <c r="Y605" s="145">
        <v>4031.17</v>
      </c>
    </row>
    <row r="606" spans="1:25" ht="38.25" hidden="1" outlineLevel="1" x14ac:dyDescent="0.2">
      <c r="A606" s="147" t="s">
        <v>164</v>
      </c>
      <c r="B606" s="142">
        <v>624.04696852999996</v>
      </c>
      <c r="C606" s="142">
        <v>692.52362459999995</v>
      </c>
      <c r="D606" s="142">
        <v>747.72050659000001</v>
      </c>
      <c r="E606" s="142">
        <v>712.75060566000002</v>
      </c>
      <c r="F606" s="142">
        <v>721.58329707999997</v>
      </c>
      <c r="G606" s="142">
        <v>724.30501203999995</v>
      </c>
      <c r="H606" s="142">
        <v>646.46026888999995</v>
      </c>
      <c r="I606" s="142">
        <v>618.20233637000001</v>
      </c>
      <c r="J606" s="142">
        <v>598.87029660999997</v>
      </c>
      <c r="K606" s="142">
        <v>623.61966097000004</v>
      </c>
      <c r="L606" s="142">
        <v>708.77590900999996</v>
      </c>
      <c r="M606" s="142">
        <v>775.15352228999996</v>
      </c>
      <c r="N606" s="142">
        <v>697.18499911000004</v>
      </c>
      <c r="O606" s="142">
        <v>653.16506151999999</v>
      </c>
      <c r="P606" s="142">
        <v>664.83109391999994</v>
      </c>
      <c r="Q606" s="142">
        <v>695.66389701000003</v>
      </c>
      <c r="R606" s="142">
        <v>686.52342482999995</v>
      </c>
      <c r="S606" s="142">
        <v>698.03205026000001</v>
      </c>
      <c r="T606" s="142">
        <v>652.28708399000004</v>
      </c>
      <c r="U606" s="142">
        <v>643.15926234999995</v>
      </c>
      <c r="V606" s="142">
        <v>658.03251665000005</v>
      </c>
      <c r="W606" s="142">
        <v>644.13267507</v>
      </c>
      <c r="X606" s="142">
        <v>686.44105537999997</v>
      </c>
      <c r="Y606" s="143">
        <v>756.24950845000001</v>
      </c>
    </row>
    <row r="607" spans="1:25" ht="38.25" hidden="1" outlineLevel="1" x14ac:dyDescent="0.2">
      <c r="A607" s="147"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hidden="1" outlineLevel="1" x14ac:dyDescent="0.2">
      <c r="A608" s="147"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hidden="1" outlineLevel="1" x14ac:dyDescent="0.2">
      <c r="A609" s="147" t="s">
        <v>4</v>
      </c>
      <c r="B609" s="44">
        <v>101.87</v>
      </c>
      <c r="C609" s="44">
        <v>101.87</v>
      </c>
      <c r="D609" s="44">
        <v>101.87</v>
      </c>
      <c r="E609" s="44">
        <v>101.87</v>
      </c>
      <c r="F609" s="44">
        <v>101.87</v>
      </c>
      <c r="G609" s="44">
        <v>101.87</v>
      </c>
      <c r="H609" s="44">
        <v>101.87</v>
      </c>
      <c r="I609" s="44">
        <v>101.87</v>
      </c>
      <c r="J609" s="44">
        <v>101.87</v>
      </c>
      <c r="K609" s="44">
        <v>101.87</v>
      </c>
      <c r="L609" s="44">
        <v>101.87</v>
      </c>
      <c r="M609" s="44">
        <v>101.87</v>
      </c>
      <c r="N609" s="44">
        <v>101.87</v>
      </c>
      <c r="O609" s="44">
        <v>101.87</v>
      </c>
      <c r="P609" s="44">
        <v>101.87</v>
      </c>
      <c r="Q609" s="44">
        <v>101.87</v>
      </c>
      <c r="R609" s="44">
        <v>101.87</v>
      </c>
      <c r="S609" s="44">
        <v>101.87</v>
      </c>
      <c r="T609" s="44">
        <v>101.87</v>
      </c>
      <c r="U609" s="44">
        <v>101.87</v>
      </c>
      <c r="V609" s="44">
        <v>101.87</v>
      </c>
      <c r="W609" s="44">
        <v>101.87</v>
      </c>
      <c r="X609" s="44">
        <v>101.87</v>
      </c>
      <c r="Y609" s="45">
        <v>101.87</v>
      </c>
    </row>
    <row r="610" spans="1:25" ht="25.5" hidden="1" outlineLevel="1" x14ac:dyDescent="0.2">
      <c r="A610" s="62" t="s">
        <v>172</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hidden="1" outlineLevel="1" thickBot="1" x14ac:dyDescent="0.25">
      <c r="A611" s="148" t="s">
        <v>117</v>
      </c>
      <c r="B611" s="149">
        <v>3.0852256800000002</v>
      </c>
      <c r="C611" s="149">
        <v>3.0852256800000002</v>
      </c>
      <c r="D611" s="149">
        <v>3.0852256800000002</v>
      </c>
      <c r="E611" s="149">
        <v>3.0852256800000002</v>
      </c>
      <c r="F611" s="149">
        <v>3.0852256800000002</v>
      </c>
      <c r="G611" s="149">
        <v>3.0852256800000002</v>
      </c>
      <c r="H611" s="149">
        <v>3.0852256800000002</v>
      </c>
      <c r="I611" s="149">
        <v>3.0852256800000002</v>
      </c>
      <c r="J611" s="149">
        <v>3.0852256800000002</v>
      </c>
      <c r="K611" s="149">
        <v>3.0852256800000002</v>
      </c>
      <c r="L611" s="149">
        <v>3.0852256800000002</v>
      </c>
      <c r="M611" s="149">
        <v>3.0852256800000002</v>
      </c>
      <c r="N611" s="149">
        <v>3.0852256800000002</v>
      </c>
      <c r="O611" s="149">
        <v>3.0852256800000002</v>
      </c>
      <c r="P611" s="149">
        <v>3.0852256800000002</v>
      </c>
      <c r="Q611" s="149">
        <v>3.0852256800000002</v>
      </c>
      <c r="R611" s="149">
        <v>3.0852256800000002</v>
      </c>
      <c r="S611" s="149">
        <v>3.0852256800000002</v>
      </c>
      <c r="T611" s="149">
        <v>3.0852256800000002</v>
      </c>
      <c r="U611" s="149">
        <v>3.0852256800000002</v>
      </c>
      <c r="V611" s="149">
        <v>3.0852256800000002</v>
      </c>
      <c r="W611" s="149">
        <v>3.0852256800000002</v>
      </c>
      <c r="X611" s="149">
        <v>3.0852256800000002</v>
      </c>
      <c r="Y611" s="150">
        <v>3.0852256800000002</v>
      </c>
    </row>
    <row r="612" spans="1:25" ht="15" collapsed="1" thickBot="1" x14ac:dyDescent="0.25">
      <c r="A612" s="146">
        <v>24</v>
      </c>
      <c r="B612" s="144">
        <v>4002.5</v>
      </c>
      <c r="C612" s="144">
        <v>4082.83</v>
      </c>
      <c r="D612" s="144">
        <v>4103.3599999999997</v>
      </c>
      <c r="E612" s="144">
        <v>4087.39</v>
      </c>
      <c r="F612" s="144">
        <v>4129.3500000000004</v>
      </c>
      <c r="G612" s="144">
        <v>4125.62</v>
      </c>
      <c r="H612" s="144">
        <v>4050.25</v>
      </c>
      <c r="I612" s="144">
        <v>4072.64</v>
      </c>
      <c r="J612" s="144">
        <v>3961.63</v>
      </c>
      <c r="K612" s="144">
        <v>3916.73</v>
      </c>
      <c r="L612" s="144">
        <v>3931.18</v>
      </c>
      <c r="M612" s="144">
        <v>4033.21</v>
      </c>
      <c r="N612" s="144">
        <v>3964.06</v>
      </c>
      <c r="O612" s="144">
        <v>3849.55</v>
      </c>
      <c r="P612" s="144">
        <v>3830</v>
      </c>
      <c r="Q612" s="144">
        <v>3814.85</v>
      </c>
      <c r="R612" s="144">
        <v>3838.87</v>
      </c>
      <c r="S612" s="144">
        <v>3845.59</v>
      </c>
      <c r="T612" s="144">
        <v>3852.09</v>
      </c>
      <c r="U612" s="144">
        <v>3896.09</v>
      </c>
      <c r="V612" s="144">
        <v>3967.12</v>
      </c>
      <c r="W612" s="144">
        <v>3945.76</v>
      </c>
      <c r="X612" s="144">
        <v>3946.39</v>
      </c>
      <c r="Y612" s="145">
        <v>4016.8</v>
      </c>
    </row>
    <row r="613" spans="1:25" ht="38.25" hidden="1" outlineLevel="1" x14ac:dyDescent="0.2">
      <c r="A613" s="147" t="s">
        <v>164</v>
      </c>
      <c r="B613" s="142">
        <v>727.57413095000004</v>
      </c>
      <c r="C613" s="142">
        <v>807.90866292999999</v>
      </c>
      <c r="D613" s="142">
        <v>828.43148864</v>
      </c>
      <c r="E613" s="142">
        <v>812.46235702000001</v>
      </c>
      <c r="F613" s="142">
        <v>854.42550431999996</v>
      </c>
      <c r="G613" s="142">
        <v>850.69489103000001</v>
      </c>
      <c r="H613" s="142">
        <v>775.32693046999998</v>
      </c>
      <c r="I613" s="142">
        <v>797.71126206999998</v>
      </c>
      <c r="J613" s="142">
        <v>686.70220927000003</v>
      </c>
      <c r="K613" s="142">
        <v>641.80365075999998</v>
      </c>
      <c r="L613" s="142">
        <v>656.25023906000001</v>
      </c>
      <c r="M613" s="142">
        <v>758.28281867999999</v>
      </c>
      <c r="N613" s="142">
        <v>689.13298777</v>
      </c>
      <c r="O613" s="142">
        <v>574.62072812999997</v>
      </c>
      <c r="P613" s="142">
        <v>555.07242995000001</v>
      </c>
      <c r="Q613" s="142">
        <v>539.92184130999999</v>
      </c>
      <c r="R613" s="142">
        <v>563.94008537000002</v>
      </c>
      <c r="S613" s="142">
        <v>570.66571133000002</v>
      </c>
      <c r="T613" s="142">
        <v>577.16206470999998</v>
      </c>
      <c r="U613" s="142">
        <v>621.16210193999996</v>
      </c>
      <c r="V613" s="142">
        <v>692.19148867000001</v>
      </c>
      <c r="W613" s="142">
        <v>670.83064658000001</v>
      </c>
      <c r="X613" s="142">
        <v>671.46364877999997</v>
      </c>
      <c r="Y613" s="143">
        <v>741.87106603999996</v>
      </c>
    </row>
    <row r="614" spans="1:25" ht="38.25" hidden="1" outlineLevel="1" x14ac:dyDescent="0.2">
      <c r="A614" s="147"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hidden="1" outlineLevel="1" x14ac:dyDescent="0.2">
      <c r="A615" s="147"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hidden="1" outlineLevel="1" x14ac:dyDescent="0.2">
      <c r="A616" s="147" t="s">
        <v>4</v>
      </c>
      <c r="B616" s="44">
        <v>101.87</v>
      </c>
      <c r="C616" s="44">
        <v>101.87</v>
      </c>
      <c r="D616" s="44">
        <v>101.87</v>
      </c>
      <c r="E616" s="44">
        <v>101.87</v>
      </c>
      <c r="F616" s="44">
        <v>101.87</v>
      </c>
      <c r="G616" s="44">
        <v>101.87</v>
      </c>
      <c r="H616" s="44">
        <v>101.87</v>
      </c>
      <c r="I616" s="44">
        <v>101.87</v>
      </c>
      <c r="J616" s="44">
        <v>101.87</v>
      </c>
      <c r="K616" s="44">
        <v>101.87</v>
      </c>
      <c r="L616" s="44">
        <v>101.87</v>
      </c>
      <c r="M616" s="44">
        <v>101.87</v>
      </c>
      <c r="N616" s="44">
        <v>101.87</v>
      </c>
      <c r="O616" s="44">
        <v>101.87</v>
      </c>
      <c r="P616" s="44">
        <v>101.87</v>
      </c>
      <c r="Q616" s="44">
        <v>101.87</v>
      </c>
      <c r="R616" s="44">
        <v>101.87</v>
      </c>
      <c r="S616" s="44">
        <v>101.87</v>
      </c>
      <c r="T616" s="44">
        <v>101.87</v>
      </c>
      <c r="U616" s="44">
        <v>101.87</v>
      </c>
      <c r="V616" s="44">
        <v>101.87</v>
      </c>
      <c r="W616" s="44">
        <v>101.87</v>
      </c>
      <c r="X616" s="44">
        <v>101.87</v>
      </c>
      <c r="Y616" s="45">
        <v>101.87</v>
      </c>
    </row>
    <row r="617" spans="1:25" ht="25.5" hidden="1" outlineLevel="1" x14ac:dyDescent="0.2">
      <c r="A617" s="62" t="s">
        <v>172</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hidden="1" outlineLevel="1" thickBot="1" x14ac:dyDescent="0.25">
      <c r="A618" s="148" t="s">
        <v>117</v>
      </c>
      <c r="B618" s="149">
        <v>3.0852256800000002</v>
      </c>
      <c r="C618" s="149">
        <v>3.0852256800000002</v>
      </c>
      <c r="D618" s="149">
        <v>3.0852256800000002</v>
      </c>
      <c r="E618" s="149">
        <v>3.0852256800000002</v>
      </c>
      <c r="F618" s="149">
        <v>3.0852256800000002</v>
      </c>
      <c r="G618" s="149">
        <v>3.0852256800000002</v>
      </c>
      <c r="H618" s="149">
        <v>3.0852256800000002</v>
      </c>
      <c r="I618" s="149">
        <v>3.0852256800000002</v>
      </c>
      <c r="J618" s="149">
        <v>3.0852256800000002</v>
      </c>
      <c r="K618" s="149">
        <v>3.0852256800000002</v>
      </c>
      <c r="L618" s="149">
        <v>3.0852256800000002</v>
      </c>
      <c r="M618" s="149">
        <v>3.0852256800000002</v>
      </c>
      <c r="N618" s="149">
        <v>3.0852256800000002</v>
      </c>
      <c r="O618" s="149">
        <v>3.0852256800000002</v>
      </c>
      <c r="P618" s="149">
        <v>3.0852256800000002</v>
      </c>
      <c r="Q618" s="149">
        <v>3.0852256800000002</v>
      </c>
      <c r="R618" s="149">
        <v>3.0852256800000002</v>
      </c>
      <c r="S618" s="149">
        <v>3.0852256800000002</v>
      </c>
      <c r="T618" s="149">
        <v>3.0852256800000002</v>
      </c>
      <c r="U618" s="149">
        <v>3.0852256800000002</v>
      </c>
      <c r="V618" s="149">
        <v>3.0852256800000002</v>
      </c>
      <c r="W618" s="149">
        <v>3.0852256800000002</v>
      </c>
      <c r="X618" s="149">
        <v>3.0852256800000002</v>
      </c>
      <c r="Y618" s="150">
        <v>3.0852256800000002</v>
      </c>
    </row>
    <row r="619" spans="1:25" ht="15" collapsed="1" thickBot="1" x14ac:dyDescent="0.25">
      <c r="A619" s="146">
        <v>25</v>
      </c>
      <c r="B619" s="144">
        <v>3992.02</v>
      </c>
      <c r="C619" s="144">
        <v>4099.9799999999996</v>
      </c>
      <c r="D619" s="144">
        <v>4103.55</v>
      </c>
      <c r="E619" s="144">
        <v>4142.71</v>
      </c>
      <c r="F619" s="144">
        <v>4112.46</v>
      </c>
      <c r="G619" s="144">
        <v>4189.4799999999996</v>
      </c>
      <c r="H619" s="144">
        <v>4100.38</v>
      </c>
      <c r="I619" s="144">
        <v>4148.3</v>
      </c>
      <c r="J619" s="144">
        <v>4057.06</v>
      </c>
      <c r="K619" s="144">
        <v>4013.26</v>
      </c>
      <c r="L619" s="144">
        <v>3912.48</v>
      </c>
      <c r="M619" s="144">
        <v>3906.57</v>
      </c>
      <c r="N619" s="144">
        <v>3857.71</v>
      </c>
      <c r="O619" s="144">
        <v>3897.14</v>
      </c>
      <c r="P619" s="144">
        <v>3894.68</v>
      </c>
      <c r="Q619" s="144">
        <v>3844.94</v>
      </c>
      <c r="R619" s="144">
        <v>3897.08</v>
      </c>
      <c r="S619" s="144">
        <v>3866.01</v>
      </c>
      <c r="T619" s="144">
        <v>3877.57</v>
      </c>
      <c r="U619" s="144">
        <v>3910.8</v>
      </c>
      <c r="V619" s="144">
        <v>3910.03</v>
      </c>
      <c r="W619" s="144">
        <v>3920.1</v>
      </c>
      <c r="X619" s="144">
        <v>3939.76</v>
      </c>
      <c r="Y619" s="145">
        <v>3927.62</v>
      </c>
    </row>
    <row r="620" spans="1:25" ht="38.25" hidden="1" outlineLevel="1" x14ac:dyDescent="0.2">
      <c r="A620" s="147" t="s">
        <v>164</v>
      </c>
      <c r="B620" s="142">
        <v>717.08987259000003</v>
      </c>
      <c r="C620" s="142">
        <v>825.05336871999998</v>
      </c>
      <c r="D620" s="142">
        <v>828.62099044000001</v>
      </c>
      <c r="E620" s="142">
        <v>867.78566911999997</v>
      </c>
      <c r="F620" s="142">
        <v>837.53810277000002</v>
      </c>
      <c r="G620" s="142">
        <v>914.55714412999998</v>
      </c>
      <c r="H620" s="142">
        <v>825.45840074</v>
      </c>
      <c r="I620" s="142">
        <v>873.37692957000002</v>
      </c>
      <c r="J620" s="142">
        <v>782.13937977000001</v>
      </c>
      <c r="K620" s="142">
        <v>738.33084901999996</v>
      </c>
      <c r="L620" s="142">
        <v>637.55293557000005</v>
      </c>
      <c r="M620" s="142">
        <v>631.64828814999998</v>
      </c>
      <c r="N620" s="142">
        <v>582.78437564000001</v>
      </c>
      <c r="O620" s="142">
        <v>622.21470679000004</v>
      </c>
      <c r="P620" s="142">
        <v>619.75146761999997</v>
      </c>
      <c r="Q620" s="142">
        <v>570.01506538000001</v>
      </c>
      <c r="R620" s="142">
        <v>622.15625191000004</v>
      </c>
      <c r="S620" s="142">
        <v>591.08206955000003</v>
      </c>
      <c r="T620" s="142">
        <v>602.64156120999996</v>
      </c>
      <c r="U620" s="142">
        <v>635.87424850000002</v>
      </c>
      <c r="V620" s="142">
        <v>635.10637736000001</v>
      </c>
      <c r="W620" s="142">
        <v>645.17224017000001</v>
      </c>
      <c r="X620" s="142">
        <v>664.83163149999996</v>
      </c>
      <c r="Y620" s="143">
        <v>652.69723488</v>
      </c>
    </row>
    <row r="621" spans="1:25" ht="38.25" hidden="1" outlineLevel="1" x14ac:dyDescent="0.2">
      <c r="A621" s="147"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hidden="1" outlineLevel="1" x14ac:dyDescent="0.2">
      <c r="A622" s="147"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hidden="1" outlineLevel="1" x14ac:dyDescent="0.2">
      <c r="A623" s="147" t="s">
        <v>4</v>
      </c>
      <c r="B623" s="44">
        <v>101.87</v>
      </c>
      <c r="C623" s="44">
        <v>101.87</v>
      </c>
      <c r="D623" s="44">
        <v>101.87</v>
      </c>
      <c r="E623" s="44">
        <v>101.87</v>
      </c>
      <c r="F623" s="44">
        <v>101.87</v>
      </c>
      <c r="G623" s="44">
        <v>101.87</v>
      </c>
      <c r="H623" s="44">
        <v>101.87</v>
      </c>
      <c r="I623" s="44">
        <v>101.87</v>
      </c>
      <c r="J623" s="44">
        <v>101.87</v>
      </c>
      <c r="K623" s="44">
        <v>101.87</v>
      </c>
      <c r="L623" s="44">
        <v>101.87</v>
      </c>
      <c r="M623" s="44">
        <v>101.87</v>
      </c>
      <c r="N623" s="44">
        <v>101.87</v>
      </c>
      <c r="O623" s="44">
        <v>101.87</v>
      </c>
      <c r="P623" s="44">
        <v>101.87</v>
      </c>
      <c r="Q623" s="44">
        <v>101.87</v>
      </c>
      <c r="R623" s="44">
        <v>101.87</v>
      </c>
      <c r="S623" s="44">
        <v>101.87</v>
      </c>
      <c r="T623" s="44">
        <v>101.87</v>
      </c>
      <c r="U623" s="44">
        <v>101.87</v>
      </c>
      <c r="V623" s="44">
        <v>101.87</v>
      </c>
      <c r="W623" s="44">
        <v>101.87</v>
      </c>
      <c r="X623" s="44">
        <v>101.87</v>
      </c>
      <c r="Y623" s="45">
        <v>101.87</v>
      </c>
    </row>
    <row r="624" spans="1:25" ht="25.5" hidden="1" outlineLevel="1" x14ac:dyDescent="0.2">
      <c r="A624" s="62" t="s">
        <v>172</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hidden="1" outlineLevel="1" thickBot="1" x14ac:dyDescent="0.25">
      <c r="A625" s="148" t="s">
        <v>117</v>
      </c>
      <c r="B625" s="149">
        <v>3.0852256800000002</v>
      </c>
      <c r="C625" s="149">
        <v>3.0852256800000002</v>
      </c>
      <c r="D625" s="149">
        <v>3.0852256800000002</v>
      </c>
      <c r="E625" s="149">
        <v>3.0852256800000002</v>
      </c>
      <c r="F625" s="149">
        <v>3.0852256800000002</v>
      </c>
      <c r="G625" s="149">
        <v>3.0852256800000002</v>
      </c>
      <c r="H625" s="149">
        <v>3.0852256800000002</v>
      </c>
      <c r="I625" s="149">
        <v>3.0852256800000002</v>
      </c>
      <c r="J625" s="149">
        <v>3.0852256800000002</v>
      </c>
      <c r="K625" s="149">
        <v>3.0852256800000002</v>
      </c>
      <c r="L625" s="149">
        <v>3.0852256800000002</v>
      </c>
      <c r="M625" s="149">
        <v>3.0852256800000002</v>
      </c>
      <c r="N625" s="149">
        <v>3.0852256800000002</v>
      </c>
      <c r="O625" s="149">
        <v>3.0852256800000002</v>
      </c>
      <c r="P625" s="149">
        <v>3.0852256800000002</v>
      </c>
      <c r="Q625" s="149">
        <v>3.0852256800000002</v>
      </c>
      <c r="R625" s="149">
        <v>3.0852256800000002</v>
      </c>
      <c r="S625" s="149">
        <v>3.0852256800000002</v>
      </c>
      <c r="T625" s="149">
        <v>3.0852256800000002</v>
      </c>
      <c r="U625" s="149">
        <v>3.0852256800000002</v>
      </c>
      <c r="V625" s="149">
        <v>3.0852256800000002</v>
      </c>
      <c r="W625" s="149">
        <v>3.0852256800000002</v>
      </c>
      <c r="X625" s="149">
        <v>3.0852256800000002</v>
      </c>
      <c r="Y625" s="150">
        <v>3.0852256800000002</v>
      </c>
    </row>
    <row r="626" spans="1:25" ht="15" collapsed="1" thickBot="1" x14ac:dyDescent="0.25">
      <c r="A626" s="146">
        <v>26</v>
      </c>
      <c r="B626" s="144">
        <v>4038.46</v>
      </c>
      <c r="C626" s="144">
        <v>4101.3500000000004</v>
      </c>
      <c r="D626" s="144">
        <v>4097.1099999999997</v>
      </c>
      <c r="E626" s="144">
        <v>4089.17</v>
      </c>
      <c r="F626" s="144">
        <v>4095.52</v>
      </c>
      <c r="G626" s="144">
        <v>4087.18</v>
      </c>
      <c r="H626" s="144">
        <v>4031.53</v>
      </c>
      <c r="I626" s="144">
        <v>3911.29</v>
      </c>
      <c r="J626" s="144">
        <v>3873.6</v>
      </c>
      <c r="K626" s="144">
        <v>3869.61</v>
      </c>
      <c r="L626" s="144">
        <v>3861.93</v>
      </c>
      <c r="M626" s="144">
        <v>3864.77</v>
      </c>
      <c r="N626" s="144">
        <v>3867.23</v>
      </c>
      <c r="O626" s="144">
        <v>3895.33</v>
      </c>
      <c r="P626" s="144">
        <v>3895.55</v>
      </c>
      <c r="Q626" s="144">
        <v>3871.38</v>
      </c>
      <c r="R626" s="144">
        <v>3878.72</v>
      </c>
      <c r="S626" s="144">
        <v>3883.22</v>
      </c>
      <c r="T626" s="144">
        <v>3879.1</v>
      </c>
      <c r="U626" s="144">
        <v>3828.65</v>
      </c>
      <c r="V626" s="144">
        <v>3856.68</v>
      </c>
      <c r="W626" s="144">
        <v>3818.99</v>
      </c>
      <c r="X626" s="144">
        <v>3872.55</v>
      </c>
      <c r="Y626" s="145">
        <v>3960.73</v>
      </c>
    </row>
    <row r="627" spans="1:25" ht="38.25" hidden="1" outlineLevel="1" x14ac:dyDescent="0.2">
      <c r="A627" s="147" t="s">
        <v>164</v>
      </c>
      <c r="B627" s="142">
        <v>763.53612126999997</v>
      </c>
      <c r="C627" s="142">
        <v>826.42326886000001</v>
      </c>
      <c r="D627" s="142">
        <v>822.18548047000002</v>
      </c>
      <c r="E627" s="142">
        <v>814.24609774999999</v>
      </c>
      <c r="F627" s="142">
        <v>820.59794251000005</v>
      </c>
      <c r="G627" s="142">
        <v>812.25844158999996</v>
      </c>
      <c r="H627" s="142">
        <v>756.60484216999998</v>
      </c>
      <c r="I627" s="142">
        <v>636.36510308000004</v>
      </c>
      <c r="J627" s="142">
        <v>598.67322670999999</v>
      </c>
      <c r="K627" s="142">
        <v>594.68635443000005</v>
      </c>
      <c r="L627" s="142">
        <v>587.00643152999999</v>
      </c>
      <c r="M627" s="142">
        <v>589.84138424000002</v>
      </c>
      <c r="N627" s="142">
        <v>592.30864405</v>
      </c>
      <c r="O627" s="142">
        <v>620.40199887999995</v>
      </c>
      <c r="P627" s="142">
        <v>620.62550929999998</v>
      </c>
      <c r="Q627" s="142">
        <v>596.45176337999999</v>
      </c>
      <c r="R627" s="142">
        <v>603.79821774000004</v>
      </c>
      <c r="S627" s="142">
        <v>608.29174617000001</v>
      </c>
      <c r="T627" s="142">
        <v>604.17649096000002</v>
      </c>
      <c r="U627" s="142">
        <v>553.72939886999995</v>
      </c>
      <c r="V627" s="142">
        <v>581.75565754000002</v>
      </c>
      <c r="W627" s="142">
        <v>544.06354094000005</v>
      </c>
      <c r="X627" s="142">
        <v>597.62232412000003</v>
      </c>
      <c r="Y627" s="143">
        <v>685.80000485000005</v>
      </c>
    </row>
    <row r="628" spans="1:25" ht="38.25" hidden="1" outlineLevel="1" x14ac:dyDescent="0.2">
      <c r="A628" s="147"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hidden="1" outlineLevel="1" x14ac:dyDescent="0.2">
      <c r="A629" s="147"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hidden="1" outlineLevel="1" x14ac:dyDescent="0.2">
      <c r="A630" s="147" t="s">
        <v>4</v>
      </c>
      <c r="B630" s="44">
        <v>101.87</v>
      </c>
      <c r="C630" s="44">
        <v>101.87</v>
      </c>
      <c r="D630" s="44">
        <v>101.87</v>
      </c>
      <c r="E630" s="44">
        <v>101.87</v>
      </c>
      <c r="F630" s="44">
        <v>101.87</v>
      </c>
      <c r="G630" s="44">
        <v>101.87</v>
      </c>
      <c r="H630" s="44">
        <v>101.87</v>
      </c>
      <c r="I630" s="44">
        <v>101.87</v>
      </c>
      <c r="J630" s="44">
        <v>101.87</v>
      </c>
      <c r="K630" s="44">
        <v>101.87</v>
      </c>
      <c r="L630" s="44">
        <v>101.87</v>
      </c>
      <c r="M630" s="44">
        <v>101.87</v>
      </c>
      <c r="N630" s="44">
        <v>101.87</v>
      </c>
      <c r="O630" s="44">
        <v>101.87</v>
      </c>
      <c r="P630" s="44">
        <v>101.87</v>
      </c>
      <c r="Q630" s="44">
        <v>101.87</v>
      </c>
      <c r="R630" s="44">
        <v>101.87</v>
      </c>
      <c r="S630" s="44">
        <v>101.87</v>
      </c>
      <c r="T630" s="44">
        <v>101.87</v>
      </c>
      <c r="U630" s="44">
        <v>101.87</v>
      </c>
      <c r="V630" s="44">
        <v>101.87</v>
      </c>
      <c r="W630" s="44">
        <v>101.87</v>
      </c>
      <c r="X630" s="44">
        <v>101.87</v>
      </c>
      <c r="Y630" s="45">
        <v>101.87</v>
      </c>
    </row>
    <row r="631" spans="1:25" ht="25.5" hidden="1" outlineLevel="1" x14ac:dyDescent="0.2">
      <c r="A631" s="62" t="s">
        <v>172</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hidden="1" outlineLevel="1" thickBot="1" x14ac:dyDescent="0.25">
      <c r="A632" s="148" t="s">
        <v>117</v>
      </c>
      <c r="B632" s="149">
        <v>3.0852256800000002</v>
      </c>
      <c r="C632" s="149">
        <v>3.0852256800000002</v>
      </c>
      <c r="D632" s="149">
        <v>3.0852256800000002</v>
      </c>
      <c r="E632" s="149">
        <v>3.0852256800000002</v>
      </c>
      <c r="F632" s="149">
        <v>3.0852256800000002</v>
      </c>
      <c r="G632" s="149">
        <v>3.0852256800000002</v>
      </c>
      <c r="H632" s="149">
        <v>3.0852256800000002</v>
      </c>
      <c r="I632" s="149">
        <v>3.0852256800000002</v>
      </c>
      <c r="J632" s="149">
        <v>3.0852256800000002</v>
      </c>
      <c r="K632" s="149">
        <v>3.0852256800000002</v>
      </c>
      <c r="L632" s="149">
        <v>3.0852256800000002</v>
      </c>
      <c r="M632" s="149">
        <v>3.0852256800000002</v>
      </c>
      <c r="N632" s="149">
        <v>3.0852256800000002</v>
      </c>
      <c r="O632" s="149">
        <v>3.0852256800000002</v>
      </c>
      <c r="P632" s="149">
        <v>3.0852256800000002</v>
      </c>
      <c r="Q632" s="149">
        <v>3.0852256800000002</v>
      </c>
      <c r="R632" s="149">
        <v>3.0852256800000002</v>
      </c>
      <c r="S632" s="149">
        <v>3.0852256800000002</v>
      </c>
      <c r="T632" s="149">
        <v>3.0852256800000002</v>
      </c>
      <c r="U632" s="149">
        <v>3.0852256800000002</v>
      </c>
      <c r="V632" s="149">
        <v>3.0852256800000002</v>
      </c>
      <c r="W632" s="149">
        <v>3.0852256800000002</v>
      </c>
      <c r="X632" s="149">
        <v>3.0852256800000002</v>
      </c>
      <c r="Y632" s="150">
        <v>3.0852256800000002</v>
      </c>
    </row>
    <row r="633" spans="1:25" ht="15" collapsed="1" thickBot="1" x14ac:dyDescent="0.25">
      <c r="A633" s="146">
        <v>27</v>
      </c>
      <c r="B633" s="144">
        <v>4030.49</v>
      </c>
      <c r="C633" s="144">
        <v>4114.6499999999996</v>
      </c>
      <c r="D633" s="144">
        <v>4091.87</v>
      </c>
      <c r="E633" s="144">
        <v>4099.8599999999997</v>
      </c>
      <c r="F633" s="144">
        <v>4137.8</v>
      </c>
      <c r="G633" s="144">
        <v>4124.3100000000004</v>
      </c>
      <c r="H633" s="144">
        <v>4019.99</v>
      </c>
      <c r="I633" s="144">
        <v>3934.62</v>
      </c>
      <c r="J633" s="144">
        <v>3920.77</v>
      </c>
      <c r="K633" s="144">
        <v>3903.45</v>
      </c>
      <c r="L633" s="144">
        <v>3839.87</v>
      </c>
      <c r="M633" s="144">
        <v>3860.47</v>
      </c>
      <c r="N633" s="144">
        <v>3909.08</v>
      </c>
      <c r="O633" s="144">
        <v>3912.62</v>
      </c>
      <c r="P633" s="144">
        <v>3921.38</v>
      </c>
      <c r="Q633" s="144">
        <v>3925.07</v>
      </c>
      <c r="R633" s="144">
        <v>3936.01</v>
      </c>
      <c r="S633" s="144">
        <v>3939.67</v>
      </c>
      <c r="T633" s="144">
        <v>3897.22</v>
      </c>
      <c r="U633" s="144">
        <v>3855.63</v>
      </c>
      <c r="V633" s="144">
        <v>3895.01</v>
      </c>
      <c r="W633" s="144">
        <v>3857.42</v>
      </c>
      <c r="X633" s="144">
        <v>3902.62</v>
      </c>
      <c r="Y633" s="145">
        <v>3980.13</v>
      </c>
    </row>
    <row r="634" spans="1:25" ht="38.25" hidden="1" outlineLevel="1" x14ac:dyDescent="0.2">
      <c r="A634" s="147" t="s">
        <v>164</v>
      </c>
      <c r="B634" s="142">
        <v>755.5683454</v>
      </c>
      <c r="C634" s="142">
        <v>839.72677504000001</v>
      </c>
      <c r="D634" s="142">
        <v>816.94410320999998</v>
      </c>
      <c r="E634" s="142">
        <v>824.93490316999998</v>
      </c>
      <c r="F634" s="142">
        <v>862.87389418999999</v>
      </c>
      <c r="G634" s="142">
        <v>849.38386980999996</v>
      </c>
      <c r="H634" s="142">
        <v>745.06782499999997</v>
      </c>
      <c r="I634" s="142">
        <v>659.69815155000003</v>
      </c>
      <c r="J634" s="142">
        <v>645.84442856999999</v>
      </c>
      <c r="K634" s="142">
        <v>628.52584248000005</v>
      </c>
      <c r="L634" s="142">
        <v>564.94651410999995</v>
      </c>
      <c r="M634" s="142">
        <v>585.54600956000002</v>
      </c>
      <c r="N634" s="142">
        <v>634.15258281000001</v>
      </c>
      <c r="O634" s="142">
        <v>637.69130224000003</v>
      </c>
      <c r="P634" s="142">
        <v>646.45398698999998</v>
      </c>
      <c r="Q634" s="142">
        <v>650.14901909000002</v>
      </c>
      <c r="R634" s="142">
        <v>661.08938980000005</v>
      </c>
      <c r="S634" s="142">
        <v>664.74187918999996</v>
      </c>
      <c r="T634" s="142">
        <v>622.29765705</v>
      </c>
      <c r="U634" s="142">
        <v>580.70271481999998</v>
      </c>
      <c r="V634" s="142">
        <v>620.08928083000001</v>
      </c>
      <c r="W634" s="142">
        <v>582.49604478000003</v>
      </c>
      <c r="X634" s="142">
        <v>627.69334087000004</v>
      </c>
      <c r="Y634" s="143">
        <v>705.20687496000005</v>
      </c>
    </row>
    <row r="635" spans="1:25" ht="38.25" hidden="1" outlineLevel="1" x14ac:dyDescent="0.2">
      <c r="A635" s="147"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hidden="1" outlineLevel="1" x14ac:dyDescent="0.2">
      <c r="A636" s="147"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hidden="1" outlineLevel="1" x14ac:dyDescent="0.2">
      <c r="A637" s="147" t="s">
        <v>4</v>
      </c>
      <c r="B637" s="44">
        <v>101.87</v>
      </c>
      <c r="C637" s="44">
        <v>101.87</v>
      </c>
      <c r="D637" s="44">
        <v>101.87</v>
      </c>
      <c r="E637" s="44">
        <v>101.87</v>
      </c>
      <c r="F637" s="44">
        <v>101.87</v>
      </c>
      <c r="G637" s="44">
        <v>101.87</v>
      </c>
      <c r="H637" s="44">
        <v>101.87</v>
      </c>
      <c r="I637" s="44">
        <v>101.87</v>
      </c>
      <c r="J637" s="44">
        <v>101.87</v>
      </c>
      <c r="K637" s="44">
        <v>101.87</v>
      </c>
      <c r="L637" s="44">
        <v>101.87</v>
      </c>
      <c r="M637" s="44">
        <v>101.87</v>
      </c>
      <c r="N637" s="44">
        <v>101.87</v>
      </c>
      <c r="O637" s="44">
        <v>101.87</v>
      </c>
      <c r="P637" s="44">
        <v>101.87</v>
      </c>
      <c r="Q637" s="44">
        <v>101.87</v>
      </c>
      <c r="R637" s="44">
        <v>101.87</v>
      </c>
      <c r="S637" s="44">
        <v>101.87</v>
      </c>
      <c r="T637" s="44">
        <v>101.87</v>
      </c>
      <c r="U637" s="44">
        <v>101.87</v>
      </c>
      <c r="V637" s="44">
        <v>101.87</v>
      </c>
      <c r="W637" s="44">
        <v>101.87</v>
      </c>
      <c r="X637" s="44">
        <v>101.87</v>
      </c>
      <c r="Y637" s="45">
        <v>101.87</v>
      </c>
    </row>
    <row r="638" spans="1:25" ht="25.5" hidden="1" outlineLevel="1" x14ac:dyDescent="0.2">
      <c r="A638" s="62" t="s">
        <v>172</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hidden="1" outlineLevel="1" thickBot="1" x14ac:dyDescent="0.25">
      <c r="A639" s="148" t="s">
        <v>117</v>
      </c>
      <c r="B639" s="149">
        <v>3.0852256800000002</v>
      </c>
      <c r="C639" s="149">
        <v>3.0852256800000002</v>
      </c>
      <c r="D639" s="149">
        <v>3.0852256800000002</v>
      </c>
      <c r="E639" s="149">
        <v>3.0852256800000002</v>
      </c>
      <c r="F639" s="149">
        <v>3.0852256800000002</v>
      </c>
      <c r="G639" s="149">
        <v>3.0852256800000002</v>
      </c>
      <c r="H639" s="149">
        <v>3.0852256800000002</v>
      </c>
      <c r="I639" s="149">
        <v>3.0852256800000002</v>
      </c>
      <c r="J639" s="149">
        <v>3.0852256800000002</v>
      </c>
      <c r="K639" s="149">
        <v>3.0852256800000002</v>
      </c>
      <c r="L639" s="149">
        <v>3.0852256800000002</v>
      </c>
      <c r="M639" s="149">
        <v>3.0852256800000002</v>
      </c>
      <c r="N639" s="149">
        <v>3.0852256800000002</v>
      </c>
      <c r="O639" s="149">
        <v>3.0852256800000002</v>
      </c>
      <c r="P639" s="149">
        <v>3.0852256800000002</v>
      </c>
      <c r="Q639" s="149">
        <v>3.0852256800000002</v>
      </c>
      <c r="R639" s="149">
        <v>3.0852256800000002</v>
      </c>
      <c r="S639" s="149">
        <v>3.0852256800000002</v>
      </c>
      <c r="T639" s="149">
        <v>3.0852256800000002</v>
      </c>
      <c r="U639" s="149">
        <v>3.0852256800000002</v>
      </c>
      <c r="V639" s="149">
        <v>3.0852256800000002</v>
      </c>
      <c r="W639" s="149">
        <v>3.0852256800000002</v>
      </c>
      <c r="X639" s="149">
        <v>3.0852256800000002</v>
      </c>
      <c r="Y639" s="150">
        <v>3.0852256800000002</v>
      </c>
    </row>
    <row r="640" spans="1:25" ht="15" collapsed="1" thickBot="1" x14ac:dyDescent="0.25">
      <c r="A640" s="146">
        <v>28</v>
      </c>
      <c r="B640" s="144">
        <v>4125.05</v>
      </c>
      <c r="C640" s="144">
        <v>4185.1899999999996</v>
      </c>
      <c r="D640" s="144">
        <v>4177.16</v>
      </c>
      <c r="E640" s="144">
        <v>4210.43</v>
      </c>
      <c r="F640" s="144">
        <v>4224.1099999999997</v>
      </c>
      <c r="G640" s="144">
        <v>4162.0600000000004</v>
      </c>
      <c r="H640" s="144">
        <v>4107.1499999999996</v>
      </c>
      <c r="I640" s="144">
        <v>3995.29</v>
      </c>
      <c r="J640" s="144">
        <v>3957.13</v>
      </c>
      <c r="K640" s="144">
        <v>3920.19</v>
      </c>
      <c r="L640" s="144">
        <v>3884.78</v>
      </c>
      <c r="M640" s="144">
        <v>3878.9</v>
      </c>
      <c r="N640" s="144">
        <v>3876.16</v>
      </c>
      <c r="O640" s="144">
        <v>3889.93</v>
      </c>
      <c r="P640" s="144">
        <v>3909.92</v>
      </c>
      <c r="Q640" s="144">
        <v>3936.86</v>
      </c>
      <c r="R640" s="144">
        <v>3945.32</v>
      </c>
      <c r="S640" s="144">
        <v>3998.68</v>
      </c>
      <c r="T640" s="144">
        <v>3953.5</v>
      </c>
      <c r="U640" s="144">
        <v>3916.06</v>
      </c>
      <c r="V640" s="144">
        <v>3883.51</v>
      </c>
      <c r="W640" s="144">
        <v>3906.67</v>
      </c>
      <c r="X640" s="144">
        <v>3933.84</v>
      </c>
      <c r="Y640" s="145">
        <v>3950.52</v>
      </c>
    </row>
    <row r="641" spans="1:25" ht="38.25" hidden="1" outlineLevel="1" x14ac:dyDescent="0.2">
      <c r="A641" s="147" t="s">
        <v>164</v>
      </c>
      <c r="B641" s="142">
        <v>850.12053532000004</v>
      </c>
      <c r="C641" s="142">
        <v>910.26588806999996</v>
      </c>
      <c r="D641" s="142">
        <v>902.23116428000003</v>
      </c>
      <c r="E641" s="142">
        <v>935.50442356999997</v>
      </c>
      <c r="F641" s="142">
        <v>949.18128276000004</v>
      </c>
      <c r="G641" s="142">
        <v>887.13838874999999</v>
      </c>
      <c r="H641" s="142">
        <v>832.22563449999996</v>
      </c>
      <c r="I641" s="142">
        <v>720.36229952999997</v>
      </c>
      <c r="J641" s="142">
        <v>682.20384641999999</v>
      </c>
      <c r="K641" s="142">
        <v>645.26082209000003</v>
      </c>
      <c r="L641" s="142">
        <v>609.85464510999998</v>
      </c>
      <c r="M641" s="142">
        <v>603.97031247999996</v>
      </c>
      <c r="N641" s="142">
        <v>601.23568501</v>
      </c>
      <c r="O641" s="142">
        <v>615.00106019999998</v>
      </c>
      <c r="P641" s="142">
        <v>634.99940637999998</v>
      </c>
      <c r="Q641" s="142">
        <v>661.93640368000001</v>
      </c>
      <c r="R641" s="142">
        <v>670.39949372000001</v>
      </c>
      <c r="S641" s="142">
        <v>723.75105052000004</v>
      </c>
      <c r="T641" s="142">
        <v>678.57546117000004</v>
      </c>
      <c r="U641" s="142">
        <v>641.13459720000003</v>
      </c>
      <c r="V641" s="142">
        <v>608.58315560999995</v>
      </c>
      <c r="W641" s="142">
        <v>631.74245087999998</v>
      </c>
      <c r="X641" s="142">
        <v>658.91693783000005</v>
      </c>
      <c r="Y641" s="143">
        <v>675.59101274</v>
      </c>
    </row>
    <row r="642" spans="1:25" ht="38.25" hidden="1" outlineLevel="1" x14ac:dyDescent="0.2">
      <c r="A642" s="147"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hidden="1" outlineLevel="1" x14ac:dyDescent="0.2">
      <c r="A643" s="147"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hidden="1" outlineLevel="1" x14ac:dyDescent="0.2">
      <c r="A644" s="147" t="s">
        <v>4</v>
      </c>
      <c r="B644" s="44">
        <v>101.87</v>
      </c>
      <c r="C644" s="44">
        <v>101.87</v>
      </c>
      <c r="D644" s="44">
        <v>101.87</v>
      </c>
      <c r="E644" s="44">
        <v>101.87</v>
      </c>
      <c r="F644" s="44">
        <v>101.87</v>
      </c>
      <c r="G644" s="44">
        <v>101.87</v>
      </c>
      <c r="H644" s="44">
        <v>101.87</v>
      </c>
      <c r="I644" s="44">
        <v>101.87</v>
      </c>
      <c r="J644" s="44">
        <v>101.87</v>
      </c>
      <c r="K644" s="44">
        <v>101.87</v>
      </c>
      <c r="L644" s="44">
        <v>101.87</v>
      </c>
      <c r="M644" s="44">
        <v>101.87</v>
      </c>
      <c r="N644" s="44">
        <v>101.87</v>
      </c>
      <c r="O644" s="44">
        <v>101.87</v>
      </c>
      <c r="P644" s="44">
        <v>101.87</v>
      </c>
      <c r="Q644" s="44">
        <v>101.87</v>
      </c>
      <c r="R644" s="44">
        <v>101.87</v>
      </c>
      <c r="S644" s="44">
        <v>101.87</v>
      </c>
      <c r="T644" s="44">
        <v>101.87</v>
      </c>
      <c r="U644" s="44">
        <v>101.87</v>
      </c>
      <c r="V644" s="44">
        <v>101.87</v>
      </c>
      <c r="W644" s="44">
        <v>101.87</v>
      </c>
      <c r="X644" s="44">
        <v>101.87</v>
      </c>
      <c r="Y644" s="45">
        <v>101.87</v>
      </c>
    </row>
    <row r="645" spans="1:25" ht="25.5" hidden="1" outlineLevel="1" x14ac:dyDescent="0.2">
      <c r="A645" s="62" t="s">
        <v>172</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hidden="1" outlineLevel="1" thickBot="1" x14ac:dyDescent="0.25">
      <c r="A646" s="148" t="s">
        <v>117</v>
      </c>
      <c r="B646" s="149">
        <v>3.0852256800000002</v>
      </c>
      <c r="C646" s="149">
        <v>3.0852256800000002</v>
      </c>
      <c r="D646" s="149">
        <v>3.0852256800000002</v>
      </c>
      <c r="E646" s="149">
        <v>3.0852256800000002</v>
      </c>
      <c r="F646" s="149">
        <v>3.0852256800000002</v>
      </c>
      <c r="G646" s="149">
        <v>3.0852256800000002</v>
      </c>
      <c r="H646" s="149">
        <v>3.0852256800000002</v>
      </c>
      <c r="I646" s="149">
        <v>3.0852256800000002</v>
      </c>
      <c r="J646" s="149">
        <v>3.0852256800000002</v>
      </c>
      <c r="K646" s="149">
        <v>3.0852256800000002</v>
      </c>
      <c r="L646" s="149">
        <v>3.0852256800000002</v>
      </c>
      <c r="M646" s="149">
        <v>3.0852256800000002</v>
      </c>
      <c r="N646" s="149">
        <v>3.0852256800000002</v>
      </c>
      <c r="O646" s="149">
        <v>3.0852256800000002</v>
      </c>
      <c r="P646" s="149">
        <v>3.0852256800000002</v>
      </c>
      <c r="Q646" s="149">
        <v>3.0852256800000002</v>
      </c>
      <c r="R646" s="149">
        <v>3.0852256800000002</v>
      </c>
      <c r="S646" s="149">
        <v>3.0852256800000002</v>
      </c>
      <c r="T646" s="149">
        <v>3.0852256800000002</v>
      </c>
      <c r="U646" s="149">
        <v>3.0852256800000002</v>
      </c>
      <c r="V646" s="149">
        <v>3.0852256800000002</v>
      </c>
      <c r="W646" s="149">
        <v>3.0852256800000002</v>
      </c>
      <c r="X646" s="149">
        <v>3.0852256800000002</v>
      </c>
      <c r="Y646" s="150">
        <v>3.0852256800000002</v>
      </c>
    </row>
    <row r="647" spans="1:25" ht="15" collapsed="1" thickBot="1" x14ac:dyDescent="0.25">
      <c r="A647" s="146">
        <v>29</v>
      </c>
      <c r="B647" s="144">
        <v>3891.96</v>
      </c>
      <c r="C647" s="144">
        <v>3978.48</v>
      </c>
      <c r="D647" s="144">
        <v>4065.13</v>
      </c>
      <c r="E647" s="144">
        <v>4006.98</v>
      </c>
      <c r="F647" s="144">
        <v>4009.49</v>
      </c>
      <c r="G647" s="144">
        <v>3978.32</v>
      </c>
      <c r="H647" s="144">
        <v>4042.76</v>
      </c>
      <c r="I647" s="144">
        <v>4050.9</v>
      </c>
      <c r="J647" s="144">
        <v>3959.79</v>
      </c>
      <c r="K647" s="144">
        <v>3966.78</v>
      </c>
      <c r="L647" s="144">
        <v>3913.07</v>
      </c>
      <c r="M647" s="144">
        <v>3928.35</v>
      </c>
      <c r="N647" s="144">
        <v>3917.3</v>
      </c>
      <c r="O647" s="144">
        <v>3925.04</v>
      </c>
      <c r="P647" s="144">
        <v>3946.58</v>
      </c>
      <c r="Q647" s="144">
        <v>4066.61</v>
      </c>
      <c r="R647" s="144">
        <v>4162.7</v>
      </c>
      <c r="S647" s="144">
        <v>4172.03</v>
      </c>
      <c r="T647" s="144">
        <v>3917.79</v>
      </c>
      <c r="U647" s="144">
        <v>3916.54</v>
      </c>
      <c r="V647" s="144">
        <v>3913.28</v>
      </c>
      <c r="W647" s="144">
        <v>3939.12</v>
      </c>
      <c r="X647" s="144">
        <v>3950.74</v>
      </c>
      <c r="Y647" s="145">
        <v>3900.43</v>
      </c>
    </row>
    <row r="648" spans="1:25" ht="38.25" hidden="1" outlineLevel="1" x14ac:dyDescent="0.2">
      <c r="A648" s="147" t="s">
        <v>164</v>
      </c>
      <c r="B648" s="142">
        <v>617.03154824000001</v>
      </c>
      <c r="C648" s="142">
        <v>703.55806657000005</v>
      </c>
      <c r="D648" s="142">
        <v>790.20504172999995</v>
      </c>
      <c r="E648" s="142">
        <v>732.05136545000005</v>
      </c>
      <c r="F648" s="142">
        <v>734.56563067000002</v>
      </c>
      <c r="G648" s="142">
        <v>703.39778288000002</v>
      </c>
      <c r="H648" s="142">
        <v>767.83970950000003</v>
      </c>
      <c r="I648" s="142">
        <v>775.97436570000002</v>
      </c>
      <c r="J648" s="142">
        <v>684.86936716000002</v>
      </c>
      <c r="K648" s="142">
        <v>691.85571517999995</v>
      </c>
      <c r="L648" s="142">
        <v>638.14260319000005</v>
      </c>
      <c r="M648" s="142">
        <v>653.42296403</v>
      </c>
      <c r="N648" s="142">
        <v>642.37844962999998</v>
      </c>
      <c r="O648" s="142">
        <v>650.11638316000005</v>
      </c>
      <c r="P648" s="142">
        <v>671.65157466000005</v>
      </c>
      <c r="Q648" s="142">
        <v>791.68715821000001</v>
      </c>
      <c r="R648" s="142">
        <v>887.77088516000003</v>
      </c>
      <c r="S648" s="142">
        <v>897.10579322000001</v>
      </c>
      <c r="T648" s="142">
        <v>642.86833606000005</v>
      </c>
      <c r="U648" s="142">
        <v>641.60984622000001</v>
      </c>
      <c r="V648" s="142">
        <v>638.35337304999996</v>
      </c>
      <c r="W648" s="142">
        <v>664.19731338999998</v>
      </c>
      <c r="X648" s="142">
        <v>675.80987493999999</v>
      </c>
      <c r="Y648" s="143">
        <v>625.50078821</v>
      </c>
    </row>
    <row r="649" spans="1:25" ht="38.25" hidden="1" outlineLevel="1" x14ac:dyDescent="0.2">
      <c r="A649" s="147"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hidden="1" outlineLevel="1" x14ac:dyDescent="0.2">
      <c r="A650" s="147"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hidden="1" outlineLevel="1" x14ac:dyDescent="0.2">
      <c r="A651" s="147" t="s">
        <v>4</v>
      </c>
      <c r="B651" s="44">
        <v>101.87</v>
      </c>
      <c r="C651" s="44">
        <v>101.87</v>
      </c>
      <c r="D651" s="44">
        <v>101.87</v>
      </c>
      <c r="E651" s="44">
        <v>101.87</v>
      </c>
      <c r="F651" s="44">
        <v>101.87</v>
      </c>
      <c r="G651" s="44">
        <v>101.87</v>
      </c>
      <c r="H651" s="44">
        <v>101.87</v>
      </c>
      <c r="I651" s="44">
        <v>101.87</v>
      </c>
      <c r="J651" s="44">
        <v>101.87</v>
      </c>
      <c r="K651" s="44">
        <v>101.87</v>
      </c>
      <c r="L651" s="44">
        <v>101.87</v>
      </c>
      <c r="M651" s="44">
        <v>101.87</v>
      </c>
      <c r="N651" s="44">
        <v>101.87</v>
      </c>
      <c r="O651" s="44">
        <v>101.87</v>
      </c>
      <c r="P651" s="44">
        <v>101.87</v>
      </c>
      <c r="Q651" s="44">
        <v>101.87</v>
      </c>
      <c r="R651" s="44">
        <v>101.87</v>
      </c>
      <c r="S651" s="44">
        <v>101.87</v>
      </c>
      <c r="T651" s="44">
        <v>101.87</v>
      </c>
      <c r="U651" s="44">
        <v>101.87</v>
      </c>
      <c r="V651" s="44">
        <v>101.87</v>
      </c>
      <c r="W651" s="44">
        <v>101.87</v>
      </c>
      <c r="X651" s="44">
        <v>101.87</v>
      </c>
      <c r="Y651" s="45">
        <v>101.87</v>
      </c>
    </row>
    <row r="652" spans="1:25" ht="25.5" hidden="1" outlineLevel="1" x14ac:dyDescent="0.2">
      <c r="A652" s="62" t="s">
        <v>172</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hidden="1" outlineLevel="1" thickBot="1" x14ac:dyDescent="0.25">
      <c r="A653" s="148" t="s">
        <v>117</v>
      </c>
      <c r="B653" s="149">
        <v>3.0852256800000002</v>
      </c>
      <c r="C653" s="149">
        <v>3.0852256800000002</v>
      </c>
      <c r="D653" s="149">
        <v>3.0852256800000002</v>
      </c>
      <c r="E653" s="149">
        <v>3.0852256800000002</v>
      </c>
      <c r="F653" s="149">
        <v>3.0852256800000002</v>
      </c>
      <c r="G653" s="149">
        <v>3.0852256800000002</v>
      </c>
      <c r="H653" s="149">
        <v>3.0852256800000002</v>
      </c>
      <c r="I653" s="149">
        <v>3.0852256800000002</v>
      </c>
      <c r="J653" s="149">
        <v>3.0852256800000002</v>
      </c>
      <c r="K653" s="149">
        <v>3.0852256800000002</v>
      </c>
      <c r="L653" s="149">
        <v>3.0852256800000002</v>
      </c>
      <c r="M653" s="149">
        <v>3.0852256800000002</v>
      </c>
      <c r="N653" s="149">
        <v>3.0852256800000002</v>
      </c>
      <c r="O653" s="149">
        <v>3.0852256800000002</v>
      </c>
      <c r="P653" s="149">
        <v>3.0852256800000002</v>
      </c>
      <c r="Q653" s="149">
        <v>3.0852256800000002</v>
      </c>
      <c r="R653" s="149">
        <v>3.0852256800000002</v>
      </c>
      <c r="S653" s="149">
        <v>3.0852256800000002</v>
      </c>
      <c r="T653" s="149">
        <v>3.0852256800000002</v>
      </c>
      <c r="U653" s="149">
        <v>3.0852256800000002</v>
      </c>
      <c r="V653" s="149">
        <v>3.0852256800000002</v>
      </c>
      <c r="W653" s="149">
        <v>3.0852256800000002</v>
      </c>
      <c r="X653" s="149">
        <v>3.0852256800000002</v>
      </c>
      <c r="Y653" s="150">
        <v>3.0852256800000002</v>
      </c>
    </row>
    <row r="654" spans="1:25" collapsed="1" x14ac:dyDescent="0.2">
      <c r="A654" s="146">
        <v>30</v>
      </c>
      <c r="B654" s="144">
        <v>4071.93</v>
      </c>
      <c r="C654" s="144">
        <v>4186.97</v>
      </c>
      <c r="D654" s="144">
        <v>4229.7</v>
      </c>
      <c r="E654" s="144">
        <v>4247.99</v>
      </c>
      <c r="F654" s="144">
        <v>4235.3599999999997</v>
      </c>
      <c r="G654" s="144">
        <v>4204.96</v>
      </c>
      <c r="H654" s="144">
        <v>4173.97</v>
      </c>
      <c r="I654" s="144">
        <v>4112.3500000000004</v>
      </c>
      <c r="J654" s="144">
        <v>4039.73</v>
      </c>
      <c r="K654" s="144">
        <v>3981.79</v>
      </c>
      <c r="L654" s="144">
        <v>4020.75</v>
      </c>
      <c r="M654" s="144">
        <v>4045.78</v>
      </c>
      <c r="N654" s="144">
        <v>4029.64</v>
      </c>
      <c r="O654" s="144">
        <v>4068.14</v>
      </c>
      <c r="P654" s="144">
        <v>4086.57</v>
      </c>
      <c r="Q654" s="144">
        <v>4096.49</v>
      </c>
      <c r="R654" s="144">
        <v>4095.97</v>
      </c>
      <c r="S654" s="144">
        <v>4063.68</v>
      </c>
      <c r="T654" s="144">
        <v>4010.13</v>
      </c>
      <c r="U654" s="144">
        <v>3996.24</v>
      </c>
      <c r="V654" s="144">
        <v>4038</v>
      </c>
      <c r="W654" s="144">
        <v>4025.45</v>
      </c>
      <c r="X654" s="144">
        <v>3933.81</v>
      </c>
      <c r="Y654" s="145">
        <v>3936.45</v>
      </c>
    </row>
    <row r="655" spans="1:25" ht="38.25" hidden="1" outlineLevel="1" x14ac:dyDescent="0.2">
      <c r="A655" s="147" t="s">
        <v>164</v>
      </c>
      <c r="B655" s="142">
        <v>796.99977540999998</v>
      </c>
      <c r="C655" s="142">
        <v>912.04833325000004</v>
      </c>
      <c r="D655" s="142">
        <v>954.77173326000002</v>
      </c>
      <c r="E655" s="142">
        <v>973.06891571000006</v>
      </c>
      <c r="F655" s="142">
        <v>960.43317132000004</v>
      </c>
      <c r="G655" s="142">
        <v>930.03576296000006</v>
      </c>
      <c r="H655" s="142">
        <v>899.04434262999996</v>
      </c>
      <c r="I655" s="142">
        <v>837.42876850000005</v>
      </c>
      <c r="J655" s="142">
        <v>764.80721177999999</v>
      </c>
      <c r="K655" s="142">
        <v>706.86475103999999</v>
      </c>
      <c r="L655" s="142">
        <v>745.82533896999996</v>
      </c>
      <c r="M655" s="142">
        <v>770.85033120000003</v>
      </c>
      <c r="N655" s="142">
        <v>754.71209214999999</v>
      </c>
      <c r="O655" s="142">
        <v>793.21748962000004</v>
      </c>
      <c r="P655" s="142">
        <v>811.64768126000001</v>
      </c>
      <c r="Q655" s="142">
        <v>821.56280312000001</v>
      </c>
      <c r="R655" s="142">
        <v>821.04976698999997</v>
      </c>
      <c r="S655" s="142">
        <v>788.75032797999995</v>
      </c>
      <c r="T655" s="142">
        <v>735.20061864000002</v>
      </c>
      <c r="U655" s="142">
        <v>721.31049385999995</v>
      </c>
      <c r="V655" s="142">
        <v>763.070515</v>
      </c>
      <c r="W655" s="142">
        <v>750.52331306999997</v>
      </c>
      <c r="X655" s="142">
        <v>658.88492285999996</v>
      </c>
      <c r="Y655" s="143">
        <v>661.52788358999999</v>
      </c>
    </row>
    <row r="656" spans="1:25" ht="38.25" hidden="1" outlineLevel="1" x14ac:dyDescent="0.2">
      <c r="A656" s="147"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hidden="1" outlineLevel="1" x14ac:dyDescent="0.2">
      <c r="A657" s="147"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hidden="1" outlineLevel="1" x14ac:dyDescent="0.2">
      <c r="A658" s="147" t="s">
        <v>4</v>
      </c>
      <c r="B658" s="44">
        <v>101.87</v>
      </c>
      <c r="C658" s="44">
        <v>101.87</v>
      </c>
      <c r="D658" s="44">
        <v>101.87</v>
      </c>
      <c r="E658" s="44">
        <v>101.87</v>
      </c>
      <c r="F658" s="44">
        <v>101.87</v>
      </c>
      <c r="G658" s="44">
        <v>101.87</v>
      </c>
      <c r="H658" s="44">
        <v>101.87</v>
      </c>
      <c r="I658" s="44">
        <v>101.87</v>
      </c>
      <c r="J658" s="44">
        <v>101.87</v>
      </c>
      <c r="K658" s="44">
        <v>101.87</v>
      </c>
      <c r="L658" s="44">
        <v>101.87</v>
      </c>
      <c r="M658" s="44">
        <v>101.87</v>
      </c>
      <c r="N658" s="44">
        <v>101.87</v>
      </c>
      <c r="O658" s="44">
        <v>101.87</v>
      </c>
      <c r="P658" s="44">
        <v>101.87</v>
      </c>
      <c r="Q658" s="44">
        <v>101.87</v>
      </c>
      <c r="R658" s="44">
        <v>101.87</v>
      </c>
      <c r="S658" s="44">
        <v>101.87</v>
      </c>
      <c r="T658" s="44">
        <v>101.87</v>
      </c>
      <c r="U658" s="44">
        <v>101.87</v>
      </c>
      <c r="V658" s="44">
        <v>101.87</v>
      </c>
      <c r="W658" s="44">
        <v>101.87</v>
      </c>
      <c r="X658" s="44">
        <v>101.87</v>
      </c>
      <c r="Y658" s="45">
        <v>101.87</v>
      </c>
    </row>
    <row r="659" spans="1:25" ht="25.5" hidden="1" outlineLevel="1" x14ac:dyDescent="0.2">
      <c r="A659" s="62" t="s">
        <v>172</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hidden="1" outlineLevel="1" thickBot="1" x14ac:dyDescent="0.25">
      <c r="A660" s="148" t="s">
        <v>117</v>
      </c>
      <c r="B660" s="149">
        <v>3.0852256800000002</v>
      </c>
      <c r="C660" s="149">
        <v>3.0852256800000002</v>
      </c>
      <c r="D660" s="149">
        <v>3.0852256800000002</v>
      </c>
      <c r="E660" s="149">
        <v>3.0852256800000002</v>
      </c>
      <c r="F660" s="149">
        <v>3.0852256800000002</v>
      </c>
      <c r="G660" s="149">
        <v>3.0852256800000002</v>
      </c>
      <c r="H660" s="149">
        <v>3.0852256800000002</v>
      </c>
      <c r="I660" s="149">
        <v>3.0852256800000002</v>
      </c>
      <c r="J660" s="149">
        <v>3.0852256800000002</v>
      </c>
      <c r="K660" s="149">
        <v>3.0852256800000002</v>
      </c>
      <c r="L660" s="149">
        <v>3.0852256800000002</v>
      </c>
      <c r="M660" s="149">
        <v>3.0852256800000002</v>
      </c>
      <c r="N660" s="149">
        <v>3.0852256800000002</v>
      </c>
      <c r="O660" s="149">
        <v>3.0852256800000002</v>
      </c>
      <c r="P660" s="149">
        <v>3.0852256800000002</v>
      </c>
      <c r="Q660" s="149">
        <v>3.0852256800000002</v>
      </c>
      <c r="R660" s="149">
        <v>3.0852256800000002</v>
      </c>
      <c r="S660" s="149">
        <v>3.0852256800000002</v>
      </c>
      <c r="T660" s="149">
        <v>3.0852256800000002</v>
      </c>
      <c r="U660" s="149">
        <v>3.0852256800000002</v>
      </c>
      <c r="V660" s="149">
        <v>3.0852256800000002</v>
      </c>
      <c r="W660" s="149">
        <v>3.0852256800000002</v>
      </c>
      <c r="X660" s="149">
        <v>3.0852256800000002</v>
      </c>
      <c r="Y660" s="150">
        <v>3.0852256800000002</v>
      </c>
    </row>
    <row r="661" spans="1:25" hidden="1" collapsed="1" x14ac:dyDescent="0.2">
      <c r="A661" s="146">
        <v>31</v>
      </c>
      <c r="B661" s="144">
        <v>3274.93</v>
      </c>
      <c r="C661" s="144">
        <v>3274.93</v>
      </c>
      <c r="D661" s="144">
        <v>3274.93</v>
      </c>
      <c r="E661" s="144">
        <v>3274.93</v>
      </c>
      <c r="F661" s="144">
        <v>3274.93</v>
      </c>
      <c r="G661" s="144">
        <v>3274.93</v>
      </c>
      <c r="H661" s="144">
        <v>3274.93</v>
      </c>
      <c r="I661" s="144">
        <v>3274.93</v>
      </c>
      <c r="J661" s="144">
        <v>3274.93</v>
      </c>
      <c r="K661" s="144">
        <v>3274.93</v>
      </c>
      <c r="L661" s="144">
        <v>3274.93</v>
      </c>
      <c r="M661" s="144">
        <v>3274.93</v>
      </c>
      <c r="N661" s="144">
        <v>3274.93</v>
      </c>
      <c r="O661" s="144">
        <v>3274.93</v>
      </c>
      <c r="P661" s="144">
        <v>3274.93</v>
      </c>
      <c r="Q661" s="144">
        <v>3274.93</v>
      </c>
      <c r="R661" s="144">
        <v>3274.93</v>
      </c>
      <c r="S661" s="144">
        <v>3274.93</v>
      </c>
      <c r="T661" s="144">
        <v>3274.93</v>
      </c>
      <c r="U661" s="144">
        <v>3274.93</v>
      </c>
      <c r="V661" s="144">
        <v>3274.93</v>
      </c>
      <c r="W661" s="144">
        <v>3274.93</v>
      </c>
      <c r="X661" s="144">
        <v>3274.93</v>
      </c>
      <c r="Y661" s="145">
        <v>3274.93</v>
      </c>
    </row>
    <row r="662" spans="1:25" ht="38.25" hidden="1" outlineLevel="1" x14ac:dyDescent="0.2">
      <c r="A662" s="147" t="s">
        <v>164</v>
      </c>
      <c r="B662" s="142">
        <v>0</v>
      </c>
      <c r="C662" s="142">
        <v>0</v>
      </c>
      <c r="D662" s="142">
        <v>0</v>
      </c>
      <c r="E662" s="142">
        <v>0</v>
      </c>
      <c r="F662" s="142">
        <v>0</v>
      </c>
      <c r="G662" s="142">
        <v>0</v>
      </c>
      <c r="H662" s="142">
        <v>0</v>
      </c>
      <c r="I662" s="142">
        <v>0</v>
      </c>
      <c r="J662" s="142">
        <v>0</v>
      </c>
      <c r="K662" s="142">
        <v>0</v>
      </c>
      <c r="L662" s="142">
        <v>0</v>
      </c>
      <c r="M662" s="142">
        <v>0</v>
      </c>
      <c r="N662" s="142">
        <v>0</v>
      </c>
      <c r="O662" s="142">
        <v>0</v>
      </c>
      <c r="P662" s="142">
        <v>0</v>
      </c>
      <c r="Q662" s="142">
        <v>0</v>
      </c>
      <c r="R662" s="142">
        <v>0</v>
      </c>
      <c r="S662" s="142">
        <v>0</v>
      </c>
      <c r="T662" s="142">
        <v>0</v>
      </c>
      <c r="U662" s="142">
        <v>0</v>
      </c>
      <c r="V662" s="142">
        <v>0</v>
      </c>
      <c r="W662" s="142">
        <v>0</v>
      </c>
      <c r="X662" s="142">
        <v>0</v>
      </c>
      <c r="Y662" s="143">
        <v>0</v>
      </c>
    </row>
    <row r="663" spans="1:25" ht="38.25" hidden="1" outlineLevel="1" x14ac:dyDescent="0.2">
      <c r="A663" s="147"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hidden="1" outlineLevel="1" x14ac:dyDescent="0.2">
      <c r="A664" s="147"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hidden="1" outlineLevel="1" x14ac:dyDescent="0.2">
      <c r="A665" s="147" t="s">
        <v>4</v>
      </c>
      <c r="B665" s="44">
        <v>101.87</v>
      </c>
      <c r="C665" s="44">
        <v>101.87</v>
      </c>
      <c r="D665" s="44">
        <v>101.87</v>
      </c>
      <c r="E665" s="44">
        <v>101.87</v>
      </c>
      <c r="F665" s="44">
        <v>101.87</v>
      </c>
      <c r="G665" s="44">
        <v>101.87</v>
      </c>
      <c r="H665" s="44">
        <v>101.87</v>
      </c>
      <c r="I665" s="44">
        <v>101.87</v>
      </c>
      <c r="J665" s="44">
        <v>101.87</v>
      </c>
      <c r="K665" s="44">
        <v>101.87</v>
      </c>
      <c r="L665" s="44">
        <v>101.87</v>
      </c>
      <c r="M665" s="44">
        <v>101.87</v>
      </c>
      <c r="N665" s="44">
        <v>101.87</v>
      </c>
      <c r="O665" s="44">
        <v>101.87</v>
      </c>
      <c r="P665" s="44">
        <v>101.87</v>
      </c>
      <c r="Q665" s="44">
        <v>101.87</v>
      </c>
      <c r="R665" s="44">
        <v>101.87</v>
      </c>
      <c r="S665" s="44">
        <v>101.87</v>
      </c>
      <c r="T665" s="44">
        <v>101.87</v>
      </c>
      <c r="U665" s="44">
        <v>101.87</v>
      </c>
      <c r="V665" s="44">
        <v>101.87</v>
      </c>
      <c r="W665" s="44">
        <v>101.87</v>
      </c>
      <c r="X665" s="44">
        <v>101.87</v>
      </c>
      <c r="Y665" s="45">
        <v>101.87</v>
      </c>
    </row>
    <row r="666" spans="1:25" ht="25.5" hidden="1" outlineLevel="1" x14ac:dyDescent="0.2">
      <c r="A666" s="62" t="s">
        <v>172</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hidden="1" outlineLevel="1" thickBot="1" x14ac:dyDescent="0.25">
      <c r="A667" s="148" t="s">
        <v>117</v>
      </c>
      <c r="B667" s="149">
        <v>3.0852256800000002</v>
      </c>
      <c r="C667" s="149">
        <v>3.0852256800000002</v>
      </c>
      <c r="D667" s="149">
        <v>3.0852256800000002</v>
      </c>
      <c r="E667" s="149">
        <v>3.0852256800000002</v>
      </c>
      <c r="F667" s="149">
        <v>3.0852256800000002</v>
      </c>
      <c r="G667" s="149">
        <v>3.0852256800000002</v>
      </c>
      <c r="H667" s="149">
        <v>3.0852256800000002</v>
      </c>
      <c r="I667" s="149">
        <v>3.0852256800000002</v>
      </c>
      <c r="J667" s="149">
        <v>3.0852256800000002</v>
      </c>
      <c r="K667" s="149">
        <v>3.0852256800000002</v>
      </c>
      <c r="L667" s="149">
        <v>3.0852256800000002</v>
      </c>
      <c r="M667" s="149">
        <v>3.0852256800000002</v>
      </c>
      <c r="N667" s="149">
        <v>3.0852256800000002</v>
      </c>
      <c r="O667" s="149">
        <v>3.0852256800000002</v>
      </c>
      <c r="P667" s="149">
        <v>3.0852256800000002</v>
      </c>
      <c r="Q667" s="149">
        <v>3.0852256800000002</v>
      </c>
      <c r="R667" s="149">
        <v>3.0852256800000002</v>
      </c>
      <c r="S667" s="149">
        <v>3.0852256800000002</v>
      </c>
      <c r="T667" s="149">
        <v>3.0852256800000002</v>
      </c>
      <c r="U667" s="149">
        <v>3.0852256800000002</v>
      </c>
      <c r="V667" s="149">
        <v>3.0852256800000002</v>
      </c>
      <c r="W667" s="149">
        <v>3.0852256800000002</v>
      </c>
      <c r="X667" s="149">
        <v>3.0852256800000002</v>
      </c>
      <c r="Y667" s="150">
        <v>3.0852256800000002</v>
      </c>
    </row>
    <row r="668" spans="1:25" ht="15" collapsed="1" thickBot="1" x14ac:dyDescent="0.25">
      <c r="A668"/>
    </row>
    <row r="669" spans="1:25" s="19" customFormat="1" ht="30.75" customHeight="1" thickBot="1" x14ac:dyDescent="0.25">
      <c r="A669" s="314" t="s">
        <v>35</v>
      </c>
      <c r="B669" s="316" t="s">
        <v>63</v>
      </c>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8"/>
    </row>
    <row r="670" spans="1:25" s="19" customFormat="1" ht="39" customHeight="1" thickBot="1" x14ac:dyDescent="0.25">
      <c r="A670" s="315"/>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6">
        <v>1</v>
      </c>
      <c r="B671" s="144">
        <v>3997.49</v>
      </c>
      <c r="C671" s="144">
        <v>4071.88</v>
      </c>
      <c r="D671" s="144">
        <v>4096.04</v>
      </c>
      <c r="E671" s="144">
        <v>4129.43</v>
      </c>
      <c r="F671" s="144">
        <v>4171.66</v>
      </c>
      <c r="G671" s="144">
        <v>4201.42</v>
      </c>
      <c r="H671" s="144">
        <v>4138.87</v>
      </c>
      <c r="I671" s="144">
        <v>4032.35</v>
      </c>
      <c r="J671" s="144">
        <v>3969.41</v>
      </c>
      <c r="K671" s="144">
        <v>3945.8</v>
      </c>
      <c r="L671" s="144">
        <v>3912.94</v>
      </c>
      <c r="M671" s="144">
        <v>3916.23</v>
      </c>
      <c r="N671" s="144">
        <v>3930.48</v>
      </c>
      <c r="O671" s="144">
        <v>3938.83</v>
      </c>
      <c r="P671" s="144">
        <v>3913.75</v>
      </c>
      <c r="Q671" s="144">
        <v>3902.41</v>
      </c>
      <c r="R671" s="144">
        <v>3914.76</v>
      </c>
      <c r="S671" s="144">
        <v>3906.63</v>
      </c>
      <c r="T671" s="144">
        <v>3896.02</v>
      </c>
      <c r="U671" s="144">
        <v>3897.21</v>
      </c>
      <c r="V671" s="144">
        <v>3929.84</v>
      </c>
      <c r="W671" s="144">
        <v>3933.58</v>
      </c>
      <c r="X671" s="144">
        <v>3938.13</v>
      </c>
      <c r="Y671" s="145">
        <v>3944.84</v>
      </c>
    </row>
    <row r="672" spans="1:25" s="20" customFormat="1" ht="42.75" hidden="1" customHeight="1" outlineLevel="1" x14ac:dyDescent="0.2">
      <c r="A672" s="147" t="s">
        <v>164</v>
      </c>
      <c r="B672" s="142">
        <v>669.16427955999995</v>
      </c>
      <c r="C672" s="142">
        <v>743.55301890999999</v>
      </c>
      <c r="D672" s="142">
        <v>767.71700423000004</v>
      </c>
      <c r="E672" s="142">
        <v>801.10915448000003</v>
      </c>
      <c r="F672" s="142">
        <v>843.33226230000002</v>
      </c>
      <c r="G672" s="142">
        <v>873.09711709999999</v>
      </c>
      <c r="H672" s="142">
        <v>810.54286931000001</v>
      </c>
      <c r="I672" s="142">
        <v>704.02756562000002</v>
      </c>
      <c r="J672" s="142">
        <v>641.08920739999996</v>
      </c>
      <c r="K672" s="142">
        <v>617.47727261</v>
      </c>
      <c r="L672" s="142">
        <v>584.61611766999999</v>
      </c>
      <c r="M672" s="142">
        <v>587.90080912999997</v>
      </c>
      <c r="N672" s="142">
        <v>602.15063501999998</v>
      </c>
      <c r="O672" s="142">
        <v>610.50848386999996</v>
      </c>
      <c r="P672" s="142">
        <v>585.41992273999995</v>
      </c>
      <c r="Q672" s="142">
        <v>574.08595547000004</v>
      </c>
      <c r="R672" s="142">
        <v>586.43664736000005</v>
      </c>
      <c r="S672" s="142">
        <v>578.30017438000004</v>
      </c>
      <c r="T672" s="142">
        <v>567.69543069999997</v>
      </c>
      <c r="U672" s="142">
        <v>568.88452293</v>
      </c>
      <c r="V672" s="142">
        <v>601.51466919999996</v>
      </c>
      <c r="W672" s="142">
        <v>605.25074016999997</v>
      </c>
      <c r="X672" s="142">
        <v>609.80425708999996</v>
      </c>
      <c r="Y672" s="143">
        <v>616.51335782000001</v>
      </c>
    </row>
    <row r="673" spans="1:25" s="20" customFormat="1" ht="38.25" hidden="1" outlineLevel="1" x14ac:dyDescent="0.2">
      <c r="A673" s="147"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hidden="1" customHeight="1" outlineLevel="1" x14ac:dyDescent="0.2">
      <c r="A674" s="147"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hidden="1" customHeight="1" outlineLevel="1" x14ac:dyDescent="0.2">
      <c r="A675" s="147" t="s">
        <v>4</v>
      </c>
      <c r="B675" s="44">
        <v>101.87</v>
      </c>
      <c r="C675" s="44">
        <v>101.87</v>
      </c>
      <c r="D675" s="44">
        <v>101.87</v>
      </c>
      <c r="E675" s="44">
        <v>101.87</v>
      </c>
      <c r="F675" s="44">
        <v>101.87</v>
      </c>
      <c r="G675" s="44">
        <v>101.87</v>
      </c>
      <c r="H675" s="44">
        <v>101.87</v>
      </c>
      <c r="I675" s="44">
        <v>101.87</v>
      </c>
      <c r="J675" s="44">
        <v>101.87</v>
      </c>
      <c r="K675" s="44">
        <v>101.87</v>
      </c>
      <c r="L675" s="44">
        <v>101.87</v>
      </c>
      <c r="M675" s="44">
        <v>101.87</v>
      </c>
      <c r="N675" s="44">
        <v>101.87</v>
      </c>
      <c r="O675" s="44">
        <v>101.87</v>
      </c>
      <c r="P675" s="44">
        <v>101.87</v>
      </c>
      <c r="Q675" s="44">
        <v>101.87</v>
      </c>
      <c r="R675" s="44">
        <v>101.87</v>
      </c>
      <c r="S675" s="44">
        <v>101.87</v>
      </c>
      <c r="T675" s="44">
        <v>101.87</v>
      </c>
      <c r="U675" s="44">
        <v>101.87</v>
      </c>
      <c r="V675" s="44">
        <v>101.87</v>
      </c>
      <c r="W675" s="44">
        <v>101.87</v>
      </c>
      <c r="X675" s="44">
        <v>101.87</v>
      </c>
      <c r="Y675" s="45">
        <v>101.87</v>
      </c>
    </row>
    <row r="676" spans="1:25" s="20" customFormat="1" ht="18.75" hidden="1" customHeight="1" outlineLevel="1" x14ac:dyDescent="0.2">
      <c r="A676" s="62" t="s">
        <v>172</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hidden="1" customHeight="1" outlineLevel="1" thickBot="1" x14ac:dyDescent="0.25">
      <c r="A677" s="148" t="s">
        <v>117</v>
      </c>
      <c r="B677" s="149">
        <v>3.0852256800000002</v>
      </c>
      <c r="C677" s="149">
        <v>3.0852256800000002</v>
      </c>
      <c r="D677" s="149">
        <v>3.0852256800000002</v>
      </c>
      <c r="E677" s="149">
        <v>3.0852256800000002</v>
      </c>
      <c r="F677" s="149">
        <v>3.0852256800000002</v>
      </c>
      <c r="G677" s="149">
        <v>3.0852256800000002</v>
      </c>
      <c r="H677" s="149">
        <v>3.0852256800000002</v>
      </c>
      <c r="I677" s="149">
        <v>3.0852256800000002</v>
      </c>
      <c r="J677" s="149">
        <v>3.0852256800000002</v>
      </c>
      <c r="K677" s="149">
        <v>3.0852256800000002</v>
      </c>
      <c r="L677" s="149">
        <v>3.0852256800000002</v>
      </c>
      <c r="M677" s="149">
        <v>3.0852256800000002</v>
      </c>
      <c r="N677" s="149">
        <v>3.0852256800000002</v>
      </c>
      <c r="O677" s="149">
        <v>3.0852256800000002</v>
      </c>
      <c r="P677" s="149">
        <v>3.0852256800000002</v>
      </c>
      <c r="Q677" s="149">
        <v>3.0852256800000002</v>
      </c>
      <c r="R677" s="149">
        <v>3.0852256800000002</v>
      </c>
      <c r="S677" s="149">
        <v>3.0852256800000002</v>
      </c>
      <c r="T677" s="149">
        <v>3.0852256800000002</v>
      </c>
      <c r="U677" s="149">
        <v>3.0852256800000002</v>
      </c>
      <c r="V677" s="149">
        <v>3.0852256800000002</v>
      </c>
      <c r="W677" s="149">
        <v>3.0852256800000002</v>
      </c>
      <c r="X677" s="149">
        <v>3.0852256800000002</v>
      </c>
      <c r="Y677" s="150">
        <v>3.0852256800000002</v>
      </c>
    </row>
    <row r="678" spans="1:25" s="26" customFormat="1" ht="18.75" customHeight="1" collapsed="1" thickBot="1" x14ac:dyDescent="0.25">
      <c r="A678" s="146">
        <v>2</v>
      </c>
      <c r="B678" s="144">
        <v>4024.15</v>
      </c>
      <c r="C678" s="144">
        <v>4077.77</v>
      </c>
      <c r="D678" s="144">
        <v>4189.68</v>
      </c>
      <c r="E678" s="144">
        <v>4200.6899999999996</v>
      </c>
      <c r="F678" s="144">
        <v>4190.29</v>
      </c>
      <c r="G678" s="144">
        <v>4200.17</v>
      </c>
      <c r="H678" s="144">
        <v>4126.29</v>
      </c>
      <c r="I678" s="144">
        <v>4080.07</v>
      </c>
      <c r="J678" s="144">
        <v>4035.98</v>
      </c>
      <c r="K678" s="144">
        <v>4038.37</v>
      </c>
      <c r="L678" s="144">
        <v>3954.05</v>
      </c>
      <c r="M678" s="144">
        <v>3950.77</v>
      </c>
      <c r="N678" s="144">
        <v>3952.34</v>
      </c>
      <c r="O678" s="144">
        <v>4026.34</v>
      </c>
      <c r="P678" s="144">
        <v>3947.26</v>
      </c>
      <c r="Q678" s="144">
        <v>3969.2</v>
      </c>
      <c r="R678" s="144">
        <v>3976.13</v>
      </c>
      <c r="S678" s="144">
        <v>3981.39</v>
      </c>
      <c r="T678" s="144">
        <v>3961.11</v>
      </c>
      <c r="U678" s="144">
        <v>3973.25</v>
      </c>
      <c r="V678" s="144">
        <v>4040.56</v>
      </c>
      <c r="W678" s="144">
        <v>4004.82</v>
      </c>
      <c r="X678" s="144">
        <v>3971.4</v>
      </c>
      <c r="Y678" s="145">
        <v>4010.66</v>
      </c>
    </row>
    <row r="679" spans="1:25" s="19" customFormat="1" ht="44.25" hidden="1" customHeight="1" outlineLevel="1" x14ac:dyDescent="0.2">
      <c r="A679" s="147" t="s">
        <v>164</v>
      </c>
      <c r="B679" s="142">
        <v>695.82793892999996</v>
      </c>
      <c r="C679" s="142">
        <v>749.44292981000001</v>
      </c>
      <c r="D679" s="142">
        <v>861.35702260999994</v>
      </c>
      <c r="E679" s="142">
        <v>872.36363987000004</v>
      </c>
      <c r="F679" s="142">
        <v>861.96266116000004</v>
      </c>
      <c r="G679" s="142">
        <v>871.84887114000003</v>
      </c>
      <c r="H679" s="142">
        <v>797.96709698999996</v>
      </c>
      <c r="I679" s="142">
        <v>751.74563903000001</v>
      </c>
      <c r="J679" s="142">
        <v>707.65626691</v>
      </c>
      <c r="K679" s="142">
        <v>710.04521118000002</v>
      </c>
      <c r="L679" s="142">
        <v>625.72414999</v>
      </c>
      <c r="M679" s="142">
        <v>622.44224724000003</v>
      </c>
      <c r="N679" s="142">
        <v>624.01160145999995</v>
      </c>
      <c r="O679" s="142">
        <v>698.01965399000005</v>
      </c>
      <c r="P679" s="142">
        <v>618.93094945999997</v>
      </c>
      <c r="Q679" s="142">
        <v>640.87818403000006</v>
      </c>
      <c r="R679" s="142">
        <v>647.80519611</v>
      </c>
      <c r="S679" s="142">
        <v>653.06516053999997</v>
      </c>
      <c r="T679" s="142">
        <v>632.78846679000003</v>
      </c>
      <c r="U679" s="142">
        <v>644.92470394999998</v>
      </c>
      <c r="V679" s="142">
        <v>712.23546864000002</v>
      </c>
      <c r="W679" s="142">
        <v>676.49150377000001</v>
      </c>
      <c r="X679" s="142">
        <v>643.07707755000001</v>
      </c>
      <c r="Y679" s="143">
        <v>682.33512207000001</v>
      </c>
    </row>
    <row r="680" spans="1:25" s="19" customFormat="1" ht="38.25" hidden="1" outlineLevel="1" x14ac:dyDescent="0.2">
      <c r="A680" s="147"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hidden="1" customHeight="1" outlineLevel="1" x14ac:dyDescent="0.2">
      <c r="A681" s="147"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hidden="1" customHeight="1" outlineLevel="1" x14ac:dyDescent="0.2">
      <c r="A682" s="147" t="s">
        <v>4</v>
      </c>
      <c r="B682" s="44">
        <v>101.87</v>
      </c>
      <c r="C682" s="44">
        <v>101.87</v>
      </c>
      <c r="D682" s="44">
        <v>101.87</v>
      </c>
      <c r="E682" s="44">
        <v>101.87</v>
      </c>
      <c r="F682" s="44">
        <v>101.87</v>
      </c>
      <c r="G682" s="44">
        <v>101.87</v>
      </c>
      <c r="H682" s="44">
        <v>101.87</v>
      </c>
      <c r="I682" s="44">
        <v>101.87</v>
      </c>
      <c r="J682" s="44">
        <v>101.87</v>
      </c>
      <c r="K682" s="44">
        <v>101.87</v>
      </c>
      <c r="L682" s="44">
        <v>101.87</v>
      </c>
      <c r="M682" s="44">
        <v>101.87</v>
      </c>
      <c r="N682" s="44">
        <v>101.87</v>
      </c>
      <c r="O682" s="44">
        <v>101.87</v>
      </c>
      <c r="P682" s="44">
        <v>101.87</v>
      </c>
      <c r="Q682" s="44">
        <v>101.87</v>
      </c>
      <c r="R682" s="44">
        <v>101.87</v>
      </c>
      <c r="S682" s="44">
        <v>101.87</v>
      </c>
      <c r="T682" s="44">
        <v>101.87</v>
      </c>
      <c r="U682" s="44">
        <v>101.87</v>
      </c>
      <c r="V682" s="44">
        <v>101.87</v>
      </c>
      <c r="W682" s="44">
        <v>101.87</v>
      </c>
      <c r="X682" s="44">
        <v>101.87</v>
      </c>
      <c r="Y682" s="45">
        <v>101.87</v>
      </c>
    </row>
    <row r="683" spans="1:25" ht="25.5" hidden="1" outlineLevel="1" x14ac:dyDescent="0.2">
      <c r="A683" s="62" t="s">
        <v>172</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hidden="1" customHeight="1" outlineLevel="1" thickBot="1" x14ac:dyDescent="0.25">
      <c r="A684" s="148" t="s">
        <v>117</v>
      </c>
      <c r="B684" s="149">
        <v>3.0852256800000002</v>
      </c>
      <c r="C684" s="149">
        <v>3.0852256800000002</v>
      </c>
      <c r="D684" s="149">
        <v>3.0852256800000002</v>
      </c>
      <c r="E684" s="149">
        <v>3.0852256800000002</v>
      </c>
      <c r="F684" s="149">
        <v>3.0852256800000002</v>
      </c>
      <c r="G684" s="149">
        <v>3.0852256800000002</v>
      </c>
      <c r="H684" s="149">
        <v>3.0852256800000002</v>
      </c>
      <c r="I684" s="149">
        <v>3.0852256800000002</v>
      </c>
      <c r="J684" s="149">
        <v>3.0852256800000002</v>
      </c>
      <c r="K684" s="149">
        <v>3.0852256800000002</v>
      </c>
      <c r="L684" s="149">
        <v>3.0852256800000002</v>
      </c>
      <c r="M684" s="149">
        <v>3.0852256800000002</v>
      </c>
      <c r="N684" s="149">
        <v>3.0852256800000002</v>
      </c>
      <c r="O684" s="149">
        <v>3.0852256800000002</v>
      </c>
      <c r="P684" s="149">
        <v>3.0852256800000002</v>
      </c>
      <c r="Q684" s="149">
        <v>3.0852256800000002</v>
      </c>
      <c r="R684" s="149">
        <v>3.0852256800000002</v>
      </c>
      <c r="S684" s="149">
        <v>3.0852256800000002</v>
      </c>
      <c r="T684" s="149">
        <v>3.0852256800000002</v>
      </c>
      <c r="U684" s="149">
        <v>3.0852256800000002</v>
      </c>
      <c r="V684" s="149">
        <v>3.0852256800000002</v>
      </c>
      <c r="W684" s="149">
        <v>3.0852256800000002</v>
      </c>
      <c r="X684" s="149">
        <v>3.0852256800000002</v>
      </c>
      <c r="Y684" s="150">
        <v>3.0852256800000002</v>
      </c>
    </row>
    <row r="685" spans="1:25" s="26" customFormat="1" ht="18.75" customHeight="1" collapsed="1" thickBot="1" x14ac:dyDescent="0.25">
      <c r="A685" s="146">
        <v>3</v>
      </c>
      <c r="B685" s="144">
        <v>4121.0600000000004</v>
      </c>
      <c r="C685" s="144">
        <v>4188.29</v>
      </c>
      <c r="D685" s="144">
        <v>4242.3100000000004</v>
      </c>
      <c r="E685" s="144">
        <v>4200.17</v>
      </c>
      <c r="F685" s="144">
        <v>4230.0600000000004</v>
      </c>
      <c r="G685" s="144">
        <v>4232.2</v>
      </c>
      <c r="H685" s="144">
        <v>4194.8</v>
      </c>
      <c r="I685" s="144">
        <v>4204.3100000000004</v>
      </c>
      <c r="J685" s="144">
        <v>4073.35</v>
      </c>
      <c r="K685" s="144">
        <v>4004.43</v>
      </c>
      <c r="L685" s="144">
        <v>4001.49</v>
      </c>
      <c r="M685" s="144">
        <v>4023.56</v>
      </c>
      <c r="N685" s="144">
        <v>3959.64</v>
      </c>
      <c r="O685" s="144">
        <v>3954.37</v>
      </c>
      <c r="P685" s="144">
        <v>3983.63</v>
      </c>
      <c r="Q685" s="144">
        <v>3948.79</v>
      </c>
      <c r="R685" s="144">
        <v>3993.33</v>
      </c>
      <c r="S685" s="144">
        <v>4002.49</v>
      </c>
      <c r="T685" s="144">
        <v>3990.42</v>
      </c>
      <c r="U685" s="144">
        <v>3981.31</v>
      </c>
      <c r="V685" s="144">
        <v>3998.28</v>
      </c>
      <c r="W685" s="144">
        <v>3999.92</v>
      </c>
      <c r="X685" s="144">
        <v>4034.1</v>
      </c>
      <c r="Y685" s="145">
        <v>4058.02</v>
      </c>
    </row>
    <row r="686" spans="1:25" s="19" customFormat="1" ht="42.75" hidden="1" customHeight="1" outlineLevel="1" x14ac:dyDescent="0.2">
      <c r="A686" s="147" t="s">
        <v>164</v>
      </c>
      <c r="B686" s="142">
        <v>792.73665265</v>
      </c>
      <c r="C686" s="142">
        <v>859.96224095000002</v>
      </c>
      <c r="D686" s="142">
        <v>913.98673801999996</v>
      </c>
      <c r="E686" s="142">
        <v>871.84837005999998</v>
      </c>
      <c r="F686" s="142">
        <v>901.73614224000005</v>
      </c>
      <c r="G686" s="142">
        <v>903.87571016000004</v>
      </c>
      <c r="H686" s="142">
        <v>866.47918695999999</v>
      </c>
      <c r="I686" s="142">
        <v>875.98067733000005</v>
      </c>
      <c r="J686" s="142">
        <v>745.02066579999996</v>
      </c>
      <c r="K686" s="142">
        <v>676.10233803000006</v>
      </c>
      <c r="L686" s="142">
        <v>673.16926414</v>
      </c>
      <c r="M686" s="142">
        <v>695.23687667000002</v>
      </c>
      <c r="N686" s="142">
        <v>631.31623262999994</v>
      </c>
      <c r="O686" s="142">
        <v>626.04514017999998</v>
      </c>
      <c r="P686" s="142">
        <v>655.30182542</v>
      </c>
      <c r="Q686" s="142">
        <v>620.46100902000001</v>
      </c>
      <c r="R686" s="142">
        <v>665.00566102000005</v>
      </c>
      <c r="S686" s="142">
        <v>674.16716799999995</v>
      </c>
      <c r="T686" s="142">
        <v>662.09822412000005</v>
      </c>
      <c r="U686" s="142">
        <v>652.98496336000005</v>
      </c>
      <c r="V686" s="142">
        <v>669.95046151999998</v>
      </c>
      <c r="W686" s="142">
        <v>671.59951759</v>
      </c>
      <c r="X686" s="142">
        <v>705.77048998999999</v>
      </c>
      <c r="Y686" s="143">
        <v>729.69751628999995</v>
      </c>
    </row>
    <row r="687" spans="1:25" s="19" customFormat="1" ht="38.25" hidden="1" outlineLevel="1" x14ac:dyDescent="0.2">
      <c r="A687" s="147"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hidden="1" customHeight="1" outlineLevel="1" x14ac:dyDescent="0.2">
      <c r="A688" s="147"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hidden="1" customHeight="1" outlineLevel="1" x14ac:dyDescent="0.2">
      <c r="A689" s="147" t="s">
        <v>4</v>
      </c>
      <c r="B689" s="44">
        <v>101.87</v>
      </c>
      <c r="C689" s="44">
        <v>101.87</v>
      </c>
      <c r="D689" s="44">
        <v>101.87</v>
      </c>
      <c r="E689" s="44">
        <v>101.87</v>
      </c>
      <c r="F689" s="44">
        <v>101.87</v>
      </c>
      <c r="G689" s="44">
        <v>101.87</v>
      </c>
      <c r="H689" s="44">
        <v>101.87</v>
      </c>
      <c r="I689" s="44">
        <v>101.87</v>
      </c>
      <c r="J689" s="44">
        <v>101.87</v>
      </c>
      <c r="K689" s="44">
        <v>101.87</v>
      </c>
      <c r="L689" s="44">
        <v>101.87</v>
      </c>
      <c r="M689" s="44">
        <v>101.87</v>
      </c>
      <c r="N689" s="44">
        <v>101.87</v>
      </c>
      <c r="O689" s="44">
        <v>101.87</v>
      </c>
      <c r="P689" s="44">
        <v>101.87</v>
      </c>
      <c r="Q689" s="44">
        <v>101.87</v>
      </c>
      <c r="R689" s="44">
        <v>101.87</v>
      </c>
      <c r="S689" s="44">
        <v>101.87</v>
      </c>
      <c r="T689" s="44">
        <v>101.87</v>
      </c>
      <c r="U689" s="44">
        <v>101.87</v>
      </c>
      <c r="V689" s="44">
        <v>101.87</v>
      </c>
      <c r="W689" s="44">
        <v>101.87</v>
      </c>
      <c r="X689" s="44">
        <v>101.87</v>
      </c>
      <c r="Y689" s="45">
        <v>101.87</v>
      </c>
    </row>
    <row r="690" spans="1:25" ht="25.5" hidden="1" outlineLevel="1" x14ac:dyDescent="0.2">
      <c r="A690" s="62" t="s">
        <v>172</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hidden="1" customHeight="1" outlineLevel="1" thickBot="1" x14ac:dyDescent="0.25">
      <c r="A691" s="148" t="s">
        <v>117</v>
      </c>
      <c r="B691" s="149">
        <v>3.0852256800000002</v>
      </c>
      <c r="C691" s="149">
        <v>3.0852256800000002</v>
      </c>
      <c r="D691" s="149">
        <v>3.0852256800000002</v>
      </c>
      <c r="E691" s="149">
        <v>3.0852256800000002</v>
      </c>
      <c r="F691" s="149">
        <v>3.0852256800000002</v>
      </c>
      <c r="G691" s="149">
        <v>3.0852256800000002</v>
      </c>
      <c r="H691" s="149">
        <v>3.0852256800000002</v>
      </c>
      <c r="I691" s="149">
        <v>3.0852256800000002</v>
      </c>
      <c r="J691" s="149">
        <v>3.0852256800000002</v>
      </c>
      <c r="K691" s="149">
        <v>3.0852256800000002</v>
      </c>
      <c r="L691" s="149">
        <v>3.0852256800000002</v>
      </c>
      <c r="M691" s="149">
        <v>3.0852256800000002</v>
      </c>
      <c r="N691" s="149">
        <v>3.0852256800000002</v>
      </c>
      <c r="O691" s="149">
        <v>3.0852256800000002</v>
      </c>
      <c r="P691" s="149">
        <v>3.0852256800000002</v>
      </c>
      <c r="Q691" s="149">
        <v>3.0852256800000002</v>
      </c>
      <c r="R691" s="149">
        <v>3.0852256800000002</v>
      </c>
      <c r="S691" s="149">
        <v>3.0852256800000002</v>
      </c>
      <c r="T691" s="149">
        <v>3.0852256800000002</v>
      </c>
      <c r="U691" s="149">
        <v>3.0852256800000002</v>
      </c>
      <c r="V691" s="149">
        <v>3.0852256800000002</v>
      </c>
      <c r="W691" s="149">
        <v>3.0852256800000002</v>
      </c>
      <c r="X691" s="149">
        <v>3.0852256800000002</v>
      </c>
      <c r="Y691" s="150">
        <v>3.0852256800000002</v>
      </c>
    </row>
    <row r="692" spans="1:25" s="26" customFormat="1" ht="18.75" customHeight="1" collapsed="1" thickBot="1" x14ac:dyDescent="0.25">
      <c r="A692" s="146">
        <v>4</v>
      </c>
      <c r="B692" s="144">
        <v>4098.93</v>
      </c>
      <c r="C692" s="144">
        <v>4168.97</v>
      </c>
      <c r="D692" s="144">
        <v>4182.01</v>
      </c>
      <c r="E692" s="144">
        <v>4205.97</v>
      </c>
      <c r="F692" s="144">
        <v>4221.33</v>
      </c>
      <c r="G692" s="144">
        <v>4180.75</v>
      </c>
      <c r="H692" s="144">
        <v>4211.0600000000004</v>
      </c>
      <c r="I692" s="144">
        <v>4173.3</v>
      </c>
      <c r="J692" s="144">
        <v>4070.6</v>
      </c>
      <c r="K692" s="144">
        <v>3981.7</v>
      </c>
      <c r="L692" s="144">
        <v>3937.05</v>
      </c>
      <c r="M692" s="144">
        <v>3979.48</v>
      </c>
      <c r="N692" s="144">
        <v>3917.1</v>
      </c>
      <c r="O692" s="144">
        <v>3895.42</v>
      </c>
      <c r="P692" s="144">
        <v>3954.83</v>
      </c>
      <c r="Q692" s="144">
        <v>3930.29</v>
      </c>
      <c r="R692" s="144">
        <v>3928.86</v>
      </c>
      <c r="S692" s="144">
        <v>3906.25</v>
      </c>
      <c r="T692" s="144">
        <v>3886.36</v>
      </c>
      <c r="U692" s="144">
        <v>3885.77</v>
      </c>
      <c r="V692" s="144">
        <v>3947.79</v>
      </c>
      <c r="W692" s="144">
        <v>3981.7</v>
      </c>
      <c r="X692" s="144">
        <v>3975.36</v>
      </c>
      <c r="Y692" s="145">
        <v>4064.35</v>
      </c>
    </row>
    <row r="693" spans="1:25" s="19" customFormat="1" ht="41.25" hidden="1" customHeight="1" outlineLevel="1" x14ac:dyDescent="0.2">
      <c r="A693" s="147" t="s">
        <v>164</v>
      </c>
      <c r="B693" s="142">
        <v>770.60819321999998</v>
      </c>
      <c r="C693" s="142">
        <v>840.64404402000002</v>
      </c>
      <c r="D693" s="142">
        <v>853.68277955999997</v>
      </c>
      <c r="E693" s="142">
        <v>877.64189335000003</v>
      </c>
      <c r="F693" s="142">
        <v>893.00846788000001</v>
      </c>
      <c r="G693" s="142">
        <v>852.42564288000005</v>
      </c>
      <c r="H693" s="142">
        <v>882.73244623999994</v>
      </c>
      <c r="I693" s="142">
        <v>844.97793103000004</v>
      </c>
      <c r="J693" s="142">
        <v>742.27553637999995</v>
      </c>
      <c r="K693" s="142">
        <v>653.37205368000002</v>
      </c>
      <c r="L693" s="142">
        <v>608.72893923000004</v>
      </c>
      <c r="M693" s="142">
        <v>651.15012941999998</v>
      </c>
      <c r="N693" s="142">
        <v>588.77695740000001</v>
      </c>
      <c r="O693" s="142">
        <v>567.09533884999996</v>
      </c>
      <c r="P693" s="142">
        <v>626.50799883000002</v>
      </c>
      <c r="Q693" s="142">
        <v>601.96732841999994</v>
      </c>
      <c r="R693" s="142">
        <v>600.53327448000005</v>
      </c>
      <c r="S693" s="142">
        <v>577.92394182999999</v>
      </c>
      <c r="T693" s="142">
        <v>558.03632247999997</v>
      </c>
      <c r="U693" s="142">
        <v>557.44388231000005</v>
      </c>
      <c r="V693" s="142">
        <v>619.46797535999997</v>
      </c>
      <c r="W693" s="142">
        <v>653.37107703000004</v>
      </c>
      <c r="X693" s="142">
        <v>647.03708458999995</v>
      </c>
      <c r="Y693" s="143">
        <v>736.02055139000004</v>
      </c>
    </row>
    <row r="694" spans="1:25" s="19" customFormat="1" ht="38.25" hidden="1" outlineLevel="1" x14ac:dyDescent="0.2">
      <c r="A694" s="147"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47"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hidden="1" customHeight="1" outlineLevel="1" x14ac:dyDescent="0.2">
      <c r="A696" s="147" t="s">
        <v>4</v>
      </c>
      <c r="B696" s="44">
        <v>101.87</v>
      </c>
      <c r="C696" s="44">
        <v>101.87</v>
      </c>
      <c r="D696" s="44">
        <v>101.87</v>
      </c>
      <c r="E696" s="44">
        <v>101.87</v>
      </c>
      <c r="F696" s="44">
        <v>101.87</v>
      </c>
      <c r="G696" s="44">
        <v>101.87</v>
      </c>
      <c r="H696" s="44">
        <v>101.87</v>
      </c>
      <c r="I696" s="44">
        <v>101.87</v>
      </c>
      <c r="J696" s="44">
        <v>101.87</v>
      </c>
      <c r="K696" s="44">
        <v>101.87</v>
      </c>
      <c r="L696" s="44">
        <v>101.87</v>
      </c>
      <c r="M696" s="44">
        <v>101.87</v>
      </c>
      <c r="N696" s="44">
        <v>101.87</v>
      </c>
      <c r="O696" s="44">
        <v>101.87</v>
      </c>
      <c r="P696" s="44">
        <v>101.87</v>
      </c>
      <c r="Q696" s="44">
        <v>101.87</v>
      </c>
      <c r="R696" s="44">
        <v>101.87</v>
      </c>
      <c r="S696" s="44">
        <v>101.87</v>
      </c>
      <c r="T696" s="44">
        <v>101.87</v>
      </c>
      <c r="U696" s="44">
        <v>101.87</v>
      </c>
      <c r="V696" s="44">
        <v>101.87</v>
      </c>
      <c r="W696" s="44">
        <v>101.87</v>
      </c>
      <c r="X696" s="44">
        <v>101.87</v>
      </c>
      <c r="Y696" s="45">
        <v>101.87</v>
      </c>
    </row>
    <row r="697" spans="1:25" ht="25.5" hidden="1" outlineLevel="1" x14ac:dyDescent="0.2">
      <c r="A697" s="62" t="s">
        <v>172</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hidden="1" customHeight="1" outlineLevel="1" thickBot="1" x14ac:dyDescent="0.25">
      <c r="A698" s="148" t="s">
        <v>117</v>
      </c>
      <c r="B698" s="149">
        <v>3.0852256800000002</v>
      </c>
      <c r="C698" s="149">
        <v>3.0852256800000002</v>
      </c>
      <c r="D698" s="149">
        <v>3.0852256800000002</v>
      </c>
      <c r="E698" s="149">
        <v>3.0852256800000002</v>
      </c>
      <c r="F698" s="149">
        <v>3.0852256800000002</v>
      </c>
      <c r="G698" s="149">
        <v>3.0852256800000002</v>
      </c>
      <c r="H698" s="149">
        <v>3.0852256800000002</v>
      </c>
      <c r="I698" s="149">
        <v>3.0852256800000002</v>
      </c>
      <c r="J698" s="149">
        <v>3.0852256800000002</v>
      </c>
      <c r="K698" s="149">
        <v>3.0852256800000002</v>
      </c>
      <c r="L698" s="149">
        <v>3.0852256800000002</v>
      </c>
      <c r="M698" s="149">
        <v>3.0852256800000002</v>
      </c>
      <c r="N698" s="149">
        <v>3.0852256800000002</v>
      </c>
      <c r="O698" s="149">
        <v>3.0852256800000002</v>
      </c>
      <c r="P698" s="149">
        <v>3.0852256800000002</v>
      </c>
      <c r="Q698" s="149">
        <v>3.0852256800000002</v>
      </c>
      <c r="R698" s="149">
        <v>3.0852256800000002</v>
      </c>
      <c r="S698" s="149">
        <v>3.0852256800000002</v>
      </c>
      <c r="T698" s="149">
        <v>3.0852256800000002</v>
      </c>
      <c r="U698" s="149">
        <v>3.0852256800000002</v>
      </c>
      <c r="V698" s="149">
        <v>3.0852256800000002</v>
      </c>
      <c r="W698" s="149">
        <v>3.0852256800000002</v>
      </c>
      <c r="X698" s="149">
        <v>3.0852256800000002</v>
      </c>
      <c r="Y698" s="150">
        <v>3.0852256800000002</v>
      </c>
    </row>
    <row r="699" spans="1:25" s="26" customFormat="1" ht="18.75" customHeight="1" collapsed="1" thickBot="1" x14ac:dyDescent="0.25">
      <c r="A699" s="146">
        <v>5</v>
      </c>
      <c r="B699" s="144">
        <v>4127.01</v>
      </c>
      <c r="C699" s="144">
        <v>4274.45</v>
      </c>
      <c r="D699" s="144">
        <v>4309.34</v>
      </c>
      <c r="E699" s="144">
        <v>4260.87</v>
      </c>
      <c r="F699" s="144">
        <v>4285.62</v>
      </c>
      <c r="G699" s="144">
        <v>4260.0200000000004</v>
      </c>
      <c r="H699" s="144">
        <v>4190.82</v>
      </c>
      <c r="I699" s="144">
        <v>4042.43</v>
      </c>
      <c r="J699" s="144">
        <v>3979.94</v>
      </c>
      <c r="K699" s="144">
        <v>4006.91</v>
      </c>
      <c r="L699" s="144">
        <v>4028.18</v>
      </c>
      <c r="M699" s="144">
        <v>3937.03</v>
      </c>
      <c r="N699" s="144">
        <v>3924.65</v>
      </c>
      <c r="O699" s="144">
        <v>3982.98</v>
      </c>
      <c r="P699" s="144">
        <v>4003.95</v>
      </c>
      <c r="Q699" s="144">
        <v>4021.34</v>
      </c>
      <c r="R699" s="144">
        <v>4035.03</v>
      </c>
      <c r="S699" s="144">
        <v>4009.37</v>
      </c>
      <c r="T699" s="144">
        <v>3960.57</v>
      </c>
      <c r="U699" s="144">
        <v>4009.4</v>
      </c>
      <c r="V699" s="144">
        <v>4036.27</v>
      </c>
      <c r="W699" s="144">
        <v>4033.33</v>
      </c>
      <c r="X699" s="144">
        <v>4027.41</v>
      </c>
      <c r="Y699" s="145">
        <v>4041.09</v>
      </c>
    </row>
    <row r="700" spans="1:25" s="19" customFormat="1" ht="41.25" hidden="1" customHeight="1" outlineLevel="1" x14ac:dyDescent="0.2">
      <c r="A700" s="147" t="s">
        <v>164</v>
      </c>
      <c r="B700" s="142">
        <v>798.68182019000005</v>
      </c>
      <c r="C700" s="142">
        <v>946.12365213999999</v>
      </c>
      <c r="D700" s="142">
        <v>981.01740817999996</v>
      </c>
      <c r="E700" s="142">
        <v>932.54509495000002</v>
      </c>
      <c r="F700" s="142">
        <v>957.29804703000002</v>
      </c>
      <c r="G700" s="142">
        <v>931.69507045</v>
      </c>
      <c r="H700" s="142">
        <v>862.49130378999996</v>
      </c>
      <c r="I700" s="142">
        <v>714.10344778000001</v>
      </c>
      <c r="J700" s="142">
        <v>651.61905389000003</v>
      </c>
      <c r="K700" s="142">
        <v>678.58152029999997</v>
      </c>
      <c r="L700" s="142">
        <v>699.85771441999998</v>
      </c>
      <c r="M700" s="142">
        <v>608.70377086999997</v>
      </c>
      <c r="N700" s="142">
        <v>596.32127521999996</v>
      </c>
      <c r="O700" s="142">
        <v>654.65004434000002</v>
      </c>
      <c r="P700" s="142">
        <v>675.62269698</v>
      </c>
      <c r="Q700" s="142">
        <v>693.01342374000001</v>
      </c>
      <c r="R700" s="142">
        <v>706.70855990999996</v>
      </c>
      <c r="S700" s="142">
        <v>681.04094564000002</v>
      </c>
      <c r="T700" s="142">
        <v>632.24240179000003</v>
      </c>
      <c r="U700" s="142">
        <v>681.07056409999996</v>
      </c>
      <c r="V700" s="142">
        <v>707.94031285000005</v>
      </c>
      <c r="W700" s="142">
        <v>705.00700118999998</v>
      </c>
      <c r="X700" s="142">
        <v>699.0864656</v>
      </c>
      <c r="Y700" s="143">
        <v>712.76440434999995</v>
      </c>
    </row>
    <row r="701" spans="1:25" s="19" customFormat="1" ht="38.25" hidden="1" outlineLevel="1" x14ac:dyDescent="0.2">
      <c r="A701" s="147"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hidden="1" customHeight="1" outlineLevel="1" x14ac:dyDescent="0.2">
      <c r="A702" s="147"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hidden="1" customHeight="1" outlineLevel="1" x14ac:dyDescent="0.2">
      <c r="A703" s="147" t="s">
        <v>4</v>
      </c>
      <c r="B703" s="44">
        <v>101.87</v>
      </c>
      <c r="C703" s="44">
        <v>101.87</v>
      </c>
      <c r="D703" s="44">
        <v>101.87</v>
      </c>
      <c r="E703" s="44">
        <v>101.87</v>
      </c>
      <c r="F703" s="44">
        <v>101.87</v>
      </c>
      <c r="G703" s="44">
        <v>101.87</v>
      </c>
      <c r="H703" s="44">
        <v>101.87</v>
      </c>
      <c r="I703" s="44">
        <v>101.87</v>
      </c>
      <c r="J703" s="44">
        <v>101.87</v>
      </c>
      <c r="K703" s="44">
        <v>101.87</v>
      </c>
      <c r="L703" s="44">
        <v>101.87</v>
      </c>
      <c r="M703" s="44">
        <v>101.87</v>
      </c>
      <c r="N703" s="44">
        <v>101.87</v>
      </c>
      <c r="O703" s="44">
        <v>101.87</v>
      </c>
      <c r="P703" s="44">
        <v>101.87</v>
      </c>
      <c r="Q703" s="44">
        <v>101.87</v>
      </c>
      <c r="R703" s="44">
        <v>101.87</v>
      </c>
      <c r="S703" s="44">
        <v>101.87</v>
      </c>
      <c r="T703" s="44">
        <v>101.87</v>
      </c>
      <c r="U703" s="44">
        <v>101.87</v>
      </c>
      <c r="V703" s="44">
        <v>101.87</v>
      </c>
      <c r="W703" s="44">
        <v>101.87</v>
      </c>
      <c r="X703" s="44">
        <v>101.87</v>
      </c>
      <c r="Y703" s="45">
        <v>101.87</v>
      </c>
    </row>
    <row r="704" spans="1:25" ht="25.5" hidden="1" outlineLevel="1" x14ac:dyDescent="0.2">
      <c r="A704" s="62" t="s">
        <v>172</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hidden="1" customHeight="1" outlineLevel="1" thickBot="1" x14ac:dyDescent="0.25">
      <c r="A705" s="148" t="s">
        <v>117</v>
      </c>
      <c r="B705" s="149">
        <v>3.0852256800000002</v>
      </c>
      <c r="C705" s="149">
        <v>3.0852256800000002</v>
      </c>
      <c r="D705" s="149">
        <v>3.0852256800000002</v>
      </c>
      <c r="E705" s="149">
        <v>3.0852256800000002</v>
      </c>
      <c r="F705" s="149">
        <v>3.0852256800000002</v>
      </c>
      <c r="G705" s="149">
        <v>3.0852256800000002</v>
      </c>
      <c r="H705" s="149">
        <v>3.0852256800000002</v>
      </c>
      <c r="I705" s="149">
        <v>3.0852256800000002</v>
      </c>
      <c r="J705" s="149">
        <v>3.0852256800000002</v>
      </c>
      <c r="K705" s="149">
        <v>3.0852256800000002</v>
      </c>
      <c r="L705" s="149">
        <v>3.0852256800000002</v>
      </c>
      <c r="M705" s="149">
        <v>3.0852256800000002</v>
      </c>
      <c r="N705" s="149">
        <v>3.0852256800000002</v>
      </c>
      <c r="O705" s="149">
        <v>3.0852256800000002</v>
      </c>
      <c r="P705" s="149">
        <v>3.0852256800000002</v>
      </c>
      <c r="Q705" s="149">
        <v>3.0852256800000002</v>
      </c>
      <c r="R705" s="149">
        <v>3.0852256800000002</v>
      </c>
      <c r="S705" s="149">
        <v>3.0852256800000002</v>
      </c>
      <c r="T705" s="149">
        <v>3.0852256800000002</v>
      </c>
      <c r="U705" s="149">
        <v>3.0852256800000002</v>
      </c>
      <c r="V705" s="149">
        <v>3.0852256800000002</v>
      </c>
      <c r="W705" s="149">
        <v>3.0852256800000002</v>
      </c>
      <c r="X705" s="149">
        <v>3.0852256800000002</v>
      </c>
      <c r="Y705" s="150">
        <v>3.0852256800000002</v>
      </c>
    </row>
    <row r="706" spans="1:25" s="26" customFormat="1" ht="18.75" customHeight="1" collapsed="1" thickBot="1" x14ac:dyDescent="0.25">
      <c r="A706" s="146">
        <v>6</v>
      </c>
      <c r="B706" s="144">
        <v>4043.19</v>
      </c>
      <c r="C706" s="144">
        <v>4119.54</v>
      </c>
      <c r="D706" s="144">
        <v>4155.93</v>
      </c>
      <c r="E706" s="144">
        <v>4141.8500000000004</v>
      </c>
      <c r="F706" s="144">
        <v>4122.6400000000003</v>
      </c>
      <c r="G706" s="144">
        <v>4119.68</v>
      </c>
      <c r="H706" s="144">
        <v>4059.29</v>
      </c>
      <c r="I706" s="144">
        <v>3970.5</v>
      </c>
      <c r="J706" s="144">
        <v>3906.29</v>
      </c>
      <c r="K706" s="144">
        <v>3930.48</v>
      </c>
      <c r="L706" s="144">
        <v>3870.96</v>
      </c>
      <c r="M706" s="144">
        <v>3885.45</v>
      </c>
      <c r="N706" s="144">
        <v>3861.01</v>
      </c>
      <c r="O706" s="144">
        <v>3870.07</v>
      </c>
      <c r="P706" s="144">
        <v>3849.39</v>
      </c>
      <c r="Q706" s="144">
        <v>3854.03</v>
      </c>
      <c r="R706" s="144">
        <v>3877.58</v>
      </c>
      <c r="S706" s="144">
        <v>3876.63</v>
      </c>
      <c r="T706" s="144">
        <v>3861.06</v>
      </c>
      <c r="U706" s="144">
        <v>3918.33</v>
      </c>
      <c r="V706" s="144">
        <v>3941.47</v>
      </c>
      <c r="W706" s="144">
        <v>3931.77</v>
      </c>
      <c r="X706" s="144">
        <v>3877.55</v>
      </c>
      <c r="Y706" s="145">
        <v>3932.3</v>
      </c>
    </row>
    <row r="707" spans="1:25" s="19" customFormat="1" ht="41.25" hidden="1" customHeight="1" outlineLevel="1" x14ac:dyDescent="0.2">
      <c r="A707" s="147" t="s">
        <v>164</v>
      </c>
      <c r="B707" s="142">
        <v>714.86917002999996</v>
      </c>
      <c r="C707" s="142">
        <v>791.21712060000004</v>
      </c>
      <c r="D707" s="142">
        <v>827.60434725000005</v>
      </c>
      <c r="E707" s="142">
        <v>813.52062805000003</v>
      </c>
      <c r="F707" s="142">
        <v>794.30990876999999</v>
      </c>
      <c r="G707" s="142">
        <v>791.35851461000004</v>
      </c>
      <c r="H707" s="142">
        <v>730.96200049000004</v>
      </c>
      <c r="I707" s="142">
        <v>642.17500673999996</v>
      </c>
      <c r="J707" s="142">
        <v>577.96657465999999</v>
      </c>
      <c r="K707" s="142">
        <v>602.15955830999997</v>
      </c>
      <c r="L707" s="142">
        <v>542.63547713000003</v>
      </c>
      <c r="M707" s="142">
        <v>557.12117409999996</v>
      </c>
      <c r="N707" s="142">
        <v>532.68552517000001</v>
      </c>
      <c r="O707" s="142">
        <v>541.74146561999999</v>
      </c>
      <c r="P707" s="142">
        <v>521.06373751000001</v>
      </c>
      <c r="Q707" s="142">
        <v>525.70713255999999</v>
      </c>
      <c r="R707" s="142">
        <v>549.25377889000004</v>
      </c>
      <c r="S707" s="142">
        <v>548.30151248000004</v>
      </c>
      <c r="T707" s="142">
        <v>532.73934811000004</v>
      </c>
      <c r="U707" s="142">
        <v>590.00951629999997</v>
      </c>
      <c r="V707" s="142">
        <v>613.14515414000005</v>
      </c>
      <c r="W707" s="142">
        <v>603.44379534999996</v>
      </c>
      <c r="X707" s="142">
        <v>549.22816141999999</v>
      </c>
      <c r="Y707" s="143">
        <v>603.97772812999995</v>
      </c>
    </row>
    <row r="708" spans="1:25" s="19" customFormat="1" ht="38.25" hidden="1" outlineLevel="1" x14ac:dyDescent="0.2">
      <c r="A708" s="147"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hidden="1" customHeight="1" outlineLevel="1" x14ac:dyDescent="0.2">
      <c r="A709" s="147"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hidden="1" customHeight="1" outlineLevel="1" x14ac:dyDescent="0.2">
      <c r="A710" s="147" t="s">
        <v>4</v>
      </c>
      <c r="B710" s="44">
        <v>101.87</v>
      </c>
      <c r="C710" s="44">
        <v>101.87</v>
      </c>
      <c r="D710" s="44">
        <v>101.87</v>
      </c>
      <c r="E710" s="44">
        <v>101.87</v>
      </c>
      <c r="F710" s="44">
        <v>101.87</v>
      </c>
      <c r="G710" s="44">
        <v>101.87</v>
      </c>
      <c r="H710" s="44">
        <v>101.87</v>
      </c>
      <c r="I710" s="44">
        <v>101.87</v>
      </c>
      <c r="J710" s="44">
        <v>101.87</v>
      </c>
      <c r="K710" s="44">
        <v>101.87</v>
      </c>
      <c r="L710" s="44">
        <v>101.87</v>
      </c>
      <c r="M710" s="44">
        <v>101.87</v>
      </c>
      <c r="N710" s="44">
        <v>101.87</v>
      </c>
      <c r="O710" s="44">
        <v>101.87</v>
      </c>
      <c r="P710" s="44">
        <v>101.87</v>
      </c>
      <c r="Q710" s="44">
        <v>101.87</v>
      </c>
      <c r="R710" s="44">
        <v>101.87</v>
      </c>
      <c r="S710" s="44">
        <v>101.87</v>
      </c>
      <c r="T710" s="44">
        <v>101.87</v>
      </c>
      <c r="U710" s="44">
        <v>101.87</v>
      </c>
      <c r="V710" s="44">
        <v>101.87</v>
      </c>
      <c r="W710" s="44">
        <v>101.87</v>
      </c>
      <c r="X710" s="44">
        <v>101.87</v>
      </c>
      <c r="Y710" s="45">
        <v>101.87</v>
      </c>
    </row>
    <row r="711" spans="1:25" ht="25.5" hidden="1" outlineLevel="1" x14ac:dyDescent="0.2">
      <c r="A711" s="62" t="s">
        <v>172</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hidden="1" customHeight="1" outlineLevel="1" thickBot="1" x14ac:dyDescent="0.25">
      <c r="A712" s="148" t="s">
        <v>117</v>
      </c>
      <c r="B712" s="149">
        <v>3.0852256800000002</v>
      </c>
      <c r="C712" s="149">
        <v>3.0852256800000002</v>
      </c>
      <c r="D712" s="149">
        <v>3.0852256800000002</v>
      </c>
      <c r="E712" s="149">
        <v>3.0852256800000002</v>
      </c>
      <c r="F712" s="149">
        <v>3.0852256800000002</v>
      </c>
      <c r="G712" s="149">
        <v>3.0852256800000002</v>
      </c>
      <c r="H712" s="149">
        <v>3.0852256800000002</v>
      </c>
      <c r="I712" s="149">
        <v>3.0852256800000002</v>
      </c>
      <c r="J712" s="149">
        <v>3.0852256800000002</v>
      </c>
      <c r="K712" s="149">
        <v>3.0852256800000002</v>
      </c>
      <c r="L712" s="149">
        <v>3.0852256800000002</v>
      </c>
      <c r="M712" s="149">
        <v>3.0852256800000002</v>
      </c>
      <c r="N712" s="149">
        <v>3.0852256800000002</v>
      </c>
      <c r="O712" s="149">
        <v>3.0852256800000002</v>
      </c>
      <c r="P712" s="149">
        <v>3.0852256800000002</v>
      </c>
      <c r="Q712" s="149">
        <v>3.0852256800000002</v>
      </c>
      <c r="R712" s="149">
        <v>3.0852256800000002</v>
      </c>
      <c r="S712" s="149">
        <v>3.0852256800000002</v>
      </c>
      <c r="T712" s="149">
        <v>3.0852256800000002</v>
      </c>
      <c r="U712" s="149">
        <v>3.0852256800000002</v>
      </c>
      <c r="V712" s="149">
        <v>3.0852256800000002</v>
      </c>
      <c r="W712" s="149">
        <v>3.0852256800000002</v>
      </c>
      <c r="X712" s="149">
        <v>3.0852256800000002</v>
      </c>
      <c r="Y712" s="150">
        <v>3.0852256800000002</v>
      </c>
    </row>
    <row r="713" spans="1:25" s="26" customFormat="1" ht="18.75" customHeight="1" collapsed="1" thickBot="1" x14ac:dyDescent="0.25">
      <c r="A713" s="146">
        <v>7</v>
      </c>
      <c r="B713" s="144">
        <v>3940.71</v>
      </c>
      <c r="C713" s="144">
        <v>3964.32</v>
      </c>
      <c r="D713" s="144">
        <v>3993.64</v>
      </c>
      <c r="E713" s="144">
        <v>3986.5</v>
      </c>
      <c r="F713" s="144">
        <v>3980.71</v>
      </c>
      <c r="G713" s="144">
        <v>3982.58</v>
      </c>
      <c r="H713" s="144">
        <v>3947.07</v>
      </c>
      <c r="I713" s="144">
        <v>3894.98</v>
      </c>
      <c r="J713" s="144">
        <v>3858.05</v>
      </c>
      <c r="K713" s="144">
        <v>3875.92</v>
      </c>
      <c r="L713" s="144">
        <v>3856.29</v>
      </c>
      <c r="M713" s="144">
        <v>3861.7</v>
      </c>
      <c r="N713" s="144">
        <v>3835.56</v>
      </c>
      <c r="O713" s="144">
        <v>3854.75</v>
      </c>
      <c r="P713" s="144">
        <v>3841.81</v>
      </c>
      <c r="Q713" s="144">
        <v>3822.87</v>
      </c>
      <c r="R713" s="144">
        <v>3910.33</v>
      </c>
      <c r="S713" s="144">
        <v>3902.78</v>
      </c>
      <c r="T713" s="144">
        <v>3889.66</v>
      </c>
      <c r="U713" s="144">
        <v>3906.49</v>
      </c>
      <c r="V713" s="144">
        <v>3930.88</v>
      </c>
      <c r="W713" s="144">
        <v>3847.01</v>
      </c>
      <c r="X713" s="144">
        <v>3848.15</v>
      </c>
      <c r="Y713" s="145">
        <v>3855.51</v>
      </c>
    </row>
    <row r="714" spans="1:25" s="19" customFormat="1" ht="43.5" hidden="1" customHeight="1" outlineLevel="1" x14ac:dyDescent="0.2">
      <c r="A714" s="147" t="s">
        <v>164</v>
      </c>
      <c r="B714" s="142">
        <v>612.37987526999996</v>
      </c>
      <c r="C714" s="142">
        <v>635.99779828999999</v>
      </c>
      <c r="D714" s="142">
        <v>665.31694099000003</v>
      </c>
      <c r="E714" s="142">
        <v>658.17562993000001</v>
      </c>
      <c r="F714" s="142">
        <v>652.38099486999999</v>
      </c>
      <c r="G714" s="142">
        <v>654.25518910000005</v>
      </c>
      <c r="H714" s="142">
        <v>618.74825056999998</v>
      </c>
      <c r="I714" s="142">
        <v>566.65395320000005</v>
      </c>
      <c r="J714" s="142">
        <v>529.72657095</v>
      </c>
      <c r="K714" s="142">
        <v>547.59820387000002</v>
      </c>
      <c r="L714" s="142">
        <v>527.96510288000002</v>
      </c>
      <c r="M714" s="142">
        <v>533.37563683999997</v>
      </c>
      <c r="N714" s="142">
        <v>507.23017829999998</v>
      </c>
      <c r="O714" s="142">
        <v>526.42407616000003</v>
      </c>
      <c r="P714" s="142">
        <v>513.48521066000001</v>
      </c>
      <c r="Q714" s="142">
        <v>494.54229959000003</v>
      </c>
      <c r="R714" s="142">
        <v>582.00891650999995</v>
      </c>
      <c r="S714" s="142">
        <v>574.45574985999997</v>
      </c>
      <c r="T714" s="142">
        <v>561.33957578000002</v>
      </c>
      <c r="U714" s="142">
        <v>578.16718894999997</v>
      </c>
      <c r="V714" s="142">
        <v>602.55613300000005</v>
      </c>
      <c r="W714" s="142">
        <v>518.68710214999999</v>
      </c>
      <c r="X714" s="142">
        <v>519.82920368999999</v>
      </c>
      <c r="Y714" s="143">
        <v>527.18751750000001</v>
      </c>
    </row>
    <row r="715" spans="1:25" s="19" customFormat="1" ht="38.25" hidden="1" outlineLevel="1" x14ac:dyDescent="0.2">
      <c r="A715" s="147"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hidden="1" customHeight="1" outlineLevel="1" x14ac:dyDescent="0.2">
      <c r="A716" s="147"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hidden="1" customHeight="1" outlineLevel="1" x14ac:dyDescent="0.2">
      <c r="A717" s="147" t="s">
        <v>4</v>
      </c>
      <c r="B717" s="44">
        <v>101.87</v>
      </c>
      <c r="C717" s="44">
        <v>101.87</v>
      </c>
      <c r="D717" s="44">
        <v>101.87</v>
      </c>
      <c r="E717" s="44">
        <v>101.87</v>
      </c>
      <c r="F717" s="44">
        <v>101.87</v>
      </c>
      <c r="G717" s="44">
        <v>101.87</v>
      </c>
      <c r="H717" s="44">
        <v>101.87</v>
      </c>
      <c r="I717" s="44">
        <v>101.87</v>
      </c>
      <c r="J717" s="44">
        <v>101.87</v>
      </c>
      <c r="K717" s="44">
        <v>101.87</v>
      </c>
      <c r="L717" s="44">
        <v>101.87</v>
      </c>
      <c r="M717" s="44">
        <v>101.87</v>
      </c>
      <c r="N717" s="44">
        <v>101.87</v>
      </c>
      <c r="O717" s="44">
        <v>101.87</v>
      </c>
      <c r="P717" s="44">
        <v>101.87</v>
      </c>
      <c r="Q717" s="44">
        <v>101.87</v>
      </c>
      <c r="R717" s="44">
        <v>101.87</v>
      </c>
      <c r="S717" s="44">
        <v>101.87</v>
      </c>
      <c r="T717" s="44">
        <v>101.87</v>
      </c>
      <c r="U717" s="44">
        <v>101.87</v>
      </c>
      <c r="V717" s="44">
        <v>101.87</v>
      </c>
      <c r="W717" s="44">
        <v>101.87</v>
      </c>
      <c r="X717" s="44">
        <v>101.87</v>
      </c>
      <c r="Y717" s="45">
        <v>101.87</v>
      </c>
    </row>
    <row r="718" spans="1:25" ht="25.5" hidden="1" outlineLevel="1" x14ac:dyDescent="0.2">
      <c r="A718" s="62" t="s">
        <v>172</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hidden="1" customHeight="1" outlineLevel="1" thickBot="1" x14ac:dyDescent="0.25">
      <c r="A719" s="148" t="s">
        <v>117</v>
      </c>
      <c r="B719" s="149">
        <v>3.0852256800000002</v>
      </c>
      <c r="C719" s="149">
        <v>3.0852256800000002</v>
      </c>
      <c r="D719" s="149">
        <v>3.0852256800000002</v>
      </c>
      <c r="E719" s="149">
        <v>3.0852256800000002</v>
      </c>
      <c r="F719" s="149">
        <v>3.0852256800000002</v>
      </c>
      <c r="G719" s="149">
        <v>3.0852256800000002</v>
      </c>
      <c r="H719" s="149">
        <v>3.0852256800000002</v>
      </c>
      <c r="I719" s="149">
        <v>3.0852256800000002</v>
      </c>
      <c r="J719" s="149">
        <v>3.0852256800000002</v>
      </c>
      <c r="K719" s="149">
        <v>3.0852256800000002</v>
      </c>
      <c r="L719" s="149">
        <v>3.0852256800000002</v>
      </c>
      <c r="M719" s="149">
        <v>3.0852256800000002</v>
      </c>
      <c r="N719" s="149">
        <v>3.0852256800000002</v>
      </c>
      <c r="O719" s="149">
        <v>3.0852256800000002</v>
      </c>
      <c r="P719" s="149">
        <v>3.0852256800000002</v>
      </c>
      <c r="Q719" s="149">
        <v>3.0852256800000002</v>
      </c>
      <c r="R719" s="149">
        <v>3.0852256800000002</v>
      </c>
      <c r="S719" s="149">
        <v>3.0852256800000002</v>
      </c>
      <c r="T719" s="149">
        <v>3.0852256800000002</v>
      </c>
      <c r="U719" s="149">
        <v>3.0852256800000002</v>
      </c>
      <c r="V719" s="149">
        <v>3.0852256800000002</v>
      </c>
      <c r="W719" s="149">
        <v>3.0852256800000002</v>
      </c>
      <c r="X719" s="149">
        <v>3.0852256800000002</v>
      </c>
      <c r="Y719" s="150">
        <v>3.0852256800000002</v>
      </c>
    </row>
    <row r="720" spans="1:25" s="26" customFormat="1" ht="18.75" customHeight="1" collapsed="1" thickBot="1" x14ac:dyDescent="0.25">
      <c r="A720" s="146">
        <v>8</v>
      </c>
      <c r="B720" s="144">
        <v>3927.09</v>
      </c>
      <c r="C720" s="144">
        <v>3947.42</v>
      </c>
      <c r="D720" s="144">
        <v>3996.17</v>
      </c>
      <c r="E720" s="144">
        <v>4009.91</v>
      </c>
      <c r="F720" s="144">
        <v>4014.97</v>
      </c>
      <c r="G720" s="144">
        <v>3984.43</v>
      </c>
      <c r="H720" s="144">
        <v>3987.34</v>
      </c>
      <c r="I720" s="144">
        <v>3937.02</v>
      </c>
      <c r="J720" s="144">
        <v>3890.66</v>
      </c>
      <c r="K720" s="144">
        <v>3846.65</v>
      </c>
      <c r="L720" s="144">
        <v>3787.8</v>
      </c>
      <c r="M720" s="144">
        <v>3805.99</v>
      </c>
      <c r="N720" s="144">
        <v>3836.68</v>
      </c>
      <c r="O720" s="144">
        <v>3850.59</v>
      </c>
      <c r="P720" s="144">
        <v>3833.02</v>
      </c>
      <c r="Q720" s="144">
        <v>3842.61</v>
      </c>
      <c r="R720" s="144">
        <v>3855.45</v>
      </c>
      <c r="S720" s="144">
        <v>3786.89</v>
      </c>
      <c r="T720" s="144">
        <v>3795.09</v>
      </c>
      <c r="U720" s="144">
        <v>3803.25</v>
      </c>
      <c r="V720" s="144">
        <v>3844.19</v>
      </c>
      <c r="W720" s="144">
        <v>3843.08</v>
      </c>
      <c r="X720" s="144">
        <v>3821.21</v>
      </c>
      <c r="Y720" s="145">
        <v>3878.74</v>
      </c>
    </row>
    <row r="721" spans="1:25" s="19" customFormat="1" ht="47.25" hidden="1" customHeight="1" outlineLevel="1" x14ac:dyDescent="0.2">
      <c r="A721" s="147" t="s">
        <v>164</v>
      </c>
      <c r="B721" s="142">
        <v>598.76362185999994</v>
      </c>
      <c r="C721" s="142">
        <v>619.08990375999997</v>
      </c>
      <c r="D721" s="142">
        <v>667.84931975999996</v>
      </c>
      <c r="E721" s="142">
        <v>681.58210219</v>
      </c>
      <c r="F721" s="142">
        <v>686.64042891999998</v>
      </c>
      <c r="G721" s="142">
        <v>656.10555909000004</v>
      </c>
      <c r="H721" s="142">
        <v>659.01573203999999</v>
      </c>
      <c r="I721" s="142">
        <v>608.69342998000002</v>
      </c>
      <c r="J721" s="142">
        <v>562.33307769999999</v>
      </c>
      <c r="K721" s="142">
        <v>518.32122808999998</v>
      </c>
      <c r="L721" s="142">
        <v>459.47829917000001</v>
      </c>
      <c r="M721" s="142">
        <v>477.66772019000001</v>
      </c>
      <c r="N721" s="142">
        <v>508.35777146999999</v>
      </c>
      <c r="O721" s="142">
        <v>522.26397559999998</v>
      </c>
      <c r="P721" s="142">
        <v>504.69859445999998</v>
      </c>
      <c r="Q721" s="142">
        <v>514.28688058</v>
      </c>
      <c r="R721" s="142">
        <v>527.12700552000001</v>
      </c>
      <c r="S721" s="142">
        <v>458.56159502000003</v>
      </c>
      <c r="T721" s="142">
        <v>466.76379168</v>
      </c>
      <c r="U721" s="142">
        <v>474.92813296999998</v>
      </c>
      <c r="V721" s="142">
        <v>515.86626164999996</v>
      </c>
      <c r="W721" s="142">
        <v>514.75612618000002</v>
      </c>
      <c r="X721" s="142">
        <v>492.88091445999999</v>
      </c>
      <c r="Y721" s="143">
        <v>550.41753246999997</v>
      </c>
    </row>
    <row r="722" spans="1:25" s="19" customFormat="1" ht="38.25" hidden="1" outlineLevel="1" x14ac:dyDescent="0.2">
      <c r="A722" s="147"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hidden="1" customHeight="1" outlineLevel="1" x14ac:dyDescent="0.2">
      <c r="A723" s="147"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hidden="1" customHeight="1" outlineLevel="1" x14ac:dyDescent="0.2">
      <c r="A724" s="147" t="s">
        <v>4</v>
      </c>
      <c r="B724" s="44">
        <v>101.87</v>
      </c>
      <c r="C724" s="44">
        <v>101.87</v>
      </c>
      <c r="D724" s="44">
        <v>101.87</v>
      </c>
      <c r="E724" s="44">
        <v>101.87</v>
      </c>
      <c r="F724" s="44">
        <v>101.87</v>
      </c>
      <c r="G724" s="44">
        <v>101.87</v>
      </c>
      <c r="H724" s="44">
        <v>101.87</v>
      </c>
      <c r="I724" s="44">
        <v>101.87</v>
      </c>
      <c r="J724" s="44">
        <v>101.87</v>
      </c>
      <c r="K724" s="44">
        <v>101.87</v>
      </c>
      <c r="L724" s="44">
        <v>101.87</v>
      </c>
      <c r="M724" s="44">
        <v>101.87</v>
      </c>
      <c r="N724" s="44">
        <v>101.87</v>
      </c>
      <c r="O724" s="44">
        <v>101.87</v>
      </c>
      <c r="P724" s="44">
        <v>101.87</v>
      </c>
      <c r="Q724" s="44">
        <v>101.87</v>
      </c>
      <c r="R724" s="44">
        <v>101.87</v>
      </c>
      <c r="S724" s="44">
        <v>101.87</v>
      </c>
      <c r="T724" s="44">
        <v>101.87</v>
      </c>
      <c r="U724" s="44">
        <v>101.87</v>
      </c>
      <c r="V724" s="44">
        <v>101.87</v>
      </c>
      <c r="W724" s="44">
        <v>101.87</v>
      </c>
      <c r="X724" s="44">
        <v>101.87</v>
      </c>
      <c r="Y724" s="45">
        <v>101.87</v>
      </c>
    </row>
    <row r="725" spans="1:25" ht="25.5" hidden="1" outlineLevel="1" x14ac:dyDescent="0.2">
      <c r="A725" s="62" t="s">
        <v>172</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hidden="1" customHeight="1" outlineLevel="1" thickBot="1" x14ac:dyDescent="0.25">
      <c r="A726" s="148" t="s">
        <v>117</v>
      </c>
      <c r="B726" s="149">
        <v>3.0852256800000002</v>
      </c>
      <c r="C726" s="149">
        <v>3.0852256800000002</v>
      </c>
      <c r="D726" s="149">
        <v>3.0852256800000002</v>
      </c>
      <c r="E726" s="149">
        <v>3.0852256800000002</v>
      </c>
      <c r="F726" s="149">
        <v>3.0852256800000002</v>
      </c>
      <c r="G726" s="149">
        <v>3.0852256800000002</v>
      </c>
      <c r="H726" s="149">
        <v>3.0852256800000002</v>
      </c>
      <c r="I726" s="149">
        <v>3.0852256800000002</v>
      </c>
      <c r="J726" s="149">
        <v>3.0852256800000002</v>
      </c>
      <c r="K726" s="149">
        <v>3.0852256800000002</v>
      </c>
      <c r="L726" s="149">
        <v>3.0852256800000002</v>
      </c>
      <c r="M726" s="149">
        <v>3.0852256800000002</v>
      </c>
      <c r="N726" s="149">
        <v>3.0852256800000002</v>
      </c>
      <c r="O726" s="149">
        <v>3.0852256800000002</v>
      </c>
      <c r="P726" s="149">
        <v>3.0852256800000002</v>
      </c>
      <c r="Q726" s="149">
        <v>3.0852256800000002</v>
      </c>
      <c r="R726" s="149">
        <v>3.0852256800000002</v>
      </c>
      <c r="S726" s="149">
        <v>3.0852256800000002</v>
      </c>
      <c r="T726" s="149">
        <v>3.0852256800000002</v>
      </c>
      <c r="U726" s="149">
        <v>3.0852256800000002</v>
      </c>
      <c r="V726" s="149">
        <v>3.0852256800000002</v>
      </c>
      <c r="W726" s="149">
        <v>3.0852256800000002</v>
      </c>
      <c r="X726" s="149">
        <v>3.0852256800000002</v>
      </c>
      <c r="Y726" s="150">
        <v>3.0852256800000002</v>
      </c>
    </row>
    <row r="727" spans="1:25" s="26" customFormat="1" ht="18.75" customHeight="1" collapsed="1" thickBot="1" x14ac:dyDescent="0.25">
      <c r="A727" s="146">
        <v>9</v>
      </c>
      <c r="B727" s="144">
        <v>4001.11</v>
      </c>
      <c r="C727" s="144">
        <v>4043.72</v>
      </c>
      <c r="D727" s="144">
        <v>4153.0200000000004</v>
      </c>
      <c r="E727" s="144">
        <v>4137.7</v>
      </c>
      <c r="F727" s="144">
        <v>4138.53</v>
      </c>
      <c r="G727" s="144">
        <v>4146.51</v>
      </c>
      <c r="H727" s="144">
        <v>4051.1</v>
      </c>
      <c r="I727" s="144">
        <v>3976</v>
      </c>
      <c r="J727" s="144">
        <v>3876.06</v>
      </c>
      <c r="K727" s="144">
        <v>3865.97</v>
      </c>
      <c r="L727" s="144">
        <v>3886.95</v>
      </c>
      <c r="M727" s="144">
        <v>3858.63</v>
      </c>
      <c r="N727" s="144">
        <v>3864.49</v>
      </c>
      <c r="O727" s="144">
        <v>3887.86</v>
      </c>
      <c r="P727" s="144">
        <v>3865.3</v>
      </c>
      <c r="Q727" s="144">
        <v>3948.11</v>
      </c>
      <c r="R727" s="144">
        <v>4009.24</v>
      </c>
      <c r="S727" s="144">
        <v>3939.2</v>
      </c>
      <c r="T727" s="144">
        <v>3900.11</v>
      </c>
      <c r="U727" s="144">
        <v>3914.92</v>
      </c>
      <c r="V727" s="144">
        <v>3871.28</v>
      </c>
      <c r="W727" s="144">
        <v>3857.64</v>
      </c>
      <c r="X727" s="144">
        <v>3907.75</v>
      </c>
      <c r="Y727" s="145">
        <v>3960.86</v>
      </c>
    </row>
    <row r="728" spans="1:25" s="19" customFormat="1" ht="42.75" hidden="1" customHeight="1" outlineLevel="1" x14ac:dyDescent="0.2">
      <c r="A728" s="147" t="s">
        <v>164</v>
      </c>
      <c r="B728" s="142">
        <v>672.78758682</v>
      </c>
      <c r="C728" s="142">
        <v>715.39234142999999</v>
      </c>
      <c r="D728" s="142">
        <v>824.69630195000002</v>
      </c>
      <c r="E728" s="142">
        <v>809.37341481999999</v>
      </c>
      <c r="F728" s="142">
        <v>810.20620068000005</v>
      </c>
      <c r="G728" s="142">
        <v>818.18063902999995</v>
      </c>
      <c r="H728" s="142">
        <v>722.77005061</v>
      </c>
      <c r="I728" s="142">
        <v>647.67071142999998</v>
      </c>
      <c r="J728" s="142">
        <v>547.73906656999998</v>
      </c>
      <c r="K728" s="142">
        <v>537.64800171000002</v>
      </c>
      <c r="L728" s="142">
        <v>558.62423031000003</v>
      </c>
      <c r="M728" s="142">
        <v>530.29990055999997</v>
      </c>
      <c r="N728" s="142">
        <v>536.16237237999997</v>
      </c>
      <c r="O728" s="142">
        <v>559.53633080999998</v>
      </c>
      <c r="P728" s="142">
        <v>536.97605935000001</v>
      </c>
      <c r="Q728" s="142">
        <v>619.78493630000003</v>
      </c>
      <c r="R728" s="142">
        <v>680.91798337</v>
      </c>
      <c r="S728" s="142">
        <v>610.87771874999999</v>
      </c>
      <c r="T728" s="142">
        <v>571.78942259999997</v>
      </c>
      <c r="U728" s="142">
        <v>586.58980283000005</v>
      </c>
      <c r="V728" s="142">
        <v>542.95826825999995</v>
      </c>
      <c r="W728" s="142">
        <v>529.310834</v>
      </c>
      <c r="X728" s="142">
        <v>579.42044464000003</v>
      </c>
      <c r="Y728" s="143">
        <v>632.53265551000004</v>
      </c>
    </row>
    <row r="729" spans="1:25" s="19" customFormat="1" ht="38.25" hidden="1" outlineLevel="1" x14ac:dyDescent="0.2">
      <c r="A729" s="147"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hidden="1" customHeight="1" outlineLevel="1" x14ac:dyDescent="0.2">
      <c r="A730" s="147"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hidden="1" customHeight="1" outlineLevel="1" x14ac:dyDescent="0.2">
      <c r="A731" s="147" t="s">
        <v>4</v>
      </c>
      <c r="B731" s="44">
        <v>101.87</v>
      </c>
      <c r="C731" s="44">
        <v>101.87</v>
      </c>
      <c r="D731" s="44">
        <v>101.87</v>
      </c>
      <c r="E731" s="44">
        <v>101.87</v>
      </c>
      <c r="F731" s="44">
        <v>101.87</v>
      </c>
      <c r="G731" s="44">
        <v>101.87</v>
      </c>
      <c r="H731" s="44">
        <v>101.87</v>
      </c>
      <c r="I731" s="44">
        <v>101.87</v>
      </c>
      <c r="J731" s="44">
        <v>101.87</v>
      </c>
      <c r="K731" s="44">
        <v>101.87</v>
      </c>
      <c r="L731" s="44">
        <v>101.87</v>
      </c>
      <c r="M731" s="44">
        <v>101.87</v>
      </c>
      <c r="N731" s="44">
        <v>101.87</v>
      </c>
      <c r="O731" s="44">
        <v>101.87</v>
      </c>
      <c r="P731" s="44">
        <v>101.87</v>
      </c>
      <c r="Q731" s="44">
        <v>101.87</v>
      </c>
      <c r="R731" s="44">
        <v>101.87</v>
      </c>
      <c r="S731" s="44">
        <v>101.87</v>
      </c>
      <c r="T731" s="44">
        <v>101.87</v>
      </c>
      <c r="U731" s="44">
        <v>101.87</v>
      </c>
      <c r="V731" s="44">
        <v>101.87</v>
      </c>
      <c r="W731" s="44">
        <v>101.87</v>
      </c>
      <c r="X731" s="44">
        <v>101.87</v>
      </c>
      <c r="Y731" s="45">
        <v>101.87</v>
      </c>
    </row>
    <row r="732" spans="1:25" ht="25.5" hidden="1" outlineLevel="1" x14ac:dyDescent="0.2">
      <c r="A732" s="62" t="s">
        <v>172</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hidden="1" customHeight="1" outlineLevel="1" thickBot="1" x14ac:dyDescent="0.25">
      <c r="A733" s="148" t="s">
        <v>117</v>
      </c>
      <c r="B733" s="149">
        <v>3.0852256800000002</v>
      </c>
      <c r="C733" s="149">
        <v>3.0852256800000002</v>
      </c>
      <c r="D733" s="149">
        <v>3.0852256800000002</v>
      </c>
      <c r="E733" s="149">
        <v>3.0852256800000002</v>
      </c>
      <c r="F733" s="149">
        <v>3.0852256800000002</v>
      </c>
      <c r="G733" s="149">
        <v>3.0852256800000002</v>
      </c>
      <c r="H733" s="149">
        <v>3.0852256800000002</v>
      </c>
      <c r="I733" s="149">
        <v>3.0852256800000002</v>
      </c>
      <c r="J733" s="149">
        <v>3.0852256800000002</v>
      </c>
      <c r="K733" s="149">
        <v>3.0852256800000002</v>
      </c>
      <c r="L733" s="149">
        <v>3.0852256800000002</v>
      </c>
      <c r="M733" s="149">
        <v>3.0852256800000002</v>
      </c>
      <c r="N733" s="149">
        <v>3.0852256800000002</v>
      </c>
      <c r="O733" s="149">
        <v>3.0852256800000002</v>
      </c>
      <c r="P733" s="149">
        <v>3.0852256800000002</v>
      </c>
      <c r="Q733" s="149">
        <v>3.0852256800000002</v>
      </c>
      <c r="R733" s="149">
        <v>3.0852256800000002</v>
      </c>
      <c r="S733" s="149">
        <v>3.0852256800000002</v>
      </c>
      <c r="T733" s="149">
        <v>3.0852256800000002</v>
      </c>
      <c r="U733" s="149">
        <v>3.0852256800000002</v>
      </c>
      <c r="V733" s="149">
        <v>3.0852256800000002</v>
      </c>
      <c r="W733" s="149">
        <v>3.0852256800000002</v>
      </c>
      <c r="X733" s="149">
        <v>3.0852256800000002</v>
      </c>
      <c r="Y733" s="150">
        <v>3.0852256800000002</v>
      </c>
    </row>
    <row r="734" spans="1:25" s="26" customFormat="1" ht="18.75" customHeight="1" collapsed="1" thickBot="1" x14ac:dyDescent="0.25">
      <c r="A734" s="146">
        <v>10</v>
      </c>
      <c r="B734" s="144">
        <v>4079.86</v>
      </c>
      <c r="C734" s="144">
        <v>4148.87</v>
      </c>
      <c r="D734" s="144">
        <v>4174.01</v>
      </c>
      <c r="E734" s="144">
        <v>4198.1899999999996</v>
      </c>
      <c r="F734" s="144">
        <v>4263.34</v>
      </c>
      <c r="G734" s="144">
        <v>4285.7</v>
      </c>
      <c r="H734" s="144">
        <v>4230.8999999999996</v>
      </c>
      <c r="I734" s="144">
        <v>4150.6499999999996</v>
      </c>
      <c r="J734" s="144">
        <v>3999.14</v>
      </c>
      <c r="K734" s="144">
        <v>3932.51</v>
      </c>
      <c r="L734" s="144">
        <v>3875.61</v>
      </c>
      <c r="M734" s="144">
        <v>3892.86</v>
      </c>
      <c r="N734" s="144">
        <v>3941.67</v>
      </c>
      <c r="O734" s="144">
        <v>3902.65</v>
      </c>
      <c r="P734" s="144">
        <v>3970.25</v>
      </c>
      <c r="Q734" s="144">
        <v>3968.72</v>
      </c>
      <c r="R734" s="144">
        <v>3962.26</v>
      </c>
      <c r="S734" s="144">
        <v>3927.06</v>
      </c>
      <c r="T734" s="144">
        <v>3927.86</v>
      </c>
      <c r="U734" s="144">
        <v>3917.86</v>
      </c>
      <c r="V734" s="144">
        <v>3894.89</v>
      </c>
      <c r="W734" s="144">
        <v>3912.67</v>
      </c>
      <c r="X734" s="144">
        <v>3950.16</v>
      </c>
      <c r="Y734" s="145">
        <v>4024.22</v>
      </c>
    </row>
    <row r="735" spans="1:25" s="19" customFormat="1" ht="43.5" hidden="1" customHeight="1" outlineLevel="1" x14ac:dyDescent="0.2">
      <c r="A735" s="147" t="s">
        <v>164</v>
      </c>
      <c r="B735" s="142">
        <v>751.53790407999998</v>
      </c>
      <c r="C735" s="142">
        <v>820.54507746000002</v>
      </c>
      <c r="D735" s="142">
        <v>845.68360484000004</v>
      </c>
      <c r="E735" s="142">
        <v>869.86900390999995</v>
      </c>
      <c r="F735" s="142">
        <v>935.01715748000004</v>
      </c>
      <c r="G735" s="142">
        <v>957.37447006000002</v>
      </c>
      <c r="H735" s="142">
        <v>902.57831554999996</v>
      </c>
      <c r="I735" s="142">
        <v>822.32078191000005</v>
      </c>
      <c r="J735" s="142">
        <v>670.81049082000004</v>
      </c>
      <c r="K735" s="142">
        <v>604.18106084999999</v>
      </c>
      <c r="L735" s="142">
        <v>547.28580400999999</v>
      </c>
      <c r="M735" s="142">
        <v>564.53851477000001</v>
      </c>
      <c r="N735" s="142">
        <v>613.34544841000002</v>
      </c>
      <c r="O735" s="142">
        <v>574.32203227000002</v>
      </c>
      <c r="P735" s="142">
        <v>641.92116649000002</v>
      </c>
      <c r="Q735" s="142">
        <v>640.39402517999997</v>
      </c>
      <c r="R735" s="142">
        <v>633.93573793999997</v>
      </c>
      <c r="S735" s="142">
        <v>598.73462734999998</v>
      </c>
      <c r="T735" s="142">
        <v>599.53713861000006</v>
      </c>
      <c r="U735" s="142">
        <v>589.53230607</v>
      </c>
      <c r="V735" s="142">
        <v>566.56445996000002</v>
      </c>
      <c r="W735" s="142">
        <v>584.34815094999999</v>
      </c>
      <c r="X735" s="142">
        <v>621.83541314000001</v>
      </c>
      <c r="Y735" s="143">
        <v>695.89496958999996</v>
      </c>
    </row>
    <row r="736" spans="1:25" s="19" customFormat="1" ht="38.25" hidden="1" outlineLevel="1" x14ac:dyDescent="0.2">
      <c r="A736" s="147"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47"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hidden="1" customHeight="1" outlineLevel="1" x14ac:dyDescent="0.2">
      <c r="A738" s="147" t="s">
        <v>4</v>
      </c>
      <c r="B738" s="44">
        <v>101.87</v>
      </c>
      <c r="C738" s="44">
        <v>101.87</v>
      </c>
      <c r="D738" s="44">
        <v>101.87</v>
      </c>
      <c r="E738" s="44">
        <v>101.87</v>
      </c>
      <c r="F738" s="44">
        <v>101.87</v>
      </c>
      <c r="G738" s="44">
        <v>101.87</v>
      </c>
      <c r="H738" s="44">
        <v>101.87</v>
      </c>
      <c r="I738" s="44">
        <v>101.87</v>
      </c>
      <c r="J738" s="44">
        <v>101.87</v>
      </c>
      <c r="K738" s="44">
        <v>101.87</v>
      </c>
      <c r="L738" s="44">
        <v>101.87</v>
      </c>
      <c r="M738" s="44">
        <v>101.87</v>
      </c>
      <c r="N738" s="44">
        <v>101.87</v>
      </c>
      <c r="O738" s="44">
        <v>101.87</v>
      </c>
      <c r="P738" s="44">
        <v>101.87</v>
      </c>
      <c r="Q738" s="44">
        <v>101.87</v>
      </c>
      <c r="R738" s="44">
        <v>101.87</v>
      </c>
      <c r="S738" s="44">
        <v>101.87</v>
      </c>
      <c r="T738" s="44">
        <v>101.87</v>
      </c>
      <c r="U738" s="44">
        <v>101.87</v>
      </c>
      <c r="V738" s="44">
        <v>101.87</v>
      </c>
      <c r="W738" s="44">
        <v>101.87</v>
      </c>
      <c r="X738" s="44">
        <v>101.87</v>
      </c>
      <c r="Y738" s="45">
        <v>101.87</v>
      </c>
    </row>
    <row r="739" spans="1:25" ht="25.5" hidden="1" outlineLevel="1" x14ac:dyDescent="0.2">
      <c r="A739" s="62" t="s">
        <v>172</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hidden="1" customHeight="1" outlineLevel="1" thickBot="1" x14ac:dyDescent="0.25">
      <c r="A740" s="148" t="s">
        <v>117</v>
      </c>
      <c r="B740" s="149">
        <v>3.0852256800000002</v>
      </c>
      <c r="C740" s="149">
        <v>3.0852256800000002</v>
      </c>
      <c r="D740" s="149">
        <v>3.0852256800000002</v>
      </c>
      <c r="E740" s="149">
        <v>3.0852256800000002</v>
      </c>
      <c r="F740" s="149">
        <v>3.0852256800000002</v>
      </c>
      <c r="G740" s="149">
        <v>3.0852256800000002</v>
      </c>
      <c r="H740" s="149">
        <v>3.0852256800000002</v>
      </c>
      <c r="I740" s="149">
        <v>3.0852256800000002</v>
      </c>
      <c r="J740" s="149">
        <v>3.0852256800000002</v>
      </c>
      <c r="K740" s="149">
        <v>3.0852256800000002</v>
      </c>
      <c r="L740" s="149">
        <v>3.0852256800000002</v>
      </c>
      <c r="M740" s="149">
        <v>3.0852256800000002</v>
      </c>
      <c r="N740" s="149">
        <v>3.0852256800000002</v>
      </c>
      <c r="O740" s="149">
        <v>3.0852256800000002</v>
      </c>
      <c r="P740" s="149">
        <v>3.0852256800000002</v>
      </c>
      <c r="Q740" s="149">
        <v>3.0852256800000002</v>
      </c>
      <c r="R740" s="149">
        <v>3.0852256800000002</v>
      </c>
      <c r="S740" s="149">
        <v>3.0852256800000002</v>
      </c>
      <c r="T740" s="149">
        <v>3.0852256800000002</v>
      </c>
      <c r="U740" s="149">
        <v>3.0852256800000002</v>
      </c>
      <c r="V740" s="149">
        <v>3.0852256800000002</v>
      </c>
      <c r="W740" s="149">
        <v>3.0852256800000002</v>
      </c>
      <c r="X740" s="149">
        <v>3.0852256800000002</v>
      </c>
      <c r="Y740" s="150">
        <v>3.0852256800000002</v>
      </c>
    </row>
    <row r="741" spans="1:25" s="26" customFormat="1" ht="18.75" customHeight="1" collapsed="1" thickBot="1" x14ac:dyDescent="0.25">
      <c r="A741" s="146">
        <v>11</v>
      </c>
      <c r="B741" s="144">
        <v>4056.62</v>
      </c>
      <c r="C741" s="144">
        <v>4092.3</v>
      </c>
      <c r="D741" s="144">
        <v>4167.22</v>
      </c>
      <c r="E741" s="144">
        <v>4140.34</v>
      </c>
      <c r="F741" s="144">
        <v>4133.0600000000004</v>
      </c>
      <c r="G741" s="144">
        <v>4177.53</v>
      </c>
      <c r="H741" s="144">
        <v>4222.25</v>
      </c>
      <c r="I741" s="144">
        <v>4080.5</v>
      </c>
      <c r="J741" s="144">
        <v>4002.72</v>
      </c>
      <c r="K741" s="144">
        <v>3954.53</v>
      </c>
      <c r="L741" s="144">
        <v>3952.39</v>
      </c>
      <c r="M741" s="144">
        <v>3979.44</v>
      </c>
      <c r="N741" s="144">
        <v>3980.3</v>
      </c>
      <c r="O741" s="144">
        <v>3989.79</v>
      </c>
      <c r="P741" s="144">
        <v>3968.12</v>
      </c>
      <c r="Q741" s="144">
        <v>3957.52</v>
      </c>
      <c r="R741" s="144">
        <v>3992.16</v>
      </c>
      <c r="S741" s="144">
        <v>3938.97</v>
      </c>
      <c r="T741" s="144">
        <v>3924.37</v>
      </c>
      <c r="U741" s="144">
        <v>3895.92</v>
      </c>
      <c r="V741" s="144">
        <v>3916.68</v>
      </c>
      <c r="W741" s="144">
        <v>3945.52</v>
      </c>
      <c r="X741" s="144">
        <v>3980.8</v>
      </c>
      <c r="Y741" s="145">
        <v>3914.09</v>
      </c>
    </row>
    <row r="742" spans="1:25" s="19" customFormat="1" ht="38.25" hidden="1" outlineLevel="1" x14ac:dyDescent="0.2">
      <c r="A742" s="147" t="s">
        <v>164</v>
      </c>
      <c r="B742" s="142">
        <v>728.29155391999996</v>
      </c>
      <c r="C742" s="142">
        <v>763.97589662999997</v>
      </c>
      <c r="D742" s="142">
        <v>838.89928770999995</v>
      </c>
      <c r="E742" s="142">
        <v>812.00979829000005</v>
      </c>
      <c r="F742" s="142">
        <v>804.73554162000005</v>
      </c>
      <c r="G742" s="142">
        <v>849.20884451999996</v>
      </c>
      <c r="H742" s="142">
        <v>893.92970519000005</v>
      </c>
      <c r="I742" s="142">
        <v>752.17249105999997</v>
      </c>
      <c r="J742" s="142">
        <v>674.39639247000002</v>
      </c>
      <c r="K742" s="142">
        <v>626.20312660000002</v>
      </c>
      <c r="L742" s="142">
        <v>624.06896917999995</v>
      </c>
      <c r="M742" s="142">
        <v>651.11760168000001</v>
      </c>
      <c r="N742" s="142">
        <v>651.97501461000002</v>
      </c>
      <c r="O742" s="142">
        <v>661.46064264999995</v>
      </c>
      <c r="P742" s="142">
        <v>639.79670825999995</v>
      </c>
      <c r="Q742" s="142">
        <v>629.19911142000001</v>
      </c>
      <c r="R742" s="142">
        <v>663.83928280999999</v>
      </c>
      <c r="S742" s="142">
        <v>610.64932498999997</v>
      </c>
      <c r="T742" s="142">
        <v>596.04120965000004</v>
      </c>
      <c r="U742" s="142">
        <v>567.59097233</v>
      </c>
      <c r="V742" s="142">
        <v>588.35164612999995</v>
      </c>
      <c r="W742" s="142">
        <v>617.19081176999998</v>
      </c>
      <c r="X742" s="142">
        <v>652.47427042000004</v>
      </c>
      <c r="Y742" s="143">
        <v>585.76331487000004</v>
      </c>
    </row>
    <row r="743" spans="1:25" s="19" customFormat="1" ht="38.25" hidden="1" outlineLevel="1" x14ac:dyDescent="0.2">
      <c r="A743" s="147"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hidden="1" customHeight="1" outlineLevel="1" x14ac:dyDescent="0.2">
      <c r="A744" s="147"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hidden="1" customHeight="1" outlineLevel="1" x14ac:dyDescent="0.2">
      <c r="A745" s="147" t="s">
        <v>4</v>
      </c>
      <c r="B745" s="44">
        <v>101.87</v>
      </c>
      <c r="C745" s="44">
        <v>101.87</v>
      </c>
      <c r="D745" s="44">
        <v>101.87</v>
      </c>
      <c r="E745" s="44">
        <v>101.87</v>
      </c>
      <c r="F745" s="44">
        <v>101.87</v>
      </c>
      <c r="G745" s="44">
        <v>101.87</v>
      </c>
      <c r="H745" s="44">
        <v>101.87</v>
      </c>
      <c r="I745" s="44">
        <v>101.87</v>
      </c>
      <c r="J745" s="44">
        <v>101.87</v>
      </c>
      <c r="K745" s="44">
        <v>101.87</v>
      </c>
      <c r="L745" s="44">
        <v>101.87</v>
      </c>
      <c r="M745" s="44">
        <v>101.87</v>
      </c>
      <c r="N745" s="44">
        <v>101.87</v>
      </c>
      <c r="O745" s="44">
        <v>101.87</v>
      </c>
      <c r="P745" s="44">
        <v>101.87</v>
      </c>
      <c r="Q745" s="44">
        <v>101.87</v>
      </c>
      <c r="R745" s="44">
        <v>101.87</v>
      </c>
      <c r="S745" s="44">
        <v>101.87</v>
      </c>
      <c r="T745" s="44">
        <v>101.87</v>
      </c>
      <c r="U745" s="44">
        <v>101.87</v>
      </c>
      <c r="V745" s="44">
        <v>101.87</v>
      </c>
      <c r="W745" s="44">
        <v>101.87</v>
      </c>
      <c r="X745" s="44">
        <v>101.87</v>
      </c>
      <c r="Y745" s="45">
        <v>101.87</v>
      </c>
    </row>
    <row r="746" spans="1:25" ht="25.5" hidden="1" outlineLevel="1" x14ac:dyDescent="0.2">
      <c r="A746" s="62" t="s">
        <v>172</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hidden="1" customHeight="1" outlineLevel="1" thickBot="1" x14ac:dyDescent="0.25">
      <c r="A747" s="148" t="s">
        <v>117</v>
      </c>
      <c r="B747" s="149">
        <v>3.0852256800000002</v>
      </c>
      <c r="C747" s="149">
        <v>3.0852256800000002</v>
      </c>
      <c r="D747" s="149">
        <v>3.0852256800000002</v>
      </c>
      <c r="E747" s="149">
        <v>3.0852256800000002</v>
      </c>
      <c r="F747" s="149">
        <v>3.0852256800000002</v>
      </c>
      <c r="G747" s="149">
        <v>3.0852256800000002</v>
      </c>
      <c r="H747" s="149">
        <v>3.0852256800000002</v>
      </c>
      <c r="I747" s="149">
        <v>3.0852256800000002</v>
      </c>
      <c r="J747" s="149">
        <v>3.0852256800000002</v>
      </c>
      <c r="K747" s="149">
        <v>3.0852256800000002</v>
      </c>
      <c r="L747" s="149">
        <v>3.0852256800000002</v>
      </c>
      <c r="M747" s="149">
        <v>3.0852256800000002</v>
      </c>
      <c r="N747" s="149">
        <v>3.0852256800000002</v>
      </c>
      <c r="O747" s="149">
        <v>3.0852256800000002</v>
      </c>
      <c r="P747" s="149">
        <v>3.0852256800000002</v>
      </c>
      <c r="Q747" s="149">
        <v>3.0852256800000002</v>
      </c>
      <c r="R747" s="149">
        <v>3.0852256800000002</v>
      </c>
      <c r="S747" s="149">
        <v>3.0852256800000002</v>
      </c>
      <c r="T747" s="149">
        <v>3.0852256800000002</v>
      </c>
      <c r="U747" s="149">
        <v>3.0852256800000002</v>
      </c>
      <c r="V747" s="149">
        <v>3.0852256800000002</v>
      </c>
      <c r="W747" s="149">
        <v>3.0852256800000002</v>
      </c>
      <c r="X747" s="149">
        <v>3.0852256800000002</v>
      </c>
      <c r="Y747" s="150">
        <v>3.0852256800000002</v>
      </c>
    </row>
    <row r="748" spans="1:25" s="26" customFormat="1" ht="18.75" customHeight="1" collapsed="1" thickBot="1" x14ac:dyDescent="0.25">
      <c r="A748" s="146">
        <v>12</v>
      </c>
      <c r="B748" s="144">
        <v>4012.67</v>
      </c>
      <c r="C748" s="144">
        <v>4148.8599999999997</v>
      </c>
      <c r="D748" s="144">
        <v>4165.17</v>
      </c>
      <c r="E748" s="144">
        <v>4164.68</v>
      </c>
      <c r="F748" s="144">
        <v>4175.6000000000004</v>
      </c>
      <c r="G748" s="144">
        <v>4187.3900000000003</v>
      </c>
      <c r="H748" s="144">
        <v>4088.38</v>
      </c>
      <c r="I748" s="144">
        <v>3955.12</v>
      </c>
      <c r="J748" s="144">
        <v>3903.14</v>
      </c>
      <c r="K748" s="144">
        <v>3914.9</v>
      </c>
      <c r="L748" s="144">
        <v>3927.94</v>
      </c>
      <c r="M748" s="144">
        <v>3921.21</v>
      </c>
      <c r="N748" s="144">
        <v>3917.16</v>
      </c>
      <c r="O748" s="144">
        <v>3890.99</v>
      </c>
      <c r="P748" s="144">
        <v>3860.54</v>
      </c>
      <c r="Q748" s="144">
        <v>3890.01</v>
      </c>
      <c r="R748" s="144">
        <v>3867.85</v>
      </c>
      <c r="S748" s="144">
        <v>3891.38</v>
      </c>
      <c r="T748" s="144">
        <v>3837.26</v>
      </c>
      <c r="U748" s="144">
        <v>3865.81</v>
      </c>
      <c r="V748" s="144">
        <v>3880.02</v>
      </c>
      <c r="W748" s="144">
        <v>3848.63</v>
      </c>
      <c r="X748" s="144">
        <v>3857.04</v>
      </c>
      <c r="Y748" s="145">
        <v>3927.23</v>
      </c>
    </row>
    <row r="749" spans="1:25" s="19" customFormat="1" ht="38.25" hidden="1" outlineLevel="1" x14ac:dyDescent="0.2">
      <c r="A749" s="147" t="s">
        <v>164</v>
      </c>
      <c r="B749" s="142">
        <v>684.34346776999996</v>
      </c>
      <c r="C749" s="142">
        <v>820.52986679000003</v>
      </c>
      <c r="D749" s="142">
        <v>836.84770836999996</v>
      </c>
      <c r="E749" s="142">
        <v>836.35165336</v>
      </c>
      <c r="F749" s="142">
        <v>847.27835985000002</v>
      </c>
      <c r="G749" s="142">
        <v>859.06728983999994</v>
      </c>
      <c r="H749" s="142">
        <v>760.05232016000002</v>
      </c>
      <c r="I749" s="142">
        <v>626.79862773000002</v>
      </c>
      <c r="J749" s="142">
        <v>574.81175912000003</v>
      </c>
      <c r="K749" s="142">
        <v>586.57939191000003</v>
      </c>
      <c r="L749" s="142">
        <v>599.61224652999999</v>
      </c>
      <c r="M749" s="142">
        <v>592.88835890999997</v>
      </c>
      <c r="N749" s="142">
        <v>588.83659736000004</v>
      </c>
      <c r="O749" s="142">
        <v>562.66948517000003</v>
      </c>
      <c r="P749" s="142">
        <v>532.21659093999995</v>
      </c>
      <c r="Q749" s="142">
        <v>561.68068669000002</v>
      </c>
      <c r="R749" s="142">
        <v>539.52938170000004</v>
      </c>
      <c r="S749" s="142">
        <v>563.05519341000002</v>
      </c>
      <c r="T749" s="142">
        <v>508.93695076</v>
      </c>
      <c r="U749" s="142">
        <v>537.48707039999999</v>
      </c>
      <c r="V749" s="142">
        <v>551.69829918000005</v>
      </c>
      <c r="W749" s="142">
        <v>520.30044179000004</v>
      </c>
      <c r="X749" s="142">
        <v>528.71054545000004</v>
      </c>
      <c r="Y749" s="143">
        <v>598.90780445999997</v>
      </c>
    </row>
    <row r="750" spans="1:25" s="19" customFormat="1" ht="38.25" hidden="1" outlineLevel="1" x14ac:dyDescent="0.2">
      <c r="A750" s="147"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hidden="1" customHeight="1" outlineLevel="1" x14ac:dyDescent="0.2">
      <c r="A751" s="147"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hidden="1" customHeight="1" outlineLevel="1" x14ac:dyDescent="0.2">
      <c r="A752" s="147" t="s">
        <v>4</v>
      </c>
      <c r="B752" s="44">
        <v>101.87</v>
      </c>
      <c r="C752" s="44">
        <v>101.87</v>
      </c>
      <c r="D752" s="44">
        <v>101.87</v>
      </c>
      <c r="E752" s="44">
        <v>101.87</v>
      </c>
      <c r="F752" s="44">
        <v>101.87</v>
      </c>
      <c r="G752" s="44">
        <v>101.87</v>
      </c>
      <c r="H752" s="44">
        <v>101.87</v>
      </c>
      <c r="I752" s="44">
        <v>101.87</v>
      </c>
      <c r="J752" s="44">
        <v>101.87</v>
      </c>
      <c r="K752" s="44">
        <v>101.87</v>
      </c>
      <c r="L752" s="44">
        <v>101.87</v>
      </c>
      <c r="M752" s="44">
        <v>101.87</v>
      </c>
      <c r="N752" s="44">
        <v>101.87</v>
      </c>
      <c r="O752" s="44">
        <v>101.87</v>
      </c>
      <c r="P752" s="44">
        <v>101.87</v>
      </c>
      <c r="Q752" s="44">
        <v>101.87</v>
      </c>
      <c r="R752" s="44">
        <v>101.87</v>
      </c>
      <c r="S752" s="44">
        <v>101.87</v>
      </c>
      <c r="T752" s="44">
        <v>101.87</v>
      </c>
      <c r="U752" s="44">
        <v>101.87</v>
      </c>
      <c r="V752" s="44">
        <v>101.87</v>
      </c>
      <c r="W752" s="44">
        <v>101.87</v>
      </c>
      <c r="X752" s="44">
        <v>101.87</v>
      </c>
      <c r="Y752" s="45">
        <v>101.87</v>
      </c>
    </row>
    <row r="753" spans="1:25" ht="25.5" hidden="1" outlineLevel="1" x14ac:dyDescent="0.2">
      <c r="A753" s="62" t="s">
        <v>172</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hidden="1" customHeight="1" outlineLevel="1" thickBot="1" x14ac:dyDescent="0.25">
      <c r="A754" s="148" t="s">
        <v>117</v>
      </c>
      <c r="B754" s="149">
        <v>3.0852256800000002</v>
      </c>
      <c r="C754" s="149">
        <v>3.0852256800000002</v>
      </c>
      <c r="D754" s="149">
        <v>3.0852256800000002</v>
      </c>
      <c r="E754" s="149">
        <v>3.0852256800000002</v>
      </c>
      <c r="F754" s="149">
        <v>3.0852256800000002</v>
      </c>
      <c r="G754" s="149">
        <v>3.0852256800000002</v>
      </c>
      <c r="H754" s="149">
        <v>3.0852256800000002</v>
      </c>
      <c r="I754" s="149">
        <v>3.0852256800000002</v>
      </c>
      <c r="J754" s="149">
        <v>3.0852256800000002</v>
      </c>
      <c r="K754" s="149">
        <v>3.0852256800000002</v>
      </c>
      <c r="L754" s="149">
        <v>3.0852256800000002</v>
      </c>
      <c r="M754" s="149">
        <v>3.0852256800000002</v>
      </c>
      <c r="N754" s="149">
        <v>3.0852256800000002</v>
      </c>
      <c r="O754" s="149">
        <v>3.0852256800000002</v>
      </c>
      <c r="P754" s="149">
        <v>3.0852256800000002</v>
      </c>
      <c r="Q754" s="149">
        <v>3.0852256800000002</v>
      </c>
      <c r="R754" s="149">
        <v>3.0852256800000002</v>
      </c>
      <c r="S754" s="149">
        <v>3.0852256800000002</v>
      </c>
      <c r="T754" s="149">
        <v>3.0852256800000002</v>
      </c>
      <c r="U754" s="149">
        <v>3.0852256800000002</v>
      </c>
      <c r="V754" s="149">
        <v>3.0852256800000002</v>
      </c>
      <c r="W754" s="149">
        <v>3.0852256800000002</v>
      </c>
      <c r="X754" s="149">
        <v>3.0852256800000002</v>
      </c>
      <c r="Y754" s="150">
        <v>3.0852256800000002</v>
      </c>
    </row>
    <row r="755" spans="1:25" s="26" customFormat="1" ht="18.75" customHeight="1" collapsed="1" thickBot="1" x14ac:dyDescent="0.25">
      <c r="A755" s="146">
        <v>13</v>
      </c>
      <c r="B755" s="144">
        <v>3990.27</v>
      </c>
      <c r="C755" s="144">
        <v>4142.3500000000004</v>
      </c>
      <c r="D755" s="144">
        <v>4139.74</v>
      </c>
      <c r="E755" s="144">
        <v>4113.5</v>
      </c>
      <c r="F755" s="144">
        <v>4147</v>
      </c>
      <c r="G755" s="144">
        <v>4102.41</v>
      </c>
      <c r="H755" s="144">
        <v>4027.14</v>
      </c>
      <c r="I755" s="144">
        <v>3938.25</v>
      </c>
      <c r="J755" s="144">
        <v>3915.52</v>
      </c>
      <c r="K755" s="144">
        <v>3882.59</v>
      </c>
      <c r="L755" s="144">
        <v>3911.6</v>
      </c>
      <c r="M755" s="144">
        <v>3969.28</v>
      </c>
      <c r="N755" s="144">
        <v>3975.52</v>
      </c>
      <c r="O755" s="144">
        <v>3982.4</v>
      </c>
      <c r="P755" s="144">
        <v>3923.78</v>
      </c>
      <c r="Q755" s="144">
        <v>3927.81</v>
      </c>
      <c r="R755" s="144">
        <v>3915.63</v>
      </c>
      <c r="S755" s="144">
        <v>3928.6</v>
      </c>
      <c r="T755" s="144">
        <v>3911.59</v>
      </c>
      <c r="U755" s="144">
        <v>3917.22</v>
      </c>
      <c r="V755" s="144">
        <v>3879.5</v>
      </c>
      <c r="W755" s="144">
        <v>3862.48</v>
      </c>
      <c r="X755" s="144">
        <v>3900.78</v>
      </c>
      <c r="Y755" s="145">
        <v>3937.93</v>
      </c>
    </row>
    <row r="756" spans="1:25" s="19" customFormat="1" ht="38.25" hidden="1" outlineLevel="1" x14ac:dyDescent="0.2">
      <c r="A756" s="147" t="s">
        <v>164</v>
      </c>
      <c r="B756" s="142">
        <v>661.94049041999995</v>
      </c>
      <c r="C756" s="142">
        <v>814.02848373999996</v>
      </c>
      <c r="D756" s="142">
        <v>811.41075563000004</v>
      </c>
      <c r="E756" s="142">
        <v>785.17945895000003</v>
      </c>
      <c r="F756" s="142">
        <v>818.67694011000003</v>
      </c>
      <c r="G756" s="142">
        <v>774.08348348000004</v>
      </c>
      <c r="H756" s="142">
        <v>698.81833638000001</v>
      </c>
      <c r="I756" s="142">
        <v>609.92708762999996</v>
      </c>
      <c r="J756" s="142">
        <v>587.19733183999995</v>
      </c>
      <c r="K756" s="142">
        <v>554.26032257999998</v>
      </c>
      <c r="L756" s="142">
        <v>583.27889580999999</v>
      </c>
      <c r="M756" s="142">
        <v>640.95307276000005</v>
      </c>
      <c r="N756" s="142">
        <v>647.19246968000004</v>
      </c>
      <c r="O756" s="142">
        <v>654.07706250000001</v>
      </c>
      <c r="P756" s="142">
        <v>595.45050003999995</v>
      </c>
      <c r="Q756" s="142">
        <v>599.48157543000002</v>
      </c>
      <c r="R756" s="142">
        <v>587.30710855999996</v>
      </c>
      <c r="S756" s="142">
        <v>600.27578201999995</v>
      </c>
      <c r="T756" s="142">
        <v>583.26617747</v>
      </c>
      <c r="U756" s="142">
        <v>588.89516357000002</v>
      </c>
      <c r="V756" s="142">
        <v>551.16978481000001</v>
      </c>
      <c r="W756" s="142">
        <v>534.15797239000005</v>
      </c>
      <c r="X756" s="142">
        <v>572.45908067000005</v>
      </c>
      <c r="Y756" s="143">
        <v>609.60374995999996</v>
      </c>
    </row>
    <row r="757" spans="1:25" s="19" customFormat="1" ht="38.25" hidden="1" outlineLevel="1" x14ac:dyDescent="0.2">
      <c r="A757" s="147"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hidden="1" customHeight="1" outlineLevel="1" x14ac:dyDescent="0.2">
      <c r="A758" s="147"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hidden="1" customHeight="1" outlineLevel="1" x14ac:dyDescent="0.2">
      <c r="A759" s="147" t="s">
        <v>4</v>
      </c>
      <c r="B759" s="44">
        <v>101.87</v>
      </c>
      <c r="C759" s="44">
        <v>101.87</v>
      </c>
      <c r="D759" s="44">
        <v>101.87</v>
      </c>
      <c r="E759" s="44">
        <v>101.87</v>
      </c>
      <c r="F759" s="44">
        <v>101.87</v>
      </c>
      <c r="G759" s="44">
        <v>101.87</v>
      </c>
      <c r="H759" s="44">
        <v>101.87</v>
      </c>
      <c r="I759" s="44">
        <v>101.87</v>
      </c>
      <c r="J759" s="44">
        <v>101.87</v>
      </c>
      <c r="K759" s="44">
        <v>101.87</v>
      </c>
      <c r="L759" s="44">
        <v>101.87</v>
      </c>
      <c r="M759" s="44">
        <v>101.87</v>
      </c>
      <c r="N759" s="44">
        <v>101.87</v>
      </c>
      <c r="O759" s="44">
        <v>101.87</v>
      </c>
      <c r="P759" s="44">
        <v>101.87</v>
      </c>
      <c r="Q759" s="44">
        <v>101.87</v>
      </c>
      <c r="R759" s="44">
        <v>101.87</v>
      </c>
      <c r="S759" s="44">
        <v>101.87</v>
      </c>
      <c r="T759" s="44">
        <v>101.87</v>
      </c>
      <c r="U759" s="44">
        <v>101.87</v>
      </c>
      <c r="V759" s="44">
        <v>101.87</v>
      </c>
      <c r="W759" s="44">
        <v>101.87</v>
      </c>
      <c r="X759" s="44">
        <v>101.87</v>
      </c>
      <c r="Y759" s="45">
        <v>101.87</v>
      </c>
    </row>
    <row r="760" spans="1:25" ht="25.5" hidden="1" outlineLevel="1" x14ac:dyDescent="0.2">
      <c r="A760" s="62" t="s">
        <v>172</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hidden="1" customHeight="1" outlineLevel="1" thickBot="1" x14ac:dyDescent="0.25">
      <c r="A761" s="148" t="s">
        <v>117</v>
      </c>
      <c r="B761" s="149">
        <v>3.0852256800000002</v>
      </c>
      <c r="C761" s="149">
        <v>3.0852256800000002</v>
      </c>
      <c r="D761" s="149">
        <v>3.0852256800000002</v>
      </c>
      <c r="E761" s="149">
        <v>3.0852256800000002</v>
      </c>
      <c r="F761" s="149">
        <v>3.0852256800000002</v>
      </c>
      <c r="G761" s="149">
        <v>3.0852256800000002</v>
      </c>
      <c r="H761" s="149">
        <v>3.0852256800000002</v>
      </c>
      <c r="I761" s="149">
        <v>3.0852256800000002</v>
      </c>
      <c r="J761" s="149">
        <v>3.0852256800000002</v>
      </c>
      <c r="K761" s="149">
        <v>3.0852256800000002</v>
      </c>
      <c r="L761" s="149">
        <v>3.0852256800000002</v>
      </c>
      <c r="M761" s="149">
        <v>3.0852256800000002</v>
      </c>
      <c r="N761" s="149">
        <v>3.0852256800000002</v>
      </c>
      <c r="O761" s="149">
        <v>3.0852256800000002</v>
      </c>
      <c r="P761" s="149">
        <v>3.0852256800000002</v>
      </c>
      <c r="Q761" s="149">
        <v>3.0852256800000002</v>
      </c>
      <c r="R761" s="149">
        <v>3.0852256800000002</v>
      </c>
      <c r="S761" s="149">
        <v>3.0852256800000002</v>
      </c>
      <c r="T761" s="149">
        <v>3.0852256800000002</v>
      </c>
      <c r="U761" s="149">
        <v>3.0852256800000002</v>
      </c>
      <c r="V761" s="149">
        <v>3.0852256800000002</v>
      </c>
      <c r="W761" s="149">
        <v>3.0852256800000002</v>
      </c>
      <c r="X761" s="149">
        <v>3.0852256800000002</v>
      </c>
      <c r="Y761" s="150">
        <v>3.0852256800000002</v>
      </c>
    </row>
    <row r="762" spans="1:25" s="26" customFormat="1" ht="18.75" customHeight="1" collapsed="1" thickBot="1" x14ac:dyDescent="0.25">
      <c r="A762" s="146">
        <v>14</v>
      </c>
      <c r="B762" s="144">
        <v>3975.48</v>
      </c>
      <c r="C762" s="144">
        <v>4115.3</v>
      </c>
      <c r="D762" s="144">
        <v>4096.9799999999996</v>
      </c>
      <c r="E762" s="144">
        <v>4129.17</v>
      </c>
      <c r="F762" s="144">
        <v>4059.31</v>
      </c>
      <c r="G762" s="144">
        <v>4057.31</v>
      </c>
      <c r="H762" s="144">
        <v>4026.47</v>
      </c>
      <c r="I762" s="144">
        <v>3927.84</v>
      </c>
      <c r="J762" s="144">
        <v>3842.76</v>
      </c>
      <c r="K762" s="144">
        <v>3833.81</v>
      </c>
      <c r="L762" s="144">
        <v>3820.54</v>
      </c>
      <c r="M762" s="144">
        <v>3850.82</v>
      </c>
      <c r="N762" s="144">
        <v>3890.23</v>
      </c>
      <c r="O762" s="144">
        <v>3887.3</v>
      </c>
      <c r="P762" s="144">
        <v>3846.12</v>
      </c>
      <c r="Q762" s="144">
        <v>3820.76</v>
      </c>
      <c r="R762" s="144">
        <v>3823.61</v>
      </c>
      <c r="S762" s="144">
        <v>3811.36</v>
      </c>
      <c r="T762" s="144">
        <v>3788.6</v>
      </c>
      <c r="U762" s="144">
        <v>3778.46</v>
      </c>
      <c r="V762" s="144">
        <v>3786.59</v>
      </c>
      <c r="W762" s="144">
        <v>3759.72</v>
      </c>
      <c r="X762" s="144">
        <v>3790.14</v>
      </c>
      <c r="Y762" s="145">
        <v>3874.76</v>
      </c>
    </row>
    <row r="763" spans="1:25" s="19" customFormat="1" ht="38.25" hidden="1" outlineLevel="1" x14ac:dyDescent="0.2">
      <c r="A763" s="147" t="s">
        <v>164</v>
      </c>
      <c r="B763" s="142">
        <v>647.15520704999994</v>
      </c>
      <c r="C763" s="142">
        <v>786.97797063999997</v>
      </c>
      <c r="D763" s="142">
        <v>768.65231276999998</v>
      </c>
      <c r="E763" s="142">
        <v>800.84774482</v>
      </c>
      <c r="F763" s="142">
        <v>730.98435214999995</v>
      </c>
      <c r="G763" s="142">
        <v>728.98635492000005</v>
      </c>
      <c r="H763" s="142">
        <v>698.14607905000003</v>
      </c>
      <c r="I763" s="142">
        <v>599.51119062999999</v>
      </c>
      <c r="J763" s="142">
        <v>514.43173860000002</v>
      </c>
      <c r="K763" s="142">
        <v>505.48504455</v>
      </c>
      <c r="L763" s="142">
        <v>492.21056046000001</v>
      </c>
      <c r="M763" s="142">
        <v>522.49385112000004</v>
      </c>
      <c r="N763" s="142">
        <v>561.89979306999999</v>
      </c>
      <c r="O763" s="142">
        <v>558.97080129999995</v>
      </c>
      <c r="P763" s="142">
        <v>517.79633967999996</v>
      </c>
      <c r="Q763" s="142">
        <v>492.43938353999999</v>
      </c>
      <c r="R763" s="142">
        <v>495.28708122</v>
      </c>
      <c r="S763" s="142">
        <v>483.03792011000002</v>
      </c>
      <c r="T763" s="142">
        <v>460.27743851999998</v>
      </c>
      <c r="U763" s="142">
        <v>450.1380461</v>
      </c>
      <c r="V763" s="142">
        <v>458.26593546999999</v>
      </c>
      <c r="W763" s="142">
        <v>431.39624508999998</v>
      </c>
      <c r="X763" s="142">
        <v>461.81100078999998</v>
      </c>
      <c r="Y763" s="143">
        <v>546.43282263000003</v>
      </c>
    </row>
    <row r="764" spans="1:25" s="19" customFormat="1" ht="38.25" hidden="1" outlineLevel="1" x14ac:dyDescent="0.2">
      <c r="A764" s="147"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hidden="1" customHeight="1" outlineLevel="1" x14ac:dyDescent="0.2">
      <c r="A765" s="147"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hidden="1" customHeight="1" outlineLevel="1" x14ac:dyDescent="0.2">
      <c r="A766" s="147" t="s">
        <v>4</v>
      </c>
      <c r="B766" s="44">
        <v>101.87</v>
      </c>
      <c r="C766" s="44">
        <v>101.87</v>
      </c>
      <c r="D766" s="44">
        <v>101.87</v>
      </c>
      <c r="E766" s="44">
        <v>101.87</v>
      </c>
      <c r="F766" s="44">
        <v>101.87</v>
      </c>
      <c r="G766" s="44">
        <v>101.87</v>
      </c>
      <c r="H766" s="44">
        <v>101.87</v>
      </c>
      <c r="I766" s="44">
        <v>101.87</v>
      </c>
      <c r="J766" s="44">
        <v>101.87</v>
      </c>
      <c r="K766" s="44">
        <v>101.87</v>
      </c>
      <c r="L766" s="44">
        <v>101.87</v>
      </c>
      <c r="M766" s="44">
        <v>101.87</v>
      </c>
      <c r="N766" s="44">
        <v>101.87</v>
      </c>
      <c r="O766" s="44">
        <v>101.87</v>
      </c>
      <c r="P766" s="44">
        <v>101.87</v>
      </c>
      <c r="Q766" s="44">
        <v>101.87</v>
      </c>
      <c r="R766" s="44">
        <v>101.87</v>
      </c>
      <c r="S766" s="44">
        <v>101.87</v>
      </c>
      <c r="T766" s="44">
        <v>101.87</v>
      </c>
      <c r="U766" s="44">
        <v>101.87</v>
      </c>
      <c r="V766" s="44">
        <v>101.87</v>
      </c>
      <c r="W766" s="44">
        <v>101.87</v>
      </c>
      <c r="X766" s="44">
        <v>101.87</v>
      </c>
      <c r="Y766" s="45">
        <v>101.87</v>
      </c>
    </row>
    <row r="767" spans="1:25" ht="25.5" hidden="1" outlineLevel="1" x14ac:dyDescent="0.2">
      <c r="A767" s="62" t="s">
        <v>172</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hidden="1" customHeight="1" outlineLevel="1" thickBot="1" x14ac:dyDescent="0.25">
      <c r="A768" s="148" t="s">
        <v>117</v>
      </c>
      <c r="B768" s="149">
        <v>3.0852256800000002</v>
      </c>
      <c r="C768" s="149">
        <v>3.0852256800000002</v>
      </c>
      <c r="D768" s="149">
        <v>3.0852256800000002</v>
      </c>
      <c r="E768" s="149">
        <v>3.0852256800000002</v>
      </c>
      <c r="F768" s="149">
        <v>3.0852256800000002</v>
      </c>
      <c r="G768" s="149">
        <v>3.0852256800000002</v>
      </c>
      <c r="H768" s="149">
        <v>3.0852256800000002</v>
      </c>
      <c r="I768" s="149">
        <v>3.0852256800000002</v>
      </c>
      <c r="J768" s="149">
        <v>3.0852256800000002</v>
      </c>
      <c r="K768" s="149">
        <v>3.0852256800000002</v>
      </c>
      <c r="L768" s="149">
        <v>3.0852256800000002</v>
      </c>
      <c r="M768" s="149">
        <v>3.0852256800000002</v>
      </c>
      <c r="N768" s="149">
        <v>3.0852256800000002</v>
      </c>
      <c r="O768" s="149">
        <v>3.0852256800000002</v>
      </c>
      <c r="P768" s="149">
        <v>3.0852256800000002</v>
      </c>
      <c r="Q768" s="149">
        <v>3.0852256800000002</v>
      </c>
      <c r="R768" s="149">
        <v>3.0852256800000002</v>
      </c>
      <c r="S768" s="149">
        <v>3.0852256800000002</v>
      </c>
      <c r="T768" s="149">
        <v>3.0852256800000002</v>
      </c>
      <c r="U768" s="149">
        <v>3.0852256800000002</v>
      </c>
      <c r="V768" s="149">
        <v>3.0852256800000002</v>
      </c>
      <c r="W768" s="149">
        <v>3.0852256800000002</v>
      </c>
      <c r="X768" s="149">
        <v>3.0852256800000002</v>
      </c>
      <c r="Y768" s="150">
        <v>3.0852256800000002</v>
      </c>
    </row>
    <row r="769" spans="1:25" s="26" customFormat="1" ht="18.75" customHeight="1" collapsed="1" thickBot="1" x14ac:dyDescent="0.25">
      <c r="A769" s="146">
        <v>15</v>
      </c>
      <c r="B769" s="144">
        <v>3981.22</v>
      </c>
      <c r="C769" s="144">
        <v>4083.8</v>
      </c>
      <c r="D769" s="144">
        <v>4084.8</v>
      </c>
      <c r="E769" s="144">
        <v>4075.47</v>
      </c>
      <c r="F769" s="144">
        <v>4061.14</v>
      </c>
      <c r="G769" s="144">
        <v>4064.53</v>
      </c>
      <c r="H769" s="144">
        <v>3995.15</v>
      </c>
      <c r="I769" s="144">
        <v>3906.7</v>
      </c>
      <c r="J769" s="144">
        <v>3861.3</v>
      </c>
      <c r="K769" s="144">
        <v>3840.62</v>
      </c>
      <c r="L769" s="144">
        <v>3813.62</v>
      </c>
      <c r="M769" s="144">
        <v>3801.21</v>
      </c>
      <c r="N769" s="144">
        <v>3841.75</v>
      </c>
      <c r="O769" s="144">
        <v>3835.49</v>
      </c>
      <c r="P769" s="144">
        <v>3848.15</v>
      </c>
      <c r="Q769" s="144">
        <v>3862.4</v>
      </c>
      <c r="R769" s="144">
        <v>3855.19</v>
      </c>
      <c r="S769" s="144">
        <v>3852.38</v>
      </c>
      <c r="T769" s="144">
        <v>3835.35</v>
      </c>
      <c r="U769" s="144">
        <v>3823.03</v>
      </c>
      <c r="V769" s="144">
        <v>3846.34</v>
      </c>
      <c r="W769" s="144">
        <v>3833.55</v>
      </c>
      <c r="X769" s="144">
        <v>3853.04</v>
      </c>
      <c r="Y769" s="145">
        <v>3966.79</v>
      </c>
    </row>
    <row r="770" spans="1:25" s="19" customFormat="1" ht="38.25" hidden="1" outlineLevel="1" x14ac:dyDescent="0.2">
      <c r="A770" s="147" t="s">
        <v>164</v>
      </c>
      <c r="B770" s="142">
        <v>652.89041436000002</v>
      </c>
      <c r="C770" s="142">
        <v>755.47594242000002</v>
      </c>
      <c r="D770" s="142">
        <v>756.47205039999994</v>
      </c>
      <c r="E770" s="142">
        <v>747.14510937</v>
      </c>
      <c r="F770" s="142">
        <v>732.81866925999998</v>
      </c>
      <c r="G770" s="142">
        <v>736.20030428999996</v>
      </c>
      <c r="H770" s="142">
        <v>666.82089053000004</v>
      </c>
      <c r="I770" s="142">
        <v>578.37790037000002</v>
      </c>
      <c r="J770" s="142">
        <v>532.97974742999997</v>
      </c>
      <c r="K770" s="142">
        <v>512.29014351000001</v>
      </c>
      <c r="L770" s="142">
        <v>485.29272534</v>
      </c>
      <c r="M770" s="142">
        <v>472.88314176</v>
      </c>
      <c r="N770" s="142">
        <v>513.4266083</v>
      </c>
      <c r="O770" s="142">
        <v>507.16671394000002</v>
      </c>
      <c r="P770" s="142">
        <v>519.82853857999999</v>
      </c>
      <c r="Q770" s="142">
        <v>534.07035856000005</v>
      </c>
      <c r="R770" s="142">
        <v>526.86130846000003</v>
      </c>
      <c r="S770" s="142">
        <v>524.05831553999997</v>
      </c>
      <c r="T770" s="142">
        <v>507.02361248</v>
      </c>
      <c r="U770" s="142">
        <v>494.70950350999999</v>
      </c>
      <c r="V770" s="142">
        <v>518.01551079000001</v>
      </c>
      <c r="W770" s="142">
        <v>505.22775243000001</v>
      </c>
      <c r="X770" s="142">
        <v>524.71266889000003</v>
      </c>
      <c r="Y770" s="143">
        <v>638.46721324999999</v>
      </c>
    </row>
    <row r="771" spans="1:25" s="19" customFormat="1" ht="38.25" hidden="1" outlineLevel="1" x14ac:dyDescent="0.2">
      <c r="A771" s="147"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hidden="1" customHeight="1" outlineLevel="1" x14ac:dyDescent="0.2">
      <c r="A772" s="147"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hidden="1" customHeight="1" outlineLevel="1" x14ac:dyDescent="0.2">
      <c r="A773" s="147" t="s">
        <v>4</v>
      </c>
      <c r="B773" s="44">
        <v>101.87</v>
      </c>
      <c r="C773" s="44">
        <v>101.87</v>
      </c>
      <c r="D773" s="44">
        <v>101.87</v>
      </c>
      <c r="E773" s="44">
        <v>101.87</v>
      </c>
      <c r="F773" s="44">
        <v>101.87</v>
      </c>
      <c r="G773" s="44">
        <v>101.87</v>
      </c>
      <c r="H773" s="44">
        <v>101.87</v>
      </c>
      <c r="I773" s="44">
        <v>101.87</v>
      </c>
      <c r="J773" s="44">
        <v>101.87</v>
      </c>
      <c r="K773" s="44">
        <v>101.87</v>
      </c>
      <c r="L773" s="44">
        <v>101.87</v>
      </c>
      <c r="M773" s="44">
        <v>101.87</v>
      </c>
      <c r="N773" s="44">
        <v>101.87</v>
      </c>
      <c r="O773" s="44">
        <v>101.87</v>
      </c>
      <c r="P773" s="44">
        <v>101.87</v>
      </c>
      <c r="Q773" s="44">
        <v>101.87</v>
      </c>
      <c r="R773" s="44">
        <v>101.87</v>
      </c>
      <c r="S773" s="44">
        <v>101.87</v>
      </c>
      <c r="T773" s="44">
        <v>101.87</v>
      </c>
      <c r="U773" s="44">
        <v>101.87</v>
      </c>
      <c r="V773" s="44">
        <v>101.87</v>
      </c>
      <c r="W773" s="44">
        <v>101.87</v>
      </c>
      <c r="X773" s="44">
        <v>101.87</v>
      </c>
      <c r="Y773" s="45">
        <v>101.87</v>
      </c>
    </row>
    <row r="774" spans="1:25" ht="25.5" hidden="1" outlineLevel="1" x14ac:dyDescent="0.2">
      <c r="A774" s="62" t="s">
        <v>172</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hidden="1" customHeight="1" outlineLevel="1" thickBot="1" x14ac:dyDescent="0.25">
      <c r="A775" s="148" t="s">
        <v>117</v>
      </c>
      <c r="B775" s="149">
        <v>3.0852256800000002</v>
      </c>
      <c r="C775" s="149">
        <v>3.0852256800000002</v>
      </c>
      <c r="D775" s="149">
        <v>3.0852256800000002</v>
      </c>
      <c r="E775" s="149">
        <v>3.0852256800000002</v>
      </c>
      <c r="F775" s="149">
        <v>3.0852256800000002</v>
      </c>
      <c r="G775" s="149">
        <v>3.0852256800000002</v>
      </c>
      <c r="H775" s="149">
        <v>3.0852256800000002</v>
      </c>
      <c r="I775" s="149">
        <v>3.0852256800000002</v>
      </c>
      <c r="J775" s="149">
        <v>3.0852256800000002</v>
      </c>
      <c r="K775" s="149">
        <v>3.0852256800000002</v>
      </c>
      <c r="L775" s="149">
        <v>3.0852256800000002</v>
      </c>
      <c r="M775" s="149">
        <v>3.0852256800000002</v>
      </c>
      <c r="N775" s="149">
        <v>3.0852256800000002</v>
      </c>
      <c r="O775" s="149">
        <v>3.0852256800000002</v>
      </c>
      <c r="P775" s="149">
        <v>3.0852256800000002</v>
      </c>
      <c r="Q775" s="149">
        <v>3.0852256800000002</v>
      </c>
      <c r="R775" s="149">
        <v>3.0852256800000002</v>
      </c>
      <c r="S775" s="149">
        <v>3.0852256800000002</v>
      </c>
      <c r="T775" s="149">
        <v>3.0852256800000002</v>
      </c>
      <c r="U775" s="149">
        <v>3.0852256800000002</v>
      </c>
      <c r="V775" s="149">
        <v>3.0852256800000002</v>
      </c>
      <c r="W775" s="149">
        <v>3.0852256800000002</v>
      </c>
      <c r="X775" s="149">
        <v>3.0852256800000002</v>
      </c>
      <c r="Y775" s="150">
        <v>3.0852256800000002</v>
      </c>
    </row>
    <row r="776" spans="1:25" s="26" customFormat="1" ht="18.75" customHeight="1" collapsed="1" thickBot="1" x14ac:dyDescent="0.25">
      <c r="A776" s="146">
        <v>16</v>
      </c>
      <c r="B776" s="144">
        <v>4012.04</v>
      </c>
      <c r="C776" s="144">
        <v>4088.38</v>
      </c>
      <c r="D776" s="144">
        <v>4143.71</v>
      </c>
      <c r="E776" s="144">
        <v>4038.34</v>
      </c>
      <c r="F776" s="144">
        <v>4061.1</v>
      </c>
      <c r="G776" s="144">
        <v>4037.62</v>
      </c>
      <c r="H776" s="144">
        <v>3996.87</v>
      </c>
      <c r="I776" s="144">
        <v>3908.91</v>
      </c>
      <c r="J776" s="144">
        <v>3884.24</v>
      </c>
      <c r="K776" s="144">
        <v>3855.88</v>
      </c>
      <c r="L776" s="144">
        <v>3826.01</v>
      </c>
      <c r="M776" s="144">
        <v>3782.38</v>
      </c>
      <c r="N776" s="144">
        <v>3777.07</v>
      </c>
      <c r="O776" s="144">
        <v>3798.39</v>
      </c>
      <c r="P776" s="144">
        <v>3794.23</v>
      </c>
      <c r="Q776" s="144">
        <v>3811.49</v>
      </c>
      <c r="R776" s="144">
        <v>3839.02</v>
      </c>
      <c r="S776" s="144">
        <v>3860.43</v>
      </c>
      <c r="T776" s="144">
        <v>3834.21</v>
      </c>
      <c r="U776" s="144">
        <v>3830.85</v>
      </c>
      <c r="V776" s="144">
        <v>3847</v>
      </c>
      <c r="W776" s="144">
        <v>3843.34</v>
      </c>
      <c r="X776" s="144">
        <v>3889.83</v>
      </c>
      <c r="Y776" s="145">
        <v>3968.83</v>
      </c>
    </row>
    <row r="777" spans="1:25" s="19" customFormat="1" ht="42.75" hidden="1" customHeight="1" outlineLevel="1" x14ac:dyDescent="0.2">
      <c r="A777" s="147" t="s">
        <v>164</v>
      </c>
      <c r="B777" s="142">
        <v>683.71521874999996</v>
      </c>
      <c r="C777" s="142">
        <v>760.05243638000002</v>
      </c>
      <c r="D777" s="142">
        <v>815.38245146999998</v>
      </c>
      <c r="E777" s="142">
        <v>710.01245604999997</v>
      </c>
      <c r="F777" s="142">
        <v>732.77266068999995</v>
      </c>
      <c r="G777" s="142">
        <v>709.29016457</v>
      </c>
      <c r="H777" s="142">
        <v>668.54907201000003</v>
      </c>
      <c r="I777" s="142">
        <v>580.57984470999997</v>
      </c>
      <c r="J777" s="142">
        <v>555.91962715</v>
      </c>
      <c r="K777" s="142">
        <v>527.55012147000002</v>
      </c>
      <c r="L777" s="142">
        <v>497.68782819</v>
      </c>
      <c r="M777" s="142">
        <v>454.05700901</v>
      </c>
      <c r="N777" s="142">
        <v>448.74750667000001</v>
      </c>
      <c r="O777" s="142">
        <v>470.06649434000002</v>
      </c>
      <c r="P777" s="142">
        <v>465.90067140999997</v>
      </c>
      <c r="Q777" s="142">
        <v>483.16523117999998</v>
      </c>
      <c r="R777" s="142">
        <v>510.69319141</v>
      </c>
      <c r="S777" s="142">
        <v>532.10048654000002</v>
      </c>
      <c r="T777" s="142">
        <v>505.88147703999999</v>
      </c>
      <c r="U777" s="142">
        <v>502.52150411000002</v>
      </c>
      <c r="V777" s="142">
        <v>518.67914674999997</v>
      </c>
      <c r="W777" s="142">
        <v>515.00988701999995</v>
      </c>
      <c r="X777" s="142">
        <v>561.50747802000001</v>
      </c>
      <c r="Y777" s="143">
        <v>640.50432365999995</v>
      </c>
    </row>
    <row r="778" spans="1:25" s="19" customFormat="1" ht="38.25" hidden="1" outlineLevel="1" x14ac:dyDescent="0.2">
      <c r="A778" s="147"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hidden="1" customHeight="1" outlineLevel="1" x14ac:dyDescent="0.2">
      <c r="A779" s="147"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hidden="1" customHeight="1" outlineLevel="1" x14ac:dyDescent="0.2">
      <c r="A780" s="147" t="s">
        <v>4</v>
      </c>
      <c r="B780" s="44">
        <v>101.87</v>
      </c>
      <c r="C780" s="44">
        <v>101.87</v>
      </c>
      <c r="D780" s="44">
        <v>101.87</v>
      </c>
      <c r="E780" s="44">
        <v>101.87</v>
      </c>
      <c r="F780" s="44">
        <v>101.87</v>
      </c>
      <c r="G780" s="44">
        <v>101.87</v>
      </c>
      <c r="H780" s="44">
        <v>101.87</v>
      </c>
      <c r="I780" s="44">
        <v>101.87</v>
      </c>
      <c r="J780" s="44">
        <v>101.87</v>
      </c>
      <c r="K780" s="44">
        <v>101.87</v>
      </c>
      <c r="L780" s="44">
        <v>101.87</v>
      </c>
      <c r="M780" s="44">
        <v>101.87</v>
      </c>
      <c r="N780" s="44">
        <v>101.87</v>
      </c>
      <c r="O780" s="44">
        <v>101.87</v>
      </c>
      <c r="P780" s="44">
        <v>101.87</v>
      </c>
      <c r="Q780" s="44">
        <v>101.87</v>
      </c>
      <c r="R780" s="44">
        <v>101.87</v>
      </c>
      <c r="S780" s="44">
        <v>101.87</v>
      </c>
      <c r="T780" s="44">
        <v>101.87</v>
      </c>
      <c r="U780" s="44">
        <v>101.87</v>
      </c>
      <c r="V780" s="44">
        <v>101.87</v>
      </c>
      <c r="W780" s="44">
        <v>101.87</v>
      </c>
      <c r="X780" s="44">
        <v>101.87</v>
      </c>
      <c r="Y780" s="45">
        <v>101.87</v>
      </c>
    </row>
    <row r="781" spans="1:25" ht="25.5" hidden="1" outlineLevel="1" x14ac:dyDescent="0.2">
      <c r="A781" s="62" t="s">
        <v>172</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hidden="1" customHeight="1" outlineLevel="1" thickBot="1" x14ac:dyDescent="0.25">
      <c r="A782" s="148" t="s">
        <v>117</v>
      </c>
      <c r="B782" s="149">
        <v>3.0852256800000002</v>
      </c>
      <c r="C782" s="149">
        <v>3.0852256800000002</v>
      </c>
      <c r="D782" s="149">
        <v>3.0852256800000002</v>
      </c>
      <c r="E782" s="149">
        <v>3.0852256800000002</v>
      </c>
      <c r="F782" s="149">
        <v>3.0852256800000002</v>
      </c>
      <c r="G782" s="149">
        <v>3.0852256800000002</v>
      </c>
      <c r="H782" s="149">
        <v>3.0852256800000002</v>
      </c>
      <c r="I782" s="149">
        <v>3.0852256800000002</v>
      </c>
      <c r="J782" s="149">
        <v>3.0852256800000002</v>
      </c>
      <c r="K782" s="149">
        <v>3.0852256800000002</v>
      </c>
      <c r="L782" s="149">
        <v>3.0852256800000002</v>
      </c>
      <c r="M782" s="149">
        <v>3.0852256800000002</v>
      </c>
      <c r="N782" s="149">
        <v>3.0852256800000002</v>
      </c>
      <c r="O782" s="149">
        <v>3.0852256800000002</v>
      </c>
      <c r="P782" s="149">
        <v>3.0852256800000002</v>
      </c>
      <c r="Q782" s="149">
        <v>3.0852256800000002</v>
      </c>
      <c r="R782" s="149">
        <v>3.0852256800000002</v>
      </c>
      <c r="S782" s="149">
        <v>3.0852256800000002</v>
      </c>
      <c r="T782" s="149">
        <v>3.0852256800000002</v>
      </c>
      <c r="U782" s="149">
        <v>3.0852256800000002</v>
      </c>
      <c r="V782" s="149">
        <v>3.0852256800000002</v>
      </c>
      <c r="W782" s="149">
        <v>3.0852256800000002</v>
      </c>
      <c r="X782" s="149">
        <v>3.0852256800000002</v>
      </c>
      <c r="Y782" s="150">
        <v>3.0852256800000002</v>
      </c>
    </row>
    <row r="783" spans="1:25" s="26" customFormat="1" ht="18.75" customHeight="1" collapsed="1" thickBot="1" x14ac:dyDescent="0.25">
      <c r="A783" s="146">
        <v>17</v>
      </c>
      <c r="B783" s="144">
        <v>3984.81</v>
      </c>
      <c r="C783" s="144">
        <v>4033.62</v>
      </c>
      <c r="D783" s="144">
        <v>4121.04</v>
      </c>
      <c r="E783" s="144">
        <v>4147.45</v>
      </c>
      <c r="F783" s="144">
        <v>4177.0200000000004</v>
      </c>
      <c r="G783" s="144">
        <v>4128.5200000000004</v>
      </c>
      <c r="H783" s="144">
        <v>4117.3500000000004</v>
      </c>
      <c r="I783" s="144">
        <v>4097.91</v>
      </c>
      <c r="J783" s="144">
        <v>3994.4</v>
      </c>
      <c r="K783" s="144">
        <v>3948.04</v>
      </c>
      <c r="L783" s="144">
        <v>3896.44</v>
      </c>
      <c r="M783" s="144">
        <v>3859.89</v>
      </c>
      <c r="N783" s="144">
        <v>3892.44</v>
      </c>
      <c r="O783" s="144">
        <v>3895.24</v>
      </c>
      <c r="P783" s="144">
        <v>3921.35</v>
      </c>
      <c r="Q783" s="144">
        <v>3895.78</v>
      </c>
      <c r="R783" s="144">
        <v>3939.48</v>
      </c>
      <c r="S783" s="144">
        <v>3901.87</v>
      </c>
      <c r="T783" s="144">
        <v>3888.07</v>
      </c>
      <c r="U783" s="144">
        <v>3866.93</v>
      </c>
      <c r="V783" s="144">
        <v>3885.21</v>
      </c>
      <c r="W783" s="144">
        <v>3866.89</v>
      </c>
      <c r="X783" s="144">
        <v>3947.04</v>
      </c>
      <c r="Y783" s="145">
        <v>3959.61</v>
      </c>
    </row>
    <row r="784" spans="1:25" s="19" customFormat="1" ht="38.25" hidden="1" customHeight="1" outlineLevel="1" x14ac:dyDescent="0.2">
      <c r="A784" s="147" t="s">
        <v>164</v>
      </c>
      <c r="B784" s="142">
        <v>656.48693891999994</v>
      </c>
      <c r="C784" s="142">
        <v>705.29299461999994</v>
      </c>
      <c r="D784" s="142">
        <v>792.71326118000002</v>
      </c>
      <c r="E784" s="142">
        <v>819.12739231</v>
      </c>
      <c r="F784" s="142">
        <v>848.69600816000002</v>
      </c>
      <c r="G784" s="142">
        <v>800.19186931000002</v>
      </c>
      <c r="H784" s="142">
        <v>789.02269749000004</v>
      </c>
      <c r="I784" s="142">
        <v>769.58940203999998</v>
      </c>
      <c r="J784" s="142">
        <v>666.07475540999997</v>
      </c>
      <c r="K784" s="142">
        <v>619.71809716999996</v>
      </c>
      <c r="L784" s="142">
        <v>568.11011569000004</v>
      </c>
      <c r="M784" s="142">
        <v>531.56905159999997</v>
      </c>
      <c r="N784" s="142">
        <v>564.11722430999998</v>
      </c>
      <c r="O784" s="142">
        <v>566.91464023000003</v>
      </c>
      <c r="P784" s="142">
        <v>593.02161622000006</v>
      </c>
      <c r="Q784" s="142">
        <v>567.45218281999996</v>
      </c>
      <c r="R784" s="142">
        <v>611.15606164999997</v>
      </c>
      <c r="S784" s="142">
        <v>573.54204152</v>
      </c>
      <c r="T784" s="142">
        <v>559.74331678999999</v>
      </c>
      <c r="U784" s="142">
        <v>538.60330372999999</v>
      </c>
      <c r="V784" s="142">
        <v>556.88879631999998</v>
      </c>
      <c r="W784" s="142">
        <v>538.56803722999996</v>
      </c>
      <c r="X784" s="142">
        <v>618.70977863999997</v>
      </c>
      <c r="Y784" s="143">
        <v>631.28790084000002</v>
      </c>
    </row>
    <row r="785" spans="1:25" s="19" customFormat="1" ht="39.75" hidden="1" customHeight="1" outlineLevel="1" x14ac:dyDescent="0.2">
      <c r="A785" s="147"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hidden="1" customHeight="1" outlineLevel="1" x14ac:dyDescent="0.2">
      <c r="A786" s="147"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hidden="1" customHeight="1" outlineLevel="1" x14ac:dyDescent="0.2">
      <c r="A787" s="147" t="s">
        <v>4</v>
      </c>
      <c r="B787" s="44">
        <v>101.87</v>
      </c>
      <c r="C787" s="44">
        <v>101.87</v>
      </c>
      <c r="D787" s="44">
        <v>101.87</v>
      </c>
      <c r="E787" s="44">
        <v>101.87</v>
      </c>
      <c r="F787" s="44">
        <v>101.87</v>
      </c>
      <c r="G787" s="44">
        <v>101.87</v>
      </c>
      <c r="H787" s="44">
        <v>101.87</v>
      </c>
      <c r="I787" s="44">
        <v>101.87</v>
      </c>
      <c r="J787" s="44">
        <v>101.87</v>
      </c>
      <c r="K787" s="44">
        <v>101.87</v>
      </c>
      <c r="L787" s="44">
        <v>101.87</v>
      </c>
      <c r="M787" s="44">
        <v>101.87</v>
      </c>
      <c r="N787" s="44">
        <v>101.87</v>
      </c>
      <c r="O787" s="44">
        <v>101.87</v>
      </c>
      <c r="P787" s="44">
        <v>101.87</v>
      </c>
      <c r="Q787" s="44">
        <v>101.87</v>
      </c>
      <c r="R787" s="44">
        <v>101.87</v>
      </c>
      <c r="S787" s="44">
        <v>101.87</v>
      </c>
      <c r="T787" s="44">
        <v>101.87</v>
      </c>
      <c r="U787" s="44">
        <v>101.87</v>
      </c>
      <c r="V787" s="44">
        <v>101.87</v>
      </c>
      <c r="W787" s="44">
        <v>101.87</v>
      </c>
      <c r="X787" s="44">
        <v>101.87</v>
      </c>
      <c r="Y787" s="45">
        <v>101.87</v>
      </c>
    </row>
    <row r="788" spans="1:25" ht="25.5" hidden="1" outlineLevel="1" x14ac:dyDescent="0.2">
      <c r="A788" s="62" t="s">
        <v>172</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hidden="1" customHeight="1" outlineLevel="1" thickBot="1" x14ac:dyDescent="0.25">
      <c r="A789" s="148" t="s">
        <v>117</v>
      </c>
      <c r="B789" s="149">
        <v>3.0852256800000002</v>
      </c>
      <c r="C789" s="149">
        <v>3.0852256800000002</v>
      </c>
      <c r="D789" s="149">
        <v>3.0852256800000002</v>
      </c>
      <c r="E789" s="149">
        <v>3.0852256800000002</v>
      </c>
      <c r="F789" s="149">
        <v>3.0852256800000002</v>
      </c>
      <c r="G789" s="149">
        <v>3.0852256800000002</v>
      </c>
      <c r="H789" s="149">
        <v>3.0852256800000002</v>
      </c>
      <c r="I789" s="149">
        <v>3.0852256800000002</v>
      </c>
      <c r="J789" s="149">
        <v>3.0852256800000002</v>
      </c>
      <c r="K789" s="149">
        <v>3.0852256800000002</v>
      </c>
      <c r="L789" s="149">
        <v>3.0852256800000002</v>
      </c>
      <c r="M789" s="149">
        <v>3.0852256800000002</v>
      </c>
      <c r="N789" s="149">
        <v>3.0852256800000002</v>
      </c>
      <c r="O789" s="149">
        <v>3.0852256800000002</v>
      </c>
      <c r="P789" s="149">
        <v>3.0852256800000002</v>
      </c>
      <c r="Q789" s="149">
        <v>3.0852256800000002</v>
      </c>
      <c r="R789" s="149">
        <v>3.0852256800000002</v>
      </c>
      <c r="S789" s="149">
        <v>3.0852256800000002</v>
      </c>
      <c r="T789" s="149">
        <v>3.0852256800000002</v>
      </c>
      <c r="U789" s="149">
        <v>3.0852256800000002</v>
      </c>
      <c r="V789" s="149">
        <v>3.0852256800000002</v>
      </c>
      <c r="W789" s="149">
        <v>3.0852256800000002</v>
      </c>
      <c r="X789" s="149">
        <v>3.0852256800000002</v>
      </c>
      <c r="Y789" s="150">
        <v>3.0852256800000002</v>
      </c>
    </row>
    <row r="790" spans="1:25" s="26" customFormat="1" ht="18.75" customHeight="1" collapsed="1" thickBot="1" x14ac:dyDescent="0.25">
      <c r="A790" s="146">
        <v>18</v>
      </c>
      <c r="B790" s="144">
        <v>3989.97</v>
      </c>
      <c r="C790" s="144">
        <v>4032.49</v>
      </c>
      <c r="D790" s="144">
        <v>4098.75</v>
      </c>
      <c r="E790" s="144">
        <v>4108.08</v>
      </c>
      <c r="F790" s="144">
        <v>4124.4399999999996</v>
      </c>
      <c r="G790" s="144">
        <v>4058.59</v>
      </c>
      <c r="H790" s="144">
        <v>4073.98</v>
      </c>
      <c r="I790" s="144">
        <v>4092.77</v>
      </c>
      <c r="J790" s="144">
        <v>4007.93</v>
      </c>
      <c r="K790" s="144">
        <v>3849.22</v>
      </c>
      <c r="L790" s="144">
        <v>3775.26</v>
      </c>
      <c r="M790" s="144">
        <v>3769.77</v>
      </c>
      <c r="N790" s="144">
        <v>3793.87</v>
      </c>
      <c r="O790" s="144">
        <v>3782.19</v>
      </c>
      <c r="P790" s="144">
        <v>3821.45</v>
      </c>
      <c r="Q790" s="144">
        <v>3832.43</v>
      </c>
      <c r="R790" s="144">
        <v>3834.9</v>
      </c>
      <c r="S790" s="144">
        <v>3827.47</v>
      </c>
      <c r="T790" s="144">
        <v>3824.75</v>
      </c>
      <c r="U790" s="144">
        <v>3863.16</v>
      </c>
      <c r="V790" s="144">
        <v>3932.2</v>
      </c>
      <c r="W790" s="144">
        <v>3953.65</v>
      </c>
      <c r="X790" s="144">
        <v>3920.27</v>
      </c>
      <c r="Y790" s="145">
        <v>3954.58</v>
      </c>
    </row>
    <row r="791" spans="1:25" s="19" customFormat="1" ht="38.25" hidden="1" outlineLevel="1" x14ac:dyDescent="0.2">
      <c r="A791" s="147" t="s">
        <v>164</v>
      </c>
      <c r="B791" s="142">
        <v>661.64381062999996</v>
      </c>
      <c r="C791" s="142">
        <v>704.16167857999994</v>
      </c>
      <c r="D791" s="142">
        <v>770.42946702999996</v>
      </c>
      <c r="E791" s="142">
        <v>779.75852988999998</v>
      </c>
      <c r="F791" s="142">
        <v>796.11926230999995</v>
      </c>
      <c r="G791" s="142">
        <v>730.26747279000006</v>
      </c>
      <c r="H791" s="142">
        <v>745.65564374999997</v>
      </c>
      <c r="I791" s="142">
        <v>764.44389116000002</v>
      </c>
      <c r="J791" s="142">
        <v>679.60855290999996</v>
      </c>
      <c r="K791" s="142">
        <v>520.89440796999997</v>
      </c>
      <c r="L791" s="142">
        <v>446.93819053999999</v>
      </c>
      <c r="M791" s="142">
        <v>441.44137454999998</v>
      </c>
      <c r="N791" s="142">
        <v>465.54742377000002</v>
      </c>
      <c r="O791" s="142">
        <v>453.86625504</v>
      </c>
      <c r="P791" s="142">
        <v>493.12468207000001</v>
      </c>
      <c r="Q791" s="142">
        <v>504.10811037000002</v>
      </c>
      <c r="R791" s="142">
        <v>506.57379635000001</v>
      </c>
      <c r="S791" s="142">
        <v>499.14903146</v>
      </c>
      <c r="T791" s="142">
        <v>496.42890130000001</v>
      </c>
      <c r="U791" s="142">
        <v>534.83974817000001</v>
      </c>
      <c r="V791" s="142">
        <v>603.87489965999998</v>
      </c>
      <c r="W791" s="142">
        <v>625.32587071</v>
      </c>
      <c r="X791" s="142">
        <v>591.94077550999998</v>
      </c>
      <c r="Y791" s="143">
        <v>626.25801100000001</v>
      </c>
    </row>
    <row r="792" spans="1:25" s="19" customFormat="1" ht="38.25" hidden="1" outlineLevel="1" x14ac:dyDescent="0.2">
      <c r="A792" s="147"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hidden="1" customHeight="1" outlineLevel="1" x14ac:dyDescent="0.2">
      <c r="A793" s="147"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hidden="1" customHeight="1" outlineLevel="1" x14ac:dyDescent="0.2">
      <c r="A794" s="147" t="s">
        <v>4</v>
      </c>
      <c r="B794" s="44">
        <v>101.87</v>
      </c>
      <c r="C794" s="44">
        <v>101.87</v>
      </c>
      <c r="D794" s="44">
        <v>101.87</v>
      </c>
      <c r="E794" s="44">
        <v>101.87</v>
      </c>
      <c r="F794" s="44">
        <v>101.87</v>
      </c>
      <c r="G794" s="44">
        <v>101.87</v>
      </c>
      <c r="H794" s="44">
        <v>101.87</v>
      </c>
      <c r="I794" s="44">
        <v>101.87</v>
      </c>
      <c r="J794" s="44">
        <v>101.87</v>
      </c>
      <c r="K794" s="44">
        <v>101.87</v>
      </c>
      <c r="L794" s="44">
        <v>101.87</v>
      </c>
      <c r="M794" s="44">
        <v>101.87</v>
      </c>
      <c r="N794" s="44">
        <v>101.87</v>
      </c>
      <c r="O794" s="44">
        <v>101.87</v>
      </c>
      <c r="P794" s="44">
        <v>101.87</v>
      </c>
      <c r="Q794" s="44">
        <v>101.87</v>
      </c>
      <c r="R794" s="44">
        <v>101.87</v>
      </c>
      <c r="S794" s="44">
        <v>101.87</v>
      </c>
      <c r="T794" s="44">
        <v>101.87</v>
      </c>
      <c r="U794" s="44">
        <v>101.87</v>
      </c>
      <c r="V794" s="44">
        <v>101.87</v>
      </c>
      <c r="W794" s="44">
        <v>101.87</v>
      </c>
      <c r="X794" s="44">
        <v>101.87</v>
      </c>
      <c r="Y794" s="45">
        <v>101.87</v>
      </c>
    </row>
    <row r="795" spans="1:25" ht="25.5" hidden="1" outlineLevel="1" x14ac:dyDescent="0.2">
      <c r="A795" s="62" t="s">
        <v>172</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hidden="1" customHeight="1" outlineLevel="1" thickBot="1" x14ac:dyDescent="0.25">
      <c r="A796" s="148" t="s">
        <v>117</v>
      </c>
      <c r="B796" s="149">
        <v>3.0852256800000002</v>
      </c>
      <c r="C796" s="149">
        <v>3.0852256800000002</v>
      </c>
      <c r="D796" s="149">
        <v>3.0852256800000002</v>
      </c>
      <c r="E796" s="149">
        <v>3.0852256800000002</v>
      </c>
      <c r="F796" s="149">
        <v>3.0852256800000002</v>
      </c>
      <c r="G796" s="149">
        <v>3.0852256800000002</v>
      </c>
      <c r="H796" s="149">
        <v>3.0852256800000002</v>
      </c>
      <c r="I796" s="149">
        <v>3.0852256800000002</v>
      </c>
      <c r="J796" s="149">
        <v>3.0852256800000002</v>
      </c>
      <c r="K796" s="149">
        <v>3.0852256800000002</v>
      </c>
      <c r="L796" s="149">
        <v>3.0852256800000002</v>
      </c>
      <c r="M796" s="149">
        <v>3.0852256800000002</v>
      </c>
      <c r="N796" s="149">
        <v>3.0852256800000002</v>
      </c>
      <c r="O796" s="149">
        <v>3.0852256800000002</v>
      </c>
      <c r="P796" s="149">
        <v>3.0852256800000002</v>
      </c>
      <c r="Q796" s="149">
        <v>3.0852256800000002</v>
      </c>
      <c r="R796" s="149">
        <v>3.0852256800000002</v>
      </c>
      <c r="S796" s="149">
        <v>3.0852256800000002</v>
      </c>
      <c r="T796" s="149">
        <v>3.0852256800000002</v>
      </c>
      <c r="U796" s="149">
        <v>3.0852256800000002</v>
      </c>
      <c r="V796" s="149">
        <v>3.0852256800000002</v>
      </c>
      <c r="W796" s="149">
        <v>3.0852256800000002</v>
      </c>
      <c r="X796" s="149">
        <v>3.0852256800000002</v>
      </c>
      <c r="Y796" s="150">
        <v>3.0852256800000002</v>
      </c>
    </row>
    <row r="797" spans="1:25" s="26" customFormat="1" ht="18.75" customHeight="1" collapsed="1" thickBot="1" x14ac:dyDescent="0.25">
      <c r="A797" s="146">
        <v>19</v>
      </c>
      <c r="B797" s="144">
        <v>3977.48</v>
      </c>
      <c r="C797" s="144">
        <v>4072.44</v>
      </c>
      <c r="D797" s="144">
        <v>4125.25</v>
      </c>
      <c r="E797" s="144">
        <v>4085.33</v>
      </c>
      <c r="F797" s="144">
        <v>4085.02</v>
      </c>
      <c r="G797" s="144">
        <v>4105.6099999999997</v>
      </c>
      <c r="H797" s="144">
        <v>4015.53</v>
      </c>
      <c r="I797" s="144">
        <v>3949.78</v>
      </c>
      <c r="J797" s="144">
        <v>3882.3</v>
      </c>
      <c r="K797" s="144">
        <v>3889.58</v>
      </c>
      <c r="L797" s="144">
        <v>3934.58</v>
      </c>
      <c r="M797" s="144">
        <v>3911.53</v>
      </c>
      <c r="N797" s="144">
        <v>3878.14</v>
      </c>
      <c r="O797" s="144">
        <v>3879</v>
      </c>
      <c r="P797" s="144">
        <v>3938.01</v>
      </c>
      <c r="Q797" s="144">
        <v>3922.66</v>
      </c>
      <c r="R797" s="144">
        <v>3934.58</v>
      </c>
      <c r="S797" s="144">
        <v>3892.45</v>
      </c>
      <c r="T797" s="144">
        <v>3903.39</v>
      </c>
      <c r="U797" s="144">
        <v>3957.43</v>
      </c>
      <c r="V797" s="144">
        <v>3990.69</v>
      </c>
      <c r="W797" s="144">
        <v>3976.27</v>
      </c>
      <c r="X797" s="144">
        <v>3913.06</v>
      </c>
      <c r="Y797" s="145">
        <v>3879.84</v>
      </c>
    </row>
    <row r="798" spans="1:25" s="19" customFormat="1" ht="38.25" hidden="1" outlineLevel="1" x14ac:dyDescent="0.2">
      <c r="A798" s="147" t="s">
        <v>164</v>
      </c>
      <c r="B798" s="142">
        <v>649.15481477000003</v>
      </c>
      <c r="C798" s="142">
        <v>744.11360461000004</v>
      </c>
      <c r="D798" s="142">
        <v>796.92897965999998</v>
      </c>
      <c r="E798" s="142">
        <v>757.00080044000003</v>
      </c>
      <c r="F798" s="142">
        <v>756.69011067999998</v>
      </c>
      <c r="G798" s="142">
        <v>777.28221696000003</v>
      </c>
      <c r="H798" s="142">
        <v>687.20768597000006</v>
      </c>
      <c r="I798" s="142">
        <v>621.45219584999995</v>
      </c>
      <c r="J798" s="142">
        <v>553.97530718999997</v>
      </c>
      <c r="K798" s="142">
        <v>561.25618409000003</v>
      </c>
      <c r="L798" s="142">
        <v>606.25772513000004</v>
      </c>
      <c r="M798" s="142">
        <v>583.20840809000003</v>
      </c>
      <c r="N798" s="142">
        <v>549.81361447999996</v>
      </c>
      <c r="O798" s="142">
        <v>550.67091841000001</v>
      </c>
      <c r="P798" s="142">
        <v>609.68466558</v>
      </c>
      <c r="Q798" s="142">
        <v>594.33105155999999</v>
      </c>
      <c r="R798" s="142">
        <v>606.25208630999998</v>
      </c>
      <c r="S798" s="142">
        <v>564.12438257999997</v>
      </c>
      <c r="T798" s="142">
        <v>575.06398540999999</v>
      </c>
      <c r="U798" s="142">
        <v>629.10612429000003</v>
      </c>
      <c r="V798" s="142">
        <v>662.36589182</v>
      </c>
      <c r="W798" s="142">
        <v>647.94353598999999</v>
      </c>
      <c r="X798" s="142">
        <v>584.73065870000005</v>
      </c>
      <c r="Y798" s="143">
        <v>551.51416727000003</v>
      </c>
    </row>
    <row r="799" spans="1:25" s="19" customFormat="1" ht="38.25" hidden="1" outlineLevel="1" x14ac:dyDescent="0.2">
      <c r="A799" s="147"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hidden="1" customHeight="1" outlineLevel="1" x14ac:dyDescent="0.2">
      <c r="A800" s="147"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hidden="1" customHeight="1" outlineLevel="1" x14ac:dyDescent="0.2">
      <c r="A801" s="147" t="s">
        <v>4</v>
      </c>
      <c r="B801" s="44">
        <v>101.87</v>
      </c>
      <c r="C801" s="44">
        <v>101.87</v>
      </c>
      <c r="D801" s="44">
        <v>101.87</v>
      </c>
      <c r="E801" s="44">
        <v>101.87</v>
      </c>
      <c r="F801" s="44">
        <v>101.87</v>
      </c>
      <c r="G801" s="44">
        <v>101.87</v>
      </c>
      <c r="H801" s="44">
        <v>101.87</v>
      </c>
      <c r="I801" s="44">
        <v>101.87</v>
      </c>
      <c r="J801" s="44">
        <v>101.87</v>
      </c>
      <c r="K801" s="44">
        <v>101.87</v>
      </c>
      <c r="L801" s="44">
        <v>101.87</v>
      </c>
      <c r="M801" s="44">
        <v>101.87</v>
      </c>
      <c r="N801" s="44">
        <v>101.87</v>
      </c>
      <c r="O801" s="44">
        <v>101.87</v>
      </c>
      <c r="P801" s="44">
        <v>101.87</v>
      </c>
      <c r="Q801" s="44">
        <v>101.87</v>
      </c>
      <c r="R801" s="44">
        <v>101.87</v>
      </c>
      <c r="S801" s="44">
        <v>101.87</v>
      </c>
      <c r="T801" s="44">
        <v>101.87</v>
      </c>
      <c r="U801" s="44">
        <v>101.87</v>
      </c>
      <c r="V801" s="44">
        <v>101.87</v>
      </c>
      <c r="W801" s="44">
        <v>101.87</v>
      </c>
      <c r="X801" s="44">
        <v>101.87</v>
      </c>
      <c r="Y801" s="45">
        <v>101.87</v>
      </c>
    </row>
    <row r="802" spans="1:25" ht="25.5" hidden="1" outlineLevel="1" x14ac:dyDescent="0.2">
      <c r="A802" s="62" t="s">
        <v>172</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hidden="1" customHeight="1" outlineLevel="1" thickBot="1" x14ac:dyDescent="0.25">
      <c r="A803" s="148" t="s">
        <v>117</v>
      </c>
      <c r="B803" s="149">
        <v>3.0852256800000002</v>
      </c>
      <c r="C803" s="149">
        <v>3.0852256800000002</v>
      </c>
      <c r="D803" s="149">
        <v>3.0852256800000002</v>
      </c>
      <c r="E803" s="149">
        <v>3.0852256800000002</v>
      </c>
      <c r="F803" s="149">
        <v>3.0852256800000002</v>
      </c>
      <c r="G803" s="149">
        <v>3.0852256800000002</v>
      </c>
      <c r="H803" s="149">
        <v>3.0852256800000002</v>
      </c>
      <c r="I803" s="149">
        <v>3.0852256800000002</v>
      </c>
      <c r="J803" s="149">
        <v>3.0852256800000002</v>
      </c>
      <c r="K803" s="149">
        <v>3.0852256800000002</v>
      </c>
      <c r="L803" s="149">
        <v>3.0852256800000002</v>
      </c>
      <c r="M803" s="149">
        <v>3.0852256800000002</v>
      </c>
      <c r="N803" s="149">
        <v>3.0852256800000002</v>
      </c>
      <c r="O803" s="149">
        <v>3.0852256800000002</v>
      </c>
      <c r="P803" s="149">
        <v>3.0852256800000002</v>
      </c>
      <c r="Q803" s="149">
        <v>3.0852256800000002</v>
      </c>
      <c r="R803" s="149">
        <v>3.0852256800000002</v>
      </c>
      <c r="S803" s="149">
        <v>3.0852256800000002</v>
      </c>
      <c r="T803" s="149">
        <v>3.0852256800000002</v>
      </c>
      <c r="U803" s="149">
        <v>3.0852256800000002</v>
      </c>
      <c r="V803" s="149">
        <v>3.0852256800000002</v>
      </c>
      <c r="W803" s="149">
        <v>3.0852256800000002</v>
      </c>
      <c r="X803" s="149">
        <v>3.0852256800000002</v>
      </c>
      <c r="Y803" s="150">
        <v>3.0852256800000002</v>
      </c>
    </row>
    <row r="804" spans="1:25" s="26" customFormat="1" ht="18.75" customHeight="1" collapsed="1" thickBot="1" x14ac:dyDescent="0.25">
      <c r="A804" s="146">
        <v>20</v>
      </c>
      <c r="B804" s="144">
        <v>3896.2</v>
      </c>
      <c r="C804" s="144">
        <v>4007.16</v>
      </c>
      <c r="D804" s="144">
        <v>4025.76</v>
      </c>
      <c r="E804" s="144">
        <v>4050.02</v>
      </c>
      <c r="F804" s="144">
        <v>4041.72</v>
      </c>
      <c r="G804" s="144">
        <v>4067.52</v>
      </c>
      <c r="H804" s="144">
        <v>4013.12</v>
      </c>
      <c r="I804" s="144">
        <v>3919.48</v>
      </c>
      <c r="J804" s="144">
        <v>3845.55</v>
      </c>
      <c r="K804" s="144">
        <v>3881.53</v>
      </c>
      <c r="L804" s="144">
        <v>3894.69</v>
      </c>
      <c r="M804" s="144">
        <v>3869.66</v>
      </c>
      <c r="N804" s="144">
        <v>3849.6</v>
      </c>
      <c r="O804" s="144">
        <v>3864.68</v>
      </c>
      <c r="P804" s="144">
        <v>3885.36</v>
      </c>
      <c r="Q804" s="144">
        <v>3885.6</v>
      </c>
      <c r="R804" s="144">
        <v>3903.15</v>
      </c>
      <c r="S804" s="144">
        <v>3896.05</v>
      </c>
      <c r="T804" s="144">
        <v>3883.4</v>
      </c>
      <c r="U804" s="144">
        <v>3877.91</v>
      </c>
      <c r="V804" s="144">
        <v>3907.47</v>
      </c>
      <c r="W804" s="144">
        <v>3864.77</v>
      </c>
      <c r="X804" s="144">
        <v>3875.7</v>
      </c>
      <c r="Y804" s="145">
        <v>3918.62</v>
      </c>
    </row>
    <row r="805" spans="1:25" s="19" customFormat="1" ht="38.25" hidden="1" outlineLevel="1" x14ac:dyDescent="0.2">
      <c r="A805" s="147" t="s">
        <v>164</v>
      </c>
      <c r="B805" s="142">
        <v>567.87211237999998</v>
      </c>
      <c r="C805" s="142">
        <v>678.83755656999995</v>
      </c>
      <c r="D805" s="142">
        <v>697.43772331000002</v>
      </c>
      <c r="E805" s="142">
        <v>721.69470550000005</v>
      </c>
      <c r="F805" s="142">
        <v>713.39501070999995</v>
      </c>
      <c r="G805" s="142">
        <v>739.19961487</v>
      </c>
      <c r="H805" s="142">
        <v>684.79581544999996</v>
      </c>
      <c r="I805" s="142">
        <v>591.15019161999999</v>
      </c>
      <c r="J805" s="142">
        <v>517.22829076000005</v>
      </c>
      <c r="K805" s="142">
        <v>553.20732749000001</v>
      </c>
      <c r="L805" s="142">
        <v>566.36304022000002</v>
      </c>
      <c r="M805" s="142">
        <v>541.33370222999997</v>
      </c>
      <c r="N805" s="142">
        <v>521.27563042999998</v>
      </c>
      <c r="O805" s="142">
        <v>536.35274288000005</v>
      </c>
      <c r="P805" s="142">
        <v>557.03005796000002</v>
      </c>
      <c r="Q805" s="142">
        <v>557.27768231000005</v>
      </c>
      <c r="R805" s="142">
        <v>574.82785727999999</v>
      </c>
      <c r="S805" s="142">
        <v>567.72665184000005</v>
      </c>
      <c r="T805" s="142">
        <v>555.07675725000001</v>
      </c>
      <c r="U805" s="142">
        <v>549.58714569999995</v>
      </c>
      <c r="V805" s="142">
        <v>579.14950292000003</v>
      </c>
      <c r="W805" s="142">
        <v>536.44523039000001</v>
      </c>
      <c r="X805" s="142">
        <v>547.37767373999998</v>
      </c>
      <c r="Y805" s="143">
        <v>590.29718806000005</v>
      </c>
    </row>
    <row r="806" spans="1:25" s="19" customFormat="1" ht="38.25" hidden="1" outlineLevel="1" x14ac:dyDescent="0.2">
      <c r="A806" s="147"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hidden="1" customHeight="1" outlineLevel="1" x14ac:dyDescent="0.2">
      <c r="A807" s="147"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hidden="1" customHeight="1" outlineLevel="1" x14ac:dyDescent="0.2">
      <c r="A808" s="147" t="s">
        <v>4</v>
      </c>
      <c r="B808" s="44">
        <v>101.87</v>
      </c>
      <c r="C808" s="44">
        <v>101.87</v>
      </c>
      <c r="D808" s="44">
        <v>101.87</v>
      </c>
      <c r="E808" s="44">
        <v>101.87</v>
      </c>
      <c r="F808" s="44">
        <v>101.87</v>
      </c>
      <c r="G808" s="44">
        <v>101.87</v>
      </c>
      <c r="H808" s="44">
        <v>101.87</v>
      </c>
      <c r="I808" s="44">
        <v>101.87</v>
      </c>
      <c r="J808" s="44">
        <v>101.87</v>
      </c>
      <c r="K808" s="44">
        <v>101.87</v>
      </c>
      <c r="L808" s="44">
        <v>101.87</v>
      </c>
      <c r="M808" s="44">
        <v>101.87</v>
      </c>
      <c r="N808" s="44">
        <v>101.87</v>
      </c>
      <c r="O808" s="44">
        <v>101.87</v>
      </c>
      <c r="P808" s="44">
        <v>101.87</v>
      </c>
      <c r="Q808" s="44">
        <v>101.87</v>
      </c>
      <c r="R808" s="44">
        <v>101.87</v>
      </c>
      <c r="S808" s="44">
        <v>101.87</v>
      </c>
      <c r="T808" s="44">
        <v>101.87</v>
      </c>
      <c r="U808" s="44">
        <v>101.87</v>
      </c>
      <c r="V808" s="44">
        <v>101.87</v>
      </c>
      <c r="W808" s="44">
        <v>101.87</v>
      </c>
      <c r="X808" s="44">
        <v>101.87</v>
      </c>
      <c r="Y808" s="45">
        <v>101.87</v>
      </c>
    </row>
    <row r="809" spans="1:25" ht="25.5" hidden="1" outlineLevel="1" x14ac:dyDescent="0.2">
      <c r="A809" s="62" t="s">
        <v>172</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hidden="1" customHeight="1" outlineLevel="1" thickBot="1" x14ac:dyDescent="0.25">
      <c r="A810" s="148" t="s">
        <v>117</v>
      </c>
      <c r="B810" s="149">
        <v>3.0852256800000002</v>
      </c>
      <c r="C810" s="149">
        <v>3.0852256800000002</v>
      </c>
      <c r="D810" s="149">
        <v>3.0852256800000002</v>
      </c>
      <c r="E810" s="149">
        <v>3.0852256800000002</v>
      </c>
      <c r="F810" s="149">
        <v>3.0852256800000002</v>
      </c>
      <c r="G810" s="149">
        <v>3.0852256800000002</v>
      </c>
      <c r="H810" s="149">
        <v>3.0852256800000002</v>
      </c>
      <c r="I810" s="149">
        <v>3.0852256800000002</v>
      </c>
      <c r="J810" s="149">
        <v>3.0852256800000002</v>
      </c>
      <c r="K810" s="149">
        <v>3.0852256800000002</v>
      </c>
      <c r="L810" s="149">
        <v>3.0852256800000002</v>
      </c>
      <c r="M810" s="149">
        <v>3.0852256800000002</v>
      </c>
      <c r="N810" s="149">
        <v>3.0852256800000002</v>
      </c>
      <c r="O810" s="149">
        <v>3.0852256800000002</v>
      </c>
      <c r="P810" s="149">
        <v>3.0852256800000002</v>
      </c>
      <c r="Q810" s="149">
        <v>3.0852256800000002</v>
      </c>
      <c r="R810" s="149">
        <v>3.0852256800000002</v>
      </c>
      <c r="S810" s="149">
        <v>3.0852256800000002</v>
      </c>
      <c r="T810" s="149">
        <v>3.0852256800000002</v>
      </c>
      <c r="U810" s="149">
        <v>3.0852256800000002</v>
      </c>
      <c r="V810" s="149">
        <v>3.0852256800000002</v>
      </c>
      <c r="W810" s="149">
        <v>3.0852256800000002</v>
      </c>
      <c r="X810" s="149">
        <v>3.0852256800000002</v>
      </c>
      <c r="Y810" s="150">
        <v>3.0852256800000002</v>
      </c>
    </row>
    <row r="811" spans="1:25" s="26" customFormat="1" ht="18.75" customHeight="1" collapsed="1" thickBot="1" x14ac:dyDescent="0.25">
      <c r="A811" s="146">
        <v>21</v>
      </c>
      <c r="B811" s="144">
        <v>3913.01</v>
      </c>
      <c r="C811" s="144">
        <v>4019.63</v>
      </c>
      <c r="D811" s="144">
        <v>4057.73</v>
      </c>
      <c r="E811" s="144">
        <v>4075.68</v>
      </c>
      <c r="F811" s="144">
        <v>4060.11</v>
      </c>
      <c r="G811" s="144">
        <v>4012.35</v>
      </c>
      <c r="H811" s="144">
        <v>3954.57</v>
      </c>
      <c r="I811" s="144">
        <v>3862.48</v>
      </c>
      <c r="J811" s="144">
        <v>3875.7</v>
      </c>
      <c r="K811" s="144">
        <v>3856.78</v>
      </c>
      <c r="L811" s="144">
        <v>3860.67</v>
      </c>
      <c r="M811" s="144">
        <v>3857.99</v>
      </c>
      <c r="N811" s="144">
        <v>3858.33</v>
      </c>
      <c r="O811" s="144">
        <v>3883.75</v>
      </c>
      <c r="P811" s="144">
        <v>3885.67</v>
      </c>
      <c r="Q811" s="144">
        <v>3912.5</v>
      </c>
      <c r="R811" s="144">
        <v>3891.91</v>
      </c>
      <c r="S811" s="144">
        <v>3860.68</v>
      </c>
      <c r="T811" s="144">
        <v>3845.39</v>
      </c>
      <c r="U811" s="144">
        <v>3883.65</v>
      </c>
      <c r="V811" s="144">
        <v>3860.31</v>
      </c>
      <c r="W811" s="144">
        <v>3861.15</v>
      </c>
      <c r="X811" s="144">
        <v>3895.46</v>
      </c>
      <c r="Y811" s="145">
        <v>3883.56</v>
      </c>
    </row>
    <row r="812" spans="1:25" s="19" customFormat="1" ht="38.25" hidden="1" outlineLevel="1" x14ac:dyDescent="0.2">
      <c r="A812" s="147" t="s">
        <v>164</v>
      </c>
      <c r="B812" s="142">
        <v>584.68485403</v>
      </c>
      <c r="C812" s="142">
        <v>691.30330054000001</v>
      </c>
      <c r="D812" s="142">
        <v>729.40283635000003</v>
      </c>
      <c r="E812" s="142">
        <v>747.35214943999995</v>
      </c>
      <c r="F812" s="142">
        <v>731.78459014999999</v>
      </c>
      <c r="G812" s="142">
        <v>684.02263488999995</v>
      </c>
      <c r="H812" s="142">
        <v>626.24969197999997</v>
      </c>
      <c r="I812" s="142">
        <v>534.15851161000001</v>
      </c>
      <c r="J812" s="142">
        <v>547.37968368999998</v>
      </c>
      <c r="K812" s="142">
        <v>528.45416449000004</v>
      </c>
      <c r="L812" s="142">
        <v>532.34283358000005</v>
      </c>
      <c r="M812" s="142">
        <v>529.66236820999995</v>
      </c>
      <c r="N812" s="142">
        <v>530.00422274000005</v>
      </c>
      <c r="O812" s="142">
        <v>555.42126432999999</v>
      </c>
      <c r="P812" s="142">
        <v>557.34304008000004</v>
      </c>
      <c r="Q812" s="142">
        <v>584.17719664000003</v>
      </c>
      <c r="R812" s="142">
        <v>563.58307637999997</v>
      </c>
      <c r="S812" s="142">
        <v>532.35889972999996</v>
      </c>
      <c r="T812" s="142">
        <v>517.06532440000001</v>
      </c>
      <c r="U812" s="142">
        <v>555.32031107</v>
      </c>
      <c r="V812" s="142">
        <v>531.98029778</v>
      </c>
      <c r="W812" s="142">
        <v>532.82323125000005</v>
      </c>
      <c r="X812" s="142">
        <v>567.13510621</v>
      </c>
      <c r="Y812" s="143">
        <v>555.23370836000004</v>
      </c>
    </row>
    <row r="813" spans="1:25" s="19" customFormat="1" ht="38.25" hidden="1" outlineLevel="1" x14ac:dyDescent="0.2">
      <c r="A813" s="147"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hidden="1" customHeight="1" outlineLevel="1" x14ac:dyDescent="0.2">
      <c r="A814" s="147"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hidden="1" customHeight="1" outlineLevel="1" x14ac:dyDescent="0.2">
      <c r="A815" s="147" t="s">
        <v>4</v>
      </c>
      <c r="B815" s="44">
        <v>101.87</v>
      </c>
      <c r="C815" s="44">
        <v>101.87</v>
      </c>
      <c r="D815" s="44">
        <v>101.87</v>
      </c>
      <c r="E815" s="44">
        <v>101.87</v>
      </c>
      <c r="F815" s="44">
        <v>101.87</v>
      </c>
      <c r="G815" s="44">
        <v>101.87</v>
      </c>
      <c r="H815" s="44">
        <v>101.87</v>
      </c>
      <c r="I815" s="44">
        <v>101.87</v>
      </c>
      <c r="J815" s="44">
        <v>101.87</v>
      </c>
      <c r="K815" s="44">
        <v>101.87</v>
      </c>
      <c r="L815" s="44">
        <v>101.87</v>
      </c>
      <c r="M815" s="44">
        <v>101.87</v>
      </c>
      <c r="N815" s="44">
        <v>101.87</v>
      </c>
      <c r="O815" s="44">
        <v>101.87</v>
      </c>
      <c r="P815" s="44">
        <v>101.87</v>
      </c>
      <c r="Q815" s="44">
        <v>101.87</v>
      </c>
      <c r="R815" s="44">
        <v>101.87</v>
      </c>
      <c r="S815" s="44">
        <v>101.87</v>
      </c>
      <c r="T815" s="44">
        <v>101.87</v>
      </c>
      <c r="U815" s="44">
        <v>101.87</v>
      </c>
      <c r="V815" s="44">
        <v>101.87</v>
      </c>
      <c r="W815" s="44">
        <v>101.87</v>
      </c>
      <c r="X815" s="44">
        <v>101.87</v>
      </c>
      <c r="Y815" s="45">
        <v>101.87</v>
      </c>
    </row>
    <row r="816" spans="1:25" ht="25.5" hidden="1" outlineLevel="1" x14ac:dyDescent="0.2">
      <c r="A816" s="62" t="s">
        <v>172</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hidden="1" customHeight="1" outlineLevel="1" thickBot="1" x14ac:dyDescent="0.25">
      <c r="A817" s="148" t="s">
        <v>117</v>
      </c>
      <c r="B817" s="149">
        <v>3.0852256800000002</v>
      </c>
      <c r="C817" s="149">
        <v>3.0852256800000002</v>
      </c>
      <c r="D817" s="149">
        <v>3.0852256800000002</v>
      </c>
      <c r="E817" s="149">
        <v>3.0852256800000002</v>
      </c>
      <c r="F817" s="149">
        <v>3.0852256800000002</v>
      </c>
      <c r="G817" s="149">
        <v>3.0852256800000002</v>
      </c>
      <c r="H817" s="149">
        <v>3.0852256800000002</v>
      </c>
      <c r="I817" s="149">
        <v>3.0852256800000002</v>
      </c>
      <c r="J817" s="149">
        <v>3.0852256800000002</v>
      </c>
      <c r="K817" s="149">
        <v>3.0852256800000002</v>
      </c>
      <c r="L817" s="149">
        <v>3.0852256800000002</v>
      </c>
      <c r="M817" s="149">
        <v>3.0852256800000002</v>
      </c>
      <c r="N817" s="149">
        <v>3.0852256800000002</v>
      </c>
      <c r="O817" s="149">
        <v>3.0852256800000002</v>
      </c>
      <c r="P817" s="149">
        <v>3.0852256800000002</v>
      </c>
      <c r="Q817" s="149">
        <v>3.0852256800000002</v>
      </c>
      <c r="R817" s="149">
        <v>3.0852256800000002</v>
      </c>
      <c r="S817" s="149">
        <v>3.0852256800000002</v>
      </c>
      <c r="T817" s="149">
        <v>3.0852256800000002</v>
      </c>
      <c r="U817" s="149">
        <v>3.0852256800000002</v>
      </c>
      <c r="V817" s="149">
        <v>3.0852256800000002</v>
      </c>
      <c r="W817" s="149">
        <v>3.0852256800000002</v>
      </c>
      <c r="X817" s="149">
        <v>3.0852256800000002</v>
      </c>
      <c r="Y817" s="150">
        <v>3.0852256800000002</v>
      </c>
    </row>
    <row r="818" spans="1:25" s="26" customFormat="1" ht="18.75" customHeight="1" collapsed="1" thickBot="1" x14ac:dyDescent="0.25">
      <c r="A818" s="146">
        <v>22</v>
      </c>
      <c r="B818" s="144">
        <v>3960.8</v>
      </c>
      <c r="C818" s="144">
        <v>4053.39</v>
      </c>
      <c r="D818" s="144">
        <v>4045.91</v>
      </c>
      <c r="E818" s="144">
        <v>4038.66</v>
      </c>
      <c r="F818" s="144">
        <v>4075.6</v>
      </c>
      <c r="G818" s="144">
        <v>3996.26</v>
      </c>
      <c r="H818" s="144">
        <v>3962.36</v>
      </c>
      <c r="I818" s="144">
        <v>3925.08</v>
      </c>
      <c r="J818" s="144">
        <v>3923.63</v>
      </c>
      <c r="K818" s="144">
        <v>3947.79</v>
      </c>
      <c r="L818" s="144">
        <v>3909.61</v>
      </c>
      <c r="M818" s="144">
        <v>3911.61</v>
      </c>
      <c r="N818" s="144">
        <v>3914.4</v>
      </c>
      <c r="O818" s="144">
        <v>3954.79</v>
      </c>
      <c r="P818" s="144">
        <v>3944.96</v>
      </c>
      <c r="Q818" s="144">
        <v>3933.53</v>
      </c>
      <c r="R818" s="144">
        <v>4000.99</v>
      </c>
      <c r="S818" s="144">
        <v>3958.46</v>
      </c>
      <c r="T818" s="144">
        <v>3945.08</v>
      </c>
      <c r="U818" s="144">
        <v>3972.51</v>
      </c>
      <c r="V818" s="144">
        <v>3998.5</v>
      </c>
      <c r="W818" s="144">
        <v>3987.95</v>
      </c>
      <c r="X818" s="144">
        <v>3941.49</v>
      </c>
      <c r="Y818" s="145">
        <v>3979.93</v>
      </c>
    </row>
    <row r="819" spans="1:25" s="19" customFormat="1" ht="38.25" hidden="1" outlineLevel="1" x14ac:dyDescent="0.2">
      <c r="A819" s="147" t="s">
        <v>164</v>
      </c>
      <c r="B819" s="142">
        <v>632.47533663000002</v>
      </c>
      <c r="C819" s="142">
        <v>725.06086749999997</v>
      </c>
      <c r="D819" s="142">
        <v>717.58740134000004</v>
      </c>
      <c r="E819" s="142">
        <v>710.33318813000005</v>
      </c>
      <c r="F819" s="142">
        <v>747.27923610000005</v>
      </c>
      <c r="G819" s="142">
        <v>667.93554471000004</v>
      </c>
      <c r="H819" s="142">
        <v>634.03033835999997</v>
      </c>
      <c r="I819" s="142">
        <v>596.75652912999999</v>
      </c>
      <c r="J819" s="142">
        <v>595.30726959000003</v>
      </c>
      <c r="K819" s="142">
        <v>619.4647923</v>
      </c>
      <c r="L819" s="142">
        <v>581.28722570000002</v>
      </c>
      <c r="M819" s="142">
        <v>583.28449662000003</v>
      </c>
      <c r="N819" s="142">
        <v>586.07209188000002</v>
      </c>
      <c r="O819" s="142">
        <v>626.46815347999996</v>
      </c>
      <c r="P819" s="142">
        <v>616.63614970000003</v>
      </c>
      <c r="Q819" s="142">
        <v>605.20511959999999</v>
      </c>
      <c r="R819" s="142">
        <v>672.66924418999997</v>
      </c>
      <c r="S819" s="142">
        <v>630.13095358999999</v>
      </c>
      <c r="T819" s="142">
        <v>616.75952390999998</v>
      </c>
      <c r="U819" s="142">
        <v>644.18390852000005</v>
      </c>
      <c r="V819" s="142">
        <v>670.17492147999997</v>
      </c>
      <c r="W819" s="142">
        <v>659.62037150000003</v>
      </c>
      <c r="X819" s="142">
        <v>613.16044968999995</v>
      </c>
      <c r="Y819" s="143">
        <v>651.60154002000002</v>
      </c>
    </row>
    <row r="820" spans="1:25" s="19" customFormat="1" ht="38.25" hidden="1" outlineLevel="1" x14ac:dyDescent="0.2">
      <c r="A820" s="147"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hidden="1" customHeight="1" outlineLevel="1" x14ac:dyDescent="0.2">
      <c r="A821" s="147"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hidden="1" customHeight="1" outlineLevel="1" x14ac:dyDescent="0.2">
      <c r="A822" s="147" t="s">
        <v>4</v>
      </c>
      <c r="B822" s="44">
        <v>101.87</v>
      </c>
      <c r="C822" s="44">
        <v>101.87</v>
      </c>
      <c r="D822" s="44">
        <v>101.87</v>
      </c>
      <c r="E822" s="44">
        <v>101.87</v>
      </c>
      <c r="F822" s="44">
        <v>101.87</v>
      </c>
      <c r="G822" s="44">
        <v>101.87</v>
      </c>
      <c r="H822" s="44">
        <v>101.87</v>
      </c>
      <c r="I822" s="44">
        <v>101.87</v>
      </c>
      <c r="J822" s="44">
        <v>101.87</v>
      </c>
      <c r="K822" s="44">
        <v>101.87</v>
      </c>
      <c r="L822" s="44">
        <v>101.87</v>
      </c>
      <c r="M822" s="44">
        <v>101.87</v>
      </c>
      <c r="N822" s="44">
        <v>101.87</v>
      </c>
      <c r="O822" s="44">
        <v>101.87</v>
      </c>
      <c r="P822" s="44">
        <v>101.87</v>
      </c>
      <c r="Q822" s="44">
        <v>101.87</v>
      </c>
      <c r="R822" s="44">
        <v>101.87</v>
      </c>
      <c r="S822" s="44">
        <v>101.87</v>
      </c>
      <c r="T822" s="44">
        <v>101.87</v>
      </c>
      <c r="U822" s="44">
        <v>101.87</v>
      </c>
      <c r="V822" s="44">
        <v>101.87</v>
      </c>
      <c r="W822" s="44">
        <v>101.87</v>
      </c>
      <c r="X822" s="44">
        <v>101.87</v>
      </c>
      <c r="Y822" s="45">
        <v>101.87</v>
      </c>
    </row>
    <row r="823" spans="1:25" ht="25.5" hidden="1" outlineLevel="1" x14ac:dyDescent="0.2">
      <c r="A823" s="62" t="s">
        <v>172</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hidden="1" customHeight="1" outlineLevel="1" thickBot="1" x14ac:dyDescent="0.25">
      <c r="A824" s="148" t="s">
        <v>117</v>
      </c>
      <c r="B824" s="149">
        <v>3.0852256800000002</v>
      </c>
      <c r="C824" s="149">
        <v>3.0852256800000002</v>
      </c>
      <c r="D824" s="149">
        <v>3.0852256800000002</v>
      </c>
      <c r="E824" s="149">
        <v>3.0852256800000002</v>
      </c>
      <c r="F824" s="149">
        <v>3.0852256800000002</v>
      </c>
      <c r="G824" s="149">
        <v>3.0852256800000002</v>
      </c>
      <c r="H824" s="149">
        <v>3.0852256800000002</v>
      </c>
      <c r="I824" s="149">
        <v>3.0852256800000002</v>
      </c>
      <c r="J824" s="149">
        <v>3.0852256800000002</v>
      </c>
      <c r="K824" s="149">
        <v>3.0852256800000002</v>
      </c>
      <c r="L824" s="149">
        <v>3.0852256800000002</v>
      </c>
      <c r="M824" s="149">
        <v>3.0852256800000002</v>
      </c>
      <c r="N824" s="149">
        <v>3.0852256800000002</v>
      </c>
      <c r="O824" s="149">
        <v>3.0852256800000002</v>
      </c>
      <c r="P824" s="149">
        <v>3.0852256800000002</v>
      </c>
      <c r="Q824" s="149">
        <v>3.0852256800000002</v>
      </c>
      <c r="R824" s="149">
        <v>3.0852256800000002</v>
      </c>
      <c r="S824" s="149">
        <v>3.0852256800000002</v>
      </c>
      <c r="T824" s="149">
        <v>3.0852256800000002</v>
      </c>
      <c r="U824" s="149">
        <v>3.0852256800000002</v>
      </c>
      <c r="V824" s="149">
        <v>3.0852256800000002</v>
      </c>
      <c r="W824" s="149">
        <v>3.0852256800000002</v>
      </c>
      <c r="X824" s="149">
        <v>3.0852256800000002</v>
      </c>
      <c r="Y824" s="150">
        <v>3.0852256800000002</v>
      </c>
    </row>
    <row r="825" spans="1:25" s="26" customFormat="1" ht="18.75" customHeight="1" collapsed="1" thickBot="1" x14ac:dyDescent="0.25">
      <c r="A825" s="146">
        <v>23</v>
      </c>
      <c r="B825" s="144">
        <v>3952.37</v>
      </c>
      <c r="C825" s="144">
        <v>4020.85</v>
      </c>
      <c r="D825" s="144">
        <v>4076.05</v>
      </c>
      <c r="E825" s="144">
        <v>4041.08</v>
      </c>
      <c r="F825" s="144">
        <v>4049.91</v>
      </c>
      <c r="G825" s="144">
        <v>4052.63</v>
      </c>
      <c r="H825" s="144">
        <v>3974.79</v>
      </c>
      <c r="I825" s="144">
        <v>3946.53</v>
      </c>
      <c r="J825" s="144">
        <v>3927.2</v>
      </c>
      <c r="K825" s="144">
        <v>3951.94</v>
      </c>
      <c r="L825" s="144">
        <v>4037.1</v>
      </c>
      <c r="M825" s="144">
        <v>4103.4799999999996</v>
      </c>
      <c r="N825" s="144">
        <v>4025.51</v>
      </c>
      <c r="O825" s="144">
        <v>3981.49</v>
      </c>
      <c r="P825" s="144">
        <v>3993.16</v>
      </c>
      <c r="Q825" s="144">
        <v>4023.99</v>
      </c>
      <c r="R825" s="144">
        <v>4014.85</v>
      </c>
      <c r="S825" s="144">
        <v>4026.36</v>
      </c>
      <c r="T825" s="144">
        <v>3980.61</v>
      </c>
      <c r="U825" s="144">
        <v>3971.48</v>
      </c>
      <c r="V825" s="144">
        <v>3986.36</v>
      </c>
      <c r="W825" s="144">
        <v>3972.46</v>
      </c>
      <c r="X825" s="144">
        <v>4014.77</v>
      </c>
      <c r="Y825" s="145">
        <v>4084.57</v>
      </c>
    </row>
    <row r="826" spans="1:25" s="19" customFormat="1" ht="38.25" hidden="1" outlineLevel="1" x14ac:dyDescent="0.2">
      <c r="A826" s="147" t="s">
        <v>164</v>
      </c>
      <c r="B826" s="142">
        <v>624.04696852999996</v>
      </c>
      <c r="C826" s="142">
        <v>692.52362459999995</v>
      </c>
      <c r="D826" s="142">
        <v>747.72050659000001</v>
      </c>
      <c r="E826" s="142">
        <v>712.75060566000002</v>
      </c>
      <c r="F826" s="142">
        <v>721.58329707999997</v>
      </c>
      <c r="G826" s="142">
        <v>724.30501203999995</v>
      </c>
      <c r="H826" s="142">
        <v>646.46026888999995</v>
      </c>
      <c r="I826" s="142">
        <v>618.20233637000001</v>
      </c>
      <c r="J826" s="142">
        <v>598.87029660999997</v>
      </c>
      <c r="K826" s="142">
        <v>623.61966097000004</v>
      </c>
      <c r="L826" s="142">
        <v>708.77590900999996</v>
      </c>
      <c r="M826" s="142">
        <v>775.15352228999996</v>
      </c>
      <c r="N826" s="142">
        <v>697.18499911000004</v>
      </c>
      <c r="O826" s="142">
        <v>653.16506151999999</v>
      </c>
      <c r="P826" s="142">
        <v>664.83109391999994</v>
      </c>
      <c r="Q826" s="142">
        <v>695.66389701000003</v>
      </c>
      <c r="R826" s="142">
        <v>686.52342482999995</v>
      </c>
      <c r="S826" s="142">
        <v>698.03205026000001</v>
      </c>
      <c r="T826" s="142">
        <v>652.28708399000004</v>
      </c>
      <c r="U826" s="142">
        <v>643.15926234999995</v>
      </c>
      <c r="V826" s="142">
        <v>658.03251665000005</v>
      </c>
      <c r="W826" s="142">
        <v>644.13267507</v>
      </c>
      <c r="X826" s="142">
        <v>686.44105537999997</v>
      </c>
      <c r="Y826" s="143">
        <v>756.24950845000001</v>
      </c>
    </row>
    <row r="827" spans="1:25" s="19" customFormat="1" ht="38.25" hidden="1" outlineLevel="1" x14ac:dyDescent="0.2">
      <c r="A827" s="147"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hidden="1" customHeight="1" outlineLevel="1" x14ac:dyDescent="0.2">
      <c r="A828" s="147"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hidden="1" customHeight="1" outlineLevel="1" x14ac:dyDescent="0.2">
      <c r="A829" s="147" t="s">
        <v>4</v>
      </c>
      <c r="B829" s="44">
        <v>101.87</v>
      </c>
      <c r="C829" s="44">
        <v>101.87</v>
      </c>
      <c r="D829" s="44">
        <v>101.87</v>
      </c>
      <c r="E829" s="44">
        <v>101.87</v>
      </c>
      <c r="F829" s="44">
        <v>101.87</v>
      </c>
      <c r="G829" s="44">
        <v>101.87</v>
      </c>
      <c r="H829" s="44">
        <v>101.87</v>
      </c>
      <c r="I829" s="44">
        <v>101.87</v>
      </c>
      <c r="J829" s="44">
        <v>101.87</v>
      </c>
      <c r="K829" s="44">
        <v>101.87</v>
      </c>
      <c r="L829" s="44">
        <v>101.87</v>
      </c>
      <c r="M829" s="44">
        <v>101.87</v>
      </c>
      <c r="N829" s="44">
        <v>101.87</v>
      </c>
      <c r="O829" s="44">
        <v>101.87</v>
      </c>
      <c r="P829" s="44">
        <v>101.87</v>
      </c>
      <c r="Q829" s="44">
        <v>101.87</v>
      </c>
      <c r="R829" s="44">
        <v>101.87</v>
      </c>
      <c r="S829" s="44">
        <v>101.87</v>
      </c>
      <c r="T829" s="44">
        <v>101.87</v>
      </c>
      <c r="U829" s="44">
        <v>101.87</v>
      </c>
      <c r="V829" s="44">
        <v>101.87</v>
      </c>
      <c r="W829" s="44">
        <v>101.87</v>
      </c>
      <c r="X829" s="44">
        <v>101.87</v>
      </c>
      <c r="Y829" s="45">
        <v>101.87</v>
      </c>
    </row>
    <row r="830" spans="1:25" ht="25.5" hidden="1" outlineLevel="1" x14ac:dyDescent="0.2">
      <c r="A830" s="62" t="s">
        <v>172</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hidden="1" customHeight="1" outlineLevel="1" thickBot="1" x14ac:dyDescent="0.25">
      <c r="A831" s="148" t="s">
        <v>117</v>
      </c>
      <c r="B831" s="149">
        <v>3.0852256800000002</v>
      </c>
      <c r="C831" s="149">
        <v>3.0852256800000002</v>
      </c>
      <c r="D831" s="149">
        <v>3.0852256800000002</v>
      </c>
      <c r="E831" s="149">
        <v>3.0852256800000002</v>
      </c>
      <c r="F831" s="149">
        <v>3.0852256800000002</v>
      </c>
      <c r="G831" s="149">
        <v>3.0852256800000002</v>
      </c>
      <c r="H831" s="149">
        <v>3.0852256800000002</v>
      </c>
      <c r="I831" s="149">
        <v>3.0852256800000002</v>
      </c>
      <c r="J831" s="149">
        <v>3.0852256800000002</v>
      </c>
      <c r="K831" s="149">
        <v>3.0852256800000002</v>
      </c>
      <c r="L831" s="149">
        <v>3.0852256800000002</v>
      </c>
      <c r="M831" s="149">
        <v>3.0852256800000002</v>
      </c>
      <c r="N831" s="149">
        <v>3.0852256800000002</v>
      </c>
      <c r="O831" s="149">
        <v>3.0852256800000002</v>
      </c>
      <c r="P831" s="149">
        <v>3.0852256800000002</v>
      </c>
      <c r="Q831" s="149">
        <v>3.0852256800000002</v>
      </c>
      <c r="R831" s="149">
        <v>3.0852256800000002</v>
      </c>
      <c r="S831" s="149">
        <v>3.0852256800000002</v>
      </c>
      <c r="T831" s="149">
        <v>3.0852256800000002</v>
      </c>
      <c r="U831" s="149">
        <v>3.0852256800000002</v>
      </c>
      <c r="V831" s="149">
        <v>3.0852256800000002</v>
      </c>
      <c r="W831" s="149">
        <v>3.0852256800000002</v>
      </c>
      <c r="X831" s="149">
        <v>3.0852256800000002</v>
      </c>
      <c r="Y831" s="150">
        <v>3.0852256800000002</v>
      </c>
    </row>
    <row r="832" spans="1:25" s="26" customFormat="1" ht="18.75" customHeight="1" collapsed="1" thickBot="1" x14ac:dyDescent="0.25">
      <c r="A832" s="146">
        <v>24</v>
      </c>
      <c r="B832" s="144">
        <v>4055.9</v>
      </c>
      <c r="C832" s="144">
        <v>4136.2299999999996</v>
      </c>
      <c r="D832" s="144">
        <v>4156.76</v>
      </c>
      <c r="E832" s="144">
        <v>4140.79</v>
      </c>
      <c r="F832" s="144">
        <v>4182.75</v>
      </c>
      <c r="G832" s="144">
        <v>4179.0200000000004</v>
      </c>
      <c r="H832" s="144">
        <v>4103.6499999999996</v>
      </c>
      <c r="I832" s="144">
        <v>4126.04</v>
      </c>
      <c r="J832" s="144">
        <v>4015.03</v>
      </c>
      <c r="K832" s="144">
        <v>3970.13</v>
      </c>
      <c r="L832" s="144">
        <v>3984.58</v>
      </c>
      <c r="M832" s="144">
        <v>4086.61</v>
      </c>
      <c r="N832" s="144">
        <v>4017.46</v>
      </c>
      <c r="O832" s="144">
        <v>3902.95</v>
      </c>
      <c r="P832" s="144">
        <v>3883.4</v>
      </c>
      <c r="Q832" s="144">
        <v>3868.25</v>
      </c>
      <c r="R832" s="144">
        <v>3892.27</v>
      </c>
      <c r="S832" s="144">
        <v>3898.99</v>
      </c>
      <c r="T832" s="144">
        <v>3905.49</v>
      </c>
      <c r="U832" s="144">
        <v>3949.49</v>
      </c>
      <c r="V832" s="144">
        <v>4020.52</v>
      </c>
      <c r="W832" s="144">
        <v>3999.16</v>
      </c>
      <c r="X832" s="144">
        <v>3999.79</v>
      </c>
      <c r="Y832" s="145">
        <v>4070.2</v>
      </c>
    </row>
    <row r="833" spans="1:25" s="19" customFormat="1" ht="38.25" hidden="1" outlineLevel="1" x14ac:dyDescent="0.2">
      <c r="A833" s="147" t="s">
        <v>164</v>
      </c>
      <c r="B833" s="142">
        <v>727.57413095000004</v>
      </c>
      <c r="C833" s="142">
        <v>807.90866292999999</v>
      </c>
      <c r="D833" s="142">
        <v>828.43148864</v>
      </c>
      <c r="E833" s="142">
        <v>812.46235702000001</v>
      </c>
      <c r="F833" s="142">
        <v>854.42550431999996</v>
      </c>
      <c r="G833" s="142">
        <v>850.69489103000001</v>
      </c>
      <c r="H833" s="142">
        <v>775.32693046999998</v>
      </c>
      <c r="I833" s="142">
        <v>797.71126206999998</v>
      </c>
      <c r="J833" s="142">
        <v>686.70220927000003</v>
      </c>
      <c r="K833" s="142">
        <v>641.80365075999998</v>
      </c>
      <c r="L833" s="142">
        <v>656.25023906000001</v>
      </c>
      <c r="M833" s="142">
        <v>758.28281867999999</v>
      </c>
      <c r="N833" s="142">
        <v>689.13298777</v>
      </c>
      <c r="O833" s="142">
        <v>574.62072812999997</v>
      </c>
      <c r="P833" s="142">
        <v>555.07242995000001</v>
      </c>
      <c r="Q833" s="142">
        <v>539.92184130999999</v>
      </c>
      <c r="R833" s="142">
        <v>563.94008537000002</v>
      </c>
      <c r="S833" s="142">
        <v>570.66571133000002</v>
      </c>
      <c r="T833" s="142">
        <v>577.16206470999998</v>
      </c>
      <c r="U833" s="142">
        <v>621.16210193999996</v>
      </c>
      <c r="V833" s="142">
        <v>692.19148867000001</v>
      </c>
      <c r="W833" s="142">
        <v>670.83064658000001</v>
      </c>
      <c r="X833" s="142">
        <v>671.46364877999997</v>
      </c>
      <c r="Y833" s="143">
        <v>741.87106603999996</v>
      </c>
    </row>
    <row r="834" spans="1:25" s="19" customFormat="1" ht="38.25" hidden="1" outlineLevel="1" x14ac:dyDescent="0.2">
      <c r="A834" s="147"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hidden="1" customHeight="1" outlineLevel="1" x14ac:dyDescent="0.2">
      <c r="A835" s="147"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hidden="1" customHeight="1" outlineLevel="1" x14ac:dyDescent="0.2">
      <c r="A836" s="147" t="s">
        <v>4</v>
      </c>
      <c r="B836" s="44">
        <v>101.87</v>
      </c>
      <c r="C836" s="44">
        <v>101.87</v>
      </c>
      <c r="D836" s="44">
        <v>101.87</v>
      </c>
      <c r="E836" s="44">
        <v>101.87</v>
      </c>
      <c r="F836" s="44">
        <v>101.87</v>
      </c>
      <c r="G836" s="44">
        <v>101.87</v>
      </c>
      <c r="H836" s="44">
        <v>101.87</v>
      </c>
      <c r="I836" s="44">
        <v>101.87</v>
      </c>
      <c r="J836" s="44">
        <v>101.87</v>
      </c>
      <c r="K836" s="44">
        <v>101.87</v>
      </c>
      <c r="L836" s="44">
        <v>101.87</v>
      </c>
      <c r="M836" s="44">
        <v>101.87</v>
      </c>
      <c r="N836" s="44">
        <v>101.87</v>
      </c>
      <c r="O836" s="44">
        <v>101.87</v>
      </c>
      <c r="P836" s="44">
        <v>101.87</v>
      </c>
      <c r="Q836" s="44">
        <v>101.87</v>
      </c>
      <c r="R836" s="44">
        <v>101.87</v>
      </c>
      <c r="S836" s="44">
        <v>101.87</v>
      </c>
      <c r="T836" s="44">
        <v>101.87</v>
      </c>
      <c r="U836" s="44">
        <v>101.87</v>
      </c>
      <c r="V836" s="44">
        <v>101.87</v>
      </c>
      <c r="W836" s="44">
        <v>101.87</v>
      </c>
      <c r="X836" s="44">
        <v>101.87</v>
      </c>
      <c r="Y836" s="45">
        <v>101.87</v>
      </c>
    </row>
    <row r="837" spans="1:25" ht="25.5" hidden="1" outlineLevel="1" x14ac:dyDescent="0.2">
      <c r="A837" s="62" t="s">
        <v>172</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hidden="1" customHeight="1" outlineLevel="1" thickBot="1" x14ac:dyDescent="0.25">
      <c r="A838" s="148" t="s">
        <v>117</v>
      </c>
      <c r="B838" s="149">
        <v>3.0852256800000002</v>
      </c>
      <c r="C838" s="149">
        <v>3.0852256800000002</v>
      </c>
      <c r="D838" s="149">
        <v>3.0852256800000002</v>
      </c>
      <c r="E838" s="149">
        <v>3.0852256800000002</v>
      </c>
      <c r="F838" s="149">
        <v>3.0852256800000002</v>
      </c>
      <c r="G838" s="149">
        <v>3.0852256800000002</v>
      </c>
      <c r="H838" s="149">
        <v>3.0852256800000002</v>
      </c>
      <c r="I838" s="149">
        <v>3.0852256800000002</v>
      </c>
      <c r="J838" s="149">
        <v>3.0852256800000002</v>
      </c>
      <c r="K838" s="149">
        <v>3.0852256800000002</v>
      </c>
      <c r="L838" s="149">
        <v>3.0852256800000002</v>
      </c>
      <c r="M838" s="149">
        <v>3.0852256800000002</v>
      </c>
      <c r="N838" s="149">
        <v>3.0852256800000002</v>
      </c>
      <c r="O838" s="149">
        <v>3.0852256800000002</v>
      </c>
      <c r="P838" s="149">
        <v>3.0852256800000002</v>
      </c>
      <c r="Q838" s="149">
        <v>3.0852256800000002</v>
      </c>
      <c r="R838" s="149">
        <v>3.0852256800000002</v>
      </c>
      <c r="S838" s="149">
        <v>3.0852256800000002</v>
      </c>
      <c r="T838" s="149">
        <v>3.0852256800000002</v>
      </c>
      <c r="U838" s="149">
        <v>3.0852256800000002</v>
      </c>
      <c r="V838" s="149">
        <v>3.0852256800000002</v>
      </c>
      <c r="W838" s="149">
        <v>3.0852256800000002</v>
      </c>
      <c r="X838" s="149">
        <v>3.0852256800000002</v>
      </c>
      <c r="Y838" s="150">
        <v>3.0852256800000002</v>
      </c>
    </row>
    <row r="839" spans="1:25" s="26" customFormat="1" ht="18.75" customHeight="1" collapsed="1" thickBot="1" x14ac:dyDescent="0.25">
      <c r="A839" s="146">
        <v>25</v>
      </c>
      <c r="B839" s="144">
        <v>4045.42</v>
      </c>
      <c r="C839" s="144">
        <v>4153.38</v>
      </c>
      <c r="D839" s="144">
        <v>4156.95</v>
      </c>
      <c r="E839" s="144">
        <v>4196.1099999999997</v>
      </c>
      <c r="F839" s="144">
        <v>4165.8599999999997</v>
      </c>
      <c r="G839" s="144">
        <v>4242.88</v>
      </c>
      <c r="H839" s="144">
        <v>4153.78</v>
      </c>
      <c r="I839" s="144">
        <v>4201.7</v>
      </c>
      <c r="J839" s="144">
        <v>4110.46</v>
      </c>
      <c r="K839" s="144">
        <v>4066.66</v>
      </c>
      <c r="L839" s="144">
        <v>3965.88</v>
      </c>
      <c r="M839" s="144">
        <v>3959.97</v>
      </c>
      <c r="N839" s="144">
        <v>3911.11</v>
      </c>
      <c r="O839" s="144">
        <v>3950.54</v>
      </c>
      <c r="P839" s="144">
        <v>3948.08</v>
      </c>
      <c r="Q839" s="144">
        <v>3898.34</v>
      </c>
      <c r="R839" s="144">
        <v>3950.48</v>
      </c>
      <c r="S839" s="144">
        <v>3919.41</v>
      </c>
      <c r="T839" s="144">
        <v>3930.97</v>
      </c>
      <c r="U839" s="144">
        <v>3964.2</v>
      </c>
      <c r="V839" s="144">
        <v>3963.43</v>
      </c>
      <c r="W839" s="144">
        <v>3973.5</v>
      </c>
      <c r="X839" s="144">
        <v>3993.16</v>
      </c>
      <c r="Y839" s="145">
        <v>3981.02</v>
      </c>
    </row>
    <row r="840" spans="1:25" s="19" customFormat="1" ht="48" hidden="1" customHeight="1" outlineLevel="1" x14ac:dyDescent="0.2">
      <c r="A840" s="147" t="s">
        <v>164</v>
      </c>
      <c r="B840" s="142">
        <v>717.08987259000003</v>
      </c>
      <c r="C840" s="142">
        <v>825.05336871999998</v>
      </c>
      <c r="D840" s="142">
        <v>828.62099044000001</v>
      </c>
      <c r="E840" s="142">
        <v>867.78566911999997</v>
      </c>
      <c r="F840" s="142">
        <v>837.53810277000002</v>
      </c>
      <c r="G840" s="142">
        <v>914.55714412999998</v>
      </c>
      <c r="H840" s="142">
        <v>825.45840074</v>
      </c>
      <c r="I840" s="142">
        <v>873.37692957000002</v>
      </c>
      <c r="J840" s="142">
        <v>782.13937977000001</v>
      </c>
      <c r="K840" s="142">
        <v>738.33084901999996</v>
      </c>
      <c r="L840" s="142">
        <v>637.55293557000005</v>
      </c>
      <c r="M840" s="142">
        <v>631.64828814999998</v>
      </c>
      <c r="N840" s="142">
        <v>582.78437564000001</v>
      </c>
      <c r="O840" s="142">
        <v>622.21470679000004</v>
      </c>
      <c r="P840" s="142">
        <v>619.75146761999997</v>
      </c>
      <c r="Q840" s="142">
        <v>570.01506538000001</v>
      </c>
      <c r="R840" s="142">
        <v>622.15625191000004</v>
      </c>
      <c r="S840" s="142">
        <v>591.08206955000003</v>
      </c>
      <c r="T840" s="142">
        <v>602.64156120999996</v>
      </c>
      <c r="U840" s="142">
        <v>635.87424850000002</v>
      </c>
      <c r="V840" s="142">
        <v>635.10637736000001</v>
      </c>
      <c r="W840" s="142">
        <v>645.17224017000001</v>
      </c>
      <c r="X840" s="142">
        <v>664.83163149999996</v>
      </c>
      <c r="Y840" s="143">
        <v>652.69723488</v>
      </c>
    </row>
    <row r="841" spans="1:25" s="19" customFormat="1" ht="38.25" hidden="1" outlineLevel="1" x14ac:dyDescent="0.2">
      <c r="A841" s="147"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hidden="1" customHeight="1" outlineLevel="1" x14ac:dyDescent="0.2">
      <c r="A842" s="147"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hidden="1" customHeight="1" outlineLevel="1" x14ac:dyDescent="0.2">
      <c r="A843" s="147" t="s">
        <v>4</v>
      </c>
      <c r="B843" s="44">
        <v>101.87</v>
      </c>
      <c r="C843" s="44">
        <v>101.87</v>
      </c>
      <c r="D843" s="44">
        <v>101.87</v>
      </c>
      <c r="E843" s="44">
        <v>101.87</v>
      </c>
      <c r="F843" s="44">
        <v>101.87</v>
      </c>
      <c r="G843" s="44">
        <v>101.87</v>
      </c>
      <c r="H843" s="44">
        <v>101.87</v>
      </c>
      <c r="I843" s="44">
        <v>101.87</v>
      </c>
      <c r="J843" s="44">
        <v>101.87</v>
      </c>
      <c r="K843" s="44">
        <v>101.87</v>
      </c>
      <c r="L843" s="44">
        <v>101.87</v>
      </c>
      <c r="M843" s="44">
        <v>101.87</v>
      </c>
      <c r="N843" s="44">
        <v>101.87</v>
      </c>
      <c r="O843" s="44">
        <v>101.87</v>
      </c>
      <c r="P843" s="44">
        <v>101.87</v>
      </c>
      <c r="Q843" s="44">
        <v>101.87</v>
      </c>
      <c r="R843" s="44">
        <v>101.87</v>
      </c>
      <c r="S843" s="44">
        <v>101.87</v>
      </c>
      <c r="T843" s="44">
        <v>101.87</v>
      </c>
      <c r="U843" s="44">
        <v>101.87</v>
      </c>
      <c r="V843" s="44">
        <v>101.87</v>
      </c>
      <c r="W843" s="44">
        <v>101.87</v>
      </c>
      <c r="X843" s="44">
        <v>101.87</v>
      </c>
      <c r="Y843" s="45">
        <v>101.87</v>
      </c>
    </row>
    <row r="844" spans="1:25" ht="25.5" hidden="1" outlineLevel="1" x14ac:dyDescent="0.2">
      <c r="A844" s="62" t="s">
        <v>172</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hidden="1" customHeight="1" outlineLevel="1" thickBot="1" x14ac:dyDescent="0.25">
      <c r="A845" s="148" t="s">
        <v>117</v>
      </c>
      <c r="B845" s="149">
        <v>3.0852256800000002</v>
      </c>
      <c r="C845" s="149">
        <v>3.0852256800000002</v>
      </c>
      <c r="D845" s="149">
        <v>3.0852256800000002</v>
      </c>
      <c r="E845" s="149">
        <v>3.0852256800000002</v>
      </c>
      <c r="F845" s="149">
        <v>3.0852256800000002</v>
      </c>
      <c r="G845" s="149">
        <v>3.0852256800000002</v>
      </c>
      <c r="H845" s="149">
        <v>3.0852256800000002</v>
      </c>
      <c r="I845" s="149">
        <v>3.0852256800000002</v>
      </c>
      <c r="J845" s="149">
        <v>3.0852256800000002</v>
      </c>
      <c r="K845" s="149">
        <v>3.0852256800000002</v>
      </c>
      <c r="L845" s="149">
        <v>3.0852256800000002</v>
      </c>
      <c r="M845" s="149">
        <v>3.0852256800000002</v>
      </c>
      <c r="N845" s="149">
        <v>3.0852256800000002</v>
      </c>
      <c r="O845" s="149">
        <v>3.0852256800000002</v>
      </c>
      <c r="P845" s="149">
        <v>3.0852256800000002</v>
      </c>
      <c r="Q845" s="149">
        <v>3.0852256800000002</v>
      </c>
      <c r="R845" s="149">
        <v>3.0852256800000002</v>
      </c>
      <c r="S845" s="149">
        <v>3.0852256800000002</v>
      </c>
      <c r="T845" s="149">
        <v>3.0852256800000002</v>
      </c>
      <c r="U845" s="149">
        <v>3.0852256800000002</v>
      </c>
      <c r="V845" s="149">
        <v>3.0852256800000002</v>
      </c>
      <c r="W845" s="149">
        <v>3.0852256800000002</v>
      </c>
      <c r="X845" s="149">
        <v>3.0852256800000002</v>
      </c>
      <c r="Y845" s="150">
        <v>3.0852256800000002</v>
      </c>
    </row>
    <row r="846" spans="1:25" s="26" customFormat="1" ht="18.75" customHeight="1" collapsed="1" thickBot="1" x14ac:dyDescent="0.25">
      <c r="A846" s="146">
        <v>26</v>
      </c>
      <c r="B846" s="144">
        <v>4091.86</v>
      </c>
      <c r="C846" s="144">
        <v>4154.75</v>
      </c>
      <c r="D846" s="144">
        <v>4150.51</v>
      </c>
      <c r="E846" s="144">
        <v>4142.57</v>
      </c>
      <c r="F846" s="144">
        <v>4148.92</v>
      </c>
      <c r="G846" s="144">
        <v>4140.58</v>
      </c>
      <c r="H846" s="144">
        <v>4084.93</v>
      </c>
      <c r="I846" s="144">
        <v>3964.69</v>
      </c>
      <c r="J846" s="144">
        <v>3927</v>
      </c>
      <c r="K846" s="144">
        <v>3923.01</v>
      </c>
      <c r="L846" s="144">
        <v>3915.33</v>
      </c>
      <c r="M846" s="144">
        <v>3918.17</v>
      </c>
      <c r="N846" s="144">
        <v>3920.63</v>
      </c>
      <c r="O846" s="144">
        <v>3948.73</v>
      </c>
      <c r="P846" s="144">
        <v>3948.95</v>
      </c>
      <c r="Q846" s="144">
        <v>3924.78</v>
      </c>
      <c r="R846" s="144">
        <v>3932.12</v>
      </c>
      <c r="S846" s="144">
        <v>3936.62</v>
      </c>
      <c r="T846" s="144">
        <v>3932.5</v>
      </c>
      <c r="U846" s="144">
        <v>3882.05</v>
      </c>
      <c r="V846" s="144">
        <v>3910.08</v>
      </c>
      <c r="W846" s="144">
        <v>3872.39</v>
      </c>
      <c r="X846" s="144">
        <v>3925.95</v>
      </c>
      <c r="Y846" s="145">
        <v>4014.13</v>
      </c>
    </row>
    <row r="847" spans="1:25" s="19" customFormat="1" ht="38.25" hidden="1" outlineLevel="1" x14ac:dyDescent="0.2">
      <c r="A847" s="147" t="s">
        <v>164</v>
      </c>
      <c r="B847" s="142">
        <v>763.53612126999997</v>
      </c>
      <c r="C847" s="142">
        <v>826.42326886000001</v>
      </c>
      <c r="D847" s="142">
        <v>822.18548047000002</v>
      </c>
      <c r="E847" s="142">
        <v>814.24609774999999</v>
      </c>
      <c r="F847" s="142">
        <v>820.59794251000005</v>
      </c>
      <c r="G847" s="142">
        <v>812.25844158999996</v>
      </c>
      <c r="H847" s="142">
        <v>756.60484216999998</v>
      </c>
      <c r="I847" s="142">
        <v>636.36510308000004</v>
      </c>
      <c r="J847" s="142">
        <v>598.67322670999999</v>
      </c>
      <c r="K847" s="142">
        <v>594.68635443000005</v>
      </c>
      <c r="L847" s="142">
        <v>587.00643152999999</v>
      </c>
      <c r="M847" s="142">
        <v>589.84138424000002</v>
      </c>
      <c r="N847" s="142">
        <v>592.30864405</v>
      </c>
      <c r="O847" s="142">
        <v>620.40199887999995</v>
      </c>
      <c r="P847" s="142">
        <v>620.62550929999998</v>
      </c>
      <c r="Q847" s="142">
        <v>596.45176337999999</v>
      </c>
      <c r="R847" s="142">
        <v>603.79821774000004</v>
      </c>
      <c r="S847" s="142">
        <v>608.29174617000001</v>
      </c>
      <c r="T847" s="142">
        <v>604.17649096000002</v>
      </c>
      <c r="U847" s="142">
        <v>553.72939886999995</v>
      </c>
      <c r="V847" s="142">
        <v>581.75565754000002</v>
      </c>
      <c r="W847" s="142">
        <v>544.06354094000005</v>
      </c>
      <c r="X847" s="142">
        <v>597.62232412000003</v>
      </c>
      <c r="Y847" s="143">
        <v>685.80000485000005</v>
      </c>
    </row>
    <row r="848" spans="1:25" s="19" customFormat="1" ht="38.25" hidden="1" outlineLevel="1" x14ac:dyDescent="0.2">
      <c r="A848" s="147"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hidden="1" customHeight="1" outlineLevel="1" x14ac:dyDescent="0.2">
      <c r="A849" s="147"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hidden="1" customHeight="1" outlineLevel="1" x14ac:dyDescent="0.2">
      <c r="A850" s="147" t="s">
        <v>4</v>
      </c>
      <c r="B850" s="44">
        <v>101.87</v>
      </c>
      <c r="C850" s="44">
        <v>101.87</v>
      </c>
      <c r="D850" s="44">
        <v>101.87</v>
      </c>
      <c r="E850" s="44">
        <v>101.87</v>
      </c>
      <c r="F850" s="44">
        <v>101.87</v>
      </c>
      <c r="G850" s="44">
        <v>101.87</v>
      </c>
      <c r="H850" s="44">
        <v>101.87</v>
      </c>
      <c r="I850" s="44">
        <v>101.87</v>
      </c>
      <c r="J850" s="44">
        <v>101.87</v>
      </c>
      <c r="K850" s="44">
        <v>101.87</v>
      </c>
      <c r="L850" s="44">
        <v>101.87</v>
      </c>
      <c r="M850" s="44">
        <v>101.87</v>
      </c>
      <c r="N850" s="44">
        <v>101.87</v>
      </c>
      <c r="O850" s="44">
        <v>101.87</v>
      </c>
      <c r="P850" s="44">
        <v>101.87</v>
      </c>
      <c r="Q850" s="44">
        <v>101.87</v>
      </c>
      <c r="R850" s="44">
        <v>101.87</v>
      </c>
      <c r="S850" s="44">
        <v>101.87</v>
      </c>
      <c r="T850" s="44">
        <v>101.87</v>
      </c>
      <c r="U850" s="44">
        <v>101.87</v>
      </c>
      <c r="V850" s="44">
        <v>101.87</v>
      </c>
      <c r="W850" s="44">
        <v>101.87</v>
      </c>
      <c r="X850" s="44">
        <v>101.87</v>
      </c>
      <c r="Y850" s="45">
        <v>101.87</v>
      </c>
    </row>
    <row r="851" spans="1:25" ht="25.5" hidden="1" outlineLevel="1" x14ac:dyDescent="0.2">
      <c r="A851" s="62" t="s">
        <v>172</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hidden="1" customHeight="1" outlineLevel="1" thickBot="1" x14ac:dyDescent="0.25">
      <c r="A852" s="148" t="s">
        <v>117</v>
      </c>
      <c r="B852" s="149">
        <v>3.0852256800000002</v>
      </c>
      <c r="C852" s="149">
        <v>3.0852256800000002</v>
      </c>
      <c r="D852" s="149">
        <v>3.0852256800000002</v>
      </c>
      <c r="E852" s="149">
        <v>3.0852256800000002</v>
      </c>
      <c r="F852" s="149">
        <v>3.0852256800000002</v>
      </c>
      <c r="G852" s="149">
        <v>3.0852256800000002</v>
      </c>
      <c r="H852" s="149">
        <v>3.0852256800000002</v>
      </c>
      <c r="I852" s="149">
        <v>3.0852256800000002</v>
      </c>
      <c r="J852" s="149">
        <v>3.0852256800000002</v>
      </c>
      <c r="K852" s="149">
        <v>3.0852256800000002</v>
      </c>
      <c r="L852" s="149">
        <v>3.0852256800000002</v>
      </c>
      <c r="M852" s="149">
        <v>3.0852256800000002</v>
      </c>
      <c r="N852" s="149">
        <v>3.0852256800000002</v>
      </c>
      <c r="O852" s="149">
        <v>3.0852256800000002</v>
      </c>
      <c r="P852" s="149">
        <v>3.0852256800000002</v>
      </c>
      <c r="Q852" s="149">
        <v>3.0852256800000002</v>
      </c>
      <c r="R852" s="149">
        <v>3.0852256800000002</v>
      </c>
      <c r="S852" s="149">
        <v>3.0852256800000002</v>
      </c>
      <c r="T852" s="149">
        <v>3.0852256800000002</v>
      </c>
      <c r="U852" s="149">
        <v>3.0852256800000002</v>
      </c>
      <c r="V852" s="149">
        <v>3.0852256800000002</v>
      </c>
      <c r="W852" s="149">
        <v>3.0852256800000002</v>
      </c>
      <c r="X852" s="149">
        <v>3.0852256800000002</v>
      </c>
      <c r="Y852" s="150">
        <v>3.0852256800000002</v>
      </c>
    </row>
    <row r="853" spans="1:25" s="26" customFormat="1" ht="18.75" customHeight="1" collapsed="1" thickBot="1" x14ac:dyDescent="0.25">
      <c r="A853" s="146">
        <v>27</v>
      </c>
      <c r="B853" s="144">
        <v>4083.89</v>
      </c>
      <c r="C853" s="144">
        <v>4168.05</v>
      </c>
      <c r="D853" s="144">
        <v>4145.2700000000004</v>
      </c>
      <c r="E853" s="144">
        <v>4153.26</v>
      </c>
      <c r="F853" s="144">
        <v>4191.2</v>
      </c>
      <c r="G853" s="144">
        <v>4177.71</v>
      </c>
      <c r="H853" s="144">
        <v>4073.39</v>
      </c>
      <c r="I853" s="144">
        <v>3988.02</v>
      </c>
      <c r="J853" s="144">
        <v>3974.17</v>
      </c>
      <c r="K853" s="144">
        <v>3956.85</v>
      </c>
      <c r="L853" s="144">
        <v>3893.27</v>
      </c>
      <c r="M853" s="144">
        <v>3913.87</v>
      </c>
      <c r="N853" s="144">
        <v>3962.48</v>
      </c>
      <c r="O853" s="144">
        <v>3966.02</v>
      </c>
      <c r="P853" s="144">
        <v>3974.78</v>
      </c>
      <c r="Q853" s="144">
        <v>3978.47</v>
      </c>
      <c r="R853" s="144">
        <v>3989.41</v>
      </c>
      <c r="S853" s="144">
        <v>3993.07</v>
      </c>
      <c r="T853" s="144">
        <v>3950.62</v>
      </c>
      <c r="U853" s="144">
        <v>3909.03</v>
      </c>
      <c r="V853" s="144">
        <v>3948.41</v>
      </c>
      <c r="W853" s="144">
        <v>3910.82</v>
      </c>
      <c r="X853" s="144">
        <v>3956.02</v>
      </c>
      <c r="Y853" s="145">
        <v>4033.53</v>
      </c>
    </row>
    <row r="854" spans="1:25" s="19" customFormat="1" ht="38.25" hidden="1" outlineLevel="1" x14ac:dyDescent="0.2">
      <c r="A854" s="147" t="s">
        <v>164</v>
      </c>
      <c r="B854" s="142">
        <v>755.5683454</v>
      </c>
      <c r="C854" s="142">
        <v>839.72677504000001</v>
      </c>
      <c r="D854" s="142">
        <v>816.94410320999998</v>
      </c>
      <c r="E854" s="142">
        <v>824.93490316999998</v>
      </c>
      <c r="F854" s="142">
        <v>862.87389418999999</v>
      </c>
      <c r="G854" s="142">
        <v>849.38386980999996</v>
      </c>
      <c r="H854" s="142">
        <v>745.06782499999997</v>
      </c>
      <c r="I854" s="142">
        <v>659.69815155000003</v>
      </c>
      <c r="J854" s="142">
        <v>645.84442856999999</v>
      </c>
      <c r="K854" s="142">
        <v>628.52584248000005</v>
      </c>
      <c r="L854" s="142">
        <v>564.94651410999995</v>
      </c>
      <c r="M854" s="142">
        <v>585.54600956000002</v>
      </c>
      <c r="N854" s="142">
        <v>634.15258281000001</v>
      </c>
      <c r="O854" s="142">
        <v>637.69130224000003</v>
      </c>
      <c r="P854" s="142">
        <v>646.45398698999998</v>
      </c>
      <c r="Q854" s="142">
        <v>650.14901909000002</v>
      </c>
      <c r="R854" s="142">
        <v>661.08938980000005</v>
      </c>
      <c r="S854" s="142">
        <v>664.74187918999996</v>
      </c>
      <c r="T854" s="142">
        <v>622.29765705</v>
      </c>
      <c r="U854" s="142">
        <v>580.70271481999998</v>
      </c>
      <c r="V854" s="142">
        <v>620.08928083000001</v>
      </c>
      <c r="W854" s="142">
        <v>582.49604478000003</v>
      </c>
      <c r="X854" s="142">
        <v>627.69334087000004</v>
      </c>
      <c r="Y854" s="143">
        <v>705.20687496000005</v>
      </c>
    </row>
    <row r="855" spans="1:25" s="19" customFormat="1" ht="38.25" hidden="1" outlineLevel="1" x14ac:dyDescent="0.2">
      <c r="A855" s="147"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hidden="1" customHeight="1" outlineLevel="1" x14ac:dyDescent="0.2">
      <c r="A856" s="147"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hidden="1" customHeight="1" outlineLevel="1" x14ac:dyDescent="0.2">
      <c r="A857" s="147" t="s">
        <v>4</v>
      </c>
      <c r="B857" s="44">
        <v>101.87</v>
      </c>
      <c r="C857" s="44">
        <v>101.87</v>
      </c>
      <c r="D857" s="44">
        <v>101.87</v>
      </c>
      <c r="E857" s="44">
        <v>101.87</v>
      </c>
      <c r="F857" s="44">
        <v>101.87</v>
      </c>
      <c r="G857" s="44">
        <v>101.87</v>
      </c>
      <c r="H857" s="44">
        <v>101.87</v>
      </c>
      <c r="I857" s="44">
        <v>101.87</v>
      </c>
      <c r="J857" s="44">
        <v>101.87</v>
      </c>
      <c r="K857" s="44">
        <v>101.87</v>
      </c>
      <c r="L857" s="44">
        <v>101.87</v>
      </c>
      <c r="M857" s="44">
        <v>101.87</v>
      </c>
      <c r="N857" s="44">
        <v>101.87</v>
      </c>
      <c r="O857" s="44">
        <v>101.87</v>
      </c>
      <c r="P857" s="44">
        <v>101.87</v>
      </c>
      <c r="Q857" s="44">
        <v>101.87</v>
      </c>
      <c r="R857" s="44">
        <v>101.87</v>
      </c>
      <c r="S857" s="44">
        <v>101.87</v>
      </c>
      <c r="T857" s="44">
        <v>101.87</v>
      </c>
      <c r="U857" s="44">
        <v>101.87</v>
      </c>
      <c r="V857" s="44">
        <v>101.87</v>
      </c>
      <c r="W857" s="44">
        <v>101.87</v>
      </c>
      <c r="X857" s="44">
        <v>101.87</v>
      </c>
      <c r="Y857" s="45">
        <v>101.87</v>
      </c>
    </row>
    <row r="858" spans="1:25" ht="25.5" hidden="1" outlineLevel="1" x14ac:dyDescent="0.2">
      <c r="A858" s="62" t="s">
        <v>172</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hidden="1" customHeight="1" outlineLevel="1" thickBot="1" x14ac:dyDescent="0.25">
      <c r="A859" s="148" t="s">
        <v>117</v>
      </c>
      <c r="B859" s="149">
        <v>3.0852256800000002</v>
      </c>
      <c r="C859" s="149">
        <v>3.0852256800000002</v>
      </c>
      <c r="D859" s="149">
        <v>3.0852256800000002</v>
      </c>
      <c r="E859" s="149">
        <v>3.0852256800000002</v>
      </c>
      <c r="F859" s="149">
        <v>3.0852256800000002</v>
      </c>
      <c r="G859" s="149">
        <v>3.0852256800000002</v>
      </c>
      <c r="H859" s="149">
        <v>3.0852256800000002</v>
      </c>
      <c r="I859" s="149">
        <v>3.0852256800000002</v>
      </c>
      <c r="J859" s="149">
        <v>3.0852256800000002</v>
      </c>
      <c r="K859" s="149">
        <v>3.0852256800000002</v>
      </c>
      <c r="L859" s="149">
        <v>3.0852256800000002</v>
      </c>
      <c r="M859" s="149">
        <v>3.0852256800000002</v>
      </c>
      <c r="N859" s="149">
        <v>3.0852256800000002</v>
      </c>
      <c r="O859" s="149">
        <v>3.0852256800000002</v>
      </c>
      <c r="P859" s="149">
        <v>3.0852256800000002</v>
      </c>
      <c r="Q859" s="149">
        <v>3.0852256800000002</v>
      </c>
      <c r="R859" s="149">
        <v>3.0852256800000002</v>
      </c>
      <c r="S859" s="149">
        <v>3.0852256800000002</v>
      </c>
      <c r="T859" s="149">
        <v>3.0852256800000002</v>
      </c>
      <c r="U859" s="149">
        <v>3.0852256800000002</v>
      </c>
      <c r="V859" s="149">
        <v>3.0852256800000002</v>
      </c>
      <c r="W859" s="149">
        <v>3.0852256800000002</v>
      </c>
      <c r="X859" s="149">
        <v>3.0852256800000002</v>
      </c>
      <c r="Y859" s="150">
        <v>3.0852256800000002</v>
      </c>
    </row>
    <row r="860" spans="1:25" s="26" customFormat="1" ht="18.75" customHeight="1" collapsed="1" thickBot="1" x14ac:dyDescent="0.25">
      <c r="A860" s="146">
        <v>28</v>
      </c>
      <c r="B860" s="144">
        <v>4178.45</v>
      </c>
      <c r="C860" s="144">
        <v>4238.59</v>
      </c>
      <c r="D860" s="144">
        <v>4230.5600000000004</v>
      </c>
      <c r="E860" s="144">
        <v>4263.83</v>
      </c>
      <c r="F860" s="144">
        <v>4277.51</v>
      </c>
      <c r="G860" s="144">
        <v>4215.46</v>
      </c>
      <c r="H860" s="144">
        <v>4160.55</v>
      </c>
      <c r="I860" s="144">
        <v>4048.69</v>
      </c>
      <c r="J860" s="144">
        <v>4010.53</v>
      </c>
      <c r="K860" s="144">
        <v>3973.59</v>
      </c>
      <c r="L860" s="144">
        <v>3938.18</v>
      </c>
      <c r="M860" s="144">
        <v>3932.3</v>
      </c>
      <c r="N860" s="144">
        <v>3929.56</v>
      </c>
      <c r="O860" s="144">
        <v>3943.33</v>
      </c>
      <c r="P860" s="144">
        <v>3963.32</v>
      </c>
      <c r="Q860" s="144">
        <v>3990.26</v>
      </c>
      <c r="R860" s="144">
        <v>3998.72</v>
      </c>
      <c r="S860" s="144">
        <v>4052.08</v>
      </c>
      <c r="T860" s="144">
        <v>4006.9</v>
      </c>
      <c r="U860" s="144">
        <v>3969.46</v>
      </c>
      <c r="V860" s="144">
        <v>3936.91</v>
      </c>
      <c r="W860" s="144">
        <v>3960.07</v>
      </c>
      <c r="X860" s="144">
        <v>3987.24</v>
      </c>
      <c r="Y860" s="145">
        <v>4003.92</v>
      </c>
    </row>
    <row r="861" spans="1:25" s="19" customFormat="1" ht="38.25" hidden="1" outlineLevel="1" x14ac:dyDescent="0.2">
      <c r="A861" s="147" t="s">
        <v>164</v>
      </c>
      <c r="B861" s="142">
        <v>850.12053532000004</v>
      </c>
      <c r="C861" s="142">
        <v>910.26588806999996</v>
      </c>
      <c r="D861" s="142">
        <v>902.23116428000003</v>
      </c>
      <c r="E861" s="142">
        <v>935.50442356999997</v>
      </c>
      <c r="F861" s="142">
        <v>949.18128276000004</v>
      </c>
      <c r="G861" s="142">
        <v>887.13838874999999</v>
      </c>
      <c r="H861" s="142">
        <v>832.22563449999996</v>
      </c>
      <c r="I861" s="142">
        <v>720.36229952999997</v>
      </c>
      <c r="J861" s="142">
        <v>682.20384641999999</v>
      </c>
      <c r="K861" s="142">
        <v>645.26082209000003</v>
      </c>
      <c r="L861" s="142">
        <v>609.85464510999998</v>
      </c>
      <c r="M861" s="142">
        <v>603.97031247999996</v>
      </c>
      <c r="N861" s="142">
        <v>601.23568501</v>
      </c>
      <c r="O861" s="142">
        <v>615.00106019999998</v>
      </c>
      <c r="P861" s="142">
        <v>634.99940637999998</v>
      </c>
      <c r="Q861" s="142">
        <v>661.93640368000001</v>
      </c>
      <c r="R861" s="142">
        <v>670.39949372000001</v>
      </c>
      <c r="S861" s="142">
        <v>723.75105052000004</v>
      </c>
      <c r="T861" s="142">
        <v>678.57546117000004</v>
      </c>
      <c r="U861" s="142">
        <v>641.13459720000003</v>
      </c>
      <c r="V861" s="142">
        <v>608.58315560999995</v>
      </c>
      <c r="W861" s="142">
        <v>631.74245087999998</v>
      </c>
      <c r="X861" s="142">
        <v>658.91693783000005</v>
      </c>
      <c r="Y861" s="143">
        <v>675.59101274</v>
      </c>
    </row>
    <row r="862" spans="1:25" s="19" customFormat="1" ht="38.25" hidden="1" outlineLevel="1" x14ac:dyDescent="0.2">
      <c r="A862" s="147"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hidden="1" customHeight="1" outlineLevel="1" x14ac:dyDescent="0.2">
      <c r="A863" s="147"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hidden="1" customHeight="1" outlineLevel="1" x14ac:dyDescent="0.2">
      <c r="A864" s="147" t="s">
        <v>4</v>
      </c>
      <c r="B864" s="44">
        <v>101.87</v>
      </c>
      <c r="C864" s="44">
        <v>101.87</v>
      </c>
      <c r="D864" s="44">
        <v>101.87</v>
      </c>
      <c r="E864" s="44">
        <v>101.87</v>
      </c>
      <c r="F864" s="44">
        <v>101.87</v>
      </c>
      <c r="G864" s="44">
        <v>101.87</v>
      </c>
      <c r="H864" s="44">
        <v>101.87</v>
      </c>
      <c r="I864" s="44">
        <v>101.87</v>
      </c>
      <c r="J864" s="44">
        <v>101.87</v>
      </c>
      <c r="K864" s="44">
        <v>101.87</v>
      </c>
      <c r="L864" s="44">
        <v>101.87</v>
      </c>
      <c r="M864" s="44">
        <v>101.87</v>
      </c>
      <c r="N864" s="44">
        <v>101.87</v>
      </c>
      <c r="O864" s="44">
        <v>101.87</v>
      </c>
      <c r="P864" s="44">
        <v>101.87</v>
      </c>
      <c r="Q864" s="44">
        <v>101.87</v>
      </c>
      <c r="R864" s="44">
        <v>101.87</v>
      </c>
      <c r="S864" s="44">
        <v>101.87</v>
      </c>
      <c r="T864" s="44">
        <v>101.87</v>
      </c>
      <c r="U864" s="44">
        <v>101.87</v>
      </c>
      <c r="V864" s="44">
        <v>101.87</v>
      </c>
      <c r="W864" s="44">
        <v>101.87</v>
      </c>
      <c r="X864" s="44">
        <v>101.87</v>
      </c>
      <c r="Y864" s="45">
        <v>101.87</v>
      </c>
    </row>
    <row r="865" spans="1:25" ht="25.5" hidden="1" outlineLevel="1" x14ac:dyDescent="0.2">
      <c r="A865" s="62" t="s">
        <v>172</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hidden="1" customHeight="1" outlineLevel="1" thickBot="1" x14ac:dyDescent="0.25">
      <c r="A866" s="148" t="s">
        <v>117</v>
      </c>
      <c r="B866" s="149">
        <v>3.0852256800000002</v>
      </c>
      <c r="C866" s="149">
        <v>3.0852256800000002</v>
      </c>
      <c r="D866" s="149">
        <v>3.0852256800000002</v>
      </c>
      <c r="E866" s="149">
        <v>3.0852256800000002</v>
      </c>
      <c r="F866" s="149">
        <v>3.0852256800000002</v>
      </c>
      <c r="G866" s="149">
        <v>3.0852256800000002</v>
      </c>
      <c r="H866" s="149">
        <v>3.0852256800000002</v>
      </c>
      <c r="I866" s="149">
        <v>3.0852256800000002</v>
      </c>
      <c r="J866" s="149">
        <v>3.0852256800000002</v>
      </c>
      <c r="K866" s="149">
        <v>3.0852256800000002</v>
      </c>
      <c r="L866" s="149">
        <v>3.0852256800000002</v>
      </c>
      <c r="M866" s="149">
        <v>3.0852256800000002</v>
      </c>
      <c r="N866" s="149">
        <v>3.0852256800000002</v>
      </c>
      <c r="O866" s="149">
        <v>3.0852256800000002</v>
      </c>
      <c r="P866" s="149">
        <v>3.0852256800000002</v>
      </c>
      <c r="Q866" s="149">
        <v>3.0852256800000002</v>
      </c>
      <c r="R866" s="149">
        <v>3.0852256800000002</v>
      </c>
      <c r="S866" s="149">
        <v>3.0852256800000002</v>
      </c>
      <c r="T866" s="149">
        <v>3.0852256800000002</v>
      </c>
      <c r="U866" s="149">
        <v>3.0852256800000002</v>
      </c>
      <c r="V866" s="149">
        <v>3.0852256800000002</v>
      </c>
      <c r="W866" s="149">
        <v>3.0852256800000002</v>
      </c>
      <c r="X866" s="149">
        <v>3.0852256800000002</v>
      </c>
      <c r="Y866" s="150">
        <v>3.0852256800000002</v>
      </c>
    </row>
    <row r="867" spans="1:25" s="26" customFormat="1" ht="18.75" customHeight="1" collapsed="1" thickBot="1" x14ac:dyDescent="0.25">
      <c r="A867" s="146">
        <v>29</v>
      </c>
      <c r="B867" s="144">
        <v>3945.36</v>
      </c>
      <c r="C867" s="144">
        <v>4031.88</v>
      </c>
      <c r="D867" s="144">
        <v>4118.53</v>
      </c>
      <c r="E867" s="144">
        <v>4060.38</v>
      </c>
      <c r="F867" s="144">
        <v>4062.89</v>
      </c>
      <c r="G867" s="144">
        <v>4031.72</v>
      </c>
      <c r="H867" s="144">
        <v>4096.16</v>
      </c>
      <c r="I867" s="144">
        <v>4104.3</v>
      </c>
      <c r="J867" s="144">
        <v>4013.19</v>
      </c>
      <c r="K867" s="144">
        <v>4020.18</v>
      </c>
      <c r="L867" s="144">
        <v>3966.47</v>
      </c>
      <c r="M867" s="144">
        <v>3981.75</v>
      </c>
      <c r="N867" s="144">
        <v>3970.7</v>
      </c>
      <c r="O867" s="144">
        <v>3978.44</v>
      </c>
      <c r="P867" s="144">
        <v>3999.98</v>
      </c>
      <c r="Q867" s="144">
        <v>4120.01</v>
      </c>
      <c r="R867" s="144">
        <v>4216.1000000000004</v>
      </c>
      <c r="S867" s="144">
        <v>4225.43</v>
      </c>
      <c r="T867" s="144">
        <v>3971.19</v>
      </c>
      <c r="U867" s="144">
        <v>3969.94</v>
      </c>
      <c r="V867" s="144">
        <v>3966.68</v>
      </c>
      <c r="W867" s="144">
        <v>3992.52</v>
      </c>
      <c r="X867" s="144">
        <v>4004.14</v>
      </c>
      <c r="Y867" s="145">
        <v>3953.83</v>
      </c>
    </row>
    <row r="868" spans="1:25" s="19" customFormat="1" ht="38.25" hidden="1" outlineLevel="1" x14ac:dyDescent="0.2">
      <c r="A868" s="147" t="s">
        <v>164</v>
      </c>
      <c r="B868" s="142">
        <v>617.03154824000001</v>
      </c>
      <c r="C868" s="142">
        <v>703.55806657000005</v>
      </c>
      <c r="D868" s="142">
        <v>790.20504172999995</v>
      </c>
      <c r="E868" s="142">
        <v>732.05136545000005</v>
      </c>
      <c r="F868" s="142">
        <v>734.56563067000002</v>
      </c>
      <c r="G868" s="142">
        <v>703.39778288000002</v>
      </c>
      <c r="H868" s="142">
        <v>767.83970950000003</v>
      </c>
      <c r="I868" s="142">
        <v>775.97436570000002</v>
      </c>
      <c r="J868" s="142">
        <v>684.86936716000002</v>
      </c>
      <c r="K868" s="142">
        <v>691.85571517999995</v>
      </c>
      <c r="L868" s="142">
        <v>638.14260319000005</v>
      </c>
      <c r="M868" s="142">
        <v>653.42296403</v>
      </c>
      <c r="N868" s="142">
        <v>642.37844962999998</v>
      </c>
      <c r="O868" s="142">
        <v>650.11638316000005</v>
      </c>
      <c r="P868" s="142">
        <v>671.65157466000005</v>
      </c>
      <c r="Q868" s="142">
        <v>791.68715821000001</v>
      </c>
      <c r="R868" s="142">
        <v>887.77088516000003</v>
      </c>
      <c r="S868" s="142">
        <v>897.10579322000001</v>
      </c>
      <c r="T868" s="142">
        <v>642.86833606000005</v>
      </c>
      <c r="U868" s="142">
        <v>641.60984622000001</v>
      </c>
      <c r="V868" s="142">
        <v>638.35337304999996</v>
      </c>
      <c r="W868" s="142">
        <v>664.19731338999998</v>
      </c>
      <c r="X868" s="142">
        <v>675.80987493999999</v>
      </c>
      <c r="Y868" s="143">
        <v>625.50078821</v>
      </c>
    </row>
    <row r="869" spans="1:25" s="19" customFormat="1" ht="38.25" hidden="1" outlineLevel="1" x14ac:dyDescent="0.2">
      <c r="A869" s="147"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hidden="1" customHeight="1" outlineLevel="1" x14ac:dyDescent="0.2">
      <c r="A870" s="147"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hidden="1" customHeight="1" outlineLevel="1" x14ac:dyDescent="0.2">
      <c r="A871" s="147" t="s">
        <v>4</v>
      </c>
      <c r="B871" s="44">
        <v>101.87</v>
      </c>
      <c r="C871" s="44">
        <v>101.87</v>
      </c>
      <c r="D871" s="44">
        <v>101.87</v>
      </c>
      <c r="E871" s="44">
        <v>101.87</v>
      </c>
      <c r="F871" s="44">
        <v>101.87</v>
      </c>
      <c r="G871" s="44">
        <v>101.87</v>
      </c>
      <c r="H871" s="44">
        <v>101.87</v>
      </c>
      <c r="I871" s="44">
        <v>101.87</v>
      </c>
      <c r="J871" s="44">
        <v>101.87</v>
      </c>
      <c r="K871" s="44">
        <v>101.87</v>
      </c>
      <c r="L871" s="44">
        <v>101.87</v>
      </c>
      <c r="M871" s="44">
        <v>101.87</v>
      </c>
      <c r="N871" s="44">
        <v>101.87</v>
      </c>
      <c r="O871" s="44">
        <v>101.87</v>
      </c>
      <c r="P871" s="44">
        <v>101.87</v>
      </c>
      <c r="Q871" s="44">
        <v>101.87</v>
      </c>
      <c r="R871" s="44">
        <v>101.87</v>
      </c>
      <c r="S871" s="44">
        <v>101.87</v>
      </c>
      <c r="T871" s="44">
        <v>101.87</v>
      </c>
      <c r="U871" s="44">
        <v>101.87</v>
      </c>
      <c r="V871" s="44">
        <v>101.87</v>
      </c>
      <c r="W871" s="44">
        <v>101.87</v>
      </c>
      <c r="X871" s="44">
        <v>101.87</v>
      </c>
      <c r="Y871" s="45">
        <v>101.87</v>
      </c>
    </row>
    <row r="872" spans="1:25" ht="25.5" hidden="1" outlineLevel="1" x14ac:dyDescent="0.2">
      <c r="A872" s="62" t="s">
        <v>172</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hidden="1" customHeight="1" outlineLevel="1" thickBot="1" x14ac:dyDescent="0.25">
      <c r="A873" s="148" t="s">
        <v>117</v>
      </c>
      <c r="B873" s="149">
        <v>3.0852256800000002</v>
      </c>
      <c r="C873" s="149">
        <v>3.0852256800000002</v>
      </c>
      <c r="D873" s="149">
        <v>3.0852256800000002</v>
      </c>
      <c r="E873" s="149">
        <v>3.0852256800000002</v>
      </c>
      <c r="F873" s="149">
        <v>3.0852256800000002</v>
      </c>
      <c r="G873" s="149">
        <v>3.0852256800000002</v>
      </c>
      <c r="H873" s="149">
        <v>3.0852256800000002</v>
      </c>
      <c r="I873" s="149">
        <v>3.0852256800000002</v>
      </c>
      <c r="J873" s="149">
        <v>3.0852256800000002</v>
      </c>
      <c r="K873" s="149">
        <v>3.0852256800000002</v>
      </c>
      <c r="L873" s="149">
        <v>3.0852256800000002</v>
      </c>
      <c r="M873" s="149">
        <v>3.0852256800000002</v>
      </c>
      <c r="N873" s="149">
        <v>3.0852256800000002</v>
      </c>
      <c r="O873" s="149">
        <v>3.0852256800000002</v>
      </c>
      <c r="P873" s="149">
        <v>3.0852256800000002</v>
      </c>
      <c r="Q873" s="149">
        <v>3.0852256800000002</v>
      </c>
      <c r="R873" s="149">
        <v>3.0852256800000002</v>
      </c>
      <c r="S873" s="149">
        <v>3.0852256800000002</v>
      </c>
      <c r="T873" s="149">
        <v>3.0852256800000002</v>
      </c>
      <c r="U873" s="149">
        <v>3.0852256800000002</v>
      </c>
      <c r="V873" s="149">
        <v>3.0852256800000002</v>
      </c>
      <c r="W873" s="149">
        <v>3.0852256800000002</v>
      </c>
      <c r="X873" s="149">
        <v>3.0852256800000002</v>
      </c>
      <c r="Y873" s="150">
        <v>3.0852256800000002</v>
      </c>
    </row>
    <row r="874" spans="1:25" s="26" customFormat="1" ht="18.75" customHeight="1" collapsed="1" x14ac:dyDescent="0.2">
      <c r="A874" s="146">
        <v>30</v>
      </c>
      <c r="B874" s="144">
        <v>4125.33</v>
      </c>
      <c r="C874" s="144">
        <v>4240.37</v>
      </c>
      <c r="D874" s="144">
        <v>4283.1000000000004</v>
      </c>
      <c r="E874" s="144">
        <v>4301.3900000000003</v>
      </c>
      <c r="F874" s="144">
        <v>4288.76</v>
      </c>
      <c r="G874" s="144">
        <v>4258.3599999999997</v>
      </c>
      <c r="H874" s="144">
        <v>4227.37</v>
      </c>
      <c r="I874" s="144">
        <v>4165.75</v>
      </c>
      <c r="J874" s="144">
        <v>4093.13</v>
      </c>
      <c r="K874" s="144">
        <v>4035.19</v>
      </c>
      <c r="L874" s="144">
        <v>4074.15</v>
      </c>
      <c r="M874" s="144">
        <v>4099.18</v>
      </c>
      <c r="N874" s="144">
        <v>4083.04</v>
      </c>
      <c r="O874" s="144">
        <v>4121.54</v>
      </c>
      <c r="P874" s="144">
        <v>4139.97</v>
      </c>
      <c r="Q874" s="144">
        <v>4149.8900000000003</v>
      </c>
      <c r="R874" s="144">
        <v>4149.37</v>
      </c>
      <c r="S874" s="144">
        <v>4117.08</v>
      </c>
      <c r="T874" s="144">
        <v>4063.53</v>
      </c>
      <c r="U874" s="144">
        <v>4049.64</v>
      </c>
      <c r="V874" s="144">
        <v>4091.4</v>
      </c>
      <c r="W874" s="144">
        <v>4078.85</v>
      </c>
      <c r="X874" s="144">
        <v>3987.21</v>
      </c>
      <c r="Y874" s="145">
        <v>3989.85</v>
      </c>
    </row>
    <row r="875" spans="1:25" s="19" customFormat="1" ht="38.25" hidden="1" outlineLevel="1" x14ac:dyDescent="0.2">
      <c r="A875" s="147" t="s">
        <v>164</v>
      </c>
      <c r="B875" s="142">
        <v>796.99977540999998</v>
      </c>
      <c r="C875" s="142">
        <v>912.04833325000004</v>
      </c>
      <c r="D875" s="142">
        <v>954.77173326000002</v>
      </c>
      <c r="E875" s="142">
        <v>973.06891571000006</v>
      </c>
      <c r="F875" s="142">
        <v>960.43317132000004</v>
      </c>
      <c r="G875" s="142">
        <v>930.03576296000006</v>
      </c>
      <c r="H875" s="142">
        <v>899.04434262999996</v>
      </c>
      <c r="I875" s="142">
        <v>837.42876850000005</v>
      </c>
      <c r="J875" s="142">
        <v>764.80721177999999</v>
      </c>
      <c r="K875" s="142">
        <v>706.86475103999999</v>
      </c>
      <c r="L875" s="142">
        <v>745.82533896999996</v>
      </c>
      <c r="M875" s="142">
        <v>770.85033120000003</v>
      </c>
      <c r="N875" s="142">
        <v>754.71209214999999</v>
      </c>
      <c r="O875" s="142">
        <v>793.21748962000004</v>
      </c>
      <c r="P875" s="142">
        <v>811.64768126000001</v>
      </c>
      <c r="Q875" s="142">
        <v>821.56280312000001</v>
      </c>
      <c r="R875" s="142">
        <v>821.04976698999997</v>
      </c>
      <c r="S875" s="142">
        <v>788.75032797999995</v>
      </c>
      <c r="T875" s="142">
        <v>735.20061864000002</v>
      </c>
      <c r="U875" s="142">
        <v>721.31049385999995</v>
      </c>
      <c r="V875" s="142">
        <v>763.070515</v>
      </c>
      <c r="W875" s="142">
        <v>750.52331306999997</v>
      </c>
      <c r="X875" s="142">
        <v>658.88492285999996</v>
      </c>
      <c r="Y875" s="143">
        <v>661.52788358999999</v>
      </c>
    </row>
    <row r="876" spans="1:25" s="19" customFormat="1" ht="38.25" hidden="1" outlineLevel="1" x14ac:dyDescent="0.2">
      <c r="A876" s="147"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hidden="1" customHeight="1" outlineLevel="1" x14ac:dyDescent="0.2">
      <c r="A877" s="147"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hidden="1" customHeight="1" outlineLevel="1" x14ac:dyDescent="0.2">
      <c r="A878" s="147" t="s">
        <v>4</v>
      </c>
      <c r="B878" s="44">
        <v>101.87</v>
      </c>
      <c r="C878" s="44">
        <v>101.87</v>
      </c>
      <c r="D878" s="44">
        <v>101.87</v>
      </c>
      <c r="E878" s="44">
        <v>101.87</v>
      </c>
      <c r="F878" s="44">
        <v>101.87</v>
      </c>
      <c r="G878" s="44">
        <v>101.87</v>
      </c>
      <c r="H878" s="44">
        <v>101.87</v>
      </c>
      <c r="I878" s="44">
        <v>101.87</v>
      </c>
      <c r="J878" s="44">
        <v>101.87</v>
      </c>
      <c r="K878" s="44">
        <v>101.87</v>
      </c>
      <c r="L878" s="44">
        <v>101.87</v>
      </c>
      <c r="M878" s="44">
        <v>101.87</v>
      </c>
      <c r="N878" s="44">
        <v>101.87</v>
      </c>
      <c r="O878" s="44">
        <v>101.87</v>
      </c>
      <c r="P878" s="44">
        <v>101.87</v>
      </c>
      <c r="Q878" s="44">
        <v>101.87</v>
      </c>
      <c r="R878" s="44">
        <v>101.87</v>
      </c>
      <c r="S878" s="44">
        <v>101.87</v>
      </c>
      <c r="T878" s="44">
        <v>101.87</v>
      </c>
      <c r="U878" s="44">
        <v>101.87</v>
      </c>
      <c r="V878" s="44">
        <v>101.87</v>
      </c>
      <c r="W878" s="44">
        <v>101.87</v>
      </c>
      <c r="X878" s="44">
        <v>101.87</v>
      </c>
      <c r="Y878" s="45">
        <v>101.87</v>
      </c>
    </row>
    <row r="879" spans="1:25" ht="25.5" hidden="1" outlineLevel="1" x14ac:dyDescent="0.2">
      <c r="A879" s="62" t="s">
        <v>172</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hidden="1" customHeight="1" outlineLevel="1" thickBot="1" x14ac:dyDescent="0.25">
      <c r="A880" s="148" t="s">
        <v>117</v>
      </c>
      <c r="B880" s="149">
        <v>3.0852256800000002</v>
      </c>
      <c r="C880" s="149">
        <v>3.0852256800000002</v>
      </c>
      <c r="D880" s="149">
        <v>3.0852256800000002</v>
      </c>
      <c r="E880" s="149">
        <v>3.0852256800000002</v>
      </c>
      <c r="F880" s="149">
        <v>3.0852256800000002</v>
      </c>
      <c r="G880" s="149">
        <v>3.0852256800000002</v>
      </c>
      <c r="H880" s="149">
        <v>3.0852256800000002</v>
      </c>
      <c r="I880" s="149">
        <v>3.0852256800000002</v>
      </c>
      <c r="J880" s="149">
        <v>3.0852256800000002</v>
      </c>
      <c r="K880" s="149">
        <v>3.0852256800000002</v>
      </c>
      <c r="L880" s="149">
        <v>3.0852256800000002</v>
      </c>
      <c r="M880" s="149">
        <v>3.0852256800000002</v>
      </c>
      <c r="N880" s="149">
        <v>3.0852256800000002</v>
      </c>
      <c r="O880" s="149">
        <v>3.0852256800000002</v>
      </c>
      <c r="P880" s="149">
        <v>3.0852256800000002</v>
      </c>
      <c r="Q880" s="149">
        <v>3.0852256800000002</v>
      </c>
      <c r="R880" s="149">
        <v>3.0852256800000002</v>
      </c>
      <c r="S880" s="149">
        <v>3.0852256800000002</v>
      </c>
      <c r="T880" s="149">
        <v>3.0852256800000002</v>
      </c>
      <c r="U880" s="149">
        <v>3.0852256800000002</v>
      </c>
      <c r="V880" s="149">
        <v>3.0852256800000002</v>
      </c>
      <c r="W880" s="149">
        <v>3.0852256800000002</v>
      </c>
      <c r="X880" s="149">
        <v>3.0852256800000002</v>
      </c>
      <c r="Y880" s="150">
        <v>3.0852256800000002</v>
      </c>
    </row>
    <row r="881" spans="1:27" s="26" customFormat="1" ht="18.75" hidden="1" customHeight="1" collapsed="1" x14ac:dyDescent="0.2">
      <c r="A881" s="146">
        <v>31</v>
      </c>
      <c r="B881" s="144">
        <v>3328.33</v>
      </c>
      <c r="C881" s="144">
        <v>3328.33</v>
      </c>
      <c r="D881" s="144">
        <v>3328.33</v>
      </c>
      <c r="E881" s="144">
        <v>3328.33</v>
      </c>
      <c r="F881" s="144">
        <v>3328.33</v>
      </c>
      <c r="G881" s="144">
        <v>3328.33</v>
      </c>
      <c r="H881" s="144">
        <v>3328.33</v>
      </c>
      <c r="I881" s="144">
        <v>3328.33</v>
      </c>
      <c r="J881" s="144">
        <v>3328.33</v>
      </c>
      <c r="K881" s="144">
        <v>3328.33</v>
      </c>
      <c r="L881" s="144">
        <v>3328.33</v>
      </c>
      <c r="M881" s="144">
        <v>3328.33</v>
      </c>
      <c r="N881" s="144">
        <v>3328.33</v>
      </c>
      <c r="O881" s="144">
        <v>3328.33</v>
      </c>
      <c r="P881" s="144">
        <v>3328.33</v>
      </c>
      <c r="Q881" s="144">
        <v>3328.33</v>
      </c>
      <c r="R881" s="144">
        <v>3328.33</v>
      </c>
      <c r="S881" s="144">
        <v>3328.33</v>
      </c>
      <c r="T881" s="144">
        <v>3328.33</v>
      </c>
      <c r="U881" s="144">
        <v>3328.33</v>
      </c>
      <c r="V881" s="144">
        <v>3328.33</v>
      </c>
      <c r="W881" s="144">
        <v>3328.33</v>
      </c>
      <c r="X881" s="144">
        <v>3328.33</v>
      </c>
      <c r="Y881" s="145">
        <v>3328.33</v>
      </c>
    </row>
    <row r="882" spans="1:27" s="19" customFormat="1" ht="38.25" hidden="1" outlineLevel="1" x14ac:dyDescent="0.2">
      <c r="A882" s="147" t="s">
        <v>164</v>
      </c>
      <c r="B882" s="142">
        <v>0</v>
      </c>
      <c r="C882" s="142">
        <v>0</v>
      </c>
      <c r="D882" s="142">
        <v>0</v>
      </c>
      <c r="E882" s="142">
        <v>0</v>
      </c>
      <c r="F882" s="142">
        <v>0</v>
      </c>
      <c r="G882" s="142">
        <v>0</v>
      </c>
      <c r="H882" s="142">
        <v>0</v>
      </c>
      <c r="I882" s="142">
        <v>0</v>
      </c>
      <c r="J882" s="142">
        <v>0</v>
      </c>
      <c r="K882" s="142">
        <v>0</v>
      </c>
      <c r="L882" s="142">
        <v>0</v>
      </c>
      <c r="M882" s="142">
        <v>0</v>
      </c>
      <c r="N882" s="142">
        <v>0</v>
      </c>
      <c r="O882" s="142">
        <v>0</v>
      </c>
      <c r="P882" s="142">
        <v>0</v>
      </c>
      <c r="Q882" s="142">
        <v>0</v>
      </c>
      <c r="R882" s="142">
        <v>0</v>
      </c>
      <c r="S882" s="142">
        <v>0</v>
      </c>
      <c r="T882" s="142">
        <v>0</v>
      </c>
      <c r="U882" s="142">
        <v>0</v>
      </c>
      <c r="V882" s="142">
        <v>0</v>
      </c>
      <c r="W882" s="142">
        <v>0</v>
      </c>
      <c r="X882" s="142">
        <v>0</v>
      </c>
      <c r="Y882" s="143">
        <v>0</v>
      </c>
    </row>
    <row r="883" spans="1:27" s="19" customFormat="1" ht="38.25" hidden="1" outlineLevel="1" x14ac:dyDescent="0.2">
      <c r="A883" s="147"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hidden="1" customHeight="1" outlineLevel="1" x14ac:dyDescent="0.2">
      <c r="A884" s="147"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hidden="1" customHeight="1" outlineLevel="1" x14ac:dyDescent="0.2">
      <c r="A885" s="147" t="s">
        <v>4</v>
      </c>
      <c r="B885" s="44">
        <v>101.87</v>
      </c>
      <c r="C885" s="44">
        <v>101.87</v>
      </c>
      <c r="D885" s="44">
        <v>101.87</v>
      </c>
      <c r="E885" s="44">
        <v>101.87</v>
      </c>
      <c r="F885" s="44">
        <v>101.87</v>
      </c>
      <c r="G885" s="44">
        <v>101.87</v>
      </c>
      <c r="H885" s="44">
        <v>101.87</v>
      </c>
      <c r="I885" s="44">
        <v>101.87</v>
      </c>
      <c r="J885" s="44">
        <v>101.87</v>
      </c>
      <c r="K885" s="44">
        <v>101.87</v>
      </c>
      <c r="L885" s="44">
        <v>101.87</v>
      </c>
      <c r="M885" s="44">
        <v>101.87</v>
      </c>
      <c r="N885" s="44">
        <v>101.87</v>
      </c>
      <c r="O885" s="44">
        <v>101.87</v>
      </c>
      <c r="P885" s="44">
        <v>101.87</v>
      </c>
      <c r="Q885" s="44">
        <v>101.87</v>
      </c>
      <c r="R885" s="44">
        <v>101.87</v>
      </c>
      <c r="S885" s="44">
        <v>101.87</v>
      </c>
      <c r="T885" s="44">
        <v>101.87</v>
      </c>
      <c r="U885" s="44">
        <v>101.87</v>
      </c>
      <c r="V885" s="44">
        <v>101.87</v>
      </c>
      <c r="W885" s="44">
        <v>101.87</v>
      </c>
      <c r="X885" s="44">
        <v>101.87</v>
      </c>
      <c r="Y885" s="45">
        <v>101.87</v>
      </c>
    </row>
    <row r="886" spans="1:27" ht="25.5" hidden="1" outlineLevel="1" x14ac:dyDescent="0.2">
      <c r="A886" s="62" t="s">
        <v>172</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hidden="1" customHeight="1" outlineLevel="1" thickBot="1" x14ac:dyDescent="0.25">
      <c r="A887" s="148" t="s">
        <v>117</v>
      </c>
      <c r="B887" s="149">
        <v>3.0852256800000002</v>
      </c>
      <c r="C887" s="149">
        <v>3.0852256800000002</v>
      </c>
      <c r="D887" s="149">
        <v>3.0852256800000002</v>
      </c>
      <c r="E887" s="149">
        <v>3.0852256800000002</v>
      </c>
      <c r="F887" s="149">
        <v>3.0852256800000002</v>
      </c>
      <c r="G887" s="149">
        <v>3.0852256800000002</v>
      </c>
      <c r="H887" s="149">
        <v>3.0852256800000002</v>
      </c>
      <c r="I887" s="149">
        <v>3.0852256800000002</v>
      </c>
      <c r="J887" s="149">
        <v>3.0852256800000002</v>
      </c>
      <c r="K887" s="149">
        <v>3.0852256800000002</v>
      </c>
      <c r="L887" s="149">
        <v>3.0852256800000002</v>
      </c>
      <c r="M887" s="149">
        <v>3.0852256800000002</v>
      </c>
      <c r="N887" s="149">
        <v>3.0852256800000002</v>
      </c>
      <c r="O887" s="149">
        <v>3.0852256800000002</v>
      </c>
      <c r="P887" s="149">
        <v>3.0852256800000002</v>
      </c>
      <c r="Q887" s="149">
        <v>3.0852256800000002</v>
      </c>
      <c r="R887" s="149">
        <v>3.0852256800000002</v>
      </c>
      <c r="S887" s="149">
        <v>3.0852256800000002</v>
      </c>
      <c r="T887" s="149">
        <v>3.0852256800000002</v>
      </c>
      <c r="U887" s="149">
        <v>3.0852256800000002</v>
      </c>
      <c r="V887" s="149">
        <v>3.0852256800000002</v>
      </c>
      <c r="W887" s="149">
        <v>3.0852256800000002</v>
      </c>
      <c r="X887" s="149">
        <v>3.0852256800000002</v>
      </c>
      <c r="Y887" s="150">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319" t="s">
        <v>92</v>
      </c>
      <c r="B891" s="319"/>
      <c r="C891" s="319"/>
      <c r="D891" s="319"/>
      <c r="E891" s="319"/>
      <c r="F891" s="319"/>
      <c r="G891" s="319"/>
      <c r="H891" s="319"/>
      <c r="I891" s="319"/>
      <c r="J891" s="319"/>
      <c r="K891" s="319"/>
      <c r="L891" s="319"/>
      <c r="M891" s="319"/>
      <c r="N891" s="319"/>
      <c r="O891" s="319"/>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320"/>
      <c r="B893" s="321"/>
      <c r="C893" s="321"/>
      <c r="D893" s="321"/>
      <c r="E893" s="321"/>
      <c r="F893" s="321"/>
      <c r="G893" s="321"/>
      <c r="H893" s="321"/>
      <c r="I893" s="321"/>
      <c r="J893" s="321"/>
      <c r="K893" s="321"/>
      <c r="L893" s="322"/>
      <c r="M893" s="323" t="s">
        <v>67</v>
      </c>
      <c r="N893" s="324"/>
      <c r="O893" s="325"/>
    </row>
    <row r="894" spans="1:27" s="6" customFormat="1" ht="21.75" customHeight="1" thickBot="1" x14ac:dyDescent="0.25">
      <c r="A894" s="335" t="s">
        <v>93</v>
      </c>
      <c r="B894" s="336"/>
      <c r="C894" s="336"/>
      <c r="D894" s="336"/>
      <c r="E894" s="336"/>
      <c r="F894" s="336"/>
      <c r="G894" s="336"/>
      <c r="H894" s="336"/>
      <c r="I894" s="336"/>
      <c r="J894" s="336"/>
      <c r="K894" s="336"/>
      <c r="L894" s="337"/>
      <c r="M894" s="332">
        <v>282661.33</v>
      </c>
      <c r="N894" s="333"/>
      <c r="O894" s="334"/>
    </row>
    <row r="895" spans="1:27" s="30" customFormat="1" ht="21.75" hidden="1" customHeight="1" outlineLevel="1" x14ac:dyDescent="0.2">
      <c r="A895" s="338" t="s">
        <v>94</v>
      </c>
      <c r="B895" s="339"/>
      <c r="C895" s="339"/>
      <c r="D895" s="339"/>
      <c r="E895" s="339"/>
      <c r="F895" s="339"/>
      <c r="G895" s="339"/>
      <c r="H895" s="339"/>
      <c r="I895" s="339"/>
      <c r="J895" s="339"/>
      <c r="K895" s="339"/>
      <c r="L895" s="340"/>
      <c r="M895" s="329">
        <v>214325.67251966539</v>
      </c>
      <c r="N895" s="330"/>
      <c r="O895" s="331"/>
    </row>
    <row r="896" spans="1:27" s="19" customFormat="1" ht="21.75" hidden="1" customHeight="1" outlineLevel="1" thickBot="1" x14ac:dyDescent="0.25">
      <c r="A896" s="341" t="s">
        <v>4</v>
      </c>
      <c r="B896" s="342"/>
      <c r="C896" s="342"/>
      <c r="D896" s="342"/>
      <c r="E896" s="342"/>
      <c r="F896" s="342"/>
      <c r="G896" s="342"/>
      <c r="H896" s="342"/>
      <c r="I896" s="342"/>
      <c r="J896" s="342"/>
      <c r="K896" s="342"/>
      <c r="L896" s="343"/>
      <c r="M896" s="326">
        <v>68335.66</v>
      </c>
      <c r="N896" s="327"/>
      <c r="O896" s="328"/>
      <c r="AA896" s="19" t="s">
        <v>166</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tabSelected="1" view="pageBreakPreview" topLeftCell="B1" zoomScale="70" zoomScaleNormal="100" zoomScaleSheetLayoutView="70" workbookViewId="0">
      <selection activeCell="I110" sqref="I11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312" t="s">
        <v>208</v>
      </c>
      <c r="B2" s="312"/>
      <c r="C2" s="312"/>
      <c r="D2" s="312"/>
      <c r="E2" s="312"/>
      <c r="F2" s="312"/>
      <c r="G2" s="312"/>
      <c r="H2" s="312"/>
      <c r="I2" s="312"/>
      <c r="J2" s="312"/>
      <c r="K2" s="312"/>
      <c r="L2" s="312"/>
      <c r="M2" s="312"/>
      <c r="N2" s="312"/>
      <c r="O2" s="312"/>
      <c r="P2" s="312"/>
      <c r="Q2" s="312"/>
      <c r="R2" s="312"/>
      <c r="S2" s="312"/>
      <c r="T2" s="312"/>
      <c r="U2" s="312"/>
      <c r="V2" s="312"/>
      <c r="W2" s="312"/>
      <c r="X2" s="312"/>
      <c r="Y2" s="312"/>
      <c r="AC2" s="152"/>
      <c r="AD2" s="153"/>
      <c r="AE2" s="154"/>
      <c r="AF2" s="78" t="s">
        <v>170</v>
      </c>
    </row>
    <row r="3" spans="1:32" s="78" customFormat="1" ht="16.5" customHeight="1" x14ac:dyDescent="0.2">
      <c r="A3" s="312" t="s">
        <v>209</v>
      </c>
      <c r="B3" s="312"/>
      <c r="C3" s="312"/>
      <c r="D3" s="312"/>
      <c r="E3" s="312"/>
      <c r="F3" s="312"/>
      <c r="G3" s="312"/>
      <c r="H3" s="312"/>
      <c r="I3" s="312"/>
      <c r="J3" s="312"/>
      <c r="K3" s="312"/>
      <c r="L3" s="312"/>
      <c r="M3" s="312"/>
      <c r="N3" s="312"/>
      <c r="O3" s="312"/>
      <c r="P3" s="312"/>
      <c r="Q3" s="312"/>
      <c r="R3" s="312"/>
      <c r="S3" s="312"/>
      <c r="T3" s="312"/>
      <c r="U3" s="312"/>
      <c r="V3" s="312"/>
      <c r="W3" s="312"/>
      <c r="X3" s="312"/>
      <c r="Y3" s="312"/>
      <c r="AC3" s="155"/>
      <c r="AD3" s="156" t="s">
        <v>168</v>
      </c>
      <c r="AE3" s="157" t="s">
        <v>169</v>
      </c>
    </row>
    <row r="4" spans="1:32" s="89" customFormat="1" ht="30" customHeight="1" x14ac:dyDescent="0.25">
      <c r="A4" s="312" t="s">
        <v>176</v>
      </c>
      <c r="B4" s="312"/>
      <c r="C4" s="312"/>
      <c r="D4" s="312"/>
      <c r="E4" s="312"/>
      <c r="F4" s="312"/>
      <c r="G4" s="312"/>
      <c r="H4" s="312"/>
      <c r="I4" s="312"/>
      <c r="J4" s="312"/>
      <c r="K4" s="312"/>
      <c r="L4" s="312"/>
      <c r="M4" s="312"/>
      <c r="N4" s="312"/>
      <c r="O4" s="312"/>
      <c r="P4" s="312"/>
      <c r="Q4" s="312"/>
      <c r="R4" s="312"/>
      <c r="S4" s="312"/>
      <c r="T4" s="312"/>
      <c r="U4" s="312"/>
      <c r="V4" s="312"/>
      <c r="W4" s="312"/>
      <c r="X4" s="312"/>
      <c r="Y4" s="312"/>
      <c r="AC4" s="158" t="s">
        <v>1</v>
      </c>
      <c r="AD4" s="174">
        <v>60.79</v>
      </c>
      <c r="AE4" s="174">
        <v>983734.54</v>
      </c>
    </row>
    <row r="5" spans="1:32" ht="15" customHeight="1" x14ac:dyDescent="0.2">
      <c r="AC5" s="159" t="s">
        <v>162</v>
      </c>
      <c r="AD5" s="174">
        <v>130.66999999999999</v>
      </c>
      <c r="AE5" s="174">
        <v>999577.78</v>
      </c>
    </row>
    <row r="6" spans="1:32" ht="82.5" customHeight="1" x14ac:dyDescent="0.2">
      <c r="A6" s="313" t="s">
        <v>95</v>
      </c>
      <c r="B6" s="313"/>
      <c r="C6" s="313"/>
      <c r="D6" s="313"/>
      <c r="E6" s="313"/>
      <c r="F6" s="313"/>
      <c r="G6" s="313"/>
      <c r="H6" s="313"/>
      <c r="I6" s="313"/>
      <c r="J6" s="313"/>
      <c r="K6" s="313"/>
      <c r="L6" s="313"/>
      <c r="M6" s="313"/>
      <c r="N6" s="313"/>
      <c r="O6" s="313"/>
      <c r="P6" s="313"/>
      <c r="Q6" s="313"/>
      <c r="R6" s="313"/>
      <c r="S6" s="313"/>
      <c r="T6" s="313"/>
      <c r="U6" s="313"/>
      <c r="V6" s="313"/>
      <c r="W6" s="313"/>
      <c r="X6" s="313"/>
      <c r="Y6" s="313"/>
      <c r="AC6" s="159" t="s">
        <v>163</v>
      </c>
      <c r="AD6" s="174">
        <v>281.18</v>
      </c>
      <c r="AE6" s="174">
        <v>1709392.34</v>
      </c>
    </row>
    <row r="7" spans="1:32" x14ac:dyDescent="0.2">
      <c r="AC7" s="159" t="s">
        <v>2</v>
      </c>
      <c r="AD7" s="174">
        <v>756.33</v>
      </c>
      <c r="AE7" s="174">
        <v>1459828.2</v>
      </c>
    </row>
    <row r="8" spans="1:32" s="24" customFormat="1" ht="15.75" x14ac:dyDescent="0.25">
      <c r="A8" s="74" t="s">
        <v>167</v>
      </c>
      <c r="B8" s="74"/>
      <c r="C8" s="74"/>
      <c r="D8" s="74"/>
      <c r="E8" s="74"/>
      <c r="F8" s="74"/>
      <c r="G8" s="74"/>
      <c r="H8" s="74"/>
      <c r="I8" s="74"/>
      <c r="J8" s="74"/>
      <c r="K8" s="74"/>
      <c r="L8" s="74"/>
      <c r="M8" s="74"/>
      <c r="N8" s="74"/>
      <c r="O8" s="74"/>
      <c r="P8" s="74"/>
      <c r="Q8" s="74"/>
      <c r="R8" s="74"/>
      <c r="S8" s="74"/>
      <c r="T8" s="74"/>
      <c r="U8" s="74"/>
      <c r="V8" s="74"/>
      <c r="W8" s="74"/>
      <c r="X8" s="74"/>
      <c r="Y8" s="74"/>
      <c r="AC8" s="160"/>
      <c r="AD8" s="174"/>
      <c r="AE8" s="174"/>
    </row>
    <row r="9" spans="1:32" ht="15" thickBot="1" x14ac:dyDescent="0.25">
      <c r="A9"/>
      <c r="AC9" s="159"/>
      <c r="AD9" s="175"/>
      <c r="AE9" s="176"/>
    </row>
    <row r="10" spans="1:32" ht="15.75" thickBot="1" x14ac:dyDescent="0.3">
      <c r="A10" s="314" t="s">
        <v>35</v>
      </c>
      <c r="B10" s="316" t="s">
        <v>36</v>
      </c>
      <c r="C10" s="317"/>
      <c r="D10" s="317"/>
      <c r="E10" s="317"/>
      <c r="F10" s="317"/>
      <c r="G10" s="317"/>
      <c r="H10" s="317"/>
      <c r="I10" s="317"/>
      <c r="J10" s="317"/>
      <c r="K10" s="317"/>
      <c r="L10" s="317"/>
      <c r="M10" s="317"/>
      <c r="N10" s="317"/>
      <c r="O10" s="317"/>
      <c r="P10" s="317"/>
      <c r="Q10" s="317"/>
      <c r="R10" s="317"/>
      <c r="S10" s="317"/>
      <c r="T10" s="317"/>
      <c r="U10" s="317"/>
      <c r="V10" s="317"/>
      <c r="W10" s="317"/>
      <c r="X10" s="317"/>
      <c r="Y10" s="318"/>
      <c r="Z10" s="24"/>
      <c r="AC10" s="161"/>
      <c r="AD10" s="162"/>
      <c r="AE10" s="163"/>
    </row>
    <row r="11" spans="1:32" ht="26.25" thickBot="1" x14ac:dyDescent="0.25">
      <c r="A11" s="31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v>834.91</v>
      </c>
      <c r="C12" s="144">
        <v>909.3</v>
      </c>
      <c r="D12" s="144">
        <v>933.46</v>
      </c>
      <c r="E12" s="144">
        <v>966.85</v>
      </c>
      <c r="F12" s="144">
        <v>1009.08</v>
      </c>
      <c r="G12" s="144">
        <v>1038.8399999999999</v>
      </c>
      <c r="H12" s="144">
        <v>976.29</v>
      </c>
      <c r="I12" s="144">
        <v>869.77</v>
      </c>
      <c r="J12" s="144">
        <v>806.83</v>
      </c>
      <c r="K12" s="144">
        <v>783.22</v>
      </c>
      <c r="L12" s="144">
        <v>750.36</v>
      </c>
      <c r="M12" s="144">
        <v>753.65</v>
      </c>
      <c r="N12" s="144">
        <v>767.9</v>
      </c>
      <c r="O12" s="144">
        <v>776.25</v>
      </c>
      <c r="P12" s="144">
        <v>751.17</v>
      </c>
      <c r="Q12" s="144">
        <v>739.83</v>
      </c>
      <c r="R12" s="144">
        <v>752.18</v>
      </c>
      <c r="S12" s="144">
        <v>744.05</v>
      </c>
      <c r="T12" s="144">
        <v>733.44</v>
      </c>
      <c r="U12" s="144">
        <v>734.63</v>
      </c>
      <c r="V12" s="144">
        <v>767.26</v>
      </c>
      <c r="W12" s="144">
        <v>771</v>
      </c>
      <c r="X12" s="144">
        <v>775.55</v>
      </c>
      <c r="Y12" s="145">
        <v>782.26</v>
      </c>
    </row>
    <row r="13" spans="1:32" ht="51" hidden="1" outlineLevel="1" x14ac:dyDescent="0.2">
      <c r="A13" s="16" t="s">
        <v>70</v>
      </c>
      <c r="B13" s="43">
        <v>669.16427955999995</v>
      </c>
      <c r="C13" s="43">
        <v>743.55301890999999</v>
      </c>
      <c r="D13" s="43">
        <v>767.71700423000004</v>
      </c>
      <c r="E13" s="43">
        <v>801.10915448000003</v>
      </c>
      <c r="F13" s="43">
        <v>843.33226230000002</v>
      </c>
      <c r="G13" s="43">
        <v>873.09711709999999</v>
      </c>
      <c r="H13" s="43">
        <v>810.54286931000001</v>
      </c>
      <c r="I13" s="43">
        <v>704.02756562000002</v>
      </c>
      <c r="J13" s="43">
        <v>641.08920739999996</v>
      </c>
      <c r="K13" s="43">
        <v>617.47727261</v>
      </c>
      <c r="L13" s="43">
        <v>584.61611766999999</v>
      </c>
      <c r="M13" s="43">
        <v>587.90080912999997</v>
      </c>
      <c r="N13" s="43">
        <v>602.15063501999998</v>
      </c>
      <c r="O13" s="43">
        <v>610.50848386999996</v>
      </c>
      <c r="P13" s="43">
        <v>585.41992273999995</v>
      </c>
      <c r="Q13" s="43">
        <v>574.08595547000004</v>
      </c>
      <c r="R13" s="43">
        <v>586.43664736000005</v>
      </c>
      <c r="S13" s="43">
        <v>578.30017438000004</v>
      </c>
      <c r="T13" s="43">
        <v>567.69543069999997</v>
      </c>
      <c r="U13" s="43">
        <v>568.88452293</v>
      </c>
      <c r="V13" s="43">
        <v>601.51466919999996</v>
      </c>
      <c r="W13" s="43">
        <v>605.25074016999997</v>
      </c>
      <c r="X13" s="43">
        <v>609.80425708999996</v>
      </c>
      <c r="Y13" s="43">
        <v>616.51335782000001</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hidden="1"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hidden="1" outlineLevel="1" x14ac:dyDescent="0.2">
      <c r="A17" s="62" t="s">
        <v>172</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861.57</v>
      </c>
      <c r="C19" s="144">
        <v>915.19</v>
      </c>
      <c r="D19" s="144">
        <v>1027.0999999999999</v>
      </c>
      <c r="E19" s="144">
        <v>1038.1099999999999</v>
      </c>
      <c r="F19" s="144">
        <v>1027.71</v>
      </c>
      <c r="G19" s="144">
        <v>1037.5899999999999</v>
      </c>
      <c r="H19" s="144">
        <v>963.71</v>
      </c>
      <c r="I19" s="144">
        <v>917.49</v>
      </c>
      <c r="J19" s="144">
        <v>873.4</v>
      </c>
      <c r="K19" s="144">
        <v>875.79</v>
      </c>
      <c r="L19" s="144">
        <v>791.47</v>
      </c>
      <c r="M19" s="144">
        <v>788.19</v>
      </c>
      <c r="N19" s="144">
        <v>789.76</v>
      </c>
      <c r="O19" s="144">
        <v>863.76</v>
      </c>
      <c r="P19" s="144">
        <v>784.68</v>
      </c>
      <c r="Q19" s="144">
        <v>806.62</v>
      </c>
      <c r="R19" s="144">
        <v>813.55</v>
      </c>
      <c r="S19" s="144">
        <v>818.81</v>
      </c>
      <c r="T19" s="144">
        <v>798.53</v>
      </c>
      <c r="U19" s="144">
        <v>810.67</v>
      </c>
      <c r="V19" s="144">
        <v>877.98</v>
      </c>
      <c r="W19" s="144">
        <v>842.24</v>
      </c>
      <c r="X19" s="144">
        <v>808.82</v>
      </c>
      <c r="Y19" s="145">
        <v>848.08</v>
      </c>
    </row>
    <row r="20" spans="1:25" ht="51" hidden="1" outlineLevel="1" x14ac:dyDescent="0.2">
      <c r="A20" s="110" t="s">
        <v>70</v>
      </c>
      <c r="B20" s="43">
        <v>695.82793892999996</v>
      </c>
      <c r="C20" s="43">
        <v>749.44292981000001</v>
      </c>
      <c r="D20" s="43">
        <v>861.35702260999994</v>
      </c>
      <c r="E20" s="43">
        <v>872.36363987000004</v>
      </c>
      <c r="F20" s="43">
        <v>861.96266116000004</v>
      </c>
      <c r="G20" s="43">
        <v>871.84887114000003</v>
      </c>
      <c r="H20" s="43">
        <v>797.96709698999996</v>
      </c>
      <c r="I20" s="43">
        <v>751.74563903000001</v>
      </c>
      <c r="J20" s="43">
        <v>707.65626691</v>
      </c>
      <c r="K20" s="43">
        <v>710.04521118000002</v>
      </c>
      <c r="L20" s="43">
        <v>625.72414999</v>
      </c>
      <c r="M20" s="43">
        <v>622.44224724000003</v>
      </c>
      <c r="N20" s="43">
        <v>624.01160145999995</v>
      </c>
      <c r="O20" s="43">
        <v>698.01965399000005</v>
      </c>
      <c r="P20" s="43">
        <v>618.93094945999997</v>
      </c>
      <c r="Q20" s="43">
        <v>640.87818403000006</v>
      </c>
      <c r="R20" s="43">
        <v>647.80519611</v>
      </c>
      <c r="S20" s="43">
        <v>653.06516053999997</v>
      </c>
      <c r="T20" s="43">
        <v>632.78846679000003</v>
      </c>
      <c r="U20" s="43">
        <v>644.92470394999998</v>
      </c>
      <c r="V20" s="43">
        <v>712.23546864000002</v>
      </c>
      <c r="W20" s="43">
        <v>676.49150377000001</v>
      </c>
      <c r="X20" s="43">
        <v>643.07707755000001</v>
      </c>
      <c r="Y20" s="43">
        <v>682.33512207000001</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hidden="1" outlineLevel="1" x14ac:dyDescent="0.2">
      <c r="A24" s="62" t="s">
        <v>172</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958.48</v>
      </c>
      <c r="C26" s="144">
        <v>1025.71</v>
      </c>
      <c r="D26" s="144">
        <v>1079.73</v>
      </c>
      <c r="E26" s="144">
        <v>1037.5899999999999</v>
      </c>
      <c r="F26" s="144">
        <v>1067.48</v>
      </c>
      <c r="G26" s="144">
        <v>1069.6199999999999</v>
      </c>
      <c r="H26" s="144">
        <v>1032.22</v>
      </c>
      <c r="I26" s="144">
        <v>1041.73</v>
      </c>
      <c r="J26" s="144">
        <v>910.77</v>
      </c>
      <c r="K26" s="144">
        <v>841.85</v>
      </c>
      <c r="L26" s="144">
        <v>838.91</v>
      </c>
      <c r="M26" s="144">
        <v>860.98</v>
      </c>
      <c r="N26" s="144">
        <v>797.06</v>
      </c>
      <c r="O26" s="144">
        <v>791.79</v>
      </c>
      <c r="P26" s="144">
        <v>821.05</v>
      </c>
      <c r="Q26" s="144">
        <v>786.21</v>
      </c>
      <c r="R26" s="144">
        <v>830.75</v>
      </c>
      <c r="S26" s="144">
        <v>839.91</v>
      </c>
      <c r="T26" s="144">
        <v>827.84</v>
      </c>
      <c r="U26" s="144">
        <v>818.73</v>
      </c>
      <c r="V26" s="144">
        <v>835.7</v>
      </c>
      <c r="W26" s="144">
        <v>837.34</v>
      </c>
      <c r="X26" s="144">
        <v>871.52</v>
      </c>
      <c r="Y26" s="145">
        <v>895.44</v>
      </c>
    </row>
    <row r="27" spans="1:25" ht="51" hidden="1" outlineLevel="1" x14ac:dyDescent="0.2">
      <c r="A27" s="16" t="s">
        <v>70</v>
      </c>
      <c r="B27" s="43">
        <v>792.73665265</v>
      </c>
      <c r="C27" s="43">
        <v>859.96224095000002</v>
      </c>
      <c r="D27" s="43">
        <v>913.98673801999996</v>
      </c>
      <c r="E27" s="43">
        <v>871.84837005999998</v>
      </c>
      <c r="F27" s="43">
        <v>901.73614224000005</v>
      </c>
      <c r="G27" s="43">
        <v>903.87571016000004</v>
      </c>
      <c r="H27" s="43">
        <v>866.47918695999999</v>
      </c>
      <c r="I27" s="43">
        <v>875.98067733000005</v>
      </c>
      <c r="J27" s="43">
        <v>745.02066579999996</v>
      </c>
      <c r="K27" s="43">
        <v>676.10233803000006</v>
      </c>
      <c r="L27" s="43">
        <v>673.16926414</v>
      </c>
      <c r="M27" s="43">
        <v>695.23687667000002</v>
      </c>
      <c r="N27" s="43">
        <v>631.31623262999994</v>
      </c>
      <c r="O27" s="43">
        <v>626.04514017999998</v>
      </c>
      <c r="P27" s="43">
        <v>655.30182542</v>
      </c>
      <c r="Q27" s="43">
        <v>620.46100902000001</v>
      </c>
      <c r="R27" s="43">
        <v>665.00566102000005</v>
      </c>
      <c r="S27" s="43">
        <v>674.16716799999995</v>
      </c>
      <c r="T27" s="43">
        <v>662.09822412000005</v>
      </c>
      <c r="U27" s="43">
        <v>652.98496336000005</v>
      </c>
      <c r="V27" s="43">
        <v>669.95046151999998</v>
      </c>
      <c r="W27" s="43">
        <v>671.59951759</v>
      </c>
      <c r="X27" s="43">
        <v>705.77048998999999</v>
      </c>
      <c r="Y27" s="43">
        <v>729.69751628999995</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hidden="1" outlineLevel="1" x14ac:dyDescent="0.2">
      <c r="A31" s="62" t="s">
        <v>172</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936.35</v>
      </c>
      <c r="C33" s="144">
        <v>1006.39</v>
      </c>
      <c r="D33" s="144">
        <v>1019.43</v>
      </c>
      <c r="E33" s="144">
        <v>1043.3900000000001</v>
      </c>
      <c r="F33" s="144">
        <v>1058.75</v>
      </c>
      <c r="G33" s="144">
        <v>1018.17</v>
      </c>
      <c r="H33" s="144">
        <v>1048.48</v>
      </c>
      <c r="I33" s="144">
        <v>1010.72</v>
      </c>
      <c r="J33" s="144">
        <v>908.02</v>
      </c>
      <c r="K33" s="144">
        <v>819.12</v>
      </c>
      <c r="L33" s="144">
        <v>774.47</v>
      </c>
      <c r="M33" s="144">
        <v>816.9</v>
      </c>
      <c r="N33" s="144">
        <v>754.52</v>
      </c>
      <c r="O33" s="144">
        <v>732.84</v>
      </c>
      <c r="P33" s="144">
        <v>792.25</v>
      </c>
      <c r="Q33" s="144">
        <v>767.71</v>
      </c>
      <c r="R33" s="144">
        <v>766.28</v>
      </c>
      <c r="S33" s="144">
        <v>743.67</v>
      </c>
      <c r="T33" s="144">
        <v>723.78</v>
      </c>
      <c r="U33" s="144">
        <v>723.19</v>
      </c>
      <c r="V33" s="144">
        <v>785.21</v>
      </c>
      <c r="W33" s="144">
        <v>819.12</v>
      </c>
      <c r="X33" s="144">
        <v>812.78</v>
      </c>
      <c r="Y33" s="145">
        <v>901.77</v>
      </c>
    </row>
    <row r="34" spans="1:25" ht="51" hidden="1" outlineLevel="1" x14ac:dyDescent="0.2">
      <c r="A34" s="110" t="s">
        <v>70</v>
      </c>
      <c r="B34" s="43">
        <v>770.60819321999998</v>
      </c>
      <c r="C34" s="43">
        <v>840.64404402000002</v>
      </c>
      <c r="D34" s="43">
        <v>853.68277955999997</v>
      </c>
      <c r="E34" s="43">
        <v>877.64189335000003</v>
      </c>
      <c r="F34" s="43">
        <v>893.00846788000001</v>
      </c>
      <c r="G34" s="43">
        <v>852.42564288000005</v>
      </c>
      <c r="H34" s="43">
        <v>882.73244623999994</v>
      </c>
      <c r="I34" s="43">
        <v>844.97793103000004</v>
      </c>
      <c r="J34" s="43">
        <v>742.27553637999995</v>
      </c>
      <c r="K34" s="43">
        <v>653.37205368000002</v>
      </c>
      <c r="L34" s="43">
        <v>608.72893923000004</v>
      </c>
      <c r="M34" s="43">
        <v>651.15012941999998</v>
      </c>
      <c r="N34" s="43">
        <v>588.77695740000001</v>
      </c>
      <c r="O34" s="43">
        <v>567.09533884999996</v>
      </c>
      <c r="P34" s="43">
        <v>626.50799883000002</v>
      </c>
      <c r="Q34" s="43">
        <v>601.96732841999994</v>
      </c>
      <c r="R34" s="43">
        <v>600.53327448000005</v>
      </c>
      <c r="S34" s="43">
        <v>577.92394182999999</v>
      </c>
      <c r="T34" s="43">
        <v>558.03632247999997</v>
      </c>
      <c r="U34" s="43">
        <v>557.44388231000005</v>
      </c>
      <c r="V34" s="43">
        <v>619.46797535999997</v>
      </c>
      <c r="W34" s="43">
        <v>653.37107703000004</v>
      </c>
      <c r="X34" s="43">
        <v>647.03708458999995</v>
      </c>
      <c r="Y34" s="43">
        <v>736.02055139000004</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hidden="1" outlineLevel="1" x14ac:dyDescent="0.2">
      <c r="A38" s="62" t="s">
        <v>172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964.43</v>
      </c>
      <c r="C40" s="144">
        <v>1111.8699999999999</v>
      </c>
      <c r="D40" s="144">
        <v>1146.76</v>
      </c>
      <c r="E40" s="144">
        <v>1098.29</v>
      </c>
      <c r="F40" s="144">
        <v>1123.04</v>
      </c>
      <c r="G40" s="144">
        <v>1097.44</v>
      </c>
      <c r="H40" s="144">
        <v>1028.24</v>
      </c>
      <c r="I40" s="144">
        <v>879.85</v>
      </c>
      <c r="J40" s="144">
        <v>817.36</v>
      </c>
      <c r="K40" s="144">
        <v>844.33</v>
      </c>
      <c r="L40" s="144">
        <v>865.6</v>
      </c>
      <c r="M40" s="144">
        <v>774.45</v>
      </c>
      <c r="N40" s="144">
        <v>762.07</v>
      </c>
      <c r="O40" s="144">
        <v>820.4</v>
      </c>
      <c r="P40" s="144">
        <v>841.37</v>
      </c>
      <c r="Q40" s="144">
        <v>858.76</v>
      </c>
      <c r="R40" s="144">
        <v>872.45</v>
      </c>
      <c r="S40" s="144">
        <v>846.79</v>
      </c>
      <c r="T40" s="144">
        <v>797.99</v>
      </c>
      <c r="U40" s="144">
        <v>846.82</v>
      </c>
      <c r="V40" s="144">
        <v>873.69</v>
      </c>
      <c r="W40" s="144">
        <v>870.75</v>
      </c>
      <c r="X40" s="144">
        <v>864.83</v>
      </c>
      <c r="Y40" s="145">
        <v>878.51</v>
      </c>
    </row>
    <row r="41" spans="1:25" ht="51" hidden="1" outlineLevel="1" x14ac:dyDescent="0.2">
      <c r="A41" s="16" t="s">
        <v>70</v>
      </c>
      <c r="B41" s="43">
        <v>798.68182019000005</v>
      </c>
      <c r="C41" s="43">
        <v>946.12365213999999</v>
      </c>
      <c r="D41" s="43">
        <v>981.01740817999996</v>
      </c>
      <c r="E41" s="43">
        <v>932.54509495000002</v>
      </c>
      <c r="F41" s="43">
        <v>957.29804703000002</v>
      </c>
      <c r="G41" s="43">
        <v>931.69507045</v>
      </c>
      <c r="H41" s="43">
        <v>862.49130378999996</v>
      </c>
      <c r="I41" s="43">
        <v>714.10344778000001</v>
      </c>
      <c r="J41" s="43">
        <v>651.61905389000003</v>
      </c>
      <c r="K41" s="43">
        <v>678.58152029999997</v>
      </c>
      <c r="L41" s="43">
        <v>699.85771441999998</v>
      </c>
      <c r="M41" s="43">
        <v>608.70377086999997</v>
      </c>
      <c r="N41" s="43">
        <v>596.32127521999996</v>
      </c>
      <c r="O41" s="43">
        <v>654.65004434000002</v>
      </c>
      <c r="P41" s="43">
        <v>675.62269698</v>
      </c>
      <c r="Q41" s="43">
        <v>693.01342374000001</v>
      </c>
      <c r="R41" s="43">
        <v>706.70855990999996</v>
      </c>
      <c r="S41" s="43">
        <v>681.04094564000002</v>
      </c>
      <c r="T41" s="43">
        <v>632.24240179000003</v>
      </c>
      <c r="U41" s="43">
        <v>681.07056409999996</v>
      </c>
      <c r="V41" s="43">
        <v>707.94031285000005</v>
      </c>
      <c r="W41" s="43">
        <v>705.00700118999998</v>
      </c>
      <c r="X41" s="43">
        <v>699.0864656</v>
      </c>
      <c r="Y41" s="43">
        <v>712.76440434999995</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hidden="1" outlineLevel="1" x14ac:dyDescent="0.2">
      <c r="A45" s="62" t="s">
        <v>172</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880.61</v>
      </c>
      <c r="C47" s="144">
        <v>956.96</v>
      </c>
      <c r="D47" s="144">
        <v>993.35</v>
      </c>
      <c r="E47" s="144">
        <v>979.27</v>
      </c>
      <c r="F47" s="144">
        <v>960.06</v>
      </c>
      <c r="G47" s="144">
        <v>957.1</v>
      </c>
      <c r="H47" s="144">
        <v>896.71</v>
      </c>
      <c r="I47" s="144">
        <v>807.92</v>
      </c>
      <c r="J47" s="144">
        <v>743.71</v>
      </c>
      <c r="K47" s="144">
        <v>767.9</v>
      </c>
      <c r="L47" s="144">
        <v>708.38</v>
      </c>
      <c r="M47" s="144">
        <v>722.87</v>
      </c>
      <c r="N47" s="144">
        <v>698.43</v>
      </c>
      <c r="O47" s="144">
        <v>707.49</v>
      </c>
      <c r="P47" s="144">
        <v>686.81</v>
      </c>
      <c r="Q47" s="144">
        <v>691.45</v>
      </c>
      <c r="R47" s="144">
        <v>715</v>
      </c>
      <c r="S47" s="144">
        <v>714.05</v>
      </c>
      <c r="T47" s="144">
        <v>698.48</v>
      </c>
      <c r="U47" s="144">
        <v>755.75</v>
      </c>
      <c r="V47" s="144">
        <v>778.89</v>
      </c>
      <c r="W47" s="144">
        <v>769.19</v>
      </c>
      <c r="X47" s="144">
        <v>714.97</v>
      </c>
      <c r="Y47" s="145">
        <v>769.72</v>
      </c>
    </row>
    <row r="48" spans="1:25" ht="51" hidden="1" outlineLevel="1" x14ac:dyDescent="0.2">
      <c r="A48" s="110" t="s">
        <v>70</v>
      </c>
      <c r="B48" s="43">
        <v>714.86917002999996</v>
      </c>
      <c r="C48" s="43">
        <v>791.21712060000004</v>
      </c>
      <c r="D48" s="43">
        <v>827.60434725000005</v>
      </c>
      <c r="E48" s="43">
        <v>813.52062805000003</v>
      </c>
      <c r="F48" s="43">
        <v>794.30990876999999</v>
      </c>
      <c r="G48" s="43">
        <v>791.35851461000004</v>
      </c>
      <c r="H48" s="43">
        <v>730.96200049000004</v>
      </c>
      <c r="I48" s="43">
        <v>642.17500673999996</v>
      </c>
      <c r="J48" s="43">
        <v>577.96657465999999</v>
      </c>
      <c r="K48" s="43">
        <v>602.15955830999997</v>
      </c>
      <c r="L48" s="43">
        <v>542.63547713000003</v>
      </c>
      <c r="M48" s="43">
        <v>557.12117409999996</v>
      </c>
      <c r="N48" s="43">
        <v>532.68552517000001</v>
      </c>
      <c r="O48" s="43">
        <v>541.74146561999999</v>
      </c>
      <c r="P48" s="43">
        <v>521.06373751000001</v>
      </c>
      <c r="Q48" s="43">
        <v>525.70713255999999</v>
      </c>
      <c r="R48" s="43">
        <v>549.25377889000004</v>
      </c>
      <c r="S48" s="43">
        <v>548.30151248000004</v>
      </c>
      <c r="T48" s="43">
        <v>532.73934811000004</v>
      </c>
      <c r="U48" s="43">
        <v>590.00951629999997</v>
      </c>
      <c r="V48" s="43">
        <v>613.14515414000005</v>
      </c>
      <c r="W48" s="43">
        <v>603.44379534999996</v>
      </c>
      <c r="X48" s="43">
        <v>549.22816141999999</v>
      </c>
      <c r="Y48" s="43">
        <v>603.97772812999995</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hidden="1" outlineLevel="1" x14ac:dyDescent="0.2">
      <c r="A52" s="62" t="s">
        <v>172</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778.13</v>
      </c>
      <c r="C54" s="144">
        <v>801.74</v>
      </c>
      <c r="D54" s="144">
        <v>831.06</v>
      </c>
      <c r="E54" s="144">
        <v>823.92</v>
      </c>
      <c r="F54" s="144">
        <v>818.13</v>
      </c>
      <c r="G54" s="144">
        <v>820</v>
      </c>
      <c r="H54" s="144">
        <v>784.49</v>
      </c>
      <c r="I54" s="144">
        <v>732.4</v>
      </c>
      <c r="J54" s="144">
        <v>695.47</v>
      </c>
      <c r="K54" s="144">
        <v>713.34</v>
      </c>
      <c r="L54" s="144">
        <v>693.71</v>
      </c>
      <c r="M54" s="144">
        <v>699.12</v>
      </c>
      <c r="N54" s="144">
        <v>672.98</v>
      </c>
      <c r="O54" s="144">
        <v>692.17</v>
      </c>
      <c r="P54" s="144">
        <v>679.23</v>
      </c>
      <c r="Q54" s="144">
        <v>660.29</v>
      </c>
      <c r="R54" s="144">
        <v>747.75</v>
      </c>
      <c r="S54" s="144">
        <v>740.2</v>
      </c>
      <c r="T54" s="144">
        <v>727.08</v>
      </c>
      <c r="U54" s="144">
        <v>743.91</v>
      </c>
      <c r="V54" s="144">
        <v>768.3</v>
      </c>
      <c r="W54" s="144">
        <v>684.43</v>
      </c>
      <c r="X54" s="144">
        <v>685.57</v>
      </c>
      <c r="Y54" s="145">
        <v>692.93</v>
      </c>
    </row>
    <row r="55" spans="1:25" ht="51" hidden="1" outlineLevel="1" x14ac:dyDescent="0.2">
      <c r="A55" s="16" t="s">
        <v>70</v>
      </c>
      <c r="B55" s="43">
        <v>612.37987526999996</v>
      </c>
      <c r="C55" s="43">
        <v>635.99779828999999</v>
      </c>
      <c r="D55" s="43">
        <v>665.31694099000003</v>
      </c>
      <c r="E55" s="43">
        <v>658.17562993000001</v>
      </c>
      <c r="F55" s="43">
        <v>652.38099486999999</v>
      </c>
      <c r="G55" s="43">
        <v>654.25518910000005</v>
      </c>
      <c r="H55" s="43">
        <v>618.74825056999998</v>
      </c>
      <c r="I55" s="43">
        <v>566.65395320000005</v>
      </c>
      <c r="J55" s="43">
        <v>529.72657095</v>
      </c>
      <c r="K55" s="43">
        <v>547.59820387000002</v>
      </c>
      <c r="L55" s="43">
        <v>527.96510288000002</v>
      </c>
      <c r="M55" s="43">
        <v>533.37563683999997</v>
      </c>
      <c r="N55" s="43">
        <v>507.23017829999998</v>
      </c>
      <c r="O55" s="43">
        <v>526.42407616000003</v>
      </c>
      <c r="P55" s="43">
        <v>513.48521066000001</v>
      </c>
      <c r="Q55" s="43">
        <v>494.54229959000003</v>
      </c>
      <c r="R55" s="43">
        <v>582.00891650999995</v>
      </c>
      <c r="S55" s="43">
        <v>574.45574985999997</v>
      </c>
      <c r="T55" s="43">
        <v>561.33957578000002</v>
      </c>
      <c r="U55" s="43">
        <v>578.16718894999997</v>
      </c>
      <c r="V55" s="43">
        <v>602.55613300000005</v>
      </c>
      <c r="W55" s="43">
        <v>518.68710214999999</v>
      </c>
      <c r="X55" s="43">
        <v>519.82920368999999</v>
      </c>
      <c r="Y55" s="43">
        <v>527.18751750000001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hidden="1" outlineLevel="1" x14ac:dyDescent="0.2">
      <c r="A59" s="62" t="s">
        <v>172</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764.51</v>
      </c>
      <c r="C61" s="144">
        <v>784.84</v>
      </c>
      <c r="D61" s="144">
        <v>833.59</v>
      </c>
      <c r="E61" s="144">
        <v>847.33</v>
      </c>
      <c r="F61" s="144">
        <v>852.39</v>
      </c>
      <c r="G61" s="144">
        <v>821.85</v>
      </c>
      <c r="H61" s="144">
        <v>824.76</v>
      </c>
      <c r="I61" s="144">
        <v>774.44</v>
      </c>
      <c r="J61" s="144">
        <v>728.08</v>
      </c>
      <c r="K61" s="144">
        <v>684.07</v>
      </c>
      <c r="L61" s="144">
        <v>625.22</v>
      </c>
      <c r="M61" s="144">
        <v>643.41</v>
      </c>
      <c r="N61" s="144">
        <v>674.1</v>
      </c>
      <c r="O61" s="144">
        <v>688.01</v>
      </c>
      <c r="P61" s="144">
        <v>670.44</v>
      </c>
      <c r="Q61" s="144">
        <v>680.03</v>
      </c>
      <c r="R61" s="144">
        <v>692.87</v>
      </c>
      <c r="S61" s="144">
        <v>624.30999999999995</v>
      </c>
      <c r="T61" s="144">
        <v>632.51</v>
      </c>
      <c r="U61" s="144">
        <v>640.66999999999996</v>
      </c>
      <c r="V61" s="144">
        <v>681.61</v>
      </c>
      <c r="W61" s="144">
        <v>680.5</v>
      </c>
      <c r="X61" s="144">
        <v>658.63</v>
      </c>
      <c r="Y61" s="145">
        <v>716.16</v>
      </c>
    </row>
    <row r="62" spans="1:25" ht="51" hidden="1" outlineLevel="1" x14ac:dyDescent="0.2">
      <c r="A62" s="110" t="s">
        <v>70</v>
      </c>
      <c r="B62" s="43">
        <v>598.76362185999994</v>
      </c>
      <c r="C62" s="43">
        <v>619.08990375999997</v>
      </c>
      <c r="D62" s="43">
        <v>667.84931975999996</v>
      </c>
      <c r="E62" s="43">
        <v>681.58210219</v>
      </c>
      <c r="F62" s="43">
        <v>686.64042891999998</v>
      </c>
      <c r="G62" s="43">
        <v>656.10555909000004</v>
      </c>
      <c r="H62" s="43">
        <v>659.01573203999999</v>
      </c>
      <c r="I62" s="43">
        <v>608.69342998000002</v>
      </c>
      <c r="J62" s="43">
        <v>562.33307769999999</v>
      </c>
      <c r="K62" s="43">
        <v>518.32122808999998</v>
      </c>
      <c r="L62" s="43">
        <v>459.47829917000001</v>
      </c>
      <c r="M62" s="43">
        <v>477.66772019000001</v>
      </c>
      <c r="N62" s="43">
        <v>508.35777146999999</v>
      </c>
      <c r="O62" s="43">
        <v>522.26397559999998</v>
      </c>
      <c r="P62" s="43">
        <v>504.69859445999998</v>
      </c>
      <c r="Q62" s="43">
        <v>514.28688058</v>
      </c>
      <c r="R62" s="43">
        <v>527.12700552000001</v>
      </c>
      <c r="S62" s="43">
        <v>458.56159502000003</v>
      </c>
      <c r="T62" s="43">
        <v>466.76379168</v>
      </c>
      <c r="U62" s="43">
        <v>474.92813296999998</v>
      </c>
      <c r="V62" s="43">
        <v>515.86626164999996</v>
      </c>
      <c r="W62" s="43">
        <v>514.75612618000002</v>
      </c>
      <c r="X62" s="43">
        <v>492.88091445999999</v>
      </c>
      <c r="Y62" s="43">
        <v>550.41753246999997</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hidden="1" outlineLevel="1" x14ac:dyDescent="0.2">
      <c r="A66" s="62" t="s">
        <v>172</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838.53</v>
      </c>
      <c r="C68" s="144">
        <v>881.14</v>
      </c>
      <c r="D68" s="144">
        <v>990.44</v>
      </c>
      <c r="E68" s="144">
        <v>975.12</v>
      </c>
      <c r="F68" s="144">
        <v>975.95</v>
      </c>
      <c r="G68" s="144">
        <v>983.93</v>
      </c>
      <c r="H68" s="144">
        <v>888.52</v>
      </c>
      <c r="I68" s="144">
        <v>813.42</v>
      </c>
      <c r="J68" s="144">
        <v>713.48</v>
      </c>
      <c r="K68" s="144">
        <v>703.39</v>
      </c>
      <c r="L68" s="144">
        <v>724.37</v>
      </c>
      <c r="M68" s="144">
        <v>696.05</v>
      </c>
      <c r="N68" s="144">
        <v>701.91</v>
      </c>
      <c r="O68" s="144">
        <v>725.28</v>
      </c>
      <c r="P68" s="144">
        <v>702.72</v>
      </c>
      <c r="Q68" s="144">
        <v>785.53</v>
      </c>
      <c r="R68" s="144">
        <v>846.66</v>
      </c>
      <c r="S68" s="144">
        <v>776.62</v>
      </c>
      <c r="T68" s="144">
        <v>737.53</v>
      </c>
      <c r="U68" s="144">
        <v>752.34</v>
      </c>
      <c r="V68" s="144">
        <v>708.7</v>
      </c>
      <c r="W68" s="144">
        <v>695.06</v>
      </c>
      <c r="X68" s="144">
        <v>745.17</v>
      </c>
      <c r="Y68" s="145">
        <v>798.28</v>
      </c>
    </row>
    <row r="69" spans="1:25" ht="51" hidden="1" outlineLevel="1" x14ac:dyDescent="0.2">
      <c r="A69" s="16" t="s">
        <v>70</v>
      </c>
      <c r="B69" s="43">
        <v>672.78758682</v>
      </c>
      <c r="C69" s="43">
        <v>715.39234142999999</v>
      </c>
      <c r="D69" s="43">
        <v>824.69630195000002</v>
      </c>
      <c r="E69" s="43">
        <v>809.37341481999999</v>
      </c>
      <c r="F69" s="43">
        <v>810.20620068000005</v>
      </c>
      <c r="G69" s="43">
        <v>818.18063902999995</v>
      </c>
      <c r="H69" s="43">
        <v>722.77005061</v>
      </c>
      <c r="I69" s="43">
        <v>647.67071142999998</v>
      </c>
      <c r="J69" s="43">
        <v>547.73906656999998</v>
      </c>
      <c r="K69" s="43">
        <v>537.64800171000002</v>
      </c>
      <c r="L69" s="43">
        <v>558.62423031000003</v>
      </c>
      <c r="M69" s="43">
        <v>530.29990055999997</v>
      </c>
      <c r="N69" s="43">
        <v>536.16237237999997</v>
      </c>
      <c r="O69" s="43">
        <v>559.53633080999998</v>
      </c>
      <c r="P69" s="43">
        <v>536.97605935000001</v>
      </c>
      <c r="Q69" s="43">
        <v>619.78493630000003</v>
      </c>
      <c r="R69" s="43">
        <v>680.91798337</v>
      </c>
      <c r="S69" s="43">
        <v>610.87771874999999</v>
      </c>
      <c r="T69" s="43">
        <v>571.78942259999997</v>
      </c>
      <c r="U69" s="43">
        <v>586.58980283000005</v>
      </c>
      <c r="V69" s="43">
        <v>542.95826825999995</v>
      </c>
      <c r="W69" s="43">
        <v>529.310834</v>
      </c>
      <c r="X69" s="43">
        <v>579.42044464000003</v>
      </c>
      <c r="Y69" s="43">
        <v>632.53265551000004</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hidden="1" outlineLevel="1" x14ac:dyDescent="0.2">
      <c r="A73" s="62" t="s">
        <v>172</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917.28</v>
      </c>
      <c r="C75" s="144">
        <v>986.29</v>
      </c>
      <c r="D75" s="144">
        <v>1011.43</v>
      </c>
      <c r="E75" s="144">
        <v>1035.6099999999999</v>
      </c>
      <c r="F75" s="144">
        <v>1100.76</v>
      </c>
      <c r="G75" s="144">
        <v>1123.1199999999999</v>
      </c>
      <c r="H75" s="144">
        <v>1068.32</v>
      </c>
      <c r="I75" s="144">
        <v>988.07</v>
      </c>
      <c r="J75" s="144">
        <v>836.56</v>
      </c>
      <c r="K75" s="144">
        <v>769.93</v>
      </c>
      <c r="L75" s="144">
        <v>713.03</v>
      </c>
      <c r="M75" s="144">
        <v>730.28</v>
      </c>
      <c r="N75" s="144">
        <v>779.09</v>
      </c>
      <c r="O75" s="144">
        <v>740.07</v>
      </c>
      <c r="P75" s="144">
        <v>807.67</v>
      </c>
      <c r="Q75" s="144">
        <v>806.14</v>
      </c>
      <c r="R75" s="144">
        <v>799.68</v>
      </c>
      <c r="S75" s="144">
        <v>764.48</v>
      </c>
      <c r="T75" s="144">
        <v>765.28</v>
      </c>
      <c r="U75" s="144">
        <v>755.28</v>
      </c>
      <c r="V75" s="144">
        <v>732.31</v>
      </c>
      <c r="W75" s="144">
        <v>750.09</v>
      </c>
      <c r="X75" s="144">
        <v>787.58</v>
      </c>
      <c r="Y75" s="145">
        <v>861.64</v>
      </c>
    </row>
    <row r="76" spans="1:25" ht="51" hidden="1" outlineLevel="1" x14ac:dyDescent="0.2">
      <c r="A76" s="110" t="s">
        <v>70</v>
      </c>
      <c r="B76" s="43">
        <v>751.53790407999998</v>
      </c>
      <c r="C76" s="43">
        <v>820.54507746000002</v>
      </c>
      <c r="D76" s="43">
        <v>845.68360484000004</v>
      </c>
      <c r="E76" s="43">
        <v>869.86900390999995</v>
      </c>
      <c r="F76" s="43">
        <v>935.01715748000004</v>
      </c>
      <c r="G76" s="43">
        <v>957.37447006000002</v>
      </c>
      <c r="H76" s="43">
        <v>902.57831554999996</v>
      </c>
      <c r="I76" s="43">
        <v>822.32078191000005</v>
      </c>
      <c r="J76" s="43">
        <v>670.81049082000004</v>
      </c>
      <c r="K76" s="43">
        <v>604.18106084999999</v>
      </c>
      <c r="L76" s="43">
        <v>547.28580400999999</v>
      </c>
      <c r="M76" s="43">
        <v>564.53851477000001</v>
      </c>
      <c r="N76" s="43">
        <v>613.34544841000002</v>
      </c>
      <c r="O76" s="43">
        <v>574.32203227000002</v>
      </c>
      <c r="P76" s="43">
        <v>641.92116649000002</v>
      </c>
      <c r="Q76" s="43">
        <v>640.39402517999997</v>
      </c>
      <c r="R76" s="43">
        <v>633.93573793999997</v>
      </c>
      <c r="S76" s="43">
        <v>598.73462734999998</v>
      </c>
      <c r="T76" s="43">
        <v>599.53713861000006</v>
      </c>
      <c r="U76" s="43">
        <v>589.53230607</v>
      </c>
      <c r="V76" s="43">
        <v>566.56445996000002</v>
      </c>
      <c r="W76" s="43">
        <v>584.34815094999999</v>
      </c>
      <c r="X76" s="43">
        <v>621.83541314000001</v>
      </c>
      <c r="Y76" s="43">
        <v>695.89496958999996</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hidden="1" outlineLevel="1" x14ac:dyDescent="0.2">
      <c r="A80" s="62" t="s">
        <v>172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894.04</v>
      </c>
      <c r="C82" s="144">
        <v>929.72</v>
      </c>
      <c r="D82" s="144">
        <v>1004.64</v>
      </c>
      <c r="E82" s="144">
        <v>977.76</v>
      </c>
      <c r="F82" s="144">
        <v>970.48</v>
      </c>
      <c r="G82" s="144">
        <v>1014.95</v>
      </c>
      <c r="H82" s="144">
        <v>1059.67</v>
      </c>
      <c r="I82" s="144">
        <v>917.92</v>
      </c>
      <c r="J82" s="144">
        <v>840.14</v>
      </c>
      <c r="K82" s="144">
        <v>791.95</v>
      </c>
      <c r="L82" s="144">
        <v>789.81</v>
      </c>
      <c r="M82" s="144">
        <v>816.86</v>
      </c>
      <c r="N82" s="144">
        <v>817.72</v>
      </c>
      <c r="O82" s="144">
        <v>827.21</v>
      </c>
      <c r="P82" s="144">
        <v>805.54</v>
      </c>
      <c r="Q82" s="144">
        <v>794.94</v>
      </c>
      <c r="R82" s="144">
        <v>829.58</v>
      </c>
      <c r="S82" s="144">
        <v>776.39</v>
      </c>
      <c r="T82" s="144">
        <v>761.79</v>
      </c>
      <c r="U82" s="144">
        <v>733.34</v>
      </c>
      <c r="V82" s="144">
        <v>754.1</v>
      </c>
      <c r="W82" s="144">
        <v>782.94</v>
      </c>
      <c r="X82" s="144">
        <v>818.22</v>
      </c>
      <c r="Y82" s="145">
        <v>751.51</v>
      </c>
    </row>
    <row r="83" spans="1:25" ht="51" hidden="1" outlineLevel="1" x14ac:dyDescent="0.2">
      <c r="A83" s="16" t="s">
        <v>70</v>
      </c>
      <c r="B83" s="43">
        <v>728.29155391999996</v>
      </c>
      <c r="C83" s="43">
        <v>763.97589662999997</v>
      </c>
      <c r="D83" s="43">
        <v>838.89928770999995</v>
      </c>
      <c r="E83" s="43">
        <v>812.00979829000005</v>
      </c>
      <c r="F83" s="43">
        <v>804.73554162000005</v>
      </c>
      <c r="G83" s="43">
        <v>849.20884451999996</v>
      </c>
      <c r="H83" s="43">
        <v>893.92970519000005</v>
      </c>
      <c r="I83" s="43">
        <v>752.17249105999997</v>
      </c>
      <c r="J83" s="43">
        <v>674.39639247000002</v>
      </c>
      <c r="K83" s="43">
        <v>626.20312660000002</v>
      </c>
      <c r="L83" s="43">
        <v>624.06896917999995</v>
      </c>
      <c r="M83" s="43">
        <v>651.11760168000001</v>
      </c>
      <c r="N83" s="43">
        <v>651.97501461000002</v>
      </c>
      <c r="O83" s="43">
        <v>661.46064264999995</v>
      </c>
      <c r="P83" s="43">
        <v>639.79670825999995</v>
      </c>
      <c r="Q83" s="43">
        <v>629.19911142000001</v>
      </c>
      <c r="R83" s="43">
        <v>663.83928280999999</v>
      </c>
      <c r="S83" s="43">
        <v>610.64932498999997</v>
      </c>
      <c r="T83" s="43">
        <v>596.04120965000004</v>
      </c>
      <c r="U83" s="43">
        <v>567.59097233</v>
      </c>
      <c r="V83" s="43">
        <v>588.35164612999995</v>
      </c>
      <c r="W83" s="43">
        <v>617.19081176999998</v>
      </c>
      <c r="X83" s="43">
        <v>652.47427042000004</v>
      </c>
      <c r="Y83" s="43">
        <v>585.76331487000004</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hidden="1" outlineLevel="1" x14ac:dyDescent="0.2">
      <c r="A87" s="62" t="s">
        <v>172</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850.09</v>
      </c>
      <c r="C89" s="144">
        <v>986.28</v>
      </c>
      <c r="D89" s="144">
        <v>1002.59</v>
      </c>
      <c r="E89" s="144">
        <v>1002.1</v>
      </c>
      <c r="F89" s="144">
        <v>1013.02</v>
      </c>
      <c r="G89" s="144">
        <v>1024.81</v>
      </c>
      <c r="H89" s="144">
        <v>925.8</v>
      </c>
      <c r="I89" s="144">
        <v>792.54</v>
      </c>
      <c r="J89" s="144">
        <v>740.56</v>
      </c>
      <c r="K89" s="144">
        <v>752.32</v>
      </c>
      <c r="L89" s="144">
        <v>765.36</v>
      </c>
      <c r="M89" s="144">
        <v>758.63</v>
      </c>
      <c r="N89" s="144">
        <v>754.58</v>
      </c>
      <c r="O89" s="144">
        <v>728.41</v>
      </c>
      <c r="P89" s="144">
        <v>697.96</v>
      </c>
      <c r="Q89" s="144">
        <v>727.43</v>
      </c>
      <c r="R89" s="144">
        <v>705.27</v>
      </c>
      <c r="S89" s="144">
        <v>728.8</v>
      </c>
      <c r="T89" s="144">
        <v>674.68</v>
      </c>
      <c r="U89" s="144">
        <v>703.23</v>
      </c>
      <c r="V89" s="144">
        <v>717.44</v>
      </c>
      <c r="W89" s="144">
        <v>686.05</v>
      </c>
      <c r="X89" s="144">
        <v>694.46</v>
      </c>
      <c r="Y89" s="145">
        <v>764.65</v>
      </c>
    </row>
    <row r="90" spans="1:25" ht="51" hidden="1" outlineLevel="1" x14ac:dyDescent="0.2">
      <c r="A90" s="110" t="s">
        <v>70</v>
      </c>
      <c r="B90" s="43">
        <v>684.34346776999996</v>
      </c>
      <c r="C90" s="43">
        <v>820.52986679000003</v>
      </c>
      <c r="D90" s="43">
        <v>836.84770836999996</v>
      </c>
      <c r="E90" s="43">
        <v>836.35165336</v>
      </c>
      <c r="F90" s="43">
        <v>847.27835985000002</v>
      </c>
      <c r="G90" s="43">
        <v>859.06728983999994</v>
      </c>
      <c r="H90" s="43">
        <v>760.05232016000002</v>
      </c>
      <c r="I90" s="43">
        <v>626.79862773000002</v>
      </c>
      <c r="J90" s="43">
        <v>574.81175912000003</v>
      </c>
      <c r="K90" s="43">
        <v>586.57939191000003</v>
      </c>
      <c r="L90" s="43">
        <v>599.61224652999999</v>
      </c>
      <c r="M90" s="43">
        <v>592.88835890999997</v>
      </c>
      <c r="N90" s="43">
        <v>588.83659736000004</v>
      </c>
      <c r="O90" s="43">
        <v>562.66948517000003</v>
      </c>
      <c r="P90" s="43">
        <v>532.21659093999995</v>
      </c>
      <c r="Q90" s="43">
        <v>561.68068669000002</v>
      </c>
      <c r="R90" s="43">
        <v>539.52938170000004</v>
      </c>
      <c r="S90" s="43">
        <v>563.05519341000002</v>
      </c>
      <c r="T90" s="43">
        <v>508.93695076</v>
      </c>
      <c r="U90" s="43">
        <v>537.48707039999999</v>
      </c>
      <c r="V90" s="43">
        <v>551.69829918000005</v>
      </c>
      <c r="W90" s="43">
        <v>520.30044179000004</v>
      </c>
      <c r="X90" s="43">
        <v>528.71054545000004</v>
      </c>
      <c r="Y90" s="43">
        <v>598.90780445999997</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hidden="1" outlineLevel="1" x14ac:dyDescent="0.2">
      <c r="A94" s="62" t="s">
        <v>172</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827.69</v>
      </c>
      <c r="C96" s="144">
        <v>979.77</v>
      </c>
      <c r="D96" s="144">
        <v>977.16</v>
      </c>
      <c r="E96" s="144">
        <v>950.92</v>
      </c>
      <c r="F96" s="144">
        <v>984.42</v>
      </c>
      <c r="G96" s="144">
        <v>939.83</v>
      </c>
      <c r="H96" s="144">
        <v>864.56</v>
      </c>
      <c r="I96" s="144">
        <v>775.67</v>
      </c>
      <c r="J96" s="144">
        <v>752.94</v>
      </c>
      <c r="K96" s="144">
        <v>720.01</v>
      </c>
      <c r="L96" s="144">
        <v>749.02</v>
      </c>
      <c r="M96" s="144">
        <v>806.7</v>
      </c>
      <c r="N96" s="144">
        <v>812.94</v>
      </c>
      <c r="O96" s="144">
        <v>819.82</v>
      </c>
      <c r="P96" s="144">
        <v>761.2</v>
      </c>
      <c r="Q96" s="144">
        <v>765.23</v>
      </c>
      <c r="R96" s="144">
        <v>753.05</v>
      </c>
      <c r="S96" s="144">
        <v>766.02</v>
      </c>
      <c r="T96" s="144">
        <v>749.01</v>
      </c>
      <c r="U96" s="144">
        <v>754.64</v>
      </c>
      <c r="V96" s="144">
        <v>716.92</v>
      </c>
      <c r="W96" s="144">
        <v>699.9</v>
      </c>
      <c r="X96" s="144">
        <v>738.2</v>
      </c>
      <c r="Y96" s="145">
        <v>775.35</v>
      </c>
    </row>
    <row r="97" spans="1:25" ht="51" hidden="1" outlineLevel="1" x14ac:dyDescent="0.2">
      <c r="A97" s="16" t="s">
        <v>70</v>
      </c>
      <c r="B97" s="43">
        <v>661.94049041999995</v>
      </c>
      <c r="C97" s="43">
        <v>814.02848373999996</v>
      </c>
      <c r="D97" s="43">
        <v>811.41075563000004</v>
      </c>
      <c r="E97" s="43">
        <v>785.17945895000003</v>
      </c>
      <c r="F97" s="43">
        <v>818.67694011000003</v>
      </c>
      <c r="G97" s="43">
        <v>774.08348348000004</v>
      </c>
      <c r="H97" s="43">
        <v>698.81833638000001</v>
      </c>
      <c r="I97" s="43">
        <v>609.92708762999996</v>
      </c>
      <c r="J97" s="43">
        <v>587.19733183999995</v>
      </c>
      <c r="K97" s="43">
        <v>554.26032257999998</v>
      </c>
      <c r="L97" s="43">
        <v>583.27889580999999</v>
      </c>
      <c r="M97" s="43">
        <v>640.95307276000005</v>
      </c>
      <c r="N97" s="43">
        <v>647.19246968000004</v>
      </c>
      <c r="O97" s="43">
        <v>654.07706250000001</v>
      </c>
      <c r="P97" s="43">
        <v>595.45050003999995</v>
      </c>
      <c r="Q97" s="43">
        <v>599.48157543000002</v>
      </c>
      <c r="R97" s="43">
        <v>587.30710855999996</v>
      </c>
      <c r="S97" s="43">
        <v>600.27578201999995</v>
      </c>
      <c r="T97" s="43">
        <v>583.26617747</v>
      </c>
      <c r="U97" s="43">
        <v>588.89516357000002</v>
      </c>
      <c r="V97" s="43">
        <v>551.16978481000001</v>
      </c>
      <c r="W97" s="43">
        <v>534.15797239000005</v>
      </c>
      <c r="X97" s="43">
        <v>572.45908067000005</v>
      </c>
      <c r="Y97" s="43">
        <v>609.60374995999996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hidden="1" outlineLevel="1" x14ac:dyDescent="0.2">
      <c r="A101" s="62" t="s">
        <v>172</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812.9</v>
      </c>
      <c r="C103" s="144">
        <v>952.72</v>
      </c>
      <c r="D103" s="144">
        <v>934.4</v>
      </c>
      <c r="E103" s="144">
        <v>966.59</v>
      </c>
      <c r="F103" s="144">
        <v>896.73</v>
      </c>
      <c r="G103" s="144">
        <v>894.73</v>
      </c>
      <c r="H103" s="144">
        <v>863.89</v>
      </c>
      <c r="I103" s="144">
        <v>765.26</v>
      </c>
      <c r="J103" s="144">
        <v>680.18</v>
      </c>
      <c r="K103" s="144">
        <v>671.23</v>
      </c>
      <c r="L103" s="144">
        <v>657.96</v>
      </c>
      <c r="M103" s="144">
        <v>688.24</v>
      </c>
      <c r="N103" s="144">
        <v>727.65</v>
      </c>
      <c r="O103" s="144">
        <v>724.72</v>
      </c>
      <c r="P103" s="144">
        <v>683.54</v>
      </c>
      <c r="Q103" s="144">
        <v>658.18</v>
      </c>
      <c r="R103" s="144">
        <v>661.03</v>
      </c>
      <c r="S103" s="144">
        <v>648.78</v>
      </c>
      <c r="T103" s="144">
        <v>626.02</v>
      </c>
      <c r="U103" s="144">
        <v>615.88</v>
      </c>
      <c r="V103" s="144">
        <v>624.01</v>
      </c>
      <c r="W103" s="144">
        <v>597.14</v>
      </c>
      <c r="X103" s="144">
        <v>627.55999999999995</v>
      </c>
      <c r="Y103" s="145">
        <v>712.18</v>
      </c>
    </row>
    <row r="104" spans="1:25" ht="51" hidden="1" outlineLevel="1" x14ac:dyDescent="0.2">
      <c r="A104" s="110" t="s">
        <v>70</v>
      </c>
      <c r="B104" s="43">
        <v>647.15520704999994</v>
      </c>
      <c r="C104" s="43">
        <v>786.97797063999997</v>
      </c>
      <c r="D104" s="43">
        <v>768.65231276999998</v>
      </c>
      <c r="E104" s="43">
        <v>800.84774482</v>
      </c>
      <c r="F104" s="43">
        <v>730.98435214999995</v>
      </c>
      <c r="G104" s="43">
        <v>728.98635492000005</v>
      </c>
      <c r="H104" s="43">
        <v>698.14607905000003</v>
      </c>
      <c r="I104" s="43">
        <v>599.51119062999999</v>
      </c>
      <c r="J104" s="43">
        <v>514.43173860000002</v>
      </c>
      <c r="K104" s="43">
        <v>505.48504455</v>
      </c>
      <c r="L104" s="43">
        <v>492.21056046000001</v>
      </c>
      <c r="M104" s="43">
        <v>522.49385112000004</v>
      </c>
      <c r="N104" s="43">
        <v>561.89979306999999</v>
      </c>
      <c r="O104" s="43">
        <v>558.97080129999995</v>
      </c>
      <c r="P104" s="43">
        <v>517.79633967999996</v>
      </c>
      <c r="Q104" s="43">
        <v>492.43938353999999</v>
      </c>
      <c r="R104" s="43">
        <v>495.28708122</v>
      </c>
      <c r="S104" s="43">
        <v>483.03792011000002</v>
      </c>
      <c r="T104" s="43">
        <v>460.27743851999998</v>
      </c>
      <c r="U104" s="43">
        <v>450.1380461</v>
      </c>
      <c r="V104" s="43">
        <v>458.26593546999999</v>
      </c>
      <c r="W104" s="43">
        <v>431.39624508999998</v>
      </c>
      <c r="X104" s="43">
        <v>461.81100078999998</v>
      </c>
      <c r="Y104" s="43">
        <v>546.43282263000003</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hidden="1" outlineLevel="1" x14ac:dyDescent="0.2">
      <c r="A108" s="62" t="s">
        <v>172</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818.64</v>
      </c>
      <c r="C110" s="144">
        <v>921.22</v>
      </c>
      <c r="D110" s="144">
        <v>922.22</v>
      </c>
      <c r="E110" s="144">
        <v>912.89</v>
      </c>
      <c r="F110" s="144">
        <v>898.56</v>
      </c>
      <c r="G110" s="144">
        <v>901.95</v>
      </c>
      <c r="H110" s="144">
        <v>832.57</v>
      </c>
      <c r="I110" s="144">
        <v>744.12</v>
      </c>
      <c r="J110" s="144">
        <v>698.72</v>
      </c>
      <c r="K110" s="144">
        <v>678.04</v>
      </c>
      <c r="L110" s="144">
        <v>651.04</v>
      </c>
      <c r="M110" s="144">
        <v>638.63</v>
      </c>
      <c r="N110" s="144">
        <v>679.17</v>
      </c>
      <c r="O110" s="144">
        <v>672.91</v>
      </c>
      <c r="P110" s="144">
        <v>685.57</v>
      </c>
      <c r="Q110" s="144">
        <v>699.82</v>
      </c>
      <c r="R110" s="144">
        <v>692.61</v>
      </c>
      <c r="S110" s="144">
        <v>689.8</v>
      </c>
      <c r="T110" s="144">
        <v>672.77</v>
      </c>
      <c r="U110" s="144">
        <v>660.45</v>
      </c>
      <c r="V110" s="144">
        <v>683.76</v>
      </c>
      <c r="W110" s="144">
        <v>670.97</v>
      </c>
      <c r="X110" s="144">
        <v>690.46</v>
      </c>
      <c r="Y110" s="145">
        <v>804.21</v>
      </c>
    </row>
    <row r="111" spans="1:25" ht="51" hidden="1" outlineLevel="1" x14ac:dyDescent="0.2">
      <c r="A111" s="16" t="s">
        <v>70</v>
      </c>
      <c r="B111" s="43">
        <v>652.89041436000002</v>
      </c>
      <c r="C111" s="43">
        <v>755.47594242000002</v>
      </c>
      <c r="D111" s="43">
        <v>756.47205039999994</v>
      </c>
      <c r="E111" s="43">
        <v>747.14510937</v>
      </c>
      <c r="F111" s="43">
        <v>732.81866925999998</v>
      </c>
      <c r="G111" s="43">
        <v>736.20030428999996</v>
      </c>
      <c r="H111" s="43">
        <v>666.82089053000004</v>
      </c>
      <c r="I111" s="43">
        <v>578.37790037000002</v>
      </c>
      <c r="J111" s="43">
        <v>532.97974742999997</v>
      </c>
      <c r="K111" s="43">
        <v>512.29014351000001</v>
      </c>
      <c r="L111" s="43">
        <v>485.29272534</v>
      </c>
      <c r="M111" s="43">
        <v>472.88314176</v>
      </c>
      <c r="N111" s="43">
        <v>513.4266083</v>
      </c>
      <c r="O111" s="43">
        <v>507.16671394000002</v>
      </c>
      <c r="P111" s="43">
        <v>519.82853857999999</v>
      </c>
      <c r="Q111" s="43">
        <v>534.07035856000005</v>
      </c>
      <c r="R111" s="43">
        <v>526.86130846000003</v>
      </c>
      <c r="S111" s="43">
        <v>524.05831553999997</v>
      </c>
      <c r="T111" s="43">
        <v>507.02361248</v>
      </c>
      <c r="U111" s="43">
        <v>494.70950350999999</v>
      </c>
      <c r="V111" s="43">
        <v>518.01551079000001</v>
      </c>
      <c r="W111" s="43">
        <v>505.22775243000001</v>
      </c>
      <c r="X111" s="43">
        <v>524.71266889000003</v>
      </c>
      <c r="Y111" s="43">
        <v>638.46721324999999</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hidden="1" outlineLevel="1" x14ac:dyDescent="0.2">
      <c r="A115" s="62" t="s">
        <v>172</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849.46</v>
      </c>
      <c r="C117" s="144">
        <v>925.8</v>
      </c>
      <c r="D117" s="144">
        <v>981.13</v>
      </c>
      <c r="E117" s="144">
        <v>875.76</v>
      </c>
      <c r="F117" s="144">
        <v>898.52</v>
      </c>
      <c r="G117" s="144">
        <v>875.04</v>
      </c>
      <c r="H117" s="144">
        <v>834.29</v>
      </c>
      <c r="I117" s="144">
        <v>746.33</v>
      </c>
      <c r="J117" s="144">
        <v>721.66</v>
      </c>
      <c r="K117" s="144">
        <v>693.3</v>
      </c>
      <c r="L117" s="144">
        <v>663.43</v>
      </c>
      <c r="M117" s="144">
        <v>619.79999999999995</v>
      </c>
      <c r="N117" s="144">
        <v>614.49</v>
      </c>
      <c r="O117" s="144">
        <v>635.80999999999995</v>
      </c>
      <c r="P117" s="144">
        <v>631.65</v>
      </c>
      <c r="Q117" s="144">
        <v>648.91</v>
      </c>
      <c r="R117" s="144">
        <v>676.44</v>
      </c>
      <c r="S117" s="144">
        <v>697.85</v>
      </c>
      <c r="T117" s="144">
        <v>671.63</v>
      </c>
      <c r="U117" s="144">
        <v>668.27</v>
      </c>
      <c r="V117" s="144">
        <v>684.42</v>
      </c>
      <c r="W117" s="144">
        <v>680.76</v>
      </c>
      <c r="X117" s="144">
        <v>727.25</v>
      </c>
      <c r="Y117" s="145">
        <v>806.25</v>
      </c>
    </row>
    <row r="118" spans="1:25" ht="51" hidden="1" outlineLevel="1" x14ac:dyDescent="0.2">
      <c r="A118" s="110" t="s">
        <v>70</v>
      </c>
      <c r="B118" s="43">
        <v>683.71521874999996</v>
      </c>
      <c r="C118" s="43">
        <v>760.05243638000002</v>
      </c>
      <c r="D118" s="43">
        <v>815.38245146999998</v>
      </c>
      <c r="E118" s="43">
        <v>710.01245604999997</v>
      </c>
      <c r="F118" s="43">
        <v>732.77266068999995</v>
      </c>
      <c r="G118" s="43">
        <v>709.29016457</v>
      </c>
      <c r="H118" s="43">
        <v>668.54907201000003</v>
      </c>
      <c r="I118" s="43">
        <v>580.57984470999997</v>
      </c>
      <c r="J118" s="43">
        <v>555.91962715</v>
      </c>
      <c r="K118" s="43">
        <v>527.55012147000002</v>
      </c>
      <c r="L118" s="43">
        <v>497.68782819</v>
      </c>
      <c r="M118" s="43">
        <v>454.05700901</v>
      </c>
      <c r="N118" s="43">
        <v>448.74750667000001</v>
      </c>
      <c r="O118" s="43">
        <v>470.06649434000002</v>
      </c>
      <c r="P118" s="43">
        <v>465.90067140999997</v>
      </c>
      <c r="Q118" s="43">
        <v>483.16523117999998</v>
      </c>
      <c r="R118" s="43">
        <v>510.69319141</v>
      </c>
      <c r="S118" s="43">
        <v>532.10048654000002</v>
      </c>
      <c r="T118" s="43">
        <v>505.88147703999999</v>
      </c>
      <c r="U118" s="43">
        <v>502.52150411000002</v>
      </c>
      <c r="V118" s="43">
        <v>518.67914674999997</v>
      </c>
      <c r="W118" s="43">
        <v>515.00988701999995</v>
      </c>
      <c r="X118" s="43">
        <v>561.50747802000001</v>
      </c>
      <c r="Y118" s="43">
        <v>640.50432365999995</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hidden="1" outlineLevel="1" x14ac:dyDescent="0.2">
      <c r="A122" s="62" t="s">
        <v>172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822.23</v>
      </c>
      <c r="C124" s="144">
        <v>871.04</v>
      </c>
      <c r="D124" s="144">
        <v>958.46</v>
      </c>
      <c r="E124" s="144">
        <v>984.87</v>
      </c>
      <c r="F124" s="144">
        <v>1014.44</v>
      </c>
      <c r="G124" s="144">
        <v>965.94</v>
      </c>
      <c r="H124" s="144">
        <v>954.77</v>
      </c>
      <c r="I124" s="144">
        <v>935.33</v>
      </c>
      <c r="J124" s="144">
        <v>831.82</v>
      </c>
      <c r="K124" s="144">
        <v>785.46</v>
      </c>
      <c r="L124" s="144">
        <v>733.86</v>
      </c>
      <c r="M124" s="144">
        <v>697.31</v>
      </c>
      <c r="N124" s="144">
        <v>729.86</v>
      </c>
      <c r="O124" s="144">
        <v>732.66</v>
      </c>
      <c r="P124" s="144">
        <v>758.77</v>
      </c>
      <c r="Q124" s="144">
        <v>733.2</v>
      </c>
      <c r="R124" s="144">
        <v>776.9</v>
      </c>
      <c r="S124" s="144">
        <v>739.29</v>
      </c>
      <c r="T124" s="144">
        <v>725.49</v>
      </c>
      <c r="U124" s="144">
        <v>704.35</v>
      </c>
      <c r="V124" s="144">
        <v>722.63</v>
      </c>
      <c r="W124" s="144">
        <v>704.31</v>
      </c>
      <c r="X124" s="144">
        <v>784.46</v>
      </c>
      <c r="Y124" s="145">
        <v>797.03</v>
      </c>
    </row>
    <row r="125" spans="1:25" ht="51" hidden="1" outlineLevel="1" x14ac:dyDescent="0.2">
      <c r="A125" s="16" t="s">
        <v>70</v>
      </c>
      <c r="B125" s="43">
        <v>656.48693891999994</v>
      </c>
      <c r="C125" s="43">
        <v>705.29299461999994</v>
      </c>
      <c r="D125" s="43">
        <v>792.71326118000002</v>
      </c>
      <c r="E125" s="43">
        <v>819.12739231</v>
      </c>
      <c r="F125" s="43">
        <v>848.69600816000002</v>
      </c>
      <c r="G125" s="43">
        <v>800.19186931000002</v>
      </c>
      <c r="H125" s="43">
        <v>789.02269749000004</v>
      </c>
      <c r="I125" s="43">
        <v>769.58940203999998</v>
      </c>
      <c r="J125" s="43">
        <v>666.07475540999997</v>
      </c>
      <c r="K125" s="43">
        <v>619.71809716999996</v>
      </c>
      <c r="L125" s="43">
        <v>568.11011569000004</v>
      </c>
      <c r="M125" s="43">
        <v>531.56905159999997</v>
      </c>
      <c r="N125" s="43">
        <v>564.11722430999998</v>
      </c>
      <c r="O125" s="43">
        <v>566.91464023000003</v>
      </c>
      <c r="P125" s="43">
        <v>593.02161622000006</v>
      </c>
      <c r="Q125" s="43">
        <v>567.45218281999996</v>
      </c>
      <c r="R125" s="43">
        <v>611.15606164999997</v>
      </c>
      <c r="S125" s="43">
        <v>573.54204152</v>
      </c>
      <c r="T125" s="43">
        <v>559.74331678999999</v>
      </c>
      <c r="U125" s="43">
        <v>538.60330372999999</v>
      </c>
      <c r="V125" s="43">
        <v>556.88879631999998</v>
      </c>
      <c r="W125" s="43">
        <v>538.56803722999996</v>
      </c>
      <c r="X125" s="43">
        <v>618.70977863999997</v>
      </c>
      <c r="Y125" s="43">
        <v>631.28790084000002</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hidden="1" outlineLevel="1" x14ac:dyDescent="0.2">
      <c r="A129" s="62" t="s">
        <v>172</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827.39</v>
      </c>
      <c r="C131" s="144">
        <v>869.91</v>
      </c>
      <c r="D131" s="144">
        <v>936.17</v>
      </c>
      <c r="E131" s="144">
        <v>945.5</v>
      </c>
      <c r="F131" s="144">
        <v>961.86</v>
      </c>
      <c r="G131" s="144">
        <v>896.01</v>
      </c>
      <c r="H131" s="144">
        <v>911.4</v>
      </c>
      <c r="I131" s="144">
        <v>930.19</v>
      </c>
      <c r="J131" s="144">
        <v>845.35</v>
      </c>
      <c r="K131" s="144">
        <v>686.64</v>
      </c>
      <c r="L131" s="144">
        <v>612.67999999999995</v>
      </c>
      <c r="M131" s="144">
        <v>607.19000000000005</v>
      </c>
      <c r="N131" s="144">
        <v>631.29</v>
      </c>
      <c r="O131" s="144">
        <v>619.61</v>
      </c>
      <c r="P131" s="144">
        <v>658.87</v>
      </c>
      <c r="Q131" s="144">
        <v>669.85</v>
      </c>
      <c r="R131" s="144">
        <v>672.32</v>
      </c>
      <c r="S131" s="144">
        <v>664.89</v>
      </c>
      <c r="T131" s="144">
        <v>662.17</v>
      </c>
      <c r="U131" s="144">
        <v>700.58</v>
      </c>
      <c r="V131" s="144">
        <v>769.62</v>
      </c>
      <c r="W131" s="144">
        <v>791.07</v>
      </c>
      <c r="X131" s="144">
        <v>757.69</v>
      </c>
      <c r="Y131" s="145">
        <v>792</v>
      </c>
    </row>
    <row r="132" spans="1:25" ht="51" hidden="1" outlineLevel="1" x14ac:dyDescent="0.2">
      <c r="A132" s="16" t="s">
        <v>70</v>
      </c>
      <c r="B132" s="43">
        <v>661.64381062999996</v>
      </c>
      <c r="C132" s="43">
        <v>704.16167857999994</v>
      </c>
      <c r="D132" s="43">
        <v>770.42946702999996</v>
      </c>
      <c r="E132" s="43">
        <v>779.75852988999998</v>
      </c>
      <c r="F132" s="43">
        <v>796.11926230999995</v>
      </c>
      <c r="G132" s="43">
        <v>730.26747279000006</v>
      </c>
      <c r="H132" s="43">
        <v>745.65564374999997</v>
      </c>
      <c r="I132" s="43">
        <v>764.44389116000002</v>
      </c>
      <c r="J132" s="43">
        <v>679.60855290999996</v>
      </c>
      <c r="K132" s="43">
        <v>520.89440796999997</v>
      </c>
      <c r="L132" s="43">
        <v>446.93819053999999</v>
      </c>
      <c r="M132" s="43">
        <v>441.44137454999998</v>
      </c>
      <c r="N132" s="43">
        <v>465.54742377000002</v>
      </c>
      <c r="O132" s="43">
        <v>453.86625504</v>
      </c>
      <c r="P132" s="43">
        <v>493.12468207000001</v>
      </c>
      <c r="Q132" s="43">
        <v>504.10811037000002</v>
      </c>
      <c r="R132" s="43">
        <v>506.57379635000001</v>
      </c>
      <c r="S132" s="43">
        <v>499.14903146</v>
      </c>
      <c r="T132" s="43">
        <v>496.42890130000001</v>
      </c>
      <c r="U132" s="43">
        <v>534.83974817000001</v>
      </c>
      <c r="V132" s="43">
        <v>603.87489965999998</v>
      </c>
      <c r="W132" s="43">
        <v>625.32587071</v>
      </c>
      <c r="X132" s="43">
        <v>591.94077550999998</v>
      </c>
      <c r="Y132" s="43">
        <v>626.25801100000001</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hidden="1" outlineLevel="1" x14ac:dyDescent="0.2">
      <c r="A136" s="62" t="s">
        <v>172</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814.9</v>
      </c>
      <c r="C138" s="144">
        <v>909.86</v>
      </c>
      <c r="D138" s="144">
        <v>962.67</v>
      </c>
      <c r="E138" s="144">
        <v>922.75</v>
      </c>
      <c r="F138" s="144">
        <v>922.44</v>
      </c>
      <c r="G138" s="144">
        <v>943.03</v>
      </c>
      <c r="H138" s="144">
        <v>852.95</v>
      </c>
      <c r="I138" s="144">
        <v>787.2</v>
      </c>
      <c r="J138" s="144">
        <v>719.72</v>
      </c>
      <c r="K138" s="144">
        <v>727</v>
      </c>
      <c r="L138" s="144">
        <v>772</v>
      </c>
      <c r="M138" s="144">
        <v>748.95</v>
      </c>
      <c r="N138" s="144">
        <v>715.56</v>
      </c>
      <c r="O138" s="144">
        <v>716.42</v>
      </c>
      <c r="P138" s="144">
        <v>775.43</v>
      </c>
      <c r="Q138" s="144">
        <v>760.08</v>
      </c>
      <c r="R138" s="144">
        <v>772</v>
      </c>
      <c r="S138" s="144">
        <v>729.87</v>
      </c>
      <c r="T138" s="144">
        <v>740.81</v>
      </c>
      <c r="U138" s="144">
        <v>794.85</v>
      </c>
      <c r="V138" s="144">
        <v>828.11</v>
      </c>
      <c r="W138" s="144">
        <v>813.69</v>
      </c>
      <c r="X138" s="144">
        <v>750.48</v>
      </c>
      <c r="Y138" s="145">
        <v>717.26</v>
      </c>
    </row>
    <row r="139" spans="1:25" ht="51" hidden="1" outlineLevel="1" x14ac:dyDescent="0.2">
      <c r="A139" s="110" t="s">
        <v>70</v>
      </c>
      <c r="B139" s="43">
        <v>649.15481477000003</v>
      </c>
      <c r="C139" s="43">
        <v>744.11360461000004</v>
      </c>
      <c r="D139" s="43">
        <v>796.92897965999998</v>
      </c>
      <c r="E139" s="43">
        <v>757.00080044000003</v>
      </c>
      <c r="F139" s="43">
        <v>756.69011067999998</v>
      </c>
      <c r="G139" s="43">
        <v>777.28221696000003</v>
      </c>
      <c r="H139" s="43">
        <v>687.20768597000006</v>
      </c>
      <c r="I139" s="43">
        <v>621.45219584999995</v>
      </c>
      <c r="J139" s="43">
        <v>553.97530718999997</v>
      </c>
      <c r="K139" s="43">
        <v>561.25618409000003</v>
      </c>
      <c r="L139" s="43">
        <v>606.25772513000004</v>
      </c>
      <c r="M139" s="43">
        <v>583.20840809000003</v>
      </c>
      <c r="N139" s="43">
        <v>549.81361447999996</v>
      </c>
      <c r="O139" s="43">
        <v>550.67091841000001</v>
      </c>
      <c r="P139" s="43">
        <v>609.68466558</v>
      </c>
      <c r="Q139" s="43">
        <v>594.33105155999999</v>
      </c>
      <c r="R139" s="43">
        <v>606.25208630999998</v>
      </c>
      <c r="S139" s="43">
        <v>564.12438257999997</v>
      </c>
      <c r="T139" s="43">
        <v>575.06398540999999</v>
      </c>
      <c r="U139" s="43">
        <v>629.10612429000003</v>
      </c>
      <c r="V139" s="43">
        <v>662.36589182</v>
      </c>
      <c r="W139" s="43">
        <v>647.94353598999999</v>
      </c>
      <c r="X139" s="43">
        <v>584.73065870000005</v>
      </c>
      <c r="Y139" s="43">
        <v>551.51416727000003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hidden="1" outlineLevel="1" x14ac:dyDescent="0.2">
      <c r="A143" s="62" t="s">
        <v>172</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733.62</v>
      </c>
      <c r="C145" s="144">
        <v>844.58</v>
      </c>
      <c r="D145" s="144">
        <v>863.18</v>
      </c>
      <c r="E145" s="144">
        <v>887.44</v>
      </c>
      <c r="F145" s="144">
        <v>879.14</v>
      </c>
      <c r="G145" s="144">
        <v>904.94</v>
      </c>
      <c r="H145" s="144">
        <v>850.54</v>
      </c>
      <c r="I145" s="144">
        <v>756.9</v>
      </c>
      <c r="J145" s="144">
        <v>682.97</v>
      </c>
      <c r="K145" s="144">
        <v>718.95</v>
      </c>
      <c r="L145" s="144">
        <v>732.11</v>
      </c>
      <c r="M145" s="144">
        <v>707.08</v>
      </c>
      <c r="N145" s="144">
        <v>687.02</v>
      </c>
      <c r="O145" s="144">
        <v>702.1</v>
      </c>
      <c r="P145" s="144">
        <v>722.78</v>
      </c>
      <c r="Q145" s="144">
        <v>723.02</v>
      </c>
      <c r="R145" s="144">
        <v>740.57</v>
      </c>
      <c r="S145" s="144">
        <v>733.47</v>
      </c>
      <c r="T145" s="144">
        <v>720.82</v>
      </c>
      <c r="U145" s="144">
        <v>715.33</v>
      </c>
      <c r="V145" s="144">
        <v>744.89</v>
      </c>
      <c r="W145" s="144">
        <v>702.19</v>
      </c>
      <c r="X145" s="144">
        <v>713.12</v>
      </c>
      <c r="Y145" s="145">
        <v>756.04</v>
      </c>
    </row>
    <row r="146" spans="1:25" ht="51" hidden="1" outlineLevel="1" x14ac:dyDescent="0.2">
      <c r="A146" s="16" t="s">
        <v>70</v>
      </c>
      <c r="B146" s="43">
        <v>567.87211237999998</v>
      </c>
      <c r="C146" s="43">
        <v>678.83755656999995</v>
      </c>
      <c r="D146" s="43">
        <v>697.43772331000002</v>
      </c>
      <c r="E146" s="43">
        <v>721.69470550000005</v>
      </c>
      <c r="F146" s="43">
        <v>713.39501070999995</v>
      </c>
      <c r="G146" s="43">
        <v>739.19961487</v>
      </c>
      <c r="H146" s="43">
        <v>684.79581544999996</v>
      </c>
      <c r="I146" s="43">
        <v>591.15019161999999</v>
      </c>
      <c r="J146" s="43">
        <v>517.22829076000005</v>
      </c>
      <c r="K146" s="43">
        <v>553.20732749000001</v>
      </c>
      <c r="L146" s="43">
        <v>566.36304022000002</v>
      </c>
      <c r="M146" s="43">
        <v>541.33370222999997</v>
      </c>
      <c r="N146" s="43">
        <v>521.27563042999998</v>
      </c>
      <c r="O146" s="43">
        <v>536.35274288000005</v>
      </c>
      <c r="P146" s="43">
        <v>557.03005796000002</v>
      </c>
      <c r="Q146" s="43">
        <v>557.27768231000005</v>
      </c>
      <c r="R146" s="43">
        <v>574.82785727999999</v>
      </c>
      <c r="S146" s="43">
        <v>567.72665184000005</v>
      </c>
      <c r="T146" s="43">
        <v>555.07675725000001</v>
      </c>
      <c r="U146" s="43">
        <v>549.58714569999995</v>
      </c>
      <c r="V146" s="43">
        <v>579.14950292000003</v>
      </c>
      <c r="W146" s="43">
        <v>536.44523039000001</v>
      </c>
      <c r="X146" s="43">
        <v>547.37767373999998</v>
      </c>
      <c r="Y146" s="43">
        <v>590.29718806000005</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hidden="1" outlineLevel="1" x14ac:dyDescent="0.2">
      <c r="A150" s="62" t="s">
        <v>172</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750.43</v>
      </c>
      <c r="C152" s="144">
        <v>857.05</v>
      </c>
      <c r="D152" s="144">
        <v>895.15</v>
      </c>
      <c r="E152" s="144">
        <v>913.1</v>
      </c>
      <c r="F152" s="144">
        <v>897.53</v>
      </c>
      <c r="G152" s="144">
        <v>849.77</v>
      </c>
      <c r="H152" s="144">
        <v>791.99</v>
      </c>
      <c r="I152" s="144">
        <v>699.9</v>
      </c>
      <c r="J152" s="144">
        <v>713.12</v>
      </c>
      <c r="K152" s="144">
        <v>694.2</v>
      </c>
      <c r="L152" s="144">
        <v>698.09</v>
      </c>
      <c r="M152" s="144">
        <v>695.41</v>
      </c>
      <c r="N152" s="144">
        <v>695.75</v>
      </c>
      <c r="O152" s="144">
        <v>721.17</v>
      </c>
      <c r="P152" s="144">
        <v>723.09</v>
      </c>
      <c r="Q152" s="144">
        <v>749.92</v>
      </c>
      <c r="R152" s="144">
        <v>729.33</v>
      </c>
      <c r="S152" s="144">
        <v>698.1</v>
      </c>
      <c r="T152" s="144">
        <v>682.81</v>
      </c>
      <c r="U152" s="144">
        <v>721.07</v>
      </c>
      <c r="V152" s="144">
        <v>697.73</v>
      </c>
      <c r="W152" s="144">
        <v>698.57</v>
      </c>
      <c r="X152" s="144">
        <v>732.88</v>
      </c>
      <c r="Y152" s="145">
        <v>720.98</v>
      </c>
    </row>
    <row r="153" spans="1:25" ht="51" hidden="1" outlineLevel="1" x14ac:dyDescent="0.2">
      <c r="A153" s="110" t="s">
        <v>70</v>
      </c>
      <c r="B153" s="43">
        <v>584.68485403</v>
      </c>
      <c r="C153" s="43">
        <v>691.30330054000001</v>
      </c>
      <c r="D153" s="43">
        <v>729.40283635000003</v>
      </c>
      <c r="E153" s="43">
        <v>747.35214943999995</v>
      </c>
      <c r="F153" s="43">
        <v>731.78459014999999</v>
      </c>
      <c r="G153" s="43">
        <v>684.02263488999995</v>
      </c>
      <c r="H153" s="43">
        <v>626.24969197999997</v>
      </c>
      <c r="I153" s="43">
        <v>534.15851161000001</v>
      </c>
      <c r="J153" s="43">
        <v>547.37968368999998</v>
      </c>
      <c r="K153" s="43">
        <v>528.45416449000004</v>
      </c>
      <c r="L153" s="43">
        <v>532.34283358000005</v>
      </c>
      <c r="M153" s="43">
        <v>529.66236820999995</v>
      </c>
      <c r="N153" s="43">
        <v>530.00422274000005</v>
      </c>
      <c r="O153" s="43">
        <v>555.42126432999999</v>
      </c>
      <c r="P153" s="43">
        <v>557.34304008000004</v>
      </c>
      <c r="Q153" s="43">
        <v>584.17719664000003</v>
      </c>
      <c r="R153" s="43">
        <v>563.58307637999997</v>
      </c>
      <c r="S153" s="43">
        <v>532.35889972999996</v>
      </c>
      <c r="T153" s="43">
        <v>517.06532440000001</v>
      </c>
      <c r="U153" s="43">
        <v>555.32031107</v>
      </c>
      <c r="V153" s="43">
        <v>531.98029778</v>
      </c>
      <c r="W153" s="43">
        <v>532.82323125000005</v>
      </c>
      <c r="X153" s="43">
        <v>567.13510621</v>
      </c>
      <c r="Y153" s="43">
        <v>555.23370836000004</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hidden="1" outlineLevel="1" x14ac:dyDescent="0.2">
      <c r="A157" s="62" t="s">
        <v>172</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798.22</v>
      </c>
      <c r="C159" s="144">
        <v>890.81</v>
      </c>
      <c r="D159" s="144">
        <v>883.33</v>
      </c>
      <c r="E159" s="144">
        <v>876.08</v>
      </c>
      <c r="F159" s="144">
        <v>913.02</v>
      </c>
      <c r="G159" s="144">
        <v>833.68</v>
      </c>
      <c r="H159" s="144">
        <v>799.78</v>
      </c>
      <c r="I159" s="144">
        <v>762.5</v>
      </c>
      <c r="J159" s="144">
        <v>761.05</v>
      </c>
      <c r="K159" s="144">
        <v>785.21</v>
      </c>
      <c r="L159" s="144">
        <v>747.03</v>
      </c>
      <c r="M159" s="144">
        <v>749.03</v>
      </c>
      <c r="N159" s="144">
        <v>751.82</v>
      </c>
      <c r="O159" s="144">
        <v>792.21</v>
      </c>
      <c r="P159" s="144">
        <v>782.38</v>
      </c>
      <c r="Q159" s="144">
        <v>770.95</v>
      </c>
      <c r="R159" s="144">
        <v>838.41</v>
      </c>
      <c r="S159" s="144">
        <v>795.88</v>
      </c>
      <c r="T159" s="144">
        <v>782.5</v>
      </c>
      <c r="U159" s="144">
        <v>809.93</v>
      </c>
      <c r="V159" s="144">
        <v>835.92</v>
      </c>
      <c r="W159" s="144">
        <v>825.37</v>
      </c>
      <c r="X159" s="144">
        <v>778.91</v>
      </c>
      <c r="Y159" s="145">
        <v>817.35</v>
      </c>
    </row>
    <row r="160" spans="1:25" ht="51" hidden="1" outlineLevel="1" x14ac:dyDescent="0.2">
      <c r="A160" s="16" t="s">
        <v>70</v>
      </c>
      <c r="B160" s="43">
        <v>632.47533663000002</v>
      </c>
      <c r="C160" s="43">
        <v>725.06086749999997</v>
      </c>
      <c r="D160" s="43">
        <v>717.58740134000004</v>
      </c>
      <c r="E160" s="43">
        <v>710.33318813000005</v>
      </c>
      <c r="F160" s="43">
        <v>747.27923610000005</v>
      </c>
      <c r="G160" s="43">
        <v>667.93554471000004</v>
      </c>
      <c r="H160" s="43">
        <v>634.03033835999997</v>
      </c>
      <c r="I160" s="43">
        <v>596.75652912999999</v>
      </c>
      <c r="J160" s="43">
        <v>595.30726959000003</v>
      </c>
      <c r="K160" s="43">
        <v>619.4647923</v>
      </c>
      <c r="L160" s="43">
        <v>581.28722570000002</v>
      </c>
      <c r="M160" s="43">
        <v>583.28449662000003</v>
      </c>
      <c r="N160" s="43">
        <v>586.07209188000002</v>
      </c>
      <c r="O160" s="43">
        <v>626.46815347999996</v>
      </c>
      <c r="P160" s="43">
        <v>616.63614970000003</v>
      </c>
      <c r="Q160" s="43">
        <v>605.20511959999999</v>
      </c>
      <c r="R160" s="43">
        <v>672.66924418999997</v>
      </c>
      <c r="S160" s="43">
        <v>630.13095358999999</v>
      </c>
      <c r="T160" s="43">
        <v>616.75952390999998</v>
      </c>
      <c r="U160" s="43">
        <v>644.18390852000005</v>
      </c>
      <c r="V160" s="43">
        <v>670.17492147999997</v>
      </c>
      <c r="W160" s="43">
        <v>659.62037150000003</v>
      </c>
      <c r="X160" s="43">
        <v>613.16044968999995</v>
      </c>
      <c r="Y160" s="43">
        <v>651.60154002000002</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hidden="1" outlineLevel="1" x14ac:dyDescent="0.2">
      <c r="A164" s="62" t="s">
        <v>172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789.79</v>
      </c>
      <c r="C166" s="144">
        <v>858.27</v>
      </c>
      <c r="D166" s="144">
        <v>913.47</v>
      </c>
      <c r="E166" s="144">
        <v>878.5</v>
      </c>
      <c r="F166" s="144">
        <v>887.33</v>
      </c>
      <c r="G166" s="144">
        <v>890.05</v>
      </c>
      <c r="H166" s="144">
        <v>812.21</v>
      </c>
      <c r="I166" s="144">
        <v>783.95</v>
      </c>
      <c r="J166" s="144">
        <v>764.62</v>
      </c>
      <c r="K166" s="144">
        <v>789.36</v>
      </c>
      <c r="L166" s="144">
        <v>874.52</v>
      </c>
      <c r="M166" s="144">
        <v>940.9</v>
      </c>
      <c r="N166" s="144">
        <v>862.93</v>
      </c>
      <c r="O166" s="144">
        <v>818.91</v>
      </c>
      <c r="P166" s="144">
        <v>830.58</v>
      </c>
      <c r="Q166" s="144">
        <v>861.41</v>
      </c>
      <c r="R166" s="144">
        <v>852.27</v>
      </c>
      <c r="S166" s="144">
        <v>863.78</v>
      </c>
      <c r="T166" s="144">
        <v>818.03</v>
      </c>
      <c r="U166" s="144">
        <v>808.9</v>
      </c>
      <c r="V166" s="144">
        <v>823.78</v>
      </c>
      <c r="W166" s="144">
        <v>809.88</v>
      </c>
      <c r="X166" s="144">
        <v>852.19</v>
      </c>
      <c r="Y166" s="145">
        <v>921.99</v>
      </c>
    </row>
    <row r="167" spans="1:25" ht="51" hidden="1" outlineLevel="1" x14ac:dyDescent="0.2">
      <c r="A167" s="110" t="s">
        <v>70</v>
      </c>
      <c r="B167" s="43">
        <v>624.04696852999996</v>
      </c>
      <c r="C167" s="43">
        <v>692.52362459999995</v>
      </c>
      <c r="D167" s="43">
        <v>747.72050659000001</v>
      </c>
      <c r="E167" s="43">
        <v>712.75060566000002</v>
      </c>
      <c r="F167" s="43">
        <v>721.58329707999997</v>
      </c>
      <c r="G167" s="43">
        <v>724.30501203999995</v>
      </c>
      <c r="H167" s="43">
        <v>646.46026888999995</v>
      </c>
      <c r="I167" s="43">
        <v>618.20233637000001</v>
      </c>
      <c r="J167" s="43">
        <v>598.87029660999997</v>
      </c>
      <c r="K167" s="43">
        <v>623.61966097000004</v>
      </c>
      <c r="L167" s="43">
        <v>708.77590900999996</v>
      </c>
      <c r="M167" s="43">
        <v>775.15352228999996</v>
      </c>
      <c r="N167" s="43">
        <v>697.18499911000004</v>
      </c>
      <c r="O167" s="43">
        <v>653.16506151999999</v>
      </c>
      <c r="P167" s="43">
        <v>664.83109391999994</v>
      </c>
      <c r="Q167" s="43">
        <v>695.66389701000003</v>
      </c>
      <c r="R167" s="43">
        <v>686.52342482999995</v>
      </c>
      <c r="S167" s="43">
        <v>698.03205026000001</v>
      </c>
      <c r="T167" s="43">
        <v>652.28708399000004</v>
      </c>
      <c r="U167" s="43">
        <v>643.15926234999995</v>
      </c>
      <c r="V167" s="43">
        <v>658.03251665000005</v>
      </c>
      <c r="W167" s="43">
        <v>644.13267507</v>
      </c>
      <c r="X167" s="43">
        <v>686.44105537999997</v>
      </c>
      <c r="Y167" s="43">
        <v>756.24950845000001</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hidden="1" outlineLevel="1" x14ac:dyDescent="0.2">
      <c r="A171" s="62" t="s">
        <v>172</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893.32</v>
      </c>
      <c r="C173" s="144">
        <v>973.65</v>
      </c>
      <c r="D173" s="144">
        <v>994.18</v>
      </c>
      <c r="E173" s="144">
        <v>978.21</v>
      </c>
      <c r="F173" s="144">
        <v>1020.17</v>
      </c>
      <c r="G173" s="144">
        <v>1016.44</v>
      </c>
      <c r="H173" s="144">
        <v>941.07</v>
      </c>
      <c r="I173" s="144">
        <v>963.46</v>
      </c>
      <c r="J173" s="144">
        <v>852.45</v>
      </c>
      <c r="K173" s="144">
        <v>807.55</v>
      </c>
      <c r="L173" s="144">
        <v>822</v>
      </c>
      <c r="M173" s="144">
        <v>924.03</v>
      </c>
      <c r="N173" s="144">
        <v>854.88</v>
      </c>
      <c r="O173" s="144">
        <v>740.37</v>
      </c>
      <c r="P173" s="144">
        <v>720.82</v>
      </c>
      <c r="Q173" s="144">
        <v>705.67</v>
      </c>
      <c r="R173" s="144">
        <v>729.69</v>
      </c>
      <c r="S173" s="144">
        <v>736.41</v>
      </c>
      <c r="T173" s="144">
        <v>742.91</v>
      </c>
      <c r="U173" s="144">
        <v>786.91</v>
      </c>
      <c r="V173" s="144">
        <v>857.94</v>
      </c>
      <c r="W173" s="144">
        <v>836.58</v>
      </c>
      <c r="X173" s="144">
        <v>837.21</v>
      </c>
      <c r="Y173" s="145">
        <v>907.62</v>
      </c>
    </row>
    <row r="174" spans="1:25" ht="51" hidden="1" outlineLevel="1" x14ac:dyDescent="0.2">
      <c r="A174" s="110" t="s">
        <v>70</v>
      </c>
      <c r="B174" s="43">
        <v>727.57413095000004</v>
      </c>
      <c r="C174" s="43">
        <v>807.90866292999999</v>
      </c>
      <c r="D174" s="43">
        <v>828.43148864</v>
      </c>
      <c r="E174" s="43">
        <v>812.46235702000001</v>
      </c>
      <c r="F174" s="43">
        <v>854.42550431999996</v>
      </c>
      <c r="G174" s="43">
        <v>850.69489103000001</v>
      </c>
      <c r="H174" s="43">
        <v>775.32693046999998</v>
      </c>
      <c r="I174" s="43">
        <v>797.71126206999998</v>
      </c>
      <c r="J174" s="43">
        <v>686.70220927000003</v>
      </c>
      <c r="K174" s="43">
        <v>641.80365075999998</v>
      </c>
      <c r="L174" s="43">
        <v>656.25023906000001</v>
      </c>
      <c r="M174" s="43">
        <v>758.28281867999999</v>
      </c>
      <c r="N174" s="43">
        <v>689.13298777</v>
      </c>
      <c r="O174" s="43">
        <v>574.62072812999997</v>
      </c>
      <c r="P174" s="43">
        <v>555.07242995000001</v>
      </c>
      <c r="Q174" s="43">
        <v>539.92184130999999</v>
      </c>
      <c r="R174" s="43">
        <v>563.94008537000002</v>
      </c>
      <c r="S174" s="43">
        <v>570.66571133000002</v>
      </c>
      <c r="T174" s="43">
        <v>577.16206470999998</v>
      </c>
      <c r="U174" s="43">
        <v>621.16210193999996</v>
      </c>
      <c r="V174" s="43">
        <v>692.19148867000001</v>
      </c>
      <c r="W174" s="43">
        <v>670.83064658000001</v>
      </c>
      <c r="X174" s="43">
        <v>671.46364877999997</v>
      </c>
      <c r="Y174" s="43">
        <v>741.87106603999996</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hidden="1" outlineLevel="1" x14ac:dyDescent="0.2">
      <c r="A178" s="62" t="s">
        <v>172</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882.84</v>
      </c>
      <c r="C180" s="144">
        <v>990.8</v>
      </c>
      <c r="D180" s="144">
        <v>994.37</v>
      </c>
      <c r="E180" s="144">
        <v>1033.53</v>
      </c>
      <c r="F180" s="144">
        <v>1003.28</v>
      </c>
      <c r="G180" s="144">
        <v>1080.3</v>
      </c>
      <c r="H180" s="144">
        <v>991.2</v>
      </c>
      <c r="I180" s="144">
        <v>1039.1199999999999</v>
      </c>
      <c r="J180" s="144">
        <v>947.88</v>
      </c>
      <c r="K180" s="144">
        <v>904.08</v>
      </c>
      <c r="L180" s="144">
        <v>803.3</v>
      </c>
      <c r="M180" s="144">
        <v>797.39</v>
      </c>
      <c r="N180" s="144">
        <v>748.53</v>
      </c>
      <c r="O180" s="144">
        <v>787.96</v>
      </c>
      <c r="P180" s="144">
        <v>785.5</v>
      </c>
      <c r="Q180" s="144">
        <v>735.76</v>
      </c>
      <c r="R180" s="144">
        <v>787.9</v>
      </c>
      <c r="S180" s="144">
        <v>756.83</v>
      </c>
      <c r="T180" s="144">
        <v>768.39</v>
      </c>
      <c r="U180" s="144">
        <v>801.62</v>
      </c>
      <c r="V180" s="144">
        <v>800.85</v>
      </c>
      <c r="W180" s="144">
        <v>810.92</v>
      </c>
      <c r="X180" s="144">
        <v>830.58</v>
      </c>
      <c r="Y180" s="145">
        <v>818.44</v>
      </c>
    </row>
    <row r="181" spans="1:25" ht="51" hidden="1" outlineLevel="1" x14ac:dyDescent="0.2">
      <c r="A181" s="16" t="s">
        <v>70</v>
      </c>
      <c r="B181" s="43">
        <v>717.08987259000003</v>
      </c>
      <c r="C181" s="43">
        <v>825.05336871999998</v>
      </c>
      <c r="D181" s="43">
        <v>828.62099044000001</v>
      </c>
      <c r="E181" s="43">
        <v>867.78566911999997</v>
      </c>
      <c r="F181" s="43">
        <v>837.53810277000002</v>
      </c>
      <c r="G181" s="43">
        <v>914.55714412999998</v>
      </c>
      <c r="H181" s="43">
        <v>825.45840074</v>
      </c>
      <c r="I181" s="43">
        <v>873.37692957000002</v>
      </c>
      <c r="J181" s="43">
        <v>782.13937977000001</v>
      </c>
      <c r="K181" s="43">
        <v>738.33084901999996</v>
      </c>
      <c r="L181" s="43">
        <v>637.55293557000005</v>
      </c>
      <c r="M181" s="43">
        <v>631.64828814999998</v>
      </c>
      <c r="N181" s="43">
        <v>582.78437564000001</v>
      </c>
      <c r="O181" s="43">
        <v>622.21470679000004</v>
      </c>
      <c r="P181" s="43">
        <v>619.75146761999997</v>
      </c>
      <c r="Q181" s="43">
        <v>570.01506538000001</v>
      </c>
      <c r="R181" s="43">
        <v>622.15625191000004</v>
      </c>
      <c r="S181" s="43">
        <v>591.08206955000003</v>
      </c>
      <c r="T181" s="43">
        <v>602.64156120999996</v>
      </c>
      <c r="U181" s="43">
        <v>635.87424850000002</v>
      </c>
      <c r="V181" s="43">
        <v>635.10637736000001</v>
      </c>
      <c r="W181" s="43">
        <v>645.17224017000001</v>
      </c>
      <c r="X181" s="43">
        <v>664.83163149999996</v>
      </c>
      <c r="Y181" s="43">
        <v>652.69723488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hidden="1" outlineLevel="1" x14ac:dyDescent="0.2">
      <c r="A185" s="62" t="s">
        <v>172</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929.28</v>
      </c>
      <c r="C187" s="144">
        <v>992.17</v>
      </c>
      <c r="D187" s="144">
        <v>987.93</v>
      </c>
      <c r="E187" s="144">
        <v>979.99</v>
      </c>
      <c r="F187" s="144">
        <v>986.34</v>
      </c>
      <c r="G187" s="144">
        <v>978</v>
      </c>
      <c r="H187" s="144">
        <v>922.35</v>
      </c>
      <c r="I187" s="144">
        <v>802.11</v>
      </c>
      <c r="J187" s="144">
        <v>764.42</v>
      </c>
      <c r="K187" s="144">
        <v>760.43</v>
      </c>
      <c r="L187" s="144">
        <v>752.75</v>
      </c>
      <c r="M187" s="144">
        <v>755.59</v>
      </c>
      <c r="N187" s="144">
        <v>758.05</v>
      </c>
      <c r="O187" s="144">
        <v>786.15</v>
      </c>
      <c r="P187" s="144">
        <v>786.37</v>
      </c>
      <c r="Q187" s="144">
        <v>762.2</v>
      </c>
      <c r="R187" s="144">
        <v>769.54</v>
      </c>
      <c r="S187" s="144">
        <v>774.04</v>
      </c>
      <c r="T187" s="144">
        <v>769.92</v>
      </c>
      <c r="U187" s="144">
        <v>719.47</v>
      </c>
      <c r="V187" s="144">
        <v>747.5</v>
      </c>
      <c r="W187" s="144">
        <v>709.81</v>
      </c>
      <c r="X187" s="144">
        <v>763.37</v>
      </c>
      <c r="Y187" s="145">
        <v>851.55</v>
      </c>
    </row>
    <row r="188" spans="1:25" ht="51" hidden="1" outlineLevel="1" x14ac:dyDescent="0.2">
      <c r="A188" s="16" t="s">
        <v>70</v>
      </c>
      <c r="B188" s="43">
        <v>763.53612126999997</v>
      </c>
      <c r="C188" s="43">
        <v>826.42326886000001</v>
      </c>
      <c r="D188" s="43">
        <v>822.18548047000002</v>
      </c>
      <c r="E188" s="43">
        <v>814.24609774999999</v>
      </c>
      <c r="F188" s="43">
        <v>820.59794251000005</v>
      </c>
      <c r="G188" s="43">
        <v>812.25844158999996</v>
      </c>
      <c r="H188" s="43">
        <v>756.60484216999998</v>
      </c>
      <c r="I188" s="43">
        <v>636.36510308000004</v>
      </c>
      <c r="J188" s="43">
        <v>598.67322670999999</v>
      </c>
      <c r="K188" s="43">
        <v>594.68635443000005</v>
      </c>
      <c r="L188" s="43">
        <v>587.00643152999999</v>
      </c>
      <c r="M188" s="43">
        <v>589.84138424000002</v>
      </c>
      <c r="N188" s="43">
        <v>592.30864405</v>
      </c>
      <c r="O188" s="43">
        <v>620.40199887999995</v>
      </c>
      <c r="P188" s="43">
        <v>620.62550929999998</v>
      </c>
      <c r="Q188" s="43">
        <v>596.45176337999999</v>
      </c>
      <c r="R188" s="43">
        <v>603.79821774000004</v>
      </c>
      <c r="S188" s="43">
        <v>608.29174617000001</v>
      </c>
      <c r="T188" s="43">
        <v>604.17649096000002</v>
      </c>
      <c r="U188" s="43">
        <v>553.72939886999995</v>
      </c>
      <c r="V188" s="43">
        <v>581.75565754000002</v>
      </c>
      <c r="W188" s="43">
        <v>544.06354094000005</v>
      </c>
      <c r="X188" s="43">
        <v>597.62232412000003</v>
      </c>
      <c r="Y188" s="43">
        <v>685.80000485000005</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hidden="1" outlineLevel="1" x14ac:dyDescent="0.2">
      <c r="A192" s="62" t="s">
        <v>172</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921.31</v>
      </c>
      <c r="C194" s="144">
        <v>1005.47</v>
      </c>
      <c r="D194" s="144">
        <v>982.69</v>
      </c>
      <c r="E194" s="144">
        <v>990.68</v>
      </c>
      <c r="F194" s="144">
        <v>1028.6199999999999</v>
      </c>
      <c r="G194" s="144">
        <v>1015.13</v>
      </c>
      <c r="H194" s="144">
        <v>910.81</v>
      </c>
      <c r="I194" s="144">
        <v>825.44</v>
      </c>
      <c r="J194" s="144">
        <v>811.59</v>
      </c>
      <c r="K194" s="144">
        <v>794.27</v>
      </c>
      <c r="L194" s="144">
        <v>730.69</v>
      </c>
      <c r="M194" s="144">
        <v>751.29</v>
      </c>
      <c r="N194" s="144">
        <v>799.9</v>
      </c>
      <c r="O194" s="144">
        <v>803.44</v>
      </c>
      <c r="P194" s="144">
        <v>812.2</v>
      </c>
      <c r="Q194" s="144">
        <v>815.89</v>
      </c>
      <c r="R194" s="144">
        <v>826.83</v>
      </c>
      <c r="S194" s="144">
        <v>830.49</v>
      </c>
      <c r="T194" s="144">
        <v>788.04</v>
      </c>
      <c r="U194" s="144">
        <v>746.45</v>
      </c>
      <c r="V194" s="144">
        <v>785.83</v>
      </c>
      <c r="W194" s="144">
        <v>748.24</v>
      </c>
      <c r="X194" s="144">
        <v>793.44</v>
      </c>
      <c r="Y194" s="145">
        <v>870.95</v>
      </c>
    </row>
    <row r="195" spans="1:25" ht="51" hidden="1" outlineLevel="1" x14ac:dyDescent="0.2">
      <c r="A195" s="110" t="s">
        <v>70</v>
      </c>
      <c r="B195" s="43">
        <v>755.5683454</v>
      </c>
      <c r="C195" s="43">
        <v>839.72677504000001</v>
      </c>
      <c r="D195" s="43">
        <v>816.94410320999998</v>
      </c>
      <c r="E195" s="43">
        <v>824.93490316999998</v>
      </c>
      <c r="F195" s="43">
        <v>862.87389418999999</v>
      </c>
      <c r="G195" s="43">
        <v>849.38386980999996</v>
      </c>
      <c r="H195" s="43">
        <v>745.06782499999997</v>
      </c>
      <c r="I195" s="43">
        <v>659.69815155000003</v>
      </c>
      <c r="J195" s="43">
        <v>645.84442856999999</v>
      </c>
      <c r="K195" s="43">
        <v>628.52584248000005</v>
      </c>
      <c r="L195" s="43">
        <v>564.94651410999995</v>
      </c>
      <c r="M195" s="43">
        <v>585.54600956000002</v>
      </c>
      <c r="N195" s="43">
        <v>634.15258281000001</v>
      </c>
      <c r="O195" s="43">
        <v>637.69130224000003</v>
      </c>
      <c r="P195" s="43">
        <v>646.45398698999998</v>
      </c>
      <c r="Q195" s="43">
        <v>650.14901909000002</v>
      </c>
      <c r="R195" s="43">
        <v>661.08938980000005</v>
      </c>
      <c r="S195" s="43">
        <v>664.74187918999996</v>
      </c>
      <c r="T195" s="43">
        <v>622.29765705</v>
      </c>
      <c r="U195" s="43">
        <v>580.70271481999998</v>
      </c>
      <c r="V195" s="43">
        <v>620.08928083000001</v>
      </c>
      <c r="W195" s="43">
        <v>582.49604478000003</v>
      </c>
      <c r="X195" s="43">
        <v>627.69334087000004</v>
      </c>
      <c r="Y195" s="43">
        <v>705.20687496000005</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hidden="1" outlineLevel="1" x14ac:dyDescent="0.2">
      <c r="A199" s="62" t="s">
        <v>172</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1015.87</v>
      </c>
      <c r="C201" s="144">
        <v>1076.01</v>
      </c>
      <c r="D201" s="144">
        <v>1067.98</v>
      </c>
      <c r="E201" s="144">
        <v>1101.25</v>
      </c>
      <c r="F201" s="144">
        <v>1114.93</v>
      </c>
      <c r="G201" s="144">
        <v>1052.8800000000001</v>
      </c>
      <c r="H201" s="144">
        <v>997.97</v>
      </c>
      <c r="I201" s="144">
        <v>886.11</v>
      </c>
      <c r="J201" s="144">
        <v>847.95</v>
      </c>
      <c r="K201" s="144">
        <v>811.01</v>
      </c>
      <c r="L201" s="144">
        <v>775.6</v>
      </c>
      <c r="M201" s="144">
        <v>769.72</v>
      </c>
      <c r="N201" s="144">
        <v>766.98</v>
      </c>
      <c r="O201" s="144">
        <v>780.75</v>
      </c>
      <c r="P201" s="144">
        <v>800.74</v>
      </c>
      <c r="Q201" s="144">
        <v>827.68</v>
      </c>
      <c r="R201" s="144">
        <v>836.14</v>
      </c>
      <c r="S201" s="144">
        <v>889.5</v>
      </c>
      <c r="T201" s="144">
        <v>844.32</v>
      </c>
      <c r="U201" s="144">
        <v>806.88</v>
      </c>
      <c r="V201" s="144">
        <v>774.33</v>
      </c>
      <c r="W201" s="144">
        <v>797.49</v>
      </c>
      <c r="X201" s="144">
        <v>824.66</v>
      </c>
      <c r="Y201" s="145">
        <v>841.34</v>
      </c>
    </row>
    <row r="202" spans="1:25" ht="51" hidden="1" outlineLevel="1" x14ac:dyDescent="0.2">
      <c r="A202" s="110" t="s">
        <v>70</v>
      </c>
      <c r="B202" s="43">
        <v>850.12053532000004</v>
      </c>
      <c r="C202" s="43">
        <v>910.26588806999996</v>
      </c>
      <c r="D202" s="43">
        <v>902.23116428000003</v>
      </c>
      <c r="E202" s="43">
        <v>935.50442356999997</v>
      </c>
      <c r="F202" s="43">
        <v>949.18128276000004</v>
      </c>
      <c r="G202" s="43">
        <v>887.13838874999999</v>
      </c>
      <c r="H202" s="43">
        <v>832.22563449999996</v>
      </c>
      <c r="I202" s="43">
        <v>720.36229952999997</v>
      </c>
      <c r="J202" s="43">
        <v>682.20384641999999</v>
      </c>
      <c r="K202" s="43">
        <v>645.26082209000003</v>
      </c>
      <c r="L202" s="43">
        <v>609.85464510999998</v>
      </c>
      <c r="M202" s="43">
        <v>603.97031247999996</v>
      </c>
      <c r="N202" s="43">
        <v>601.23568501</v>
      </c>
      <c r="O202" s="43">
        <v>615.00106019999998</v>
      </c>
      <c r="P202" s="43">
        <v>634.99940637999998</v>
      </c>
      <c r="Q202" s="43">
        <v>661.93640368000001</v>
      </c>
      <c r="R202" s="43">
        <v>670.39949372000001</v>
      </c>
      <c r="S202" s="43">
        <v>723.75105052000004</v>
      </c>
      <c r="T202" s="43">
        <v>678.57546117000004</v>
      </c>
      <c r="U202" s="43">
        <v>641.13459720000003</v>
      </c>
      <c r="V202" s="43">
        <v>608.58315560999995</v>
      </c>
      <c r="W202" s="43">
        <v>631.74245087999998</v>
      </c>
      <c r="X202" s="43">
        <v>658.91693783000005</v>
      </c>
      <c r="Y202" s="43">
        <v>675.59101274</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hidden="1" outlineLevel="1" x14ac:dyDescent="0.2">
      <c r="A206" s="62" t="s">
        <v>172</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782.78</v>
      </c>
      <c r="C208" s="144">
        <v>869.3</v>
      </c>
      <c r="D208" s="144">
        <v>955.95</v>
      </c>
      <c r="E208" s="144">
        <v>897.8</v>
      </c>
      <c r="F208" s="144">
        <v>900.31</v>
      </c>
      <c r="G208" s="144">
        <v>869.14</v>
      </c>
      <c r="H208" s="144">
        <v>933.58</v>
      </c>
      <c r="I208" s="144">
        <v>941.72</v>
      </c>
      <c r="J208" s="144">
        <v>850.61</v>
      </c>
      <c r="K208" s="144">
        <v>857.6</v>
      </c>
      <c r="L208" s="144">
        <v>803.89</v>
      </c>
      <c r="M208" s="144">
        <v>819.17</v>
      </c>
      <c r="N208" s="144">
        <v>808.12</v>
      </c>
      <c r="O208" s="144">
        <v>815.86</v>
      </c>
      <c r="P208" s="144">
        <v>837.4</v>
      </c>
      <c r="Q208" s="144">
        <v>957.43</v>
      </c>
      <c r="R208" s="144">
        <v>1053.52</v>
      </c>
      <c r="S208" s="144">
        <v>1062.8499999999999</v>
      </c>
      <c r="T208" s="144">
        <v>808.61</v>
      </c>
      <c r="U208" s="144">
        <v>807.36</v>
      </c>
      <c r="V208" s="144">
        <v>804.1</v>
      </c>
      <c r="W208" s="144">
        <v>829.94</v>
      </c>
      <c r="X208" s="144">
        <v>841.56</v>
      </c>
      <c r="Y208" s="145">
        <v>791.25</v>
      </c>
    </row>
    <row r="209" spans="1:25" ht="51" hidden="1" outlineLevel="1" x14ac:dyDescent="0.2">
      <c r="A209" s="16" t="s">
        <v>70</v>
      </c>
      <c r="B209" s="43">
        <v>617.03154824000001</v>
      </c>
      <c r="C209" s="43">
        <v>703.55806657000005</v>
      </c>
      <c r="D209" s="43">
        <v>790.20504172999995</v>
      </c>
      <c r="E209" s="43">
        <v>732.05136545000005</v>
      </c>
      <c r="F209" s="43">
        <v>734.56563067000002</v>
      </c>
      <c r="G209" s="43">
        <v>703.39778288000002</v>
      </c>
      <c r="H209" s="43">
        <v>767.83970950000003</v>
      </c>
      <c r="I209" s="43">
        <v>775.97436570000002</v>
      </c>
      <c r="J209" s="43">
        <v>684.86936716000002</v>
      </c>
      <c r="K209" s="43">
        <v>691.85571517999995</v>
      </c>
      <c r="L209" s="43">
        <v>638.14260319000005</v>
      </c>
      <c r="M209" s="43">
        <v>653.42296403</v>
      </c>
      <c r="N209" s="43">
        <v>642.37844962999998</v>
      </c>
      <c r="O209" s="43">
        <v>650.11638316000005</v>
      </c>
      <c r="P209" s="43">
        <v>671.65157466000005</v>
      </c>
      <c r="Q209" s="43">
        <v>791.68715821000001</v>
      </c>
      <c r="R209" s="43">
        <v>887.77088516000003</v>
      </c>
      <c r="S209" s="43">
        <v>897.10579322000001</v>
      </c>
      <c r="T209" s="43">
        <v>642.86833606000005</v>
      </c>
      <c r="U209" s="43">
        <v>641.60984622000001</v>
      </c>
      <c r="V209" s="43">
        <v>638.35337304999996</v>
      </c>
      <c r="W209" s="43">
        <v>664.19731338999998</v>
      </c>
      <c r="X209" s="43">
        <v>675.80987493999999</v>
      </c>
      <c r="Y209" s="43">
        <v>625.50078821</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hidden="1" outlineLevel="1" x14ac:dyDescent="0.2">
      <c r="A213" s="62" t="s">
        <v>172</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962.75</v>
      </c>
      <c r="C215" s="144">
        <v>1077.79</v>
      </c>
      <c r="D215" s="144">
        <v>1120.52</v>
      </c>
      <c r="E215" s="144">
        <v>1138.81</v>
      </c>
      <c r="F215" s="144">
        <v>1126.18</v>
      </c>
      <c r="G215" s="144">
        <v>1095.78</v>
      </c>
      <c r="H215" s="144">
        <v>1064.79</v>
      </c>
      <c r="I215" s="144">
        <v>1003.17</v>
      </c>
      <c r="J215" s="144">
        <v>930.55</v>
      </c>
      <c r="K215" s="144">
        <v>872.61</v>
      </c>
      <c r="L215" s="144">
        <v>911.57</v>
      </c>
      <c r="M215" s="144">
        <v>936.6</v>
      </c>
      <c r="N215" s="144">
        <v>920.46</v>
      </c>
      <c r="O215" s="144">
        <v>958.96</v>
      </c>
      <c r="P215" s="144">
        <v>977.39</v>
      </c>
      <c r="Q215" s="144">
        <v>987.31</v>
      </c>
      <c r="R215" s="144">
        <v>986.79</v>
      </c>
      <c r="S215" s="144">
        <v>954.5</v>
      </c>
      <c r="T215" s="144">
        <v>900.95</v>
      </c>
      <c r="U215" s="144">
        <v>887.06</v>
      </c>
      <c r="V215" s="144">
        <v>928.82</v>
      </c>
      <c r="W215" s="144">
        <v>916.27</v>
      </c>
      <c r="X215" s="144">
        <v>824.63</v>
      </c>
      <c r="Y215" s="145">
        <v>827.27</v>
      </c>
    </row>
    <row r="216" spans="1:25" ht="51" hidden="1" outlineLevel="1" x14ac:dyDescent="0.2">
      <c r="A216" s="16" t="s">
        <v>70</v>
      </c>
      <c r="B216" s="43">
        <v>796.99977540999998</v>
      </c>
      <c r="C216" s="43">
        <v>912.04833325000004</v>
      </c>
      <c r="D216" s="43">
        <v>954.77173326000002</v>
      </c>
      <c r="E216" s="43">
        <v>973.06891571000006</v>
      </c>
      <c r="F216" s="43">
        <v>960.43317132000004</v>
      </c>
      <c r="G216" s="43">
        <v>930.03576296000006</v>
      </c>
      <c r="H216" s="43">
        <v>899.04434262999996</v>
      </c>
      <c r="I216" s="43">
        <v>837.42876850000005</v>
      </c>
      <c r="J216" s="43">
        <v>764.80721177999999</v>
      </c>
      <c r="K216" s="43">
        <v>706.86475103999999</v>
      </c>
      <c r="L216" s="43">
        <v>745.82533896999996</v>
      </c>
      <c r="M216" s="43">
        <v>770.85033120000003</v>
      </c>
      <c r="N216" s="43">
        <v>754.71209214999999</v>
      </c>
      <c r="O216" s="43">
        <v>793.21748962000004</v>
      </c>
      <c r="P216" s="43">
        <v>811.64768126000001</v>
      </c>
      <c r="Q216" s="43">
        <v>821.56280312000001</v>
      </c>
      <c r="R216" s="43">
        <v>821.04976698999997</v>
      </c>
      <c r="S216" s="43">
        <v>788.75032797999995</v>
      </c>
      <c r="T216" s="43">
        <v>735.20061864000002</v>
      </c>
      <c r="U216" s="43">
        <v>721.31049385999995</v>
      </c>
      <c r="V216" s="43">
        <v>763.070515</v>
      </c>
      <c r="W216" s="43">
        <v>750.52331306999997</v>
      </c>
      <c r="X216" s="43">
        <v>658.88492285999996</v>
      </c>
      <c r="Y216" s="43">
        <v>661.52788358999999</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hidden="1" outlineLevel="1" x14ac:dyDescent="0.2">
      <c r="A220" s="62" t="s">
        <v>172</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4">
        <v>165.75</v>
      </c>
      <c r="C222" s="144">
        <v>165.75</v>
      </c>
      <c r="D222" s="144">
        <v>165.75</v>
      </c>
      <c r="E222" s="144">
        <v>165.75</v>
      </c>
      <c r="F222" s="144">
        <v>165.75</v>
      </c>
      <c r="G222" s="144">
        <v>165.75</v>
      </c>
      <c r="H222" s="144">
        <v>165.75</v>
      </c>
      <c r="I222" s="144">
        <v>165.75</v>
      </c>
      <c r="J222" s="144">
        <v>165.75</v>
      </c>
      <c r="K222" s="144">
        <v>165.75</v>
      </c>
      <c r="L222" s="144">
        <v>165.75</v>
      </c>
      <c r="M222" s="144">
        <v>165.75</v>
      </c>
      <c r="N222" s="144">
        <v>165.75</v>
      </c>
      <c r="O222" s="144">
        <v>165.75</v>
      </c>
      <c r="P222" s="144">
        <v>165.75</v>
      </c>
      <c r="Q222" s="144">
        <v>165.75</v>
      </c>
      <c r="R222" s="144">
        <v>165.75</v>
      </c>
      <c r="S222" s="144">
        <v>165.75</v>
      </c>
      <c r="T222" s="144">
        <v>165.75</v>
      </c>
      <c r="U222" s="144">
        <v>165.75</v>
      </c>
      <c r="V222" s="144">
        <v>165.75</v>
      </c>
      <c r="W222" s="144">
        <v>165.75</v>
      </c>
      <c r="X222" s="144">
        <v>165.75</v>
      </c>
      <c r="Y222" s="145">
        <v>165.75</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hidden="1" outlineLevel="1" x14ac:dyDescent="0.2">
      <c r="A227" s="62" t="s">
        <v>172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314" t="s">
        <v>35</v>
      </c>
      <c r="B230" s="316" t="s">
        <v>90</v>
      </c>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8"/>
      <c r="Z230" s="24">
        <v>1</v>
      </c>
    </row>
    <row r="231" spans="1:26" ht="26.25" thickBot="1" x14ac:dyDescent="0.25">
      <c r="A231" s="315"/>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904.79</v>
      </c>
      <c r="C232" s="144">
        <v>979.18</v>
      </c>
      <c r="D232" s="144">
        <v>1003.34</v>
      </c>
      <c r="E232" s="144">
        <v>1036.73</v>
      </c>
      <c r="F232" s="144">
        <v>1078.96</v>
      </c>
      <c r="G232" s="144">
        <v>1108.72</v>
      </c>
      <c r="H232" s="144">
        <v>1046.17</v>
      </c>
      <c r="I232" s="144">
        <v>939.65</v>
      </c>
      <c r="J232" s="144">
        <v>876.71</v>
      </c>
      <c r="K232" s="144">
        <v>853.1</v>
      </c>
      <c r="L232" s="144">
        <v>820.24</v>
      </c>
      <c r="M232" s="144">
        <v>823.53</v>
      </c>
      <c r="N232" s="144">
        <v>837.78</v>
      </c>
      <c r="O232" s="144">
        <v>846.13</v>
      </c>
      <c r="P232" s="144">
        <v>821.05</v>
      </c>
      <c r="Q232" s="144">
        <v>809.71</v>
      </c>
      <c r="R232" s="144">
        <v>822.06</v>
      </c>
      <c r="S232" s="144">
        <v>813.93</v>
      </c>
      <c r="T232" s="144">
        <v>803.32</v>
      </c>
      <c r="U232" s="144">
        <v>804.51</v>
      </c>
      <c r="V232" s="144">
        <v>837.14</v>
      </c>
      <c r="W232" s="144">
        <v>840.88</v>
      </c>
      <c r="X232" s="144">
        <v>845.43</v>
      </c>
      <c r="Y232" s="144">
        <v>852.14</v>
      </c>
    </row>
    <row r="233" spans="1:26" ht="51" hidden="1" outlineLevel="1" x14ac:dyDescent="0.2">
      <c r="A233" s="16" t="s">
        <v>70</v>
      </c>
      <c r="B233" s="43">
        <v>669.16427955999995</v>
      </c>
      <c r="C233" s="43">
        <v>743.55301890999999</v>
      </c>
      <c r="D233" s="43">
        <v>767.71700423000004</v>
      </c>
      <c r="E233" s="43">
        <v>801.10915448000003</v>
      </c>
      <c r="F233" s="43">
        <v>843.33226230000002</v>
      </c>
      <c r="G233" s="43">
        <v>873.09711709999999</v>
      </c>
      <c r="H233" s="43">
        <v>810.54286931000001</v>
      </c>
      <c r="I233" s="43">
        <v>704.02756562000002</v>
      </c>
      <c r="J233" s="43">
        <v>641.08920739999996</v>
      </c>
      <c r="K233" s="43">
        <v>617.47727261</v>
      </c>
      <c r="L233" s="43">
        <v>584.61611766999999</v>
      </c>
      <c r="M233" s="43">
        <v>587.90080912999997</v>
      </c>
      <c r="N233" s="43">
        <v>602.15063501999998</v>
      </c>
      <c r="O233" s="43">
        <v>610.50848386999996</v>
      </c>
      <c r="P233" s="43">
        <v>585.41992273999995</v>
      </c>
      <c r="Q233" s="43">
        <v>574.08595547000004</v>
      </c>
      <c r="R233" s="43">
        <v>586.43664736000005</v>
      </c>
      <c r="S233" s="43">
        <v>578.30017438000004</v>
      </c>
      <c r="T233" s="43">
        <v>567.69543069999997</v>
      </c>
      <c r="U233" s="43">
        <v>568.88452293</v>
      </c>
      <c r="V233" s="43">
        <v>601.51466919999996</v>
      </c>
      <c r="W233" s="43">
        <v>605.25074016999997</v>
      </c>
      <c r="X233" s="43">
        <v>609.80425708999996</v>
      </c>
      <c r="Y233" s="43">
        <v>616.51335782000001</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hidden="1" outlineLevel="1" x14ac:dyDescent="0.2">
      <c r="A237" s="62" t="s">
        <v>172</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931.45</v>
      </c>
      <c r="C239" s="144">
        <v>985.07</v>
      </c>
      <c r="D239" s="144">
        <v>1096.98</v>
      </c>
      <c r="E239" s="144">
        <v>1107.99</v>
      </c>
      <c r="F239" s="144">
        <v>1097.5899999999999</v>
      </c>
      <c r="G239" s="144">
        <v>1107.47</v>
      </c>
      <c r="H239" s="144">
        <v>1033.5899999999999</v>
      </c>
      <c r="I239" s="144">
        <v>987.37</v>
      </c>
      <c r="J239" s="144">
        <v>943.28</v>
      </c>
      <c r="K239" s="144">
        <v>945.67</v>
      </c>
      <c r="L239" s="144">
        <v>861.35</v>
      </c>
      <c r="M239" s="144">
        <v>858.07</v>
      </c>
      <c r="N239" s="144">
        <v>859.64</v>
      </c>
      <c r="O239" s="144">
        <v>933.64</v>
      </c>
      <c r="P239" s="144">
        <v>854.56</v>
      </c>
      <c r="Q239" s="144">
        <v>876.5</v>
      </c>
      <c r="R239" s="144">
        <v>883.43</v>
      </c>
      <c r="S239" s="144">
        <v>888.69</v>
      </c>
      <c r="T239" s="144">
        <v>868.41</v>
      </c>
      <c r="U239" s="144">
        <v>880.55</v>
      </c>
      <c r="V239" s="144">
        <v>947.86</v>
      </c>
      <c r="W239" s="144">
        <v>912.12</v>
      </c>
      <c r="X239" s="144">
        <v>878.7</v>
      </c>
      <c r="Y239" s="144">
        <v>917.96</v>
      </c>
    </row>
    <row r="240" spans="1:26" ht="51" hidden="1" outlineLevel="1" x14ac:dyDescent="0.2">
      <c r="A240" s="110" t="s">
        <v>70</v>
      </c>
      <c r="B240" s="43">
        <v>695.82793892999996</v>
      </c>
      <c r="C240" s="43">
        <v>749.44292981000001</v>
      </c>
      <c r="D240" s="43">
        <v>861.35702260999994</v>
      </c>
      <c r="E240" s="43">
        <v>872.36363987000004</v>
      </c>
      <c r="F240" s="43">
        <v>861.96266116000004</v>
      </c>
      <c r="G240" s="43">
        <v>871.84887114000003</v>
      </c>
      <c r="H240" s="43">
        <v>797.96709698999996</v>
      </c>
      <c r="I240" s="43">
        <v>751.74563903000001</v>
      </c>
      <c r="J240" s="43">
        <v>707.65626691</v>
      </c>
      <c r="K240" s="43">
        <v>710.04521118000002</v>
      </c>
      <c r="L240" s="43">
        <v>625.72414999</v>
      </c>
      <c r="M240" s="43">
        <v>622.44224724000003</v>
      </c>
      <c r="N240" s="43">
        <v>624.01160145999995</v>
      </c>
      <c r="O240" s="43">
        <v>698.01965399000005</v>
      </c>
      <c r="P240" s="43">
        <v>618.93094945999997</v>
      </c>
      <c r="Q240" s="43">
        <v>640.87818403000006</v>
      </c>
      <c r="R240" s="43">
        <v>647.80519611</v>
      </c>
      <c r="S240" s="43">
        <v>653.06516053999997</v>
      </c>
      <c r="T240" s="43">
        <v>632.78846679000003</v>
      </c>
      <c r="U240" s="43">
        <v>644.92470394999998</v>
      </c>
      <c r="V240" s="43">
        <v>712.23546864000002</v>
      </c>
      <c r="W240" s="43">
        <v>676.49150377000001</v>
      </c>
      <c r="X240" s="43">
        <v>643.07707755000001</v>
      </c>
      <c r="Y240" s="43">
        <v>682.33512207000001</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hidden="1" outlineLevel="1" x14ac:dyDescent="0.2">
      <c r="A244" s="62" t="s">
        <v>172</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1028.3599999999999</v>
      </c>
      <c r="C246" s="144">
        <v>1095.5899999999999</v>
      </c>
      <c r="D246" s="144">
        <v>1149.6099999999999</v>
      </c>
      <c r="E246" s="144">
        <v>1107.47</v>
      </c>
      <c r="F246" s="144">
        <v>1137.3599999999999</v>
      </c>
      <c r="G246" s="144">
        <v>1139.5</v>
      </c>
      <c r="H246" s="144">
        <v>1102.0999999999999</v>
      </c>
      <c r="I246" s="144">
        <v>1111.6099999999999</v>
      </c>
      <c r="J246" s="144">
        <v>980.65</v>
      </c>
      <c r="K246" s="144">
        <v>911.73</v>
      </c>
      <c r="L246" s="144">
        <v>908.79</v>
      </c>
      <c r="M246" s="144">
        <v>930.86</v>
      </c>
      <c r="N246" s="144">
        <v>866.94</v>
      </c>
      <c r="O246" s="144">
        <v>861.67</v>
      </c>
      <c r="P246" s="144">
        <v>890.93</v>
      </c>
      <c r="Q246" s="144">
        <v>856.09</v>
      </c>
      <c r="R246" s="144">
        <v>900.63</v>
      </c>
      <c r="S246" s="144">
        <v>909.79</v>
      </c>
      <c r="T246" s="144">
        <v>897.72</v>
      </c>
      <c r="U246" s="144">
        <v>888.61</v>
      </c>
      <c r="V246" s="144">
        <v>905.58</v>
      </c>
      <c r="W246" s="144">
        <v>907.22</v>
      </c>
      <c r="X246" s="144">
        <v>941.4</v>
      </c>
      <c r="Y246" s="144">
        <v>965.32</v>
      </c>
    </row>
    <row r="247" spans="1:25" ht="51" hidden="1" outlineLevel="1" x14ac:dyDescent="0.2">
      <c r="A247" s="16" t="s">
        <v>70</v>
      </c>
      <c r="B247" s="43">
        <v>792.73665265</v>
      </c>
      <c r="C247" s="43">
        <v>859.96224095000002</v>
      </c>
      <c r="D247" s="43">
        <v>913.98673801999996</v>
      </c>
      <c r="E247" s="43">
        <v>871.84837005999998</v>
      </c>
      <c r="F247" s="43">
        <v>901.73614224000005</v>
      </c>
      <c r="G247" s="43">
        <v>903.87571016000004</v>
      </c>
      <c r="H247" s="43">
        <v>866.47918695999999</v>
      </c>
      <c r="I247" s="43">
        <v>875.98067733000005</v>
      </c>
      <c r="J247" s="43">
        <v>745.02066579999996</v>
      </c>
      <c r="K247" s="43">
        <v>676.10233803000006</v>
      </c>
      <c r="L247" s="43">
        <v>673.16926414</v>
      </c>
      <c r="M247" s="43">
        <v>695.23687667000002</v>
      </c>
      <c r="N247" s="43">
        <v>631.31623262999994</v>
      </c>
      <c r="O247" s="43">
        <v>626.04514017999998</v>
      </c>
      <c r="P247" s="43">
        <v>655.30182542</v>
      </c>
      <c r="Q247" s="43">
        <v>620.46100902000001</v>
      </c>
      <c r="R247" s="43">
        <v>665.00566102000005</v>
      </c>
      <c r="S247" s="43">
        <v>674.16716799999995</v>
      </c>
      <c r="T247" s="43">
        <v>662.09822412000005</v>
      </c>
      <c r="U247" s="43">
        <v>652.98496336000005</v>
      </c>
      <c r="V247" s="43">
        <v>669.95046151999998</v>
      </c>
      <c r="W247" s="43">
        <v>671.59951759</v>
      </c>
      <c r="X247" s="43">
        <v>705.77048998999999</v>
      </c>
      <c r="Y247" s="43">
        <v>729.69751628999995</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hidden="1" outlineLevel="1" x14ac:dyDescent="0.2">
      <c r="A251" s="62" t="s">
        <v>172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1006.23</v>
      </c>
      <c r="C253" s="144">
        <v>1076.27</v>
      </c>
      <c r="D253" s="144">
        <v>1089.31</v>
      </c>
      <c r="E253" s="144">
        <v>1113.27</v>
      </c>
      <c r="F253" s="144">
        <v>1128.6300000000001</v>
      </c>
      <c r="G253" s="144">
        <v>1088.05</v>
      </c>
      <c r="H253" s="144">
        <v>1118.3599999999999</v>
      </c>
      <c r="I253" s="144">
        <v>1080.5999999999999</v>
      </c>
      <c r="J253" s="144">
        <v>977.9</v>
      </c>
      <c r="K253" s="144">
        <v>889</v>
      </c>
      <c r="L253" s="144">
        <v>844.35</v>
      </c>
      <c r="M253" s="144">
        <v>886.78</v>
      </c>
      <c r="N253" s="144">
        <v>824.4</v>
      </c>
      <c r="O253" s="144">
        <v>802.72</v>
      </c>
      <c r="P253" s="144">
        <v>862.13</v>
      </c>
      <c r="Q253" s="144">
        <v>837.59</v>
      </c>
      <c r="R253" s="144">
        <v>836.16</v>
      </c>
      <c r="S253" s="144">
        <v>813.55</v>
      </c>
      <c r="T253" s="144">
        <v>793.66</v>
      </c>
      <c r="U253" s="144">
        <v>793.07</v>
      </c>
      <c r="V253" s="144">
        <v>855.09</v>
      </c>
      <c r="W253" s="144">
        <v>889</v>
      </c>
      <c r="X253" s="144">
        <v>882.66</v>
      </c>
      <c r="Y253" s="144">
        <v>971.65</v>
      </c>
    </row>
    <row r="254" spans="1:25" ht="51" hidden="1" outlineLevel="1" x14ac:dyDescent="0.2">
      <c r="A254" s="110" t="s">
        <v>70</v>
      </c>
      <c r="B254" s="43">
        <v>770.60819321999998</v>
      </c>
      <c r="C254" s="43">
        <v>840.64404402000002</v>
      </c>
      <c r="D254" s="43">
        <v>853.68277955999997</v>
      </c>
      <c r="E254" s="43">
        <v>877.64189335000003</v>
      </c>
      <c r="F254" s="43">
        <v>893.00846788000001</v>
      </c>
      <c r="G254" s="43">
        <v>852.42564288000005</v>
      </c>
      <c r="H254" s="43">
        <v>882.73244623999994</v>
      </c>
      <c r="I254" s="43">
        <v>844.97793103000004</v>
      </c>
      <c r="J254" s="43">
        <v>742.27553637999995</v>
      </c>
      <c r="K254" s="43">
        <v>653.37205368000002</v>
      </c>
      <c r="L254" s="43">
        <v>608.72893923000004</v>
      </c>
      <c r="M254" s="43">
        <v>651.15012941999998</v>
      </c>
      <c r="N254" s="43">
        <v>588.77695740000001</v>
      </c>
      <c r="O254" s="43">
        <v>567.09533884999996</v>
      </c>
      <c r="P254" s="43">
        <v>626.50799883000002</v>
      </c>
      <c r="Q254" s="43">
        <v>601.96732841999994</v>
      </c>
      <c r="R254" s="43">
        <v>600.53327448000005</v>
      </c>
      <c r="S254" s="43">
        <v>577.92394182999999</v>
      </c>
      <c r="T254" s="43">
        <v>558.03632247999997</v>
      </c>
      <c r="U254" s="43">
        <v>557.44388231000005</v>
      </c>
      <c r="V254" s="43">
        <v>619.46797535999997</v>
      </c>
      <c r="W254" s="43">
        <v>653.37107703000004</v>
      </c>
      <c r="X254" s="43">
        <v>647.03708458999995</v>
      </c>
      <c r="Y254" s="43">
        <v>736.02055139000004</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hidden="1" outlineLevel="1" x14ac:dyDescent="0.2">
      <c r="A258" s="62" t="s">
        <v>172</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1034.31</v>
      </c>
      <c r="C260" s="144">
        <v>1181.75</v>
      </c>
      <c r="D260" s="144">
        <v>1216.6400000000001</v>
      </c>
      <c r="E260" s="144">
        <v>1168.17</v>
      </c>
      <c r="F260" s="144">
        <v>1192.92</v>
      </c>
      <c r="G260" s="144">
        <v>1167.32</v>
      </c>
      <c r="H260" s="144">
        <v>1098.1199999999999</v>
      </c>
      <c r="I260" s="144">
        <v>949.73</v>
      </c>
      <c r="J260" s="144">
        <v>887.24</v>
      </c>
      <c r="K260" s="144">
        <v>914.21</v>
      </c>
      <c r="L260" s="144">
        <v>935.48</v>
      </c>
      <c r="M260" s="144">
        <v>844.33</v>
      </c>
      <c r="N260" s="144">
        <v>831.95</v>
      </c>
      <c r="O260" s="144">
        <v>890.28</v>
      </c>
      <c r="P260" s="144">
        <v>911.25</v>
      </c>
      <c r="Q260" s="144">
        <v>928.64</v>
      </c>
      <c r="R260" s="144">
        <v>942.33</v>
      </c>
      <c r="S260" s="144">
        <v>916.67</v>
      </c>
      <c r="T260" s="144">
        <v>867.87</v>
      </c>
      <c r="U260" s="144">
        <v>916.7</v>
      </c>
      <c r="V260" s="144">
        <v>943.57</v>
      </c>
      <c r="W260" s="144">
        <v>940.63</v>
      </c>
      <c r="X260" s="144">
        <v>934.71</v>
      </c>
      <c r="Y260" s="144">
        <v>948.39</v>
      </c>
    </row>
    <row r="261" spans="1:25" ht="51" hidden="1" outlineLevel="1" x14ac:dyDescent="0.2">
      <c r="A261" s="16" t="s">
        <v>70</v>
      </c>
      <c r="B261" s="43">
        <v>798.68182019000005</v>
      </c>
      <c r="C261" s="43">
        <v>946.12365213999999</v>
      </c>
      <c r="D261" s="43">
        <v>981.01740817999996</v>
      </c>
      <c r="E261" s="43">
        <v>932.54509495000002</v>
      </c>
      <c r="F261" s="43">
        <v>957.29804703000002</v>
      </c>
      <c r="G261" s="43">
        <v>931.69507045</v>
      </c>
      <c r="H261" s="43">
        <v>862.49130378999996</v>
      </c>
      <c r="I261" s="43">
        <v>714.10344778000001</v>
      </c>
      <c r="J261" s="43">
        <v>651.61905389000003</v>
      </c>
      <c r="K261" s="43">
        <v>678.58152029999997</v>
      </c>
      <c r="L261" s="43">
        <v>699.85771441999998</v>
      </c>
      <c r="M261" s="43">
        <v>608.70377086999997</v>
      </c>
      <c r="N261" s="43">
        <v>596.32127521999996</v>
      </c>
      <c r="O261" s="43">
        <v>654.65004434000002</v>
      </c>
      <c r="P261" s="43">
        <v>675.62269698</v>
      </c>
      <c r="Q261" s="43">
        <v>693.01342374000001</v>
      </c>
      <c r="R261" s="43">
        <v>706.70855990999996</v>
      </c>
      <c r="S261" s="43">
        <v>681.04094564000002</v>
      </c>
      <c r="T261" s="43">
        <v>632.24240179000003</v>
      </c>
      <c r="U261" s="43">
        <v>681.07056409999996</v>
      </c>
      <c r="V261" s="43">
        <v>707.94031285000005</v>
      </c>
      <c r="W261" s="43">
        <v>705.00700118999998</v>
      </c>
      <c r="X261" s="43">
        <v>699.0864656</v>
      </c>
      <c r="Y261" s="43">
        <v>712.76440434999995</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hidden="1" outlineLevel="1" x14ac:dyDescent="0.2">
      <c r="A265" s="62" t="s">
        <v>172</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950.49</v>
      </c>
      <c r="C267" s="144">
        <v>1026.8399999999999</v>
      </c>
      <c r="D267" s="144">
        <v>1063.23</v>
      </c>
      <c r="E267" s="144">
        <v>1049.1500000000001</v>
      </c>
      <c r="F267" s="144">
        <v>1029.94</v>
      </c>
      <c r="G267" s="144">
        <v>1026.98</v>
      </c>
      <c r="H267" s="144">
        <v>966.59</v>
      </c>
      <c r="I267" s="144">
        <v>877.8</v>
      </c>
      <c r="J267" s="144">
        <v>813.59</v>
      </c>
      <c r="K267" s="144">
        <v>837.78</v>
      </c>
      <c r="L267" s="144">
        <v>778.26</v>
      </c>
      <c r="M267" s="144">
        <v>792.75</v>
      </c>
      <c r="N267" s="144">
        <v>768.31</v>
      </c>
      <c r="O267" s="144">
        <v>777.37</v>
      </c>
      <c r="P267" s="144">
        <v>756.69</v>
      </c>
      <c r="Q267" s="144">
        <v>761.33</v>
      </c>
      <c r="R267" s="144">
        <v>784.88</v>
      </c>
      <c r="S267" s="144">
        <v>783.93</v>
      </c>
      <c r="T267" s="144">
        <v>768.36</v>
      </c>
      <c r="U267" s="144">
        <v>825.63</v>
      </c>
      <c r="V267" s="144">
        <v>848.77</v>
      </c>
      <c r="W267" s="144">
        <v>839.07</v>
      </c>
      <c r="X267" s="144">
        <v>784.85</v>
      </c>
      <c r="Y267" s="144">
        <v>839.6</v>
      </c>
    </row>
    <row r="268" spans="1:25" ht="51" hidden="1" outlineLevel="1" x14ac:dyDescent="0.2">
      <c r="A268" s="110" t="s">
        <v>70</v>
      </c>
      <c r="B268" s="43">
        <v>714.86917002999996</v>
      </c>
      <c r="C268" s="43">
        <v>791.21712060000004</v>
      </c>
      <c r="D268" s="43">
        <v>827.60434725000005</v>
      </c>
      <c r="E268" s="43">
        <v>813.52062805000003</v>
      </c>
      <c r="F268" s="43">
        <v>794.30990876999999</v>
      </c>
      <c r="G268" s="43">
        <v>791.35851461000004</v>
      </c>
      <c r="H268" s="43">
        <v>730.96200049000004</v>
      </c>
      <c r="I268" s="43">
        <v>642.17500673999996</v>
      </c>
      <c r="J268" s="43">
        <v>577.96657465999999</v>
      </c>
      <c r="K268" s="43">
        <v>602.15955830999997</v>
      </c>
      <c r="L268" s="43">
        <v>542.63547713000003</v>
      </c>
      <c r="M268" s="43">
        <v>557.12117409999996</v>
      </c>
      <c r="N268" s="43">
        <v>532.68552517000001</v>
      </c>
      <c r="O268" s="43">
        <v>541.74146561999999</v>
      </c>
      <c r="P268" s="43">
        <v>521.06373751000001</v>
      </c>
      <c r="Q268" s="43">
        <v>525.70713255999999</v>
      </c>
      <c r="R268" s="43">
        <v>549.25377889000004</v>
      </c>
      <c r="S268" s="43">
        <v>548.30151248000004</v>
      </c>
      <c r="T268" s="43">
        <v>532.73934811000004</v>
      </c>
      <c r="U268" s="43">
        <v>590.00951629999997</v>
      </c>
      <c r="V268" s="43">
        <v>613.14515414000005</v>
      </c>
      <c r="W268" s="43">
        <v>603.44379534999996</v>
      </c>
      <c r="X268" s="43">
        <v>549.22816141999999</v>
      </c>
      <c r="Y268" s="43">
        <v>603.97772812999995</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hidden="1" outlineLevel="1" x14ac:dyDescent="0.2">
      <c r="A272" s="62" t="s">
        <v>172</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848.01</v>
      </c>
      <c r="C274" s="144">
        <v>871.62</v>
      </c>
      <c r="D274" s="144">
        <v>900.94</v>
      </c>
      <c r="E274" s="144">
        <v>893.8</v>
      </c>
      <c r="F274" s="144">
        <v>888.01</v>
      </c>
      <c r="G274" s="144">
        <v>889.88</v>
      </c>
      <c r="H274" s="144">
        <v>854.37</v>
      </c>
      <c r="I274" s="144">
        <v>802.28</v>
      </c>
      <c r="J274" s="144">
        <v>765.35</v>
      </c>
      <c r="K274" s="144">
        <v>783.22</v>
      </c>
      <c r="L274" s="144">
        <v>763.59</v>
      </c>
      <c r="M274" s="144">
        <v>769</v>
      </c>
      <c r="N274" s="144">
        <v>742.86</v>
      </c>
      <c r="O274" s="144">
        <v>762.05</v>
      </c>
      <c r="P274" s="144">
        <v>749.11</v>
      </c>
      <c r="Q274" s="144">
        <v>730.17</v>
      </c>
      <c r="R274" s="144">
        <v>817.63</v>
      </c>
      <c r="S274" s="144">
        <v>810.08</v>
      </c>
      <c r="T274" s="144">
        <v>796.96</v>
      </c>
      <c r="U274" s="144">
        <v>813.79</v>
      </c>
      <c r="V274" s="144">
        <v>838.18</v>
      </c>
      <c r="W274" s="144">
        <v>754.31</v>
      </c>
      <c r="X274" s="144">
        <v>755.45</v>
      </c>
      <c r="Y274" s="144">
        <v>762.81</v>
      </c>
    </row>
    <row r="275" spans="1:25" ht="51" hidden="1" outlineLevel="1" x14ac:dyDescent="0.2">
      <c r="A275" s="16" t="s">
        <v>70</v>
      </c>
      <c r="B275" s="43">
        <v>612.37987526999996</v>
      </c>
      <c r="C275" s="43">
        <v>635.99779828999999</v>
      </c>
      <c r="D275" s="43">
        <v>665.31694099000003</v>
      </c>
      <c r="E275" s="43">
        <v>658.17562993000001</v>
      </c>
      <c r="F275" s="43">
        <v>652.38099486999999</v>
      </c>
      <c r="G275" s="43">
        <v>654.25518910000005</v>
      </c>
      <c r="H275" s="43">
        <v>618.74825056999998</v>
      </c>
      <c r="I275" s="43">
        <v>566.65395320000005</v>
      </c>
      <c r="J275" s="43">
        <v>529.72657095</v>
      </c>
      <c r="K275" s="43">
        <v>547.59820387000002</v>
      </c>
      <c r="L275" s="43">
        <v>527.96510288000002</v>
      </c>
      <c r="M275" s="43">
        <v>533.37563683999997</v>
      </c>
      <c r="N275" s="43">
        <v>507.23017829999998</v>
      </c>
      <c r="O275" s="43">
        <v>526.42407616000003</v>
      </c>
      <c r="P275" s="43">
        <v>513.48521066000001</v>
      </c>
      <c r="Q275" s="43">
        <v>494.54229959000003</v>
      </c>
      <c r="R275" s="43">
        <v>582.00891650999995</v>
      </c>
      <c r="S275" s="43">
        <v>574.45574985999997</v>
      </c>
      <c r="T275" s="43">
        <v>561.33957578000002</v>
      </c>
      <c r="U275" s="43">
        <v>578.16718894999997</v>
      </c>
      <c r="V275" s="43">
        <v>602.55613300000005</v>
      </c>
      <c r="W275" s="43">
        <v>518.68710214999999</v>
      </c>
      <c r="X275" s="43">
        <v>519.82920368999999</v>
      </c>
      <c r="Y275" s="43">
        <v>527.18751750000001</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hidden="1" outlineLevel="1" x14ac:dyDescent="0.2">
      <c r="A279" s="62" t="s">
        <v>172</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834.39</v>
      </c>
      <c r="C281" s="144">
        <v>854.72</v>
      </c>
      <c r="D281" s="144">
        <v>903.47</v>
      </c>
      <c r="E281" s="144">
        <v>917.21</v>
      </c>
      <c r="F281" s="144">
        <v>922.27</v>
      </c>
      <c r="G281" s="144">
        <v>891.73</v>
      </c>
      <c r="H281" s="144">
        <v>894.64</v>
      </c>
      <c r="I281" s="144">
        <v>844.32</v>
      </c>
      <c r="J281" s="144">
        <v>797.96</v>
      </c>
      <c r="K281" s="144">
        <v>753.95</v>
      </c>
      <c r="L281" s="144">
        <v>695.1</v>
      </c>
      <c r="M281" s="144">
        <v>713.29</v>
      </c>
      <c r="N281" s="144">
        <v>743.98</v>
      </c>
      <c r="O281" s="144">
        <v>757.89</v>
      </c>
      <c r="P281" s="144">
        <v>740.32</v>
      </c>
      <c r="Q281" s="144">
        <v>749.91</v>
      </c>
      <c r="R281" s="144">
        <v>762.75</v>
      </c>
      <c r="S281" s="144">
        <v>694.19</v>
      </c>
      <c r="T281" s="144">
        <v>702.39</v>
      </c>
      <c r="U281" s="144">
        <v>710.55</v>
      </c>
      <c r="V281" s="144">
        <v>751.49</v>
      </c>
      <c r="W281" s="144">
        <v>750.38</v>
      </c>
      <c r="X281" s="144">
        <v>728.51</v>
      </c>
      <c r="Y281" s="144">
        <v>786.04</v>
      </c>
    </row>
    <row r="282" spans="1:25" ht="51" hidden="1" outlineLevel="1" x14ac:dyDescent="0.2">
      <c r="A282" s="110" t="s">
        <v>70</v>
      </c>
      <c r="B282" s="43">
        <v>598.76362185999994</v>
      </c>
      <c r="C282" s="43">
        <v>619.08990375999997</v>
      </c>
      <c r="D282" s="43">
        <v>667.84931975999996</v>
      </c>
      <c r="E282" s="43">
        <v>681.58210219</v>
      </c>
      <c r="F282" s="43">
        <v>686.64042891999998</v>
      </c>
      <c r="G282" s="43">
        <v>656.10555909000004</v>
      </c>
      <c r="H282" s="43">
        <v>659.01573203999999</v>
      </c>
      <c r="I282" s="43">
        <v>608.69342998000002</v>
      </c>
      <c r="J282" s="43">
        <v>562.33307769999999</v>
      </c>
      <c r="K282" s="43">
        <v>518.32122808999998</v>
      </c>
      <c r="L282" s="43">
        <v>459.47829917000001</v>
      </c>
      <c r="M282" s="43">
        <v>477.66772019000001</v>
      </c>
      <c r="N282" s="43">
        <v>508.35777146999999</v>
      </c>
      <c r="O282" s="43">
        <v>522.26397559999998</v>
      </c>
      <c r="P282" s="43">
        <v>504.69859445999998</v>
      </c>
      <c r="Q282" s="43">
        <v>514.28688058</v>
      </c>
      <c r="R282" s="43">
        <v>527.12700552000001</v>
      </c>
      <c r="S282" s="43">
        <v>458.56159502000003</v>
      </c>
      <c r="T282" s="43">
        <v>466.76379168</v>
      </c>
      <c r="U282" s="43">
        <v>474.92813296999998</v>
      </c>
      <c r="V282" s="43">
        <v>515.86626164999996</v>
      </c>
      <c r="W282" s="43">
        <v>514.75612618000002</v>
      </c>
      <c r="X282" s="43">
        <v>492.88091445999999</v>
      </c>
      <c r="Y282" s="43">
        <v>550.41753246999997</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hidden="1" outlineLevel="1" x14ac:dyDescent="0.2">
      <c r="A286" s="62" t="s">
        <v>172</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908.41</v>
      </c>
      <c r="C288" s="144">
        <v>951.02</v>
      </c>
      <c r="D288" s="144">
        <v>1060.32</v>
      </c>
      <c r="E288" s="144">
        <v>1045</v>
      </c>
      <c r="F288" s="144">
        <v>1045.83</v>
      </c>
      <c r="G288" s="144">
        <v>1053.81</v>
      </c>
      <c r="H288" s="144">
        <v>958.4</v>
      </c>
      <c r="I288" s="144">
        <v>883.3</v>
      </c>
      <c r="J288" s="144">
        <v>783.36</v>
      </c>
      <c r="K288" s="144">
        <v>773.27</v>
      </c>
      <c r="L288" s="144">
        <v>794.25</v>
      </c>
      <c r="M288" s="144">
        <v>765.93</v>
      </c>
      <c r="N288" s="144">
        <v>771.79</v>
      </c>
      <c r="O288" s="144">
        <v>795.16</v>
      </c>
      <c r="P288" s="144">
        <v>772.6</v>
      </c>
      <c r="Q288" s="144">
        <v>855.41</v>
      </c>
      <c r="R288" s="144">
        <v>916.54</v>
      </c>
      <c r="S288" s="144">
        <v>846.5</v>
      </c>
      <c r="T288" s="144">
        <v>807.41</v>
      </c>
      <c r="U288" s="144">
        <v>822.22</v>
      </c>
      <c r="V288" s="144">
        <v>778.58</v>
      </c>
      <c r="W288" s="144">
        <v>764.94</v>
      </c>
      <c r="X288" s="144">
        <v>815.05</v>
      </c>
      <c r="Y288" s="144">
        <v>868.16</v>
      </c>
    </row>
    <row r="289" spans="1:25" ht="51" hidden="1" outlineLevel="1" x14ac:dyDescent="0.2">
      <c r="A289" s="16" t="s">
        <v>70</v>
      </c>
      <c r="B289" s="43">
        <v>672.78758682</v>
      </c>
      <c r="C289" s="43">
        <v>715.39234142999999</v>
      </c>
      <c r="D289" s="43">
        <v>824.69630195000002</v>
      </c>
      <c r="E289" s="43">
        <v>809.37341481999999</v>
      </c>
      <c r="F289" s="43">
        <v>810.20620068000005</v>
      </c>
      <c r="G289" s="43">
        <v>818.18063902999995</v>
      </c>
      <c r="H289" s="43">
        <v>722.77005061</v>
      </c>
      <c r="I289" s="43">
        <v>647.67071142999998</v>
      </c>
      <c r="J289" s="43">
        <v>547.73906656999998</v>
      </c>
      <c r="K289" s="43">
        <v>537.64800171000002</v>
      </c>
      <c r="L289" s="43">
        <v>558.62423031000003</v>
      </c>
      <c r="M289" s="43">
        <v>530.29990055999997</v>
      </c>
      <c r="N289" s="43">
        <v>536.16237237999997</v>
      </c>
      <c r="O289" s="43">
        <v>559.53633080999998</v>
      </c>
      <c r="P289" s="43">
        <v>536.97605935000001</v>
      </c>
      <c r="Q289" s="43">
        <v>619.78493630000003</v>
      </c>
      <c r="R289" s="43">
        <v>680.91798337</v>
      </c>
      <c r="S289" s="43">
        <v>610.87771874999999</v>
      </c>
      <c r="T289" s="43">
        <v>571.78942259999997</v>
      </c>
      <c r="U289" s="43">
        <v>586.58980283000005</v>
      </c>
      <c r="V289" s="43">
        <v>542.95826825999995</v>
      </c>
      <c r="W289" s="43">
        <v>529.310834</v>
      </c>
      <c r="X289" s="43">
        <v>579.42044464000003</v>
      </c>
      <c r="Y289" s="43">
        <v>632.53265551000004</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hidden="1" outlineLevel="1" x14ac:dyDescent="0.2">
      <c r="A293" s="62" t="s">
        <v>172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987.16</v>
      </c>
      <c r="C295" s="144">
        <v>1056.17</v>
      </c>
      <c r="D295" s="144">
        <v>1081.31</v>
      </c>
      <c r="E295" s="144">
        <v>1105.49</v>
      </c>
      <c r="F295" s="144">
        <v>1170.6400000000001</v>
      </c>
      <c r="G295" s="144">
        <v>1193</v>
      </c>
      <c r="H295" s="144">
        <v>1138.2</v>
      </c>
      <c r="I295" s="144">
        <v>1057.95</v>
      </c>
      <c r="J295" s="144">
        <v>906.44</v>
      </c>
      <c r="K295" s="144">
        <v>839.81</v>
      </c>
      <c r="L295" s="144">
        <v>782.91</v>
      </c>
      <c r="M295" s="144">
        <v>800.16</v>
      </c>
      <c r="N295" s="144">
        <v>848.97</v>
      </c>
      <c r="O295" s="144">
        <v>809.95</v>
      </c>
      <c r="P295" s="144">
        <v>877.55</v>
      </c>
      <c r="Q295" s="144">
        <v>876.02</v>
      </c>
      <c r="R295" s="144">
        <v>869.56</v>
      </c>
      <c r="S295" s="144">
        <v>834.36</v>
      </c>
      <c r="T295" s="144">
        <v>835.16</v>
      </c>
      <c r="U295" s="144">
        <v>825.16</v>
      </c>
      <c r="V295" s="144">
        <v>802.19</v>
      </c>
      <c r="W295" s="144">
        <v>819.97</v>
      </c>
      <c r="X295" s="144">
        <v>857.46</v>
      </c>
      <c r="Y295" s="144">
        <v>931.52</v>
      </c>
    </row>
    <row r="296" spans="1:25" ht="51" hidden="1" outlineLevel="1" x14ac:dyDescent="0.2">
      <c r="A296" s="110" t="s">
        <v>70</v>
      </c>
      <c r="B296" s="43">
        <v>751.53790407999998</v>
      </c>
      <c r="C296" s="43">
        <v>820.54507746000002</v>
      </c>
      <c r="D296" s="43">
        <v>845.68360484000004</v>
      </c>
      <c r="E296" s="43">
        <v>869.86900390999995</v>
      </c>
      <c r="F296" s="43">
        <v>935.01715748000004</v>
      </c>
      <c r="G296" s="43">
        <v>957.37447006000002</v>
      </c>
      <c r="H296" s="43">
        <v>902.57831554999996</v>
      </c>
      <c r="I296" s="43">
        <v>822.32078191000005</v>
      </c>
      <c r="J296" s="43">
        <v>670.81049082000004</v>
      </c>
      <c r="K296" s="43">
        <v>604.18106084999999</v>
      </c>
      <c r="L296" s="43">
        <v>547.28580400999999</v>
      </c>
      <c r="M296" s="43">
        <v>564.53851477000001</v>
      </c>
      <c r="N296" s="43">
        <v>613.34544841000002</v>
      </c>
      <c r="O296" s="43">
        <v>574.32203227000002</v>
      </c>
      <c r="P296" s="43">
        <v>641.92116649000002</v>
      </c>
      <c r="Q296" s="43">
        <v>640.39402517999997</v>
      </c>
      <c r="R296" s="43">
        <v>633.93573793999997</v>
      </c>
      <c r="S296" s="43">
        <v>598.73462734999998</v>
      </c>
      <c r="T296" s="43">
        <v>599.53713861000006</v>
      </c>
      <c r="U296" s="43">
        <v>589.53230607</v>
      </c>
      <c r="V296" s="43">
        <v>566.56445996000002</v>
      </c>
      <c r="W296" s="43">
        <v>584.34815094999999</v>
      </c>
      <c r="X296" s="43">
        <v>621.83541314000001</v>
      </c>
      <c r="Y296" s="43">
        <v>695.89496958999996</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hidden="1" outlineLevel="1" x14ac:dyDescent="0.2">
      <c r="A300" s="62" t="s">
        <v>172</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963.92</v>
      </c>
      <c r="C302" s="144">
        <v>999.6</v>
      </c>
      <c r="D302" s="144">
        <v>1074.52</v>
      </c>
      <c r="E302" s="144">
        <v>1047.6400000000001</v>
      </c>
      <c r="F302" s="144">
        <v>1040.3599999999999</v>
      </c>
      <c r="G302" s="144">
        <v>1084.83</v>
      </c>
      <c r="H302" s="144">
        <v>1129.55</v>
      </c>
      <c r="I302" s="144">
        <v>987.8</v>
      </c>
      <c r="J302" s="144">
        <v>910.02</v>
      </c>
      <c r="K302" s="144">
        <v>861.83</v>
      </c>
      <c r="L302" s="144">
        <v>859.69</v>
      </c>
      <c r="M302" s="144">
        <v>886.74</v>
      </c>
      <c r="N302" s="144">
        <v>887.6</v>
      </c>
      <c r="O302" s="144">
        <v>897.09</v>
      </c>
      <c r="P302" s="144">
        <v>875.42</v>
      </c>
      <c r="Q302" s="144">
        <v>864.82</v>
      </c>
      <c r="R302" s="144">
        <v>899.46</v>
      </c>
      <c r="S302" s="144">
        <v>846.27</v>
      </c>
      <c r="T302" s="144">
        <v>831.67</v>
      </c>
      <c r="U302" s="144">
        <v>803.22</v>
      </c>
      <c r="V302" s="144">
        <v>823.98</v>
      </c>
      <c r="W302" s="144">
        <v>852.82</v>
      </c>
      <c r="X302" s="144">
        <v>888.1</v>
      </c>
      <c r="Y302" s="144">
        <v>821.39</v>
      </c>
    </row>
    <row r="303" spans="1:25" ht="51" hidden="1" outlineLevel="1" x14ac:dyDescent="0.2">
      <c r="A303" s="16" t="s">
        <v>70</v>
      </c>
      <c r="B303" s="43">
        <v>728.29155391999996</v>
      </c>
      <c r="C303" s="43">
        <v>763.97589662999997</v>
      </c>
      <c r="D303" s="43">
        <v>838.89928770999995</v>
      </c>
      <c r="E303" s="43">
        <v>812.00979829000005</v>
      </c>
      <c r="F303" s="43">
        <v>804.73554162000005</v>
      </c>
      <c r="G303" s="43">
        <v>849.20884451999996</v>
      </c>
      <c r="H303" s="43">
        <v>893.92970519000005</v>
      </c>
      <c r="I303" s="43">
        <v>752.17249105999997</v>
      </c>
      <c r="J303" s="43">
        <v>674.39639247000002</v>
      </c>
      <c r="K303" s="43">
        <v>626.20312660000002</v>
      </c>
      <c r="L303" s="43">
        <v>624.06896917999995</v>
      </c>
      <c r="M303" s="43">
        <v>651.11760168000001</v>
      </c>
      <c r="N303" s="43">
        <v>651.97501461000002</v>
      </c>
      <c r="O303" s="43">
        <v>661.46064264999995</v>
      </c>
      <c r="P303" s="43">
        <v>639.79670825999995</v>
      </c>
      <c r="Q303" s="43">
        <v>629.19911142000001</v>
      </c>
      <c r="R303" s="43">
        <v>663.83928280999999</v>
      </c>
      <c r="S303" s="43">
        <v>610.64932498999997</v>
      </c>
      <c r="T303" s="43">
        <v>596.04120965000004</v>
      </c>
      <c r="U303" s="43">
        <v>567.59097233</v>
      </c>
      <c r="V303" s="43">
        <v>588.35164612999995</v>
      </c>
      <c r="W303" s="43">
        <v>617.19081176999998</v>
      </c>
      <c r="X303" s="43">
        <v>652.47427042000004</v>
      </c>
      <c r="Y303" s="43">
        <v>585.76331487000004</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hidden="1" outlineLevel="1" x14ac:dyDescent="0.2">
      <c r="A307" s="62" t="s">
        <v>172</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919.97</v>
      </c>
      <c r="C309" s="144">
        <v>1056.1600000000001</v>
      </c>
      <c r="D309" s="144">
        <v>1072.47</v>
      </c>
      <c r="E309" s="144">
        <v>1071.98</v>
      </c>
      <c r="F309" s="144">
        <v>1082.9000000000001</v>
      </c>
      <c r="G309" s="144">
        <v>1094.69</v>
      </c>
      <c r="H309" s="144">
        <v>995.68</v>
      </c>
      <c r="I309" s="144">
        <v>862.42</v>
      </c>
      <c r="J309" s="144">
        <v>810.44</v>
      </c>
      <c r="K309" s="144">
        <v>822.2</v>
      </c>
      <c r="L309" s="144">
        <v>835.24</v>
      </c>
      <c r="M309" s="144">
        <v>828.51</v>
      </c>
      <c r="N309" s="144">
        <v>824.46</v>
      </c>
      <c r="O309" s="144">
        <v>798.29</v>
      </c>
      <c r="P309" s="144">
        <v>767.84</v>
      </c>
      <c r="Q309" s="144">
        <v>797.31</v>
      </c>
      <c r="R309" s="144">
        <v>775.15</v>
      </c>
      <c r="S309" s="144">
        <v>798.68</v>
      </c>
      <c r="T309" s="144">
        <v>744.56</v>
      </c>
      <c r="U309" s="144">
        <v>773.11</v>
      </c>
      <c r="V309" s="144">
        <v>787.32</v>
      </c>
      <c r="W309" s="144">
        <v>755.93</v>
      </c>
      <c r="X309" s="144">
        <v>764.34</v>
      </c>
      <c r="Y309" s="144">
        <v>834.53</v>
      </c>
    </row>
    <row r="310" spans="1:25" ht="51" hidden="1" outlineLevel="1" x14ac:dyDescent="0.2">
      <c r="A310" s="110" t="s">
        <v>70</v>
      </c>
      <c r="B310" s="43">
        <v>684.34346776999996</v>
      </c>
      <c r="C310" s="43">
        <v>820.52986679000003</v>
      </c>
      <c r="D310" s="43">
        <v>836.84770836999996</v>
      </c>
      <c r="E310" s="43">
        <v>836.35165336</v>
      </c>
      <c r="F310" s="43">
        <v>847.27835985000002</v>
      </c>
      <c r="G310" s="43">
        <v>859.06728983999994</v>
      </c>
      <c r="H310" s="43">
        <v>760.05232016000002</v>
      </c>
      <c r="I310" s="43">
        <v>626.79862773000002</v>
      </c>
      <c r="J310" s="43">
        <v>574.81175912000003</v>
      </c>
      <c r="K310" s="43">
        <v>586.57939191000003</v>
      </c>
      <c r="L310" s="43">
        <v>599.61224652999999</v>
      </c>
      <c r="M310" s="43">
        <v>592.88835890999997</v>
      </c>
      <c r="N310" s="43">
        <v>588.83659736000004</v>
      </c>
      <c r="O310" s="43">
        <v>562.66948517000003</v>
      </c>
      <c r="P310" s="43">
        <v>532.21659093999995</v>
      </c>
      <c r="Q310" s="43">
        <v>561.68068669000002</v>
      </c>
      <c r="R310" s="43">
        <v>539.52938170000004</v>
      </c>
      <c r="S310" s="43">
        <v>563.05519341000002</v>
      </c>
      <c r="T310" s="43">
        <v>508.93695076</v>
      </c>
      <c r="U310" s="43">
        <v>537.48707039999999</v>
      </c>
      <c r="V310" s="43">
        <v>551.69829918000005</v>
      </c>
      <c r="W310" s="43">
        <v>520.30044179000004</v>
      </c>
      <c r="X310" s="43">
        <v>528.71054545000004</v>
      </c>
      <c r="Y310" s="43">
        <v>598.90780445999997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hidden="1" outlineLevel="1" x14ac:dyDescent="0.2">
      <c r="A314" s="62" t="s">
        <v>172</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897.57</v>
      </c>
      <c r="C316" s="144">
        <v>1049.6500000000001</v>
      </c>
      <c r="D316" s="144">
        <v>1047.04</v>
      </c>
      <c r="E316" s="144">
        <v>1020.8</v>
      </c>
      <c r="F316" s="144">
        <v>1054.3</v>
      </c>
      <c r="G316" s="144">
        <v>1009.71</v>
      </c>
      <c r="H316" s="144">
        <v>934.44</v>
      </c>
      <c r="I316" s="144">
        <v>845.55</v>
      </c>
      <c r="J316" s="144">
        <v>822.82</v>
      </c>
      <c r="K316" s="144">
        <v>789.89</v>
      </c>
      <c r="L316" s="144">
        <v>818.9</v>
      </c>
      <c r="M316" s="144">
        <v>876.58</v>
      </c>
      <c r="N316" s="144">
        <v>882.82</v>
      </c>
      <c r="O316" s="144">
        <v>889.7</v>
      </c>
      <c r="P316" s="144">
        <v>831.08</v>
      </c>
      <c r="Q316" s="144">
        <v>835.11</v>
      </c>
      <c r="R316" s="144">
        <v>822.93</v>
      </c>
      <c r="S316" s="144">
        <v>835.9</v>
      </c>
      <c r="T316" s="144">
        <v>818.89</v>
      </c>
      <c r="U316" s="144">
        <v>824.52</v>
      </c>
      <c r="V316" s="144">
        <v>786.8</v>
      </c>
      <c r="W316" s="144">
        <v>769.78</v>
      </c>
      <c r="X316" s="144">
        <v>808.08</v>
      </c>
      <c r="Y316" s="144">
        <v>845.23</v>
      </c>
    </row>
    <row r="317" spans="1:25" ht="51" hidden="1" outlineLevel="1" x14ac:dyDescent="0.2">
      <c r="A317" s="16" t="s">
        <v>70</v>
      </c>
      <c r="B317" s="43">
        <v>661.94049041999995</v>
      </c>
      <c r="C317" s="43">
        <v>814.02848373999996</v>
      </c>
      <c r="D317" s="43">
        <v>811.41075563000004</v>
      </c>
      <c r="E317" s="43">
        <v>785.17945895000003</v>
      </c>
      <c r="F317" s="43">
        <v>818.67694011000003</v>
      </c>
      <c r="G317" s="43">
        <v>774.08348348000004</v>
      </c>
      <c r="H317" s="43">
        <v>698.81833638000001</v>
      </c>
      <c r="I317" s="43">
        <v>609.92708762999996</v>
      </c>
      <c r="J317" s="43">
        <v>587.19733183999995</v>
      </c>
      <c r="K317" s="43">
        <v>554.26032257999998</v>
      </c>
      <c r="L317" s="43">
        <v>583.27889580999999</v>
      </c>
      <c r="M317" s="43">
        <v>640.95307276000005</v>
      </c>
      <c r="N317" s="43">
        <v>647.19246968000004</v>
      </c>
      <c r="O317" s="43">
        <v>654.07706250000001</v>
      </c>
      <c r="P317" s="43">
        <v>595.45050003999995</v>
      </c>
      <c r="Q317" s="43">
        <v>599.48157543000002</v>
      </c>
      <c r="R317" s="43">
        <v>587.30710855999996</v>
      </c>
      <c r="S317" s="43">
        <v>600.27578201999995</v>
      </c>
      <c r="T317" s="43">
        <v>583.26617747</v>
      </c>
      <c r="U317" s="43">
        <v>588.89516357000002</v>
      </c>
      <c r="V317" s="43">
        <v>551.16978481000001</v>
      </c>
      <c r="W317" s="43">
        <v>534.15797239000005</v>
      </c>
      <c r="X317" s="43">
        <v>572.45908067000005</v>
      </c>
      <c r="Y317" s="43">
        <v>609.60374995999996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hidden="1" outlineLevel="1" x14ac:dyDescent="0.2">
      <c r="A321" s="62" t="s">
        <v>172</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882.78</v>
      </c>
      <c r="C323" s="144">
        <v>1022.6</v>
      </c>
      <c r="D323" s="144">
        <v>1004.28</v>
      </c>
      <c r="E323" s="144">
        <v>1036.47</v>
      </c>
      <c r="F323" s="144">
        <v>966.61</v>
      </c>
      <c r="G323" s="144">
        <v>964.61</v>
      </c>
      <c r="H323" s="144">
        <v>933.77</v>
      </c>
      <c r="I323" s="144">
        <v>835.14</v>
      </c>
      <c r="J323" s="144">
        <v>750.06</v>
      </c>
      <c r="K323" s="144">
        <v>741.11</v>
      </c>
      <c r="L323" s="144">
        <v>727.84</v>
      </c>
      <c r="M323" s="144">
        <v>758.12</v>
      </c>
      <c r="N323" s="144">
        <v>797.53</v>
      </c>
      <c r="O323" s="144">
        <v>794.6</v>
      </c>
      <c r="P323" s="144">
        <v>753.42</v>
      </c>
      <c r="Q323" s="144">
        <v>728.06</v>
      </c>
      <c r="R323" s="144">
        <v>730.91</v>
      </c>
      <c r="S323" s="144">
        <v>718.66</v>
      </c>
      <c r="T323" s="144">
        <v>695.9</v>
      </c>
      <c r="U323" s="144">
        <v>685.76</v>
      </c>
      <c r="V323" s="144">
        <v>693.89</v>
      </c>
      <c r="W323" s="144">
        <v>667.02</v>
      </c>
      <c r="X323" s="144">
        <v>697.44</v>
      </c>
      <c r="Y323" s="144">
        <v>782.06</v>
      </c>
    </row>
    <row r="324" spans="1:25" ht="51" hidden="1" outlineLevel="1" x14ac:dyDescent="0.2">
      <c r="A324" s="110" t="s">
        <v>70</v>
      </c>
      <c r="B324" s="43">
        <v>647.15520704999994</v>
      </c>
      <c r="C324" s="43">
        <v>786.97797063999997</v>
      </c>
      <c r="D324" s="43">
        <v>768.65231276999998</v>
      </c>
      <c r="E324" s="43">
        <v>800.84774482</v>
      </c>
      <c r="F324" s="43">
        <v>730.98435214999995</v>
      </c>
      <c r="G324" s="43">
        <v>728.98635492000005</v>
      </c>
      <c r="H324" s="43">
        <v>698.14607905000003</v>
      </c>
      <c r="I324" s="43">
        <v>599.51119062999999</v>
      </c>
      <c r="J324" s="43">
        <v>514.43173860000002</v>
      </c>
      <c r="K324" s="43">
        <v>505.48504455</v>
      </c>
      <c r="L324" s="43">
        <v>492.21056046000001</v>
      </c>
      <c r="M324" s="43">
        <v>522.49385112000004</v>
      </c>
      <c r="N324" s="43">
        <v>561.89979306999999</v>
      </c>
      <c r="O324" s="43">
        <v>558.97080129999995</v>
      </c>
      <c r="P324" s="43">
        <v>517.79633967999996</v>
      </c>
      <c r="Q324" s="43">
        <v>492.43938353999999</v>
      </c>
      <c r="R324" s="43">
        <v>495.28708122</v>
      </c>
      <c r="S324" s="43">
        <v>483.03792011000002</v>
      </c>
      <c r="T324" s="43">
        <v>460.27743851999998</v>
      </c>
      <c r="U324" s="43">
        <v>450.1380461</v>
      </c>
      <c r="V324" s="43">
        <v>458.26593546999999</v>
      </c>
      <c r="W324" s="43">
        <v>431.39624508999998</v>
      </c>
      <c r="X324" s="43">
        <v>461.81100078999998</v>
      </c>
      <c r="Y324" s="43">
        <v>546.43282263000003</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hidden="1" outlineLevel="1" x14ac:dyDescent="0.2">
      <c r="A328" s="62" t="s">
        <v>172</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888.52</v>
      </c>
      <c r="C330" s="144">
        <v>991.1</v>
      </c>
      <c r="D330" s="144">
        <v>992.1</v>
      </c>
      <c r="E330" s="144">
        <v>982.77</v>
      </c>
      <c r="F330" s="144">
        <v>968.44</v>
      </c>
      <c r="G330" s="144">
        <v>971.83</v>
      </c>
      <c r="H330" s="144">
        <v>902.45</v>
      </c>
      <c r="I330" s="144">
        <v>814</v>
      </c>
      <c r="J330" s="144">
        <v>768.6</v>
      </c>
      <c r="K330" s="144">
        <v>747.92</v>
      </c>
      <c r="L330" s="144">
        <v>720.92</v>
      </c>
      <c r="M330" s="144">
        <v>708.51</v>
      </c>
      <c r="N330" s="144">
        <v>749.05</v>
      </c>
      <c r="O330" s="144">
        <v>742.79</v>
      </c>
      <c r="P330" s="144">
        <v>755.45</v>
      </c>
      <c r="Q330" s="144">
        <v>769.7</v>
      </c>
      <c r="R330" s="144">
        <v>762.49</v>
      </c>
      <c r="S330" s="144">
        <v>759.68</v>
      </c>
      <c r="T330" s="144">
        <v>742.65</v>
      </c>
      <c r="U330" s="144">
        <v>730.33</v>
      </c>
      <c r="V330" s="144">
        <v>753.64</v>
      </c>
      <c r="W330" s="144">
        <v>740.85</v>
      </c>
      <c r="X330" s="144">
        <v>760.34</v>
      </c>
      <c r="Y330" s="144">
        <v>874.09</v>
      </c>
    </row>
    <row r="331" spans="1:25" ht="51" hidden="1" outlineLevel="1" x14ac:dyDescent="0.2">
      <c r="A331" s="16" t="s">
        <v>70</v>
      </c>
      <c r="B331" s="43">
        <v>652.89041436000002</v>
      </c>
      <c r="C331" s="43">
        <v>755.47594242000002</v>
      </c>
      <c r="D331" s="43">
        <v>756.47205039999994</v>
      </c>
      <c r="E331" s="43">
        <v>747.14510937</v>
      </c>
      <c r="F331" s="43">
        <v>732.81866925999998</v>
      </c>
      <c r="G331" s="43">
        <v>736.20030428999996</v>
      </c>
      <c r="H331" s="43">
        <v>666.82089053000004</v>
      </c>
      <c r="I331" s="43">
        <v>578.37790037000002</v>
      </c>
      <c r="J331" s="43">
        <v>532.97974742999997</v>
      </c>
      <c r="K331" s="43">
        <v>512.29014351000001</v>
      </c>
      <c r="L331" s="43">
        <v>485.29272534</v>
      </c>
      <c r="M331" s="43">
        <v>472.88314176</v>
      </c>
      <c r="N331" s="43">
        <v>513.4266083</v>
      </c>
      <c r="O331" s="43">
        <v>507.16671394000002</v>
      </c>
      <c r="P331" s="43">
        <v>519.82853857999999</v>
      </c>
      <c r="Q331" s="43">
        <v>534.07035856000005</v>
      </c>
      <c r="R331" s="43">
        <v>526.86130846000003</v>
      </c>
      <c r="S331" s="43">
        <v>524.05831553999997</v>
      </c>
      <c r="T331" s="43">
        <v>507.02361248</v>
      </c>
      <c r="U331" s="43">
        <v>494.70950350999999</v>
      </c>
      <c r="V331" s="43">
        <v>518.01551079000001</v>
      </c>
      <c r="W331" s="43">
        <v>505.22775243000001</v>
      </c>
      <c r="X331" s="43">
        <v>524.71266889000003</v>
      </c>
      <c r="Y331" s="43">
        <v>638.46721324999999</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hidden="1" outlineLevel="1" x14ac:dyDescent="0.2">
      <c r="A335" s="62" t="s">
        <v>172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919.34</v>
      </c>
      <c r="C337" s="144">
        <v>995.68</v>
      </c>
      <c r="D337" s="144">
        <v>1051.01</v>
      </c>
      <c r="E337" s="144">
        <v>945.64</v>
      </c>
      <c r="F337" s="144">
        <v>968.4</v>
      </c>
      <c r="G337" s="144">
        <v>944.92</v>
      </c>
      <c r="H337" s="144">
        <v>904.17</v>
      </c>
      <c r="I337" s="144">
        <v>816.21</v>
      </c>
      <c r="J337" s="144">
        <v>791.54</v>
      </c>
      <c r="K337" s="144">
        <v>763.18</v>
      </c>
      <c r="L337" s="144">
        <v>733.31</v>
      </c>
      <c r="M337" s="144">
        <v>689.68</v>
      </c>
      <c r="N337" s="144">
        <v>684.37</v>
      </c>
      <c r="O337" s="144">
        <v>705.69</v>
      </c>
      <c r="P337" s="144">
        <v>701.53</v>
      </c>
      <c r="Q337" s="144">
        <v>718.79</v>
      </c>
      <c r="R337" s="144">
        <v>746.32</v>
      </c>
      <c r="S337" s="144">
        <v>767.73</v>
      </c>
      <c r="T337" s="144">
        <v>741.51</v>
      </c>
      <c r="U337" s="144">
        <v>738.15</v>
      </c>
      <c r="V337" s="144">
        <v>754.3</v>
      </c>
      <c r="W337" s="144">
        <v>750.64</v>
      </c>
      <c r="X337" s="144">
        <v>797.13</v>
      </c>
      <c r="Y337" s="144">
        <v>876.13</v>
      </c>
    </row>
    <row r="338" spans="1:25" ht="51" hidden="1" outlineLevel="1" x14ac:dyDescent="0.2">
      <c r="A338" s="110" t="s">
        <v>70</v>
      </c>
      <c r="B338" s="43">
        <v>683.71521874999996</v>
      </c>
      <c r="C338" s="43">
        <v>760.05243638000002</v>
      </c>
      <c r="D338" s="43">
        <v>815.38245146999998</v>
      </c>
      <c r="E338" s="43">
        <v>710.01245604999997</v>
      </c>
      <c r="F338" s="43">
        <v>732.77266068999995</v>
      </c>
      <c r="G338" s="43">
        <v>709.29016457</v>
      </c>
      <c r="H338" s="43">
        <v>668.54907201000003</v>
      </c>
      <c r="I338" s="43">
        <v>580.57984470999997</v>
      </c>
      <c r="J338" s="43">
        <v>555.91962715</v>
      </c>
      <c r="K338" s="43">
        <v>527.55012147000002</v>
      </c>
      <c r="L338" s="43">
        <v>497.68782819</v>
      </c>
      <c r="M338" s="43">
        <v>454.05700901</v>
      </c>
      <c r="N338" s="43">
        <v>448.74750667000001</v>
      </c>
      <c r="O338" s="43">
        <v>470.06649434000002</v>
      </c>
      <c r="P338" s="43">
        <v>465.90067140999997</v>
      </c>
      <c r="Q338" s="43">
        <v>483.16523117999998</v>
      </c>
      <c r="R338" s="43">
        <v>510.69319141</v>
      </c>
      <c r="S338" s="43">
        <v>532.10048654000002</v>
      </c>
      <c r="T338" s="43">
        <v>505.88147703999999</v>
      </c>
      <c r="U338" s="43">
        <v>502.52150411000002</v>
      </c>
      <c r="V338" s="43">
        <v>518.67914674999997</v>
      </c>
      <c r="W338" s="43">
        <v>515.00988701999995</v>
      </c>
      <c r="X338" s="43">
        <v>561.50747802000001</v>
      </c>
      <c r="Y338" s="43">
        <v>640.50432365999995</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hidden="1" outlineLevel="1" x14ac:dyDescent="0.2">
      <c r="A342" s="62" t="s">
        <v>172</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892.11</v>
      </c>
      <c r="C344" s="144">
        <v>940.92</v>
      </c>
      <c r="D344" s="144">
        <v>1028.3399999999999</v>
      </c>
      <c r="E344" s="144">
        <v>1054.75</v>
      </c>
      <c r="F344" s="144">
        <v>1084.32</v>
      </c>
      <c r="G344" s="144">
        <v>1035.82</v>
      </c>
      <c r="H344" s="144">
        <v>1024.6500000000001</v>
      </c>
      <c r="I344" s="144">
        <v>1005.21</v>
      </c>
      <c r="J344" s="144">
        <v>901.7</v>
      </c>
      <c r="K344" s="144">
        <v>855.34</v>
      </c>
      <c r="L344" s="144">
        <v>803.74</v>
      </c>
      <c r="M344" s="144">
        <v>767.19</v>
      </c>
      <c r="N344" s="144">
        <v>799.74</v>
      </c>
      <c r="O344" s="144">
        <v>802.54</v>
      </c>
      <c r="P344" s="144">
        <v>828.65</v>
      </c>
      <c r="Q344" s="144">
        <v>803.08</v>
      </c>
      <c r="R344" s="144">
        <v>846.78</v>
      </c>
      <c r="S344" s="144">
        <v>809.17</v>
      </c>
      <c r="T344" s="144">
        <v>795.37</v>
      </c>
      <c r="U344" s="144">
        <v>774.23</v>
      </c>
      <c r="V344" s="144">
        <v>792.51</v>
      </c>
      <c r="W344" s="144">
        <v>774.19</v>
      </c>
      <c r="X344" s="144">
        <v>854.34</v>
      </c>
      <c r="Y344" s="144">
        <v>866.91</v>
      </c>
    </row>
    <row r="345" spans="1:25" ht="51" hidden="1" outlineLevel="1" x14ac:dyDescent="0.2">
      <c r="A345" s="16" t="s">
        <v>70</v>
      </c>
      <c r="B345" s="43">
        <v>656.48693891999994</v>
      </c>
      <c r="C345" s="43">
        <v>705.29299461999994</v>
      </c>
      <c r="D345" s="43">
        <v>792.71326118000002</v>
      </c>
      <c r="E345" s="43">
        <v>819.12739231</v>
      </c>
      <c r="F345" s="43">
        <v>848.69600816000002</v>
      </c>
      <c r="G345" s="43">
        <v>800.19186931000002</v>
      </c>
      <c r="H345" s="43">
        <v>789.02269749000004</v>
      </c>
      <c r="I345" s="43">
        <v>769.58940203999998</v>
      </c>
      <c r="J345" s="43">
        <v>666.07475540999997</v>
      </c>
      <c r="K345" s="43">
        <v>619.71809716999996</v>
      </c>
      <c r="L345" s="43">
        <v>568.11011569000004</v>
      </c>
      <c r="M345" s="43">
        <v>531.56905159999997</v>
      </c>
      <c r="N345" s="43">
        <v>564.11722430999998</v>
      </c>
      <c r="O345" s="43">
        <v>566.91464023000003</v>
      </c>
      <c r="P345" s="43">
        <v>593.02161622000006</v>
      </c>
      <c r="Q345" s="43">
        <v>567.45218281999996</v>
      </c>
      <c r="R345" s="43">
        <v>611.15606164999997</v>
      </c>
      <c r="S345" s="43">
        <v>573.54204152</v>
      </c>
      <c r="T345" s="43">
        <v>559.74331678999999</v>
      </c>
      <c r="U345" s="43">
        <v>538.60330372999999</v>
      </c>
      <c r="V345" s="43">
        <v>556.88879631999998</v>
      </c>
      <c r="W345" s="43">
        <v>538.56803722999996</v>
      </c>
      <c r="X345" s="43">
        <v>618.70977863999997</v>
      </c>
      <c r="Y345" s="43">
        <v>631.28790084000002</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hidden="1" outlineLevel="1" x14ac:dyDescent="0.2">
      <c r="A349" s="62" t="s">
        <v>172</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897.27</v>
      </c>
      <c r="C351" s="144">
        <v>939.79</v>
      </c>
      <c r="D351" s="144">
        <v>1006.05</v>
      </c>
      <c r="E351" s="144">
        <v>1015.38</v>
      </c>
      <c r="F351" s="144">
        <v>1031.74</v>
      </c>
      <c r="G351" s="144">
        <v>965.89</v>
      </c>
      <c r="H351" s="144">
        <v>981.28</v>
      </c>
      <c r="I351" s="144">
        <v>1000.07</v>
      </c>
      <c r="J351" s="144">
        <v>915.23</v>
      </c>
      <c r="K351" s="144">
        <v>756.52</v>
      </c>
      <c r="L351" s="144">
        <v>682.56</v>
      </c>
      <c r="M351" s="144">
        <v>677.07</v>
      </c>
      <c r="N351" s="144">
        <v>701.17</v>
      </c>
      <c r="O351" s="144">
        <v>689.49</v>
      </c>
      <c r="P351" s="144">
        <v>728.75</v>
      </c>
      <c r="Q351" s="144">
        <v>739.73</v>
      </c>
      <c r="R351" s="144">
        <v>742.2</v>
      </c>
      <c r="S351" s="144">
        <v>734.77</v>
      </c>
      <c r="T351" s="144">
        <v>732.05</v>
      </c>
      <c r="U351" s="144">
        <v>770.46</v>
      </c>
      <c r="V351" s="144">
        <v>839.5</v>
      </c>
      <c r="W351" s="144">
        <v>860.95</v>
      </c>
      <c r="X351" s="144">
        <v>827.57</v>
      </c>
      <c r="Y351" s="144">
        <v>861.88</v>
      </c>
    </row>
    <row r="352" spans="1:25" ht="51" hidden="1" outlineLevel="1" x14ac:dyDescent="0.2">
      <c r="A352" s="16" t="s">
        <v>70</v>
      </c>
      <c r="B352" s="43">
        <v>661.64381062999996</v>
      </c>
      <c r="C352" s="43">
        <v>704.16167857999994</v>
      </c>
      <c r="D352" s="43">
        <v>770.42946702999996</v>
      </c>
      <c r="E352" s="43">
        <v>779.75852988999998</v>
      </c>
      <c r="F352" s="43">
        <v>796.11926230999995</v>
      </c>
      <c r="G352" s="43">
        <v>730.26747279000006</v>
      </c>
      <c r="H352" s="43">
        <v>745.65564374999997</v>
      </c>
      <c r="I352" s="43">
        <v>764.44389116000002</v>
      </c>
      <c r="J352" s="43">
        <v>679.60855290999996</v>
      </c>
      <c r="K352" s="43">
        <v>520.89440796999997</v>
      </c>
      <c r="L352" s="43">
        <v>446.93819053999999</v>
      </c>
      <c r="M352" s="43">
        <v>441.44137454999998</v>
      </c>
      <c r="N352" s="43">
        <v>465.54742377000002</v>
      </c>
      <c r="O352" s="43">
        <v>453.86625504</v>
      </c>
      <c r="P352" s="43">
        <v>493.12468207000001</v>
      </c>
      <c r="Q352" s="43">
        <v>504.10811037000002</v>
      </c>
      <c r="R352" s="43">
        <v>506.57379635000001</v>
      </c>
      <c r="S352" s="43">
        <v>499.14903146</v>
      </c>
      <c r="T352" s="43">
        <v>496.42890130000001</v>
      </c>
      <c r="U352" s="43">
        <v>534.83974817000001</v>
      </c>
      <c r="V352" s="43">
        <v>603.87489965999998</v>
      </c>
      <c r="W352" s="43">
        <v>625.32587071</v>
      </c>
      <c r="X352" s="43">
        <v>591.94077550999998</v>
      </c>
      <c r="Y352" s="43">
        <v>626.25801100000001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hidden="1" outlineLevel="1" x14ac:dyDescent="0.2">
      <c r="A356" s="62" t="s">
        <v>172</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884.78</v>
      </c>
      <c r="C358" s="144">
        <v>979.74</v>
      </c>
      <c r="D358" s="144">
        <v>1032.55</v>
      </c>
      <c r="E358" s="144">
        <v>992.63</v>
      </c>
      <c r="F358" s="144">
        <v>992.32</v>
      </c>
      <c r="G358" s="144">
        <v>1012.91</v>
      </c>
      <c r="H358" s="144">
        <v>922.83</v>
      </c>
      <c r="I358" s="144">
        <v>857.08</v>
      </c>
      <c r="J358" s="144">
        <v>789.6</v>
      </c>
      <c r="K358" s="144">
        <v>796.88</v>
      </c>
      <c r="L358" s="144">
        <v>841.88</v>
      </c>
      <c r="M358" s="144">
        <v>818.83</v>
      </c>
      <c r="N358" s="144">
        <v>785.44</v>
      </c>
      <c r="O358" s="144">
        <v>786.3</v>
      </c>
      <c r="P358" s="144">
        <v>845.31</v>
      </c>
      <c r="Q358" s="144">
        <v>829.96</v>
      </c>
      <c r="R358" s="144">
        <v>841.88</v>
      </c>
      <c r="S358" s="144">
        <v>799.75</v>
      </c>
      <c r="T358" s="144">
        <v>810.69</v>
      </c>
      <c r="U358" s="144">
        <v>864.73</v>
      </c>
      <c r="V358" s="144">
        <v>897.99</v>
      </c>
      <c r="W358" s="144">
        <v>883.57</v>
      </c>
      <c r="X358" s="144">
        <v>820.36</v>
      </c>
      <c r="Y358" s="144">
        <v>787.14</v>
      </c>
    </row>
    <row r="359" spans="1:25" ht="51" hidden="1" outlineLevel="1" x14ac:dyDescent="0.2">
      <c r="A359" s="110" t="s">
        <v>70</v>
      </c>
      <c r="B359" s="43">
        <v>649.15481477000003</v>
      </c>
      <c r="C359" s="43">
        <v>744.11360461000004</v>
      </c>
      <c r="D359" s="43">
        <v>796.92897965999998</v>
      </c>
      <c r="E359" s="43">
        <v>757.00080044000003</v>
      </c>
      <c r="F359" s="43">
        <v>756.69011067999998</v>
      </c>
      <c r="G359" s="43">
        <v>777.28221696000003</v>
      </c>
      <c r="H359" s="43">
        <v>687.20768597000006</v>
      </c>
      <c r="I359" s="43">
        <v>621.45219584999995</v>
      </c>
      <c r="J359" s="43">
        <v>553.97530718999997</v>
      </c>
      <c r="K359" s="43">
        <v>561.25618409000003</v>
      </c>
      <c r="L359" s="43">
        <v>606.25772513000004</v>
      </c>
      <c r="M359" s="43">
        <v>583.20840809000003</v>
      </c>
      <c r="N359" s="43">
        <v>549.81361447999996</v>
      </c>
      <c r="O359" s="43">
        <v>550.67091841000001</v>
      </c>
      <c r="P359" s="43">
        <v>609.68466558</v>
      </c>
      <c r="Q359" s="43">
        <v>594.33105155999999</v>
      </c>
      <c r="R359" s="43">
        <v>606.25208630999998</v>
      </c>
      <c r="S359" s="43">
        <v>564.12438257999997</v>
      </c>
      <c r="T359" s="43">
        <v>575.06398540999999</v>
      </c>
      <c r="U359" s="43">
        <v>629.10612429000003</v>
      </c>
      <c r="V359" s="43">
        <v>662.36589182</v>
      </c>
      <c r="W359" s="43">
        <v>647.94353598999999</v>
      </c>
      <c r="X359" s="43">
        <v>584.73065870000005</v>
      </c>
      <c r="Y359" s="43">
        <v>551.51416727000003</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hidden="1" outlineLevel="1" x14ac:dyDescent="0.2">
      <c r="A363" s="62" t="s">
        <v>172</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803.5</v>
      </c>
      <c r="C365" s="144">
        <v>914.46</v>
      </c>
      <c r="D365" s="144">
        <v>933.06</v>
      </c>
      <c r="E365" s="144">
        <v>957.32</v>
      </c>
      <c r="F365" s="144">
        <v>949.02</v>
      </c>
      <c r="G365" s="144">
        <v>974.82</v>
      </c>
      <c r="H365" s="144">
        <v>920.42</v>
      </c>
      <c r="I365" s="144">
        <v>826.78</v>
      </c>
      <c r="J365" s="144">
        <v>752.85</v>
      </c>
      <c r="K365" s="144">
        <v>788.83</v>
      </c>
      <c r="L365" s="144">
        <v>801.99</v>
      </c>
      <c r="M365" s="144">
        <v>776.96</v>
      </c>
      <c r="N365" s="144">
        <v>756.9</v>
      </c>
      <c r="O365" s="144">
        <v>771.98</v>
      </c>
      <c r="P365" s="144">
        <v>792.66</v>
      </c>
      <c r="Q365" s="144">
        <v>792.9</v>
      </c>
      <c r="R365" s="144">
        <v>810.45</v>
      </c>
      <c r="S365" s="144">
        <v>803.35</v>
      </c>
      <c r="T365" s="144">
        <v>790.7</v>
      </c>
      <c r="U365" s="144">
        <v>785.21</v>
      </c>
      <c r="V365" s="144">
        <v>814.77</v>
      </c>
      <c r="W365" s="144">
        <v>772.07</v>
      </c>
      <c r="X365" s="144">
        <v>783</v>
      </c>
      <c r="Y365" s="144">
        <v>825.92</v>
      </c>
    </row>
    <row r="366" spans="1:25" ht="51" hidden="1" outlineLevel="1" x14ac:dyDescent="0.2">
      <c r="A366" s="16" t="s">
        <v>70</v>
      </c>
      <c r="B366" s="43">
        <v>567.87211237999998</v>
      </c>
      <c r="C366" s="43">
        <v>678.83755656999995</v>
      </c>
      <c r="D366" s="43">
        <v>697.43772331000002</v>
      </c>
      <c r="E366" s="43">
        <v>721.69470550000005</v>
      </c>
      <c r="F366" s="43">
        <v>713.39501070999995</v>
      </c>
      <c r="G366" s="43">
        <v>739.19961487</v>
      </c>
      <c r="H366" s="43">
        <v>684.79581544999996</v>
      </c>
      <c r="I366" s="43">
        <v>591.15019161999999</v>
      </c>
      <c r="J366" s="43">
        <v>517.22829076000005</v>
      </c>
      <c r="K366" s="43">
        <v>553.20732749000001</v>
      </c>
      <c r="L366" s="43">
        <v>566.36304022000002</v>
      </c>
      <c r="M366" s="43">
        <v>541.33370222999997</v>
      </c>
      <c r="N366" s="43">
        <v>521.27563042999998</v>
      </c>
      <c r="O366" s="43">
        <v>536.35274288000005</v>
      </c>
      <c r="P366" s="43">
        <v>557.03005796000002</v>
      </c>
      <c r="Q366" s="43">
        <v>557.27768231000005</v>
      </c>
      <c r="R366" s="43">
        <v>574.82785727999999</v>
      </c>
      <c r="S366" s="43">
        <v>567.72665184000005</v>
      </c>
      <c r="T366" s="43">
        <v>555.07675725000001</v>
      </c>
      <c r="U366" s="43">
        <v>549.58714569999995</v>
      </c>
      <c r="V366" s="43">
        <v>579.14950292000003</v>
      </c>
      <c r="W366" s="43">
        <v>536.44523039000001</v>
      </c>
      <c r="X366" s="43">
        <v>547.37767373999998</v>
      </c>
      <c r="Y366" s="43">
        <v>590.29718806000005</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hidden="1" outlineLevel="1" x14ac:dyDescent="0.2">
      <c r="A370" s="62" t="s">
        <v>172</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820.31</v>
      </c>
      <c r="C372" s="144">
        <v>926.93</v>
      </c>
      <c r="D372" s="144">
        <v>965.03</v>
      </c>
      <c r="E372" s="144">
        <v>982.98</v>
      </c>
      <c r="F372" s="144">
        <v>967.41</v>
      </c>
      <c r="G372" s="144">
        <v>919.65</v>
      </c>
      <c r="H372" s="144">
        <v>861.87</v>
      </c>
      <c r="I372" s="144">
        <v>769.78</v>
      </c>
      <c r="J372" s="144">
        <v>783</v>
      </c>
      <c r="K372" s="144">
        <v>764.08</v>
      </c>
      <c r="L372" s="144">
        <v>767.97</v>
      </c>
      <c r="M372" s="144">
        <v>765.29</v>
      </c>
      <c r="N372" s="144">
        <v>765.63</v>
      </c>
      <c r="O372" s="144">
        <v>791.05</v>
      </c>
      <c r="P372" s="144">
        <v>792.97</v>
      </c>
      <c r="Q372" s="144">
        <v>819.8</v>
      </c>
      <c r="R372" s="144">
        <v>799.21</v>
      </c>
      <c r="S372" s="144">
        <v>767.98</v>
      </c>
      <c r="T372" s="144">
        <v>752.69</v>
      </c>
      <c r="U372" s="144">
        <v>790.95</v>
      </c>
      <c r="V372" s="144">
        <v>767.61</v>
      </c>
      <c r="W372" s="144">
        <v>768.45</v>
      </c>
      <c r="X372" s="144">
        <v>802.76</v>
      </c>
      <c r="Y372" s="144">
        <v>790.86</v>
      </c>
    </row>
    <row r="373" spans="1:25" ht="51" hidden="1" outlineLevel="1" x14ac:dyDescent="0.2">
      <c r="A373" s="16" t="s">
        <v>70</v>
      </c>
      <c r="B373" s="43">
        <v>584.68485403</v>
      </c>
      <c r="C373" s="43">
        <v>691.30330054000001</v>
      </c>
      <c r="D373" s="43">
        <v>729.40283635000003</v>
      </c>
      <c r="E373" s="43">
        <v>747.35214943999995</v>
      </c>
      <c r="F373" s="43">
        <v>731.78459014999999</v>
      </c>
      <c r="G373" s="43">
        <v>684.02263488999995</v>
      </c>
      <c r="H373" s="43">
        <v>626.24969197999997</v>
      </c>
      <c r="I373" s="43">
        <v>534.15851161000001</v>
      </c>
      <c r="J373" s="43">
        <v>547.37968368999998</v>
      </c>
      <c r="K373" s="43">
        <v>528.45416449000004</v>
      </c>
      <c r="L373" s="43">
        <v>532.34283358000005</v>
      </c>
      <c r="M373" s="43">
        <v>529.66236820999995</v>
      </c>
      <c r="N373" s="43">
        <v>530.00422274000005</v>
      </c>
      <c r="O373" s="43">
        <v>555.42126432999999</v>
      </c>
      <c r="P373" s="43">
        <v>557.34304008000004</v>
      </c>
      <c r="Q373" s="43">
        <v>584.17719664000003</v>
      </c>
      <c r="R373" s="43">
        <v>563.58307637999997</v>
      </c>
      <c r="S373" s="43">
        <v>532.35889972999996</v>
      </c>
      <c r="T373" s="43">
        <v>517.06532440000001</v>
      </c>
      <c r="U373" s="43">
        <v>555.32031107</v>
      </c>
      <c r="V373" s="43">
        <v>531.98029778</v>
      </c>
      <c r="W373" s="43">
        <v>532.82323125000005</v>
      </c>
      <c r="X373" s="43">
        <v>567.13510621</v>
      </c>
      <c r="Y373" s="43">
        <v>555.23370836000004</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hidden="1" outlineLevel="1" x14ac:dyDescent="0.2">
      <c r="A377" s="62" t="s">
        <v>172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868.1</v>
      </c>
      <c r="C379" s="144">
        <v>960.69</v>
      </c>
      <c r="D379" s="144">
        <v>953.21</v>
      </c>
      <c r="E379" s="144">
        <v>945.96</v>
      </c>
      <c r="F379" s="144">
        <v>982.9</v>
      </c>
      <c r="G379" s="144">
        <v>903.56</v>
      </c>
      <c r="H379" s="144">
        <v>869.66</v>
      </c>
      <c r="I379" s="144">
        <v>832.38</v>
      </c>
      <c r="J379" s="144">
        <v>830.93</v>
      </c>
      <c r="K379" s="144">
        <v>855.09</v>
      </c>
      <c r="L379" s="144">
        <v>816.91</v>
      </c>
      <c r="M379" s="144">
        <v>818.91</v>
      </c>
      <c r="N379" s="144">
        <v>821.7</v>
      </c>
      <c r="O379" s="144">
        <v>862.09</v>
      </c>
      <c r="P379" s="144">
        <v>852.26</v>
      </c>
      <c r="Q379" s="144">
        <v>840.83</v>
      </c>
      <c r="R379" s="144">
        <v>908.29</v>
      </c>
      <c r="S379" s="144">
        <v>865.76</v>
      </c>
      <c r="T379" s="144">
        <v>852.38</v>
      </c>
      <c r="U379" s="144">
        <v>879.81</v>
      </c>
      <c r="V379" s="144">
        <v>905.8</v>
      </c>
      <c r="W379" s="144">
        <v>895.25</v>
      </c>
      <c r="X379" s="144">
        <v>848.79</v>
      </c>
      <c r="Y379" s="144">
        <v>887.23</v>
      </c>
    </row>
    <row r="380" spans="1:25" ht="51" hidden="1" outlineLevel="1" x14ac:dyDescent="0.2">
      <c r="A380" s="16" t="s">
        <v>70</v>
      </c>
      <c r="B380" s="43">
        <v>632.47533663000002</v>
      </c>
      <c r="C380" s="43">
        <v>725.06086749999997</v>
      </c>
      <c r="D380" s="43">
        <v>717.58740134000004</v>
      </c>
      <c r="E380" s="43">
        <v>710.33318813000005</v>
      </c>
      <c r="F380" s="43">
        <v>747.27923610000005</v>
      </c>
      <c r="G380" s="43">
        <v>667.93554471000004</v>
      </c>
      <c r="H380" s="43">
        <v>634.03033835999997</v>
      </c>
      <c r="I380" s="43">
        <v>596.75652912999999</v>
      </c>
      <c r="J380" s="43">
        <v>595.30726959000003</v>
      </c>
      <c r="K380" s="43">
        <v>619.4647923</v>
      </c>
      <c r="L380" s="43">
        <v>581.28722570000002</v>
      </c>
      <c r="M380" s="43">
        <v>583.28449662000003</v>
      </c>
      <c r="N380" s="43">
        <v>586.07209188000002</v>
      </c>
      <c r="O380" s="43">
        <v>626.46815347999996</v>
      </c>
      <c r="P380" s="43">
        <v>616.63614970000003</v>
      </c>
      <c r="Q380" s="43">
        <v>605.20511959999999</v>
      </c>
      <c r="R380" s="43">
        <v>672.66924418999997</v>
      </c>
      <c r="S380" s="43">
        <v>630.13095358999999</v>
      </c>
      <c r="T380" s="43">
        <v>616.75952390999998</v>
      </c>
      <c r="U380" s="43">
        <v>644.18390852000005</v>
      </c>
      <c r="V380" s="43">
        <v>670.17492147999997</v>
      </c>
      <c r="W380" s="43">
        <v>659.62037150000003</v>
      </c>
      <c r="X380" s="43">
        <v>613.16044968999995</v>
      </c>
      <c r="Y380" s="43">
        <v>651.60154002000002</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hidden="1" outlineLevel="1" x14ac:dyDescent="0.2">
      <c r="A384" s="62" t="s">
        <v>172</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859.67</v>
      </c>
      <c r="C386" s="144">
        <v>928.15</v>
      </c>
      <c r="D386" s="144">
        <v>983.35</v>
      </c>
      <c r="E386" s="144">
        <v>948.38</v>
      </c>
      <c r="F386" s="144">
        <v>957.21</v>
      </c>
      <c r="G386" s="144">
        <v>959.93</v>
      </c>
      <c r="H386" s="144">
        <v>882.09</v>
      </c>
      <c r="I386" s="144">
        <v>853.83</v>
      </c>
      <c r="J386" s="144">
        <v>834.5</v>
      </c>
      <c r="K386" s="144">
        <v>859.24</v>
      </c>
      <c r="L386" s="144">
        <v>944.4</v>
      </c>
      <c r="M386" s="144">
        <v>1010.78</v>
      </c>
      <c r="N386" s="144">
        <v>932.81</v>
      </c>
      <c r="O386" s="144">
        <v>888.79</v>
      </c>
      <c r="P386" s="144">
        <v>900.46</v>
      </c>
      <c r="Q386" s="144">
        <v>931.29</v>
      </c>
      <c r="R386" s="144">
        <v>922.15</v>
      </c>
      <c r="S386" s="144">
        <v>933.66</v>
      </c>
      <c r="T386" s="144">
        <v>887.91</v>
      </c>
      <c r="U386" s="144">
        <v>878.78</v>
      </c>
      <c r="V386" s="144">
        <v>893.66</v>
      </c>
      <c r="W386" s="144">
        <v>879.76</v>
      </c>
      <c r="X386" s="144">
        <v>922.07</v>
      </c>
      <c r="Y386" s="144">
        <v>991.87</v>
      </c>
    </row>
    <row r="387" spans="1:25" ht="51" hidden="1" outlineLevel="1" x14ac:dyDescent="0.2">
      <c r="A387" s="110" t="s">
        <v>70</v>
      </c>
      <c r="B387" s="43">
        <v>624.04696852999996</v>
      </c>
      <c r="C387" s="43">
        <v>692.52362459999995</v>
      </c>
      <c r="D387" s="43">
        <v>747.72050659000001</v>
      </c>
      <c r="E387" s="43">
        <v>712.75060566000002</v>
      </c>
      <c r="F387" s="43">
        <v>721.58329707999997</v>
      </c>
      <c r="G387" s="43">
        <v>724.30501203999995</v>
      </c>
      <c r="H387" s="43">
        <v>646.46026888999995</v>
      </c>
      <c r="I387" s="43">
        <v>618.20233637000001</v>
      </c>
      <c r="J387" s="43">
        <v>598.87029660999997</v>
      </c>
      <c r="K387" s="43">
        <v>623.61966097000004</v>
      </c>
      <c r="L387" s="43">
        <v>708.77590900999996</v>
      </c>
      <c r="M387" s="43">
        <v>775.15352228999996</v>
      </c>
      <c r="N387" s="43">
        <v>697.18499911000004</v>
      </c>
      <c r="O387" s="43">
        <v>653.16506151999999</v>
      </c>
      <c r="P387" s="43">
        <v>664.83109391999994</v>
      </c>
      <c r="Q387" s="43">
        <v>695.66389701000003</v>
      </c>
      <c r="R387" s="43">
        <v>686.52342482999995</v>
      </c>
      <c r="S387" s="43">
        <v>698.03205026000001</v>
      </c>
      <c r="T387" s="43">
        <v>652.28708399000004</v>
      </c>
      <c r="U387" s="43">
        <v>643.15926234999995</v>
      </c>
      <c r="V387" s="43">
        <v>658.03251665000005</v>
      </c>
      <c r="W387" s="43">
        <v>644.13267507</v>
      </c>
      <c r="X387" s="43">
        <v>686.44105537999997</v>
      </c>
      <c r="Y387" s="43">
        <v>756.24950845000001</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hidden="1" outlineLevel="1" x14ac:dyDescent="0.2">
      <c r="A391" s="62" t="s">
        <v>172</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963.2</v>
      </c>
      <c r="C393" s="144">
        <v>1043.53</v>
      </c>
      <c r="D393" s="144">
        <v>1064.06</v>
      </c>
      <c r="E393" s="144">
        <v>1048.0899999999999</v>
      </c>
      <c r="F393" s="144">
        <v>1090.05</v>
      </c>
      <c r="G393" s="144">
        <v>1086.32</v>
      </c>
      <c r="H393" s="144">
        <v>1010.95</v>
      </c>
      <c r="I393" s="144">
        <v>1033.3399999999999</v>
      </c>
      <c r="J393" s="144">
        <v>922.33</v>
      </c>
      <c r="K393" s="144">
        <v>877.43</v>
      </c>
      <c r="L393" s="144">
        <v>891.88</v>
      </c>
      <c r="M393" s="144">
        <v>993.91</v>
      </c>
      <c r="N393" s="144">
        <v>924.76</v>
      </c>
      <c r="O393" s="144">
        <v>810.25</v>
      </c>
      <c r="P393" s="144">
        <v>790.7</v>
      </c>
      <c r="Q393" s="144">
        <v>775.55</v>
      </c>
      <c r="R393" s="144">
        <v>799.57</v>
      </c>
      <c r="S393" s="144">
        <v>806.29</v>
      </c>
      <c r="T393" s="144">
        <v>812.79</v>
      </c>
      <c r="U393" s="144">
        <v>856.79</v>
      </c>
      <c r="V393" s="144">
        <v>927.82</v>
      </c>
      <c r="W393" s="144">
        <v>906.46</v>
      </c>
      <c r="X393" s="144">
        <v>907.09</v>
      </c>
      <c r="Y393" s="144">
        <v>977.5</v>
      </c>
    </row>
    <row r="394" spans="1:25" ht="51" hidden="1" outlineLevel="1" x14ac:dyDescent="0.2">
      <c r="A394" s="110" t="s">
        <v>70</v>
      </c>
      <c r="B394" s="43">
        <v>727.57413095000004</v>
      </c>
      <c r="C394" s="43">
        <v>807.90866292999999</v>
      </c>
      <c r="D394" s="43">
        <v>828.43148864</v>
      </c>
      <c r="E394" s="43">
        <v>812.46235702000001</v>
      </c>
      <c r="F394" s="43">
        <v>854.42550431999996</v>
      </c>
      <c r="G394" s="43">
        <v>850.69489103000001</v>
      </c>
      <c r="H394" s="43">
        <v>775.32693046999998</v>
      </c>
      <c r="I394" s="43">
        <v>797.71126206999998</v>
      </c>
      <c r="J394" s="43">
        <v>686.70220927000003</v>
      </c>
      <c r="K394" s="43">
        <v>641.80365075999998</v>
      </c>
      <c r="L394" s="43">
        <v>656.25023906000001</v>
      </c>
      <c r="M394" s="43">
        <v>758.28281867999999</v>
      </c>
      <c r="N394" s="43">
        <v>689.13298777</v>
      </c>
      <c r="O394" s="43">
        <v>574.62072812999997</v>
      </c>
      <c r="P394" s="43">
        <v>555.07242995000001</v>
      </c>
      <c r="Q394" s="43">
        <v>539.92184130999999</v>
      </c>
      <c r="R394" s="43">
        <v>563.94008537000002</v>
      </c>
      <c r="S394" s="43">
        <v>570.66571133000002</v>
      </c>
      <c r="T394" s="43">
        <v>577.16206470999998</v>
      </c>
      <c r="U394" s="43">
        <v>621.16210193999996</v>
      </c>
      <c r="V394" s="43">
        <v>692.19148867000001</v>
      </c>
      <c r="W394" s="43">
        <v>670.83064658000001</v>
      </c>
      <c r="X394" s="43">
        <v>671.46364877999997</v>
      </c>
      <c r="Y394" s="43">
        <v>741.87106603999996</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hidden="1" outlineLevel="1" x14ac:dyDescent="0.2">
      <c r="A398" s="62" t="s">
        <v>172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952.72</v>
      </c>
      <c r="C400" s="144">
        <v>1060.68</v>
      </c>
      <c r="D400" s="144">
        <v>1064.25</v>
      </c>
      <c r="E400" s="144">
        <v>1103.4100000000001</v>
      </c>
      <c r="F400" s="144">
        <v>1073.1600000000001</v>
      </c>
      <c r="G400" s="144">
        <v>1150.18</v>
      </c>
      <c r="H400" s="144">
        <v>1061.08</v>
      </c>
      <c r="I400" s="144">
        <v>1109</v>
      </c>
      <c r="J400" s="144">
        <v>1017.76</v>
      </c>
      <c r="K400" s="144">
        <v>973.96</v>
      </c>
      <c r="L400" s="144">
        <v>873.18</v>
      </c>
      <c r="M400" s="144">
        <v>867.27</v>
      </c>
      <c r="N400" s="144">
        <v>818.41</v>
      </c>
      <c r="O400" s="144">
        <v>857.84</v>
      </c>
      <c r="P400" s="144">
        <v>855.38</v>
      </c>
      <c r="Q400" s="144">
        <v>805.64</v>
      </c>
      <c r="R400" s="144">
        <v>857.78</v>
      </c>
      <c r="S400" s="144">
        <v>826.71</v>
      </c>
      <c r="T400" s="144">
        <v>838.27</v>
      </c>
      <c r="U400" s="144">
        <v>871.5</v>
      </c>
      <c r="V400" s="144">
        <v>870.73</v>
      </c>
      <c r="W400" s="144">
        <v>880.8</v>
      </c>
      <c r="X400" s="144">
        <v>900.46</v>
      </c>
      <c r="Y400" s="144">
        <v>888.32</v>
      </c>
    </row>
    <row r="401" spans="1:25" ht="51" hidden="1" outlineLevel="1" x14ac:dyDescent="0.2">
      <c r="A401" s="16" t="s">
        <v>70</v>
      </c>
      <c r="B401" s="43">
        <v>717.08987259000003</v>
      </c>
      <c r="C401" s="43">
        <v>825.05336871999998</v>
      </c>
      <c r="D401" s="43">
        <v>828.62099044000001</v>
      </c>
      <c r="E401" s="43">
        <v>867.78566911999997</v>
      </c>
      <c r="F401" s="43">
        <v>837.53810277000002</v>
      </c>
      <c r="G401" s="43">
        <v>914.55714412999998</v>
      </c>
      <c r="H401" s="43">
        <v>825.45840074</v>
      </c>
      <c r="I401" s="43">
        <v>873.37692957000002</v>
      </c>
      <c r="J401" s="43">
        <v>782.13937977000001</v>
      </c>
      <c r="K401" s="43">
        <v>738.33084901999996</v>
      </c>
      <c r="L401" s="43">
        <v>637.55293557000005</v>
      </c>
      <c r="M401" s="43">
        <v>631.64828814999998</v>
      </c>
      <c r="N401" s="43">
        <v>582.78437564000001</v>
      </c>
      <c r="O401" s="43">
        <v>622.21470679000004</v>
      </c>
      <c r="P401" s="43">
        <v>619.75146761999997</v>
      </c>
      <c r="Q401" s="43">
        <v>570.01506538000001</v>
      </c>
      <c r="R401" s="43">
        <v>622.15625191000004</v>
      </c>
      <c r="S401" s="43">
        <v>591.08206955000003</v>
      </c>
      <c r="T401" s="43">
        <v>602.64156120999996</v>
      </c>
      <c r="U401" s="43">
        <v>635.87424850000002</v>
      </c>
      <c r="V401" s="43">
        <v>635.10637736000001</v>
      </c>
      <c r="W401" s="43">
        <v>645.17224017000001</v>
      </c>
      <c r="X401" s="43">
        <v>664.83163149999996</v>
      </c>
      <c r="Y401" s="43">
        <v>652.69723488</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hidden="1" outlineLevel="1" x14ac:dyDescent="0.2">
      <c r="A405" s="62" t="s">
        <v>172</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999.16</v>
      </c>
      <c r="C407" s="144">
        <v>1062.05</v>
      </c>
      <c r="D407" s="144">
        <v>1057.81</v>
      </c>
      <c r="E407" s="144">
        <v>1049.8699999999999</v>
      </c>
      <c r="F407" s="144">
        <v>1056.22</v>
      </c>
      <c r="G407" s="144">
        <v>1047.8800000000001</v>
      </c>
      <c r="H407" s="144">
        <v>992.23</v>
      </c>
      <c r="I407" s="144">
        <v>871.99</v>
      </c>
      <c r="J407" s="144">
        <v>834.3</v>
      </c>
      <c r="K407" s="144">
        <v>830.31</v>
      </c>
      <c r="L407" s="144">
        <v>822.63</v>
      </c>
      <c r="M407" s="144">
        <v>825.47</v>
      </c>
      <c r="N407" s="144">
        <v>827.93</v>
      </c>
      <c r="O407" s="144">
        <v>856.03</v>
      </c>
      <c r="P407" s="144">
        <v>856.25</v>
      </c>
      <c r="Q407" s="144">
        <v>832.08</v>
      </c>
      <c r="R407" s="144">
        <v>839.42</v>
      </c>
      <c r="S407" s="144">
        <v>843.92</v>
      </c>
      <c r="T407" s="144">
        <v>839.8</v>
      </c>
      <c r="U407" s="144">
        <v>789.35</v>
      </c>
      <c r="V407" s="144">
        <v>817.38</v>
      </c>
      <c r="W407" s="144">
        <v>779.69</v>
      </c>
      <c r="X407" s="144">
        <v>833.25</v>
      </c>
      <c r="Y407" s="144">
        <v>921.43</v>
      </c>
    </row>
    <row r="408" spans="1:25" ht="51" hidden="1" outlineLevel="1" x14ac:dyDescent="0.2">
      <c r="A408" s="16" t="s">
        <v>70</v>
      </c>
      <c r="B408" s="43">
        <v>763.53612126999997</v>
      </c>
      <c r="C408" s="43">
        <v>826.42326886000001</v>
      </c>
      <c r="D408" s="43">
        <v>822.18548047000002</v>
      </c>
      <c r="E408" s="43">
        <v>814.24609774999999</v>
      </c>
      <c r="F408" s="43">
        <v>820.59794251000005</v>
      </c>
      <c r="G408" s="43">
        <v>812.25844158999996</v>
      </c>
      <c r="H408" s="43">
        <v>756.60484216999998</v>
      </c>
      <c r="I408" s="43">
        <v>636.36510308000004</v>
      </c>
      <c r="J408" s="43">
        <v>598.67322670999999</v>
      </c>
      <c r="K408" s="43">
        <v>594.68635443000005</v>
      </c>
      <c r="L408" s="43">
        <v>587.00643152999999</v>
      </c>
      <c r="M408" s="43">
        <v>589.84138424000002</v>
      </c>
      <c r="N408" s="43">
        <v>592.30864405</v>
      </c>
      <c r="O408" s="43">
        <v>620.40199887999995</v>
      </c>
      <c r="P408" s="43">
        <v>620.62550929999998</v>
      </c>
      <c r="Q408" s="43">
        <v>596.45176337999999</v>
      </c>
      <c r="R408" s="43">
        <v>603.79821774000004</v>
      </c>
      <c r="S408" s="43">
        <v>608.29174617000001</v>
      </c>
      <c r="T408" s="43">
        <v>604.17649096000002</v>
      </c>
      <c r="U408" s="43">
        <v>553.72939886999995</v>
      </c>
      <c r="V408" s="43">
        <v>581.75565754000002</v>
      </c>
      <c r="W408" s="43">
        <v>544.06354094000005</v>
      </c>
      <c r="X408" s="43">
        <v>597.62232412000003</v>
      </c>
      <c r="Y408" s="43">
        <v>685.80000485000005</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hidden="1" outlineLevel="1" x14ac:dyDescent="0.2">
      <c r="A412" s="62" t="s">
        <v>172</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991.19</v>
      </c>
      <c r="C414" s="144">
        <v>1075.3499999999999</v>
      </c>
      <c r="D414" s="144">
        <v>1052.57</v>
      </c>
      <c r="E414" s="144">
        <v>1060.56</v>
      </c>
      <c r="F414" s="144">
        <v>1098.5</v>
      </c>
      <c r="G414" s="144">
        <v>1085.01</v>
      </c>
      <c r="H414" s="144">
        <v>980.69</v>
      </c>
      <c r="I414" s="144">
        <v>895.32</v>
      </c>
      <c r="J414" s="144">
        <v>881.47</v>
      </c>
      <c r="K414" s="144">
        <v>864.15</v>
      </c>
      <c r="L414" s="144">
        <v>800.57</v>
      </c>
      <c r="M414" s="144">
        <v>821.17</v>
      </c>
      <c r="N414" s="144">
        <v>869.78</v>
      </c>
      <c r="O414" s="144">
        <v>873.32</v>
      </c>
      <c r="P414" s="144">
        <v>882.08</v>
      </c>
      <c r="Q414" s="144">
        <v>885.77</v>
      </c>
      <c r="R414" s="144">
        <v>896.71</v>
      </c>
      <c r="S414" s="144">
        <v>900.37</v>
      </c>
      <c r="T414" s="144">
        <v>857.92</v>
      </c>
      <c r="U414" s="144">
        <v>816.33</v>
      </c>
      <c r="V414" s="144">
        <v>855.71</v>
      </c>
      <c r="W414" s="144">
        <v>818.12</v>
      </c>
      <c r="X414" s="144">
        <v>863.32</v>
      </c>
      <c r="Y414" s="144">
        <v>940.83</v>
      </c>
    </row>
    <row r="415" spans="1:25" ht="51" hidden="1" outlineLevel="1" x14ac:dyDescent="0.2">
      <c r="A415" s="110" t="s">
        <v>70</v>
      </c>
      <c r="B415" s="43">
        <v>755.5683454</v>
      </c>
      <c r="C415" s="43">
        <v>839.72677504000001</v>
      </c>
      <c r="D415" s="43">
        <v>816.94410320999998</v>
      </c>
      <c r="E415" s="43">
        <v>824.93490316999998</v>
      </c>
      <c r="F415" s="43">
        <v>862.87389418999999</v>
      </c>
      <c r="G415" s="43">
        <v>849.38386980999996</v>
      </c>
      <c r="H415" s="43">
        <v>745.06782499999997</v>
      </c>
      <c r="I415" s="43">
        <v>659.69815155000003</v>
      </c>
      <c r="J415" s="43">
        <v>645.84442856999999</v>
      </c>
      <c r="K415" s="43">
        <v>628.52584248000005</v>
      </c>
      <c r="L415" s="43">
        <v>564.94651410999995</v>
      </c>
      <c r="M415" s="43">
        <v>585.54600956000002</v>
      </c>
      <c r="N415" s="43">
        <v>634.15258281000001</v>
      </c>
      <c r="O415" s="43">
        <v>637.69130224000003</v>
      </c>
      <c r="P415" s="43">
        <v>646.45398698999998</v>
      </c>
      <c r="Q415" s="43">
        <v>650.14901909000002</v>
      </c>
      <c r="R415" s="43">
        <v>661.08938980000005</v>
      </c>
      <c r="S415" s="43">
        <v>664.74187918999996</v>
      </c>
      <c r="T415" s="43">
        <v>622.29765705</v>
      </c>
      <c r="U415" s="43">
        <v>580.70271481999998</v>
      </c>
      <c r="V415" s="43">
        <v>620.08928083000001</v>
      </c>
      <c r="W415" s="43">
        <v>582.49604478000003</v>
      </c>
      <c r="X415" s="43">
        <v>627.69334087000004</v>
      </c>
      <c r="Y415" s="43">
        <v>705.20687496000005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hidden="1" outlineLevel="1" x14ac:dyDescent="0.2">
      <c r="A419" s="62" t="s">
        <v>172</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1085.75</v>
      </c>
      <c r="C421" s="144">
        <v>1145.8900000000001</v>
      </c>
      <c r="D421" s="144">
        <v>1137.8599999999999</v>
      </c>
      <c r="E421" s="144">
        <v>1171.1300000000001</v>
      </c>
      <c r="F421" s="144">
        <v>1184.81</v>
      </c>
      <c r="G421" s="144">
        <v>1122.76</v>
      </c>
      <c r="H421" s="144">
        <v>1067.8499999999999</v>
      </c>
      <c r="I421" s="144">
        <v>955.99</v>
      </c>
      <c r="J421" s="144">
        <v>917.83</v>
      </c>
      <c r="K421" s="144">
        <v>880.89</v>
      </c>
      <c r="L421" s="144">
        <v>845.48</v>
      </c>
      <c r="M421" s="144">
        <v>839.6</v>
      </c>
      <c r="N421" s="144">
        <v>836.86</v>
      </c>
      <c r="O421" s="144">
        <v>850.63</v>
      </c>
      <c r="P421" s="144">
        <v>870.62</v>
      </c>
      <c r="Q421" s="144">
        <v>897.56</v>
      </c>
      <c r="R421" s="144">
        <v>906.02</v>
      </c>
      <c r="S421" s="144">
        <v>959.38</v>
      </c>
      <c r="T421" s="144">
        <v>914.2</v>
      </c>
      <c r="U421" s="144">
        <v>876.76</v>
      </c>
      <c r="V421" s="144">
        <v>844.21</v>
      </c>
      <c r="W421" s="144">
        <v>867.37</v>
      </c>
      <c r="X421" s="144">
        <v>894.54</v>
      </c>
      <c r="Y421" s="144">
        <v>911.22</v>
      </c>
    </row>
    <row r="422" spans="1:25" ht="51" hidden="1" outlineLevel="1" x14ac:dyDescent="0.2">
      <c r="A422" s="110" t="s">
        <v>70</v>
      </c>
      <c r="B422" s="43">
        <v>850.12053532000004</v>
      </c>
      <c r="C422" s="43">
        <v>910.26588806999996</v>
      </c>
      <c r="D422" s="43">
        <v>902.23116428000003</v>
      </c>
      <c r="E422" s="43">
        <v>935.50442356999997</v>
      </c>
      <c r="F422" s="43">
        <v>949.18128276000004</v>
      </c>
      <c r="G422" s="43">
        <v>887.13838874999999</v>
      </c>
      <c r="H422" s="43">
        <v>832.22563449999996</v>
      </c>
      <c r="I422" s="43">
        <v>720.36229952999997</v>
      </c>
      <c r="J422" s="43">
        <v>682.20384641999999</v>
      </c>
      <c r="K422" s="43">
        <v>645.26082209000003</v>
      </c>
      <c r="L422" s="43">
        <v>609.85464510999998</v>
      </c>
      <c r="M422" s="43">
        <v>603.97031247999996</v>
      </c>
      <c r="N422" s="43">
        <v>601.23568501</v>
      </c>
      <c r="O422" s="43">
        <v>615.00106019999998</v>
      </c>
      <c r="P422" s="43">
        <v>634.99940637999998</v>
      </c>
      <c r="Q422" s="43">
        <v>661.93640368000001</v>
      </c>
      <c r="R422" s="43">
        <v>670.39949372000001</v>
      </c>
      <c r="S422" s="43">
        <v>723.75105052000004</v>
      </c>
      <c r="T422" s="43">
        <v>678.57546117000004</v>
      </c>
      <c r="U422" s="43">
        <v>641.13459720000003</v>
      </c>
      <c r="V422" s="43">
        <v>608.58315560999995</v>
      </c>
      <c r="W422" s="43">
        <v>631.74245087999998</v>
      </c>
      <c r="X422" s="43">
        <v>658.91693783000005</v>
      </c>
      <c r="Y422" s="43">
        <v>675.59101274</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hidden="1" outlineLevel="1" x14ac:dyDescent="0.2">
      <c r="A426" s="62" t="s">
        <v>172</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852.66</v>
      </c>
      <c r="C428" s="144">
        <v>939.18</v>
      </c>
      <c r="D428" s="144">
        <v>1025.83</v>
      </c>
      <c r="E428" s="144">
        <v>967.68</v>
      </c>
      <c r="F428" s="144">
        <v>970.19</v>
      </c>
      <c r="G428" s="144">
        <v>939.02</v>
      </c>
      <c r="H428" s="144">
        <v>1003.46</v>
      </c>
      <c r="I428" s="144">
        <v>1011.6</v>
      </c>
      <c r="J428" s="144">
        <v>920.49</v>
      </c>
      <c r="K428" s="144">
        <v>927.48</v>
      </c>
      <c r="L428" s="144">
        <v>873.77</v>
      </c>
      <c r="M428" s="144">
        <v>889.05</v>
      </c>
      <c r="N428" s="144">
        <v>878</v>
      </c>
      <c r="O428" s="144">
        <v>885.74</v>
      </c>
      <c r="P428" s="144">
        <v>907.28</v>
      </c>
      <c r="Q428" s="144">
        <v>1027.31</v>
      </c>
      <c r="R428" s="144">
        <v>1123.4000000000001</v>
      </c>
      <c r="S428" s="144">
        <v>1132.73</v>
      </c>
      <c r="T428" s="144">
        <v>878.49</v>
      </c>
      <c r="U428" s="144">
        <v>877.24</v>
      </c>
      <c r="V428" s="144">
        <v>873.98</v>
      </c>
      <c r="W428" s="144">
        <v>899.82</v>
      </c>
      <c r="X428" s="144">
        <v>911.44</v>
      </c>
      <c r="Y428" s="144">
        <v>861.13</v>
      </c>
    </row>
    <row r="429" spans="1:25" ht="51" hidden="1" outlineLevel="1" x14ac:dyDescent="0.2">
      <c r="A429" s="16" t="s">
        <v>70</v>
      </c>
      <c r="B429" s="43">
        <v>617.03154824000001</v>
      </c>
      <c r="C429" s="43">
        <v>703.55806657000005</v>
      </c>
      <c r="D429" s="43">
        <v>790.20504172999995</v>
      </c>
      <c r="E429" s="43">
        <v>732.05136545000005</v>
      </c>
      <c r="F429" s="43">
        <v>734.56563067000002</v>
      </c>
      <c r="G429" s="43">
        <v>703.39778288000002</v>
      </c>
      <c r="H429" s="43">
        <v>767.83970950000003</v>
      </c>
      <c r="I429" s="43">
        <v>775.97436570000002</v>
      </c>
      <c r="J429" s="43">
        <v>684.86936716000002</v>
      </c>
      <c r="K429" s="43">
        <v>691.85571517999995</v>
      </c>
      <c r="L429" s="43">
        <v>638.14260319000005</v>
      </c>
      <c r="M429" s="43">
        <v>653.42296403</v>
      </c>
      <c r="N429" s="43">
        <v>642.37844962999998</v>
      </c>
      <c r="O429" s="43">
        <v>650.11638316000005</v>
      </c>
      <c r="P429" s="43">
        <v>671.65157466000005</v>
      </c>
      <c r="Q429" s="43">
        <v>791.68715821000001</v>
      </c>
      <c r="R429" s="43">
        <v>887.77088516000003</v>
      </c>
      <c r="S429" s="43">
        <v>897.10579322000001</v>
      </c>
      <c r="T429" s="43">
        <v>642.86833606000005</v>
      </c>
      <c r="U429" s="43">
        <v>641.60984622000001</v>
      </c>
      <c r="V429" s="43">
        <v>638.35337304999996</v>
      </c>
      <c r="W429" s="43">
        <v>664.19731338999998</v>
      </c>
      <c r="X429" s="43">
        <v>675.80987493999999</v>
      </c>
      <c r="Y429" s="43">
        <v>625.50078821</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hidden="1" outlineLevel="1" x14ac:dyDescent="0.2">
      <c r="A433" s="62" t="s">
        <v>172</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1032.6300000000001</v>
      </c>
      <c r="C435" s="144">
        <v>1147.67</v>
      </c>
      <c r="D435" s="144">
        <v>1190.4000000000001</v>
      </c>
      <c r="E435" s="144">
        <v>1208.69</v>
      </c>
      <c r="F435" s="144">
        <v>1196.06</v>
      </c>
      <c r="G435" s="144">
        <v>1165.6600000000001</v>
      </c>
      <c r="H435" s="144">
        <v>1134.67</v>
      </c>
      <c r="I435" s="144">
        <v>1073.05</v>
      </c>
      <c r="J435" s="144">
        <v>1000.43</v>
      </c>
      <c r="K435" s="144">
        <v>942.49</v>
      </c>
      <c r="L435" s="144">
        <v>981.45</v>
      </c>
      <c r="M435" s="144">
        <v>1006.48</v>
      </c>
      <c r="N435" s="144">
        <v>990.34</v>
      </c>
      <c r="O435" s="144">
        <v>1028.8399999999999</v>
      </c>
      <c r="P435" s="144">
        <v>1047.27</v>
      </c>
      <c r="Q435" s="144">
        <v>1057.19</v>
      </c>
      <c r="R435" s="144">
        <v>1056.67</v>
      </c>
      <c r="S435" s="144">
        <v>1024.3800000000001</v>
      </c>
      <c r="T435" s="144">
        <v>970.83</v>
      </c>
      <c r="U435" s="144">
        <v>956.94</v>
      </c>
      <c r="V435" s="144">
        <v>998.7</v>
      </c>
      <c r="W435" s="144">
        <v>986.15</v>
      </c>
      <c r="X435" s="144">
        <v>894.51</v>
      </c>
      <c r="Y435" s="144">
        <v>897.15</v>
      </c>
    </row>
    <row r="436" spans="1:25" ht="51" hidden="1" outlineLevel="1" x14ac:dyDescent="0.2">
      <c r="A436" s="16" t="s">
        <v>70</v>
      </c>
      <c r="B436" s="43">
        <v>796.99977540999998</v>
      </c>
      <c r="C436" s="43">
        <v>912.04833325000004</v>
      </c>
      <c r="D436" s="43">
        <v>954.77173326000002</v>
      </c>
      <c r="E436" s="43">
        <v>973.06891571000006</v>
      </c>
      <c r="F436" s="43">
        <v>960.43317132000004</v>
      </c>
      <c r="G436" s="43">
        <v>930.03576296000006</v>
      </c>
      <c r="H436" s="43">
        <v>899.04434262999996</v>
      </c>
      <c r="I436" s="43">
        <v>837.42876850000005</v>
      </c>
      <c r="J436" s="43">
        <v>764.80721177999999</v>
      </c>
      <c r="K436" s="43">
        <v>706.86475103999999</v>
      </c>
      <c r="L436" s="43">
        <v>745.82533896999996</v>
      </c>
      <c r="M436" s="43">
        <v>770.85033120000003</v>
      </c>
      <c r="N436" s="43">
        <v>754.71209214999999</v>
      </c>
      <c r="O436" s="43">
        <v>793.21748962000004</v>
      </c>
      <c r="P436" s="43">
        <v>811.64768126000001</v>
      </c>
      <c r="Q436" s="43">
        <v>821.56280312000001</v>
      </c>
      <c r="R436" s="43">
        <v>821.04976698999997</v>
      </c>
      <c r="S436" s="43">
        <v>788.75032797999995</v>
      </c>
      <c r="T436" s="43">
        <v>735.20061864000002</v>
      </c>
      <c r="U436" s="43">
        <v>721.31049385999995</v>
      </c>
      <c r="V436" s="43">
        <v>763.070515</v>
      </c>
      <c r="W436" s="43">
        <v>750.52331306999997</v>
      </c>
      <c r="X436" s="43">
        <v>658.88492285999996</v>
      </c>
      <c r="Y436" s="43">
        <v>661.52788358999999</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hidden="1" outlineLevel="1" x14ac:dyDescent="0.2">
      <c r="A440" s="62" t="s">
        <v>172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4">
        <v>235.63</v>
      </c>
      <c r="C442" s="144">
        <v>235.63</v>
      </c>
      <c r="D442" s="144">
        <v>235.63</v>
      </c>
      <c r="E442" s="144">
        <v>235.63</v>
      </c>
      <c r="F442" s="144">
        <v>235.63</v>
      </c>
      <c r="G442" s="144">
        <v>235.63</v>
      </c>
      <c r="H442" s="144">
        <v>235.63</v>
      </c>
      <c r="I442" s="144">
        <v>235.63</v>
      </c>
      <c r="J442" s="144">
        <v>235.63</v>
      </c>
      <c r="K442" s="144">
        <v>235.63</v>
      </c>
      <c r="L442" s="144">
        <v>235.63</v>
      </c>
      <c r="M442" s="144">
        <v>235.63</v>
      </c>
      <c r="N442" s="144">
        <v>235.63</v>
      </c>
      <c r="O442" s="144">
        <v>235.63</v>
      </c>
      <c r="P442" s="144">
        <v>235.63</v>
      </c>
      <c r="Q442" s="144">
        <v>235.63</v>
      </c>
      <c r="R442" s="144">
        <v>235.63</v>
      </c>
      <c r="S442" s="144">
        <v>235.63</v>
      </c>
      <c r="T442" s="144">
        <v>235.63</v>
      </c>
      <c r="U442" s="144">
        <v>235.63</v>
      </c>
      <c r="V442" s="144">
        <v>235.63</v>
      </c>
      <c r="W442" s="144">
        <v>235.63</v>
      </c>
      <c r="X442" s="144">
        <v>235.63</v>
      </c>
      <c r="Y442" s="144">
        <v>235.63</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hidden="1" outlineLevel="1" x14ac:dyDescent="0.2">
      <c r="A447" s="62" t="s">
        <v>172</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314" t="s">
        <v>35</v>
      </c>
      <c r="B450" s="316" t="s">
        <v>91</v>
      </c>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8"/>
      <c r="Z450" s="24">
        <v>1</v>
      </c>
    </row>
    <row r="451" spans="1:26" ht="26.25" thickBot="1" x14ac:dyDescent="0.25">
      <c r="A451" s="315"/>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1055.3</v>
      </c>
      <c r="C452" s="144">
        <v>1129.69</v>
      </c>
      <c r="D452" s="144">
        <v>1153.8499999999999</v>
      </c>
      <c r="E452" s="144">
        <v>1187.24</v>
      </c>
      <c r="F452" s="144">
        <v>1229.47</v>
      </c>
      <c r="G452" s="144">
        <v>1259.23</v>
      </c>
      <c r="H452" s="144">
        <v>1196.68</v>
      </c>
      <c r="I452" s="144">
        <v>1090.1600000000001</v>
      </c>
      <c r="J452" s="144">
        <v>1027.22</v>
      </c>
      <c r="K452" s="144">
        <v>1003.61</v>
      </c>
      <c r="L452" s="144">
        <v>970.75</v>
      </c>
      <c r="M452" s="144">
        <v>974.04</v>
      </c>
      <c r="N452" s="144">
        <v>988.29</v>
      </c>
      <c r="O452" s="144">
        <v>996.64</v>
      </c>
      <c r="P452" s="144">
        <v>971.56</v>
      </c>
      <c r="Q452" s="144">
        <v>960.22</v>
      </c>
      <c r="R452" s="144">
        <v>972.57</v>
      </c>
      <c r="S452" s="144">
        <v>964.44</v>
      </c>
      <c r="T452" s="144">
        <v>953.83</v>
      </c>
      <c r="U452" s="144">
        <v>955.02</v>
      </c>
      <c r="V452" s="144">
        <v>987.65</v>
      </c>
      <c r="W452" s="144">
        <v>991.39</v>
      </c>
      <c r="X452" s="144">
        <v>995.94</v>
      </c>
      <c r="Y452" s="144">
        <v>1002.65</v>
      </c>
    </row>
    <row r="453" spans="1:26" ht="51" hidden="1" outlineLevel="1" x14ac:dyDescent="0.2">
      <c r="A453" s="16" t="s">
        <v>70</v>
      </c>
      <c r="B453" s="43">
        <v>669.16427955999995</v>
      </c>
      <c r="C453" s="43">
        <v>743.55301890999999</v>
      </c>
      <c r="D453" s="43">
        <v>767.71700423000004</v>
      </c>
      <c r="E453" s="43">
        <v>801.10915448000003</v>
      </c>
      <c r="F453" s="43">
        <v>843.33226230000002</v>
      </c>
      <c r="G453" s="43">
        <v>873.09711709999999</v>
      </c>
      <c r="H453" s="43">
        <v>810.54286931000001</v>
      </c>
      <c r="I453" s="43">
        <v>704.02756562000002</v>
      </c>
      <c r="J453" s="43">
        <v>641.08920739999996</v>
      </c>
      <c r="K453" s="43">
        <v>617.47727261</v>
      </c>
      <c r="L453" s="43">
        <v>584.61611766999999</v>
      </c>
      <c r="M453" s="43">
        <v>587.90080912999997</v>
      </c>
      <c r="N453" s="43">
        <v>602.15063501999998</v>
      </c>
      <c r="O453" s="43">
        <v>610.50848386999996</v>
      </c>
      <c r="P453" s="43">
        <v>585.41992273999995</v>
      </c>
      <c r="Q453" s="43">
        <v>574.08595547000004</v>
      </c>
      <c r="R453" s="43">
        <v>586.43664736000005</v>
      </c>
      <c r="S453" s="43">
        <v>578.30017438000004</v>
      </c>
      <c r="T453" s="43">
        <v>567.69543069999997</v>
      </c>
      <c r="U453" s="43">
        <v>568.88452293</v>
      </c>
      <c r="V453" s="43">
        <v>601.51466919999996</v>
      </c>
      <c r="W453" s="43">
        <v>605.25074016999997</v>
      </c>
      <c r="X453" s="43">
        <v>609.80425708999996</v>
      </c>
      <c r="Y453" s="43">
        <v>616.51335782000001</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hidden="1" outlineLevel="1" x14ac:dyDescent="0.2">
      <c r="A457" s="62" t="s">
        <v>172</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1081.96</v>
      </c>
      <c r="C459" s="144">
        <v>1135.58</v>
      </c>
      <c r="D459" s="144">
        <v>1247.49</v>
      </c>
      <c r="E459" s="144">
        <v>1258.5</v>
      </c>
      <c r="F459" s="144">
        <v>1248.0999999999999</v>
      </c>
      <c r="G459" s="144">
        <v>1257.98</v>
      </c>
      <c r="H459" s="144">
        <v>1184.0999999999999</v>
      </c>
      <c r="I459" s="144">
        <v>1137.8800000000001</v>
      </c>
      <c r="J459" s="144">
        <v>1093.79</v>
      </c>
      <c r="K459" s="144">
        <v>1096.18</v>
      </c>
      <c r="L459" s="144">
        <v>1011.86</v>
      </c>
      <c r="M459" s="144">
        <v>1008.58</v>
      </c>
      <c r="N459" s="144">
        <v>1010.15</v>
      </c>
      <c r="O459" s="144">
        <v>1084.1500000000001</v>
      </c>
      <c r="P459" s="144">
        <v>1005.07</v>
      </c>
      <c r="Q459" s="144">
        <v>1027.01</v>
      </c>
      <c r="R459" s="144">
        <v>1033.94</v>
      </c>
      <c r="S459" s="144">
        <v>1039.2</v>
      </c>
      <c r="T459" s="144">
        <v>1018.92</v>
      </c>
      <c r="U459" s="144">
        <v>1031.06</v>
      </c>
      <c r="V459" s="144">
        <v>1098.3699999999999</v>
      </c>
      <c r="W459" s="144">
        <v>1062.6300000000001</v>
      </c>
      <c r="X459" s="144">
        <v>1029.21</v>
      </c>
      <c r="Y459" s="144">
        <v>1068.47</v>
      </c>
    </row>
    <row r="460" spans="1:26" ht="51" hidden="1" outlineLevel="1" x14ac:dyDescent="0.2">
      <c r="A460" s="110" t="s">
        <v>70</v>
      </c>
      <c r="B460" s="43">
        <v>695.82793892999996</v>
      </c>
      <c r="C460" s="43">
        <v>749.44292981000001</v>
      </c>
      <c r="D460" s="43">
        <v>861.35702260999994</v>
      </c>
      <c r="E460" s="43">
        <v>872.36363987000004</v>
      </c>
      <c r="F460" s="43">
        <v>861.96266116000004</v>
      </c>
      <c r="G460" s="43">
        <v>871.84887114000003</v>
      </c>
      <c r="H460" s="43">
        <v>797.96709698999996</v>
      </c>
      <c r="I460" s="43">
        <v>751.74563903000001</v>
      </c>
      <c r="J460" s="43">
        <v>707.65626691</v>
      </c>
      <c r="K460" s="43">
        <v>710.04521118000002</v>
      </c>
      <c r="L460" s="43">
        <v>625.72414999</v>
      </c>
      <c r="M460" s="43">
        <v>622.44224724000003</v>
      </c>
      <c r="N460" s="43">
        <v>624.01160145999995</v>
      </c>
      <c r="O460" s="43">
        <v>698.01965399000005</v>
      </c>
      <c r="P460" s="43">
        <v>618.93094945999997</v>
      </c>
      <c r="Q460" s="43">
        <v>640.87818403000006</v>
      </c>
      <c r="R460" s="43">
        <v>647.80519611</v>
      </c>
      <c r="S460" s="43">
        <v>653.06516053999997</v>
      </c>
      <c r="T460" s="43">
        <v>632.78846679000003</v>
      </c>
      <c r="U460" s="43">
        <v>644.92470394999998</v>
      </c>
      <c r="V460" s="43">
        <v>712.23546864000002</v>
      </c>
      <c r="W460" s="43">
        <v>676.49150377000001</v>
      </c>
      <c r="X460" s="43">
        <v>643.07707755000001</v>
      </c>
      <c r="Y460" s="43">
        <v>682.33512207000001</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hidden="1" outlineLevel="1" x14ac:dyDescent="0.2">
      <c r="A464" s="62" t="s">
        <v>172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1178.8699999999999</v>
      </c>
      <c r="C466" s="144">
        <v>1246.0999999999999</v>
      </c>
      <c r="D466" s="144">
        <v>1300.1199999999999</v>
      </c>
      <c r="E466" s="144">
        <v>1257.98</v>
      </c>
      <c r="F466" s="144">
        <v>1287.8699999999999</v>
      </c>
      <c r="G466" s="144">
        <v>1290.01</v>
      </c>
      <c r="H466" s="144">
        <v>1252.6099999999999</v>
      </c>
      <c r="I466" s="144">
        <v>1262.1199999999999</v>
      </c>
      <c r="J466" s="144">
        <v>1131.1600000000001</v>
      </c>
      <c r="K466" s="144">
        <v>1062.24</v>
      </c>
      <c r="L466" s="144">
        <v>1059.3</v>
      </c>
      <c r="M466" s="144">
        <v>1081.3699999999999</v>
      </c>
      <c r="N466" s="144">
        <v>1017.45</v>
      </c>
      <c r="O466" s="144">
        <v>1012.18</v>
      </c>
      <c r="P466" s="144">
        <v>1041.44</v>
      </c>
      <c r="Q466" s="144">
        <v>1006.6</v>
      </c>
      <c r="R466" s="144">
        <v>1051.1400000000001</v>
      </c>
      <c r="S466" s="144">
        <v>1060.3</v>
      </c>
      <c r="T466" s="144">
        <v>1048.23</v>
      </c>
      <c r="U466" s="144">
        <v>1039.1199999999999</v>
      </c>
      <c r="V466" s="144">
        <v>1056.0899999999999</v>
      </c>
      <c r="W466" s="144">
        <v>1057.73</v>
      </c>
      <c r="X466" s="144">
        <v>1091.9100000000001</v>
      </c>
      <c r="Y466" s="144">
        <v>1115.83</v>
      </c>
    </row>
    <row r="467" spans="1:25" ht="51" hidden="1" outlineLevel="1" x14ac:dyDescent="0.2">
      <c r="A467" s="16" t="s">
        <v>70</v>
      </c>
      <c r="B467" s="43">
        <v>792.73665265</v>
      </c>
      <c r="C467" s="43">
        <v>859.96224095000002</v>
      </c>
      <c r="D467" s="43">
        <v>913.98673801999996</v>
      </c>
      <c r="E467" s="43">
        <v>871.84837005999998</v>
      </c>
      <c r="F467" s="43">
        <v>901.73614224000005</v>
      </c>
      <c r="G467" s="43">
        <v>903.87571016000004</v>
      </c>
      <c r="H467" s="43">
        <v>866.47918695999999</v>
      </c>
      <c r="I467" s="43">
        <v>875.98067733000005</v>
      </c>
      <c r="J467" s="43">
        <v>745.02066579999996</v>
      </c>
      <c r="K467" s="43">
        <v>676.10233803000006</v>
      </c>
      <c r="L467" s="43">
        <v>673.16926414</v>
      </c>
      <c r="M467" s="43">
        <v>695.23687667000002</v>
      </c>
      <c r="N467" s="43">
        <v>631.31623262999994</v>
      </c>
      <c r="O467" s="43">
        <v>626.04514017999998</v>
      </c>
      <c r="P467" s="43">
        <v>655.30182542</v>
      </c>
      <c r="Q467" s="43">
        <v>620.46100902000001</v>
      </c>
      <c r="R467" s="43">
        <v>665.00566102000005</v>
      </c>
      <c r="S467" s="43">
        <v>674.16716799999995</v>
      </c>
      <c r="T467" s="43">
        <v>662.09822412000005</v>
      </c>
      <c r="U467" s="43">
        <v>652.98496336000005</v>
      </c>
      <c r="V467" s="43">
        <v>669.95046151999998</v>
      </c>
      <c r="W467" s="43">
        <v>671.59951759</v>
      </c>
      <c r="X467" s="43">
        <v>705.77048998999999</v>
      </c>
      <c r="Y467" s="43">
        <v>729.69751628999995</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hidden="1" outlineLevel="1" x14ac:dyDescent="0.2">
      <c r="A471" s="62" t="s">
        <v>172</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1156.74</v>
      </c>
      <c r="C473" s="144">
        <v>1226.78</v>
      </c>
      <c r="D473" s="144">
        <v>1239.82</v>
      </c>
      <c r="E473" s="144">
        <v>1263.78</v>
      </c>
      <c r="F473" s="144">
        <v>1279.1400000000001</v>
      </c>
      <c r="G473" s="144">
        <v>1238.56</v>
      </c>
      <c r="H473" s="144">
        <v>1268.8699999999999</v>
      </c>
      <c r="I473" s="144">
        <v>1231.1099999999999</v>
      </c>
      <c r="J473" s="144">
        <v>1128.4100000000001</v>
      </c>
      <c r="K473" s="144">
        <v>1039.51</v>
      </c>
      <c r="L473" s="144">
        <v>994.86</v>
      </c>
      <c r="M473" s="144">
        <v>1037.29</v>
      </c>
      <c r="N473" s="144">
        <v>974.91</v>
      </c>
      <c r="O473" s="144">
        <v>953.23</v>
      </c>
      <c r="P473" s="144">
        <v>1012.64</v>
      </c>
      <c r="Q473" s="144">
        <v>988.1</v>
      </c>
      <c r="R473" s="144">
        <v>986.67</v>
      </c>
      <c r="S473" s="144">
        <v>964.06</v>
      </c>
      <c r="T473" s="144">
        <v>944.17</v>
      </c>
      <c r="U473" s="144">
        <v>943.58</v>
      </c>
      <c r="V473" s="144">
        <v>1005.6</v>
      </c>
      <c r="W473" s="144">
        <v>1039.51</v>
      </c>
      <c r="X473" s="144">
        <v>1033.17</v>
      </c>
      <c r="Y473" s="144">
        <v>1122.1600000000001</v>
      </c>
    </row>
    <row r="474" spans="1:25" ht="51" hidden="1" outlineLevel="1" x14ac:dyDescent="0.2">
      <c r="A474" s="110" t="s">
        <v>70</v>
      </c>
      <c r="B474" s="43">
        <v>770.60819321999998</v>
      </c>
      <c r="C474" s="43">
        <v>840.64404402000002</v>
      </c>
      <c r="D474" s="43">
        <v>853.68277955999997</v>
      </c>
      <c r="E474" s="43">
        <v>877.64189335000003</v>
      </c>
      <c r="F474" s="43">
        <v>893.00846788000001</v>
      </c>
      <c r="G474" s="43">
        <v>852.42564288000005</v>
      </c>
      <c r="H474" s="43">
        <v>882.73244623999994</v>
      </c>
      <c r="I474" s="43">
        <v>844.97793103000004</v>
      </c>
      <c r="J474" s="43">
        <v>742.27553637999995</v>
      </c>
      <c r="K474" s="43">
        <v>653.37205368000002</v>
      </c>
      <c r="L474" s="43">
        <v>608.72893923000004</v>
      </c>
      <c r="M474" s="43">
        <v>651.15012941999998</v>
      </c>
      <c r="N474" s="43">
        <v>588.77695740000001</v>
      </c>
      <c r="O474" s="43">
        <v>567.09533884999996</v>
      </c>
      <c r="P474" s="43">
        <v>626.50799883000002</v>
      </c>
      <c r="Q474" s="43">
        <v>601.96732841999994</v>
      </c>
      <c r="R474" s="43">
        <v>600.53327448000005</v>
      </c>
      <c r="S474" s="43">
        <v>577.92394182999999</v>
      </c>
      <c r="T474" s="43">
        <v>558.03632247999997</v>
      </c>
      <c r="U474" s="43">
        <v>557.44388231000005</v>
      </c>
      <c r="V474" s="43">
        <v>619.46797535999997</v>
      </c>
      <c r="W474" s="43">
        <v>653.37107703000004</v>
      </c>
      <c r="X474" s="43">
        <v>647.03708458999995</v>
      </c>
      <c r="Y474" s="43">
        <v>736.02055139000004</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hidden="1" outlineLevel="1" x14ac:dyDescent="0.2">
      <c r="A478" s="62" t="s">
        <v>172</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1184.82</v>
      </c>
      <c r="C480" s="144">
        <v>1332.26</v>
      </c>
      <c r="D480" s="144">
        <v>1367.15</v>
      </c>
      <c r="E480" s="144">
        <v>1318.68</v>
      </c>
      <c r="F480" s="144">
        <v>1343.43</v>
      </c>
      <c r="G480" s="144">
        <v>1317.83</v>
      </c>
      <c r="H480" s="144">
        <v>1248.6300000000001</v>
      </c>
      <c r="I480" s="144">
        <v>1100.24</v>
      </c>
      <c r="J480" s="144">
        <v>1037.75</v>
      </c>
      <c r="K480" s="144">
        <v>1064.72</v>
      </c>
      <c r="L480" s="144">
        <v>1085.99</v>
      </c>
      <c r="M480" s="144">
        <v>994.84</v>
      </c>
      <c r="N480" s="144">
        <v>982.46</v>
      </c>
      <c r="O480" s="144">
        <v>1040.79</v>
      </c>
      <c r="P480" s="144">
        <v>1061.76</v>
      </c>
      <c r="Q480" s="144">
        <v>1079.1500000000001</v>
      </c>
      <c r="R480" s="144">
        <v>1092.8399999999999</v>
      </c>
      <c r="S480" s="144">
        <v>1067.18</v>
      </c>
      <c r="T480" s="144">
        <v>1018.38</v>
      </c>
      <c r="U480" s="144">
        <v>1067.21</v>
      </c>
      <c r="V480" s="144">
        <v>1094.08</v>
      </c>
      <c r="W480" s="144">
        <v>1091.1400000000001</v>
      </c>
      <c r="X480" s="144">
        <v>1085.22</v>
      </c>
      <c r="Y480" s="144">
        <v>1098.9000000000001</v>
      </c>
    </row>
    <row r="481" spans="1:25" ht="51" hidden="1" outlineLevel="1" x14ac:dyDescent="0.2">
      <c r="A481" s="16" t="s">
        <v>70</v>
      </c>
      <c r="B481" s="43">
        <v>798.68182019000005</v>
      </c>
      <c r="C481" s="43">
        <v>946.12365213999999</v>
      </c>
      <c r="D481" s="43">
        <v>981.01740817999996</v>
      </c>
      <c r="E481" s="43">
        <v>932.54509495000002</v>
      </c>
      <c r="F481" s="43">
        <v>957.29804703000002</v>
      </c>
      <c r="G481" s="43">
        <v>931.69507045</v>
      </c>
      <c r="H481" s="43">
        <v>862.49130378999996</v>
      </c>
      <c r="I481" s="43">
        <v>714.10344778000001</v>
      </c>
      <c r="J481" s="43">
        <v>651.61905389000003</v>
      </c>
      <c r="K481" s="43">
        <v>678.58152029999997</v>
      </c>
      <c r="L481" s="43">
        <v>699.85771441999998</v>
      </c>
      <c r="M481" s="43">
        <v>608.70377086999997</v>
      </c>
      <c r="N481" s="43">
        <v>596.32127521999996</v>
      </c>
      <c r="O481" s="43">
        <v>654.65004434000002</v>
      </c>
      <c r="P481" s="43">
        <v>675.62269698</v>
      </c>
      <c r="Q481" s="43">
        <v>693.01342374000001</v>
      </c>
      <c r="R481" s="43">
        <v>706.70855990999996</v>
      </c>
      <c r="S481" s="43">
        <v>681.04094564000002</v>
      </c>
      <c r="T481" s="43">
        <v>632.24240179000003</v>
      </c>
      <c r="U481" s="43">
        <v>681.07056409999996</v>
      </c>
      <c r="V481" s="43">
        <v>707.94031285000005</v>
      </c>
      <c r="W481" s="43">
        <v>705.00700118999998</v>
      </c>
      <c r="X481" s="43">
        <v>699.0864656</v>
      </c>
      <c r="Y481" s="43">
        <v>712.76440434999995</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hidden="1" outlineLevel="1" x14ac:dyDescent="0.2">
      <c r="A485" s="62" t="s">
        <v>172</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1101</v>
      </c>
      <c r="C487" s="144">
        <v>1177.3499999999999</v>
      </c>
      <c r="D487" s="144">
        <v>1213.74</v>
      </c>
      <c r="E487" s="144">
        <v>1199.6600000000001</v>
      </c>
      <c r="F487" s="144">
        <v>1180.45</v>
      </c>
      <c r="G487" s="144">
        <v>1177.49</v>
      </c>
      <c r="H487" s="144">
        <v>1117.0999999999999</v>
      </c>
      <c r="I487" s="144">
        <v>1028.31</v>
      </c>
      <c r="J487" s="144">
        <v>964.1</v>
      </c>
      <c r="K487" s="144">
        <v>988.29</v>
      </c>
      <c r="L487" s="144">
        <v>928.77</v>
      </c>
      <c r="M487" s="144">
        <v>943.26</v>
      </c>
      <c r="N487" s="144">
        <v>918.82</v>
      </c>
      <c r="O487" s="144">
        <v>927.88</v>
      </c>
      <c r="P487" s="144">
        <v>907.2</v>
      </c>
      <c r="Q487" s="144">
        <v>911.84</v>
      </c>
      <c r="R487" s="144">
        <v>935.39</v>
      </c>
      <c r="S487" s="144">
        <v>934.44</v>
      </c>
      <c r="T487" s="144">
        <v>918.87</v>
      </c>
      <c r="U487" s="144">
        <v>976.14</v>
      </c>
      <c r="V487" s="144">
        <v>999.28</v>
      </c>
      <c r="W487" s="144">
        <v>989.58</v>
      </c>
      <c r="X487" s="144">
        <v>935.36</v>
      </c>
      <c r="Y487" s="144">
        <v>990.11</v>
      </c>
    </row>
    <row r="488" spans="1:25" ht="51" hidden="1" outlineLevel="1" x14ac:dyDescent="0.2">
      <c r="A488" s="110" t="s">
        <v>70</v>
      </c>
      <c r="B488" s="43">
        <v>714.86917002999996</v>
      </c>
      <c r="C488" s="43">
        <v>791.21712060000004</v>
      </c>
      <c r="D488" s="43">
        <v>827.60434725000005</v>
      </c>
      <c r="E488" s="43">
        <v>813.52062805000003</v>
      </c>
      <c r="F488" s="43">
        <v>794.30990876999999</v>
      </c>
      <c r="G488" s="43">
        <v>791.35851461000004</v>
      </c>
      <c r="H488" s="43">
        <v>730.96200049000004</v>
      </c>
      <c r="I488" s="43">
        <v>642.17500673999996</v>
      </c>
      <c r="J488" s="43">
        <v>577.96657465999999</v>
      </c>
      <c r="K488" s="43">
        <v>602.15955830999997</v>
      </c>
      <c r="L488" s="43">
        <v>542.63547713000003</v>
      </c>
      <c r="M488" s="43">
        <v>557.12117409999996</v>
      </c>
      <c r="N488" s="43">
        <v>532.68552517000001</v>
      </c>
      <c r="O488" s="43">
        <v>541.74146561999999</v>
      </c>
      <c r="P488" s="43">
        <v>521.06373751000001</v>
      </c>
      <c r="Q488" s="43">
        <v>525.70713255999999</v>
      </c>
      <c r="R488" s="43">
        <v>549.25377889000004</v>
      </c>
      <c r="S488" s="43">
        <v>548.30151248000004</v>
      </c>
      <c r="T488" s="43">
        <v>532.73934811000004</v>
      </c>
      <c r="U488" s="43">
        <v>590.00951629999997</v>
      </c>
      <c r="V488" s="43">
        <v>613.14515414000005</v>
      </c>
      <c r="W488" s="43">
        <v>603.44379534999996</v>
      </c>
      <c r="X488" s="43">
        <v>549.22816141999999</v>
      </c>
      <c r="Y488" s="43">
        <v>603.97772812999995</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hidden="1" outlineLevel="1" x14ac:dyDescent="0.2">
      <c r="A492" s="62" t="s">
        <v>172</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998.52</v>
      </c>
      <c r="C494" s="144">
        <v>1022.13</v>
      </c>
      <c r="D494" s="144">
        <v>1051.45</v>
      </c>
      <c r="E494" s="144">
        <v>1044.31</v>
      </c>
      <c r="F494" s="144">
        <v>1038.52</v>
      </c>
      <c r="G494" s="144">
        <v>1040.3900000000001</v>
      </c>
      <c r="H494" s="144">
        <v>1004.88</v>
      </c>
      <c r="I494" s="144">
        <v>952.79</v>
      </c>
      <c r="J494" s="144">
        <v>915.86</v>
      </c>
      <c r="K494" s="144">
        <v>933.73</v>
      </c>
      <c r="L494" s="144">
        <v>914.1</v>
      </c>
      <c r="M494" s="144">
        <v>919.51</v>
      </c>
      <c r="N494" s="144">
        <v>893.37</v>
      </c>
      <c r="O494" s="144">
        <v>912.56</v>
      </c>
      <c r="P494" s="144">
        <v>899.62</v>
      </c>
      <c r="Q494" s="144">
        <v>880.68</v>
      </c>
      <c r="R494" s="144">
        <v>968.14</v>
      </c>
      <c r="S494" s="144">
        <v>960.59</v>
      </c>
      <c r="T494" s="144">
        <v>947.47</v>
      </c>
      <c r="U494" s="144">
        <v>964.3</v>
      </c>
      <c r="V494" s="144">
        <v>988.69</v>
      </c>
      <c r="W494" s="144">
        <v>904.82</v>
      </c>
      <c r="X494" s="144">
        <v>905.96</v>
      </c>
      <c r="Y494" s="144">
        <v>913.32</v>
      </c>
    </row>
    <row r="495" spans="1:25" ht="51" hidden="1" outlineLevel="1" x14ac:dyDescent="0.2">
      <c r="A495" s="16" t="s">
        <v>70</v>
      </c>
      <c r="B495" s="43">
        <v>612.37987526999996</v>
      </c>
      <c r="C495" s="43">
        <v>635.99779828999999</v>
      </c>
      <c r="D495" s="43">
        <v>665.31694099000003</v>
      </c>
      <c r="E495" s="43">
        <v>658.17562993000001</v>
      </c>
      <c r="F495" s="43">
        <v>652.38099486999999</v>
      </c>
      <c r="G495" s="43">
        <v>654.25518910000005</v>
      </c>
      <c r="H495" s="43">
        <v>618.74825056999998</v>
      </c>
      <c r="I495" s="43">
        <v>566.65395320000005</v>
      </c>
      <c r="J495" s="43">
        <v>529.72657095</v>
      </c>
      <c r="K495" s="43">
        <v>547.59820387000002</v>
      </c>
      <c r="L495" s="43">
        <v>527.96510288000002</v>
      </c>
      <c r="M495" s="43">
        <v>533.37563683999997</v>
      </c>
      <c r="N495" s="43">
        <v>507.23017829999998</v>
      </c>
      <c r="O495" s="43">
        <v>526.42407616000003</v>
      </c>
      <c r="P495" s="43">
        <v>513.48521066000001</v>
      </c>
      <c r="Q495" s="43">
        <v>494.54229959000003</v>
      </c>
      <c r="R495" s="43">
        <v>582.00891650999995</v>
      </c>
      <c r="S495" s="43">
        <v>574.45574985999997</v>
      </c>
      <c r="T495" s="43">
        <v>561.33957578000002</v>
      </c>
      <c r="U495" s="43">
        <v>578.16718894999997</v>
      </c>
      <c r="V495" s="43">
        <v>602.55613300000005</v>
      </c>
      <c r="W495" s="43">
        <v>518.68710214999999</v>
      </c>
      <c r="X495" s="43">
        <v>519.82920368999999</v>
      </c>
      <c r="Y495" s="43">
        <v>527.18751750000001</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hidden="1" outlineLevel="1" x14ac:dyDescent="0.2">
      <c r="A499" s="62" t="s">
        <v>172</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984.9</v>
      </c>
      <c r="C501" s="144">
        <v>1005.23</v>
      </c>
      <c r="D501" s="144">
        <v>1053.98</v>
      </c>
      <c r="E501" s="144">
        <v>1067.72</v>
      </c>
      <c r="F501" s="144">
        <v>1072.78</v>
      </c>
      <c r="G501" s="144">
        <v>1042.24</v>
      </c>
      <c r="H501" s="144">
        <v>1045.1500000000001</v>
      </c>
      <c r="I501" s="144">
        <v>994.83</v>
      </c>
      <c r="J501" s="144">
        <v>948.47</v>
      </c>
      <c r="K501" s="144">
        <v>904.46</v>
      </c>
      <c r="L501" s="144">
        <v>845.61</v>
      </c>
      <c r="M501" s="144">
        <v>863.8</v>
      </c>
      <c r="N501" s="144">
        <v>894.49</v>
      </c>
      <c r="O501" s="144">
        <v>908.4</v>
      </c>
      <c r="P501" s="144">
        <v>890.83</v>
      </c>
      <c r="Q501" s="144">
        <v>900.42</v>
      </c>
      <c r="R501" s="144">
        <v>913.26</v>
      </c>
      <c r="S501" s="144">
        <v>844.7</v>
      </c>
      <c r="T501" s="144">
        <v>852.9</v>
      </c>
      <c r="U501" s="144">
        <v>861.06</v>
      </c>
      <c r="V501" s="144">
        <v>902</v>
      </c>
      <c r="W501" s="144">
        <v>900.89</v>
      </c>
      <c r="X501" s="144">
        <v>879.02</v>
      </c>
      <c r="Y501" s="144">
        <v>936.55</v>
      </c>
    </row>
    <row r="502" spans="1:25" ht="51" hidden="1" outlineLevel="1" x14ac:dyDescent="0.2">
      <c r="A502" s="110" t="s">
        <v>70</v>
      </c>
      <c r="B502" s="43">
        <v>598.76362185999994</v>
      </c>
      <c r="C502" s="43">
        <v>619.08990375999997</v>
      </c>
      <c r="D502" s="43">
        <v>667.84931975999996</v>
      </c>
      <c r="E502" s="43">
        <v>681.58210219</v>
      </c>
      <c r="F502" s="43">
        <v>686.64042891999998</v>
      </c>
      <c r="G502" s="43">
        <v>656.10555909000004</v>
      </c>
      <c r="H502" s="43">
        <v>659.01573203999999</v>
      </c>
      <c r="I502" s="43">
        <v>608.69342998000002</v>
      </c>
      <c r="J502" s="43">
        <v>562.33307769999999</v>
      </c>
      <c r="K502" s="43">
        <v>518.32122808999998</v>
      </c>
      <c r="L502" s="43">
        <v>459.47829917000001</v>
      </c>
      <c r="M502" s="43">
        <v>477.66772019000001</v>
      </c>
      <c r="N502" s="43">
        <v>508.35777146999999</v>
      </c>
      <c r="O502" s="43">
        <v>522.26397559999998</v>
      </c>
      <c r="P502" s="43">
        <v>504.69859445999998</v>
      </c>
      <c r="Q502" s="43">
        <v>514.28688058</v>
      </c>
      <c r="R502" s="43">
        <v>527.12700552000001</v>
      </c>
      <c r="S502" s="43">
        <v>458.56159502000003</v>
      </c>
      <c r="T502" s="43">
        <v>466.76379168</v>
      </c>
      <c r="U502" s="43">
        <v>474.92813296999998</v>
      </c>
      <c r="V502" s="43">
        <v>515.86626164999996</v>
      </c>
      <c r="W502" s="43">
        <v>514.75612618000002</v>
      </c>
      <c r="X502" s="43">
        <v>492.88091445999999</v>
      </c>
      <c r="Y502" s="43">
        <v>550.41753246999997</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hidden="1" outlineLevel="1" x14ac:dyDescent="0.2">
      <c r="A506" s="62" t="s">
        <v>172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1058.92</v>
      </c>
      <c r="C508" s="144">
        <v>1101.53</v>
      </c>
      <c r="D508" s="144">
        <v>1210.83</v>
      </c>
      <c r="E508" s="144">
        <v>1195.51</v>
      </c>
      <c r="F508" s="144">
        <v>1196.3399999999999</v>
      </c>
      <c r="G508" s="144">
        <v>1204.32</v>
      </c>
      <c r="H508" s="144">
        <v>1108.9100000000001</v>
      </c>
      <c r="I508" s="144">
        <v>1033.81</v>
      </c>
      <c r="J508" s="144">
        <v>933.87</v>
      </c>
      <c r="K508" s="144">
        <v>923.78</v>
      </c>
      <c r="L508" s="144">
        <v>944.76</v>
      </c>
      <c r="M508" s="144">
        <v>916.44</v>
      </c>
      <c r="N508" s="144">
        <v>922.3</v>
      </c>
      <c r="O508" s="144">
        <v>945.67</v>
      </c>
      <c r="P508" s="144">
        <v>923.11</v>
      </c>
      <c r="Q508" s="144">
        <v>1005.92</v>
      </c>
      <c r="R508" s="144">
        <v>1067.05</v>
      </c>
      <c r="S508" s="144">
        <v>997.01</v>
      </c>
      <c r="T508" s="144">
        <v>957.92</v>
      </c>
      <c r="U508" s="144">
        <v>972.73</v>
      </c>
      <c r="V508" s="144">
        <v>929.09</v>
      </c>
      <c r="W508" s="144">
        <v>915.45</v>
      </c>
      <c r="X508" s="144">
        <v>965.56</v>
      </c>
      <c r="Y508" s="144">
        <v>1018.67</v>
      </c>
    </row>
    <row r="509" spans="1:25" ht="51" hidden="1" outlineLevel="1" x14ac:dyDescent="0.2">
      <c r="A509" s="16" t="s">
        <v>70</v>
      </c>
      <c r="B509" s="43">
        <v>672.78758682</v>
      </c>
      <c r="C509" s="43">
        <v>715.39234142999999</v>
      </c>
      <c r="D509" s="43">
        <v>824.69630195000002</v>
      </c>
      <c r="E509" s="43">
        <v>809.37341481999999</v>
      </c>
      <c r="F509" s="43">
        <v>810.20620068000005</v>
      </c>
      <c r="G509" s="43">
        <v>818.18063902999995</v>
      </c>
      <c r="H509" s="43">
        <v>722.77005061</v>
      </c>
      <c r="I509" s="43">
        <v>647.67071142999998</v>
      </c>
      <c r="J509" s="43">
        <v>547.73906656999998</v>
      </c>
      <c r="K509" s="43">
        <v>537.64800171000002</v>
      </c>
      <c r="L509" s="43">
        <v>558.62423031000003</v>
      </c>
      <c r="M509" s="43">
        <v>530.29990055999997</v>
      </c>
      <c r="N509" s="43">
        <v>536.16237237999997</v>
      </c>
      <c r="O509" s="43">
        <v>559.53633080999998</v>
      </c>
      <c r="P509" s="43">
        <v>536.97605935000001</v>
      </c>
      <c r="Q509" s="43">
        <v>619.78493630000003</v>
      </c>
      <c r="R509" s="43">
        <v>680.91798337</v>
      </c>
      <c r="S509" s="43">
        <v>610.87771874999999</v>
      </c>
      <c r="T509" s="43">
        <v>571.78942259999997</v>
      </c>
      <c r="U509" s="43">
        <v>586.58980283000005</v>
      </c>
      <c r="V509" s="43">
        <v>542.95826825999995</v>
      </c>
      <c r="W509" s="43">
        <v>529.310834</v>
      </c>
      <c r="X509" s="43">
        <v>579.42044464000003</v>
      </c>
      <c r="Y509" s="43">
        <v>632.53265551000004</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hidden="1" outlineLevel="1" x14ac:dyDescent="0.2">
      <c r="A513" s="62" t="s">
        <v>172</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1137.67</v>
      </c>
      <c r="C515" s="144">
        <v>1206.68</v>
      </c>
      <c r="D515" s="144">
        <v>1231.82</v>
      </c>
      <c r="E515" s="144">
        <v>1256</v>
      </c>
      <c r="F515" s="144">
        <v>1321.15</v>
      </c>
      <c r="G515" s="144">
        <v>1343.51</v>
      </c>
      <c r="H515" s="144">
        <v>1288.71</v>
      </c>
      <c r="I515" s="144">
        <v>1208.46</v>
      </c>
      <c r="J515" s="144">
        <v>1056.95</v>
      </c>
      <c r="K515" s="144">
        <v>990.32</v>
      </c>
      <c r="L515" s="144">
        <v>933.42</v>
      </c>
      <c r="M515" s="144">
        <v>950.67</v>
      </c>
      <c r="N515" s="144">
        <v>999.48</v>
      </c>
      <c r="O515" s="144">
        <v>960.46</v>
      </c>
      <c r="P515" s="144">
        <v>1028.06</v>
      </c>
      <c r="Q515" s="144">
        <v>1026.53</v>
      </c>
      <c r="R515" s="144">
        <v>1020.07</v>
      </c>
      <c r="S515" s="144">
        <v>984.87</v>
      </c>
      <c r="T515" s="144">
        <v>985.67</v>
      </c>
      <c r="U515" s="144">
        <v>975.67</v>
      </c>
      <c r="V515" s="144">
        <v>952.7</v>
      </c>
      <c r="W515" s="144">
        <v>970.48</v>
      </c>
      <c r="X515" s="144">
        <v>1007.97</v>
      </c>
      <c r="Y515" s="144">
        <v>1082.03</v>
      </c>
    </row>
    <row r="516" spans="1:25" ht="51" hidden="1" outlineLevel="1" x14ac:dyDescent="0.2">
      <c r="A516" s="110" t="s">
        <v>70</v>
      </c>
      <c r="B516" s="43">
        <v>751.53790407999998</v>
      </c>
      <c r="C516" s="43">
        <v>820.54507746000002</v>
      </c>
      <c r="D516" s="43">
        <v>845.68360484000004</v>
      </c>
      <c r="E516" s="43">
        <v>869.86900390999995</v>
      </c>
      <c r="F516" s="43">
        <v>935.01715748000004</v>
      </c>
      <c r="G516" s="43">
        <v>957.37447006000002</v>
      </c>
      <c r="H516" s="43">
        <v>902.57831554999996</v>
      </c>
      <c r="I516" s="43">
        <v>822.32078191000005</v>
      </c>
      <c r="J516" s="43">
        <v>670.81049082000004</v>
      </c>
      <c r="K516" s="43">
        <v>604.18106084999999</v>
      </c>
      <c r="L516" s="43">
        <v>547.28580400999999</v>
      </c>
      <c r="M516" s="43">
        <v>564.53851477000001</v>
      </c>
      <c r="N516" s="43">
        <v>613.34544841000002</v>
      </c>
      <c r="O516" s="43">
        <v>574.32203227000002</v>
      </c>
      <c r="P516" s="43">
        <v>641.92116649000002</v>
      </c>
      <c r="Q516" s="43">
        <v>640.39402517999997</v>
      </c>
      <c r="R516" s="43">
        <v>633.93573793999997</v>
      </c>
      <c r="S516" s="43">
        <v>598.73462734999998</v>
      </c>
      <c r="T516" s="43">
        <v>599.53713861000006</v>
      </c>
      <c r="U516" s="43">
        <v>589.53230607</v>
      </c>
      <c r="V516" s="43">
        <v>566.56445996000002</v>
      </c>
      <c r="W516" s="43">
        <v>584.34815094999999</v>
      </c>
      <c r="X516" s="43">
        <v>621.83541314000001</v>
      </c>
      <c r="Y516" s="43">
        <v>695.89496958999996</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hidden="1" outlineLevel="1" x14ac:dyDescent="0.2">
      <c r="A520" s="62" t="s">
        <v>172</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1114.43</v>
      </c>
      <c r="C522" s="144">
        <v>1150.1099999999999</v>
      </c>
      <c r="D522" s="144">
        <v>1225.03</v>
      </c>
      <c r="E522" s="144">
        <v>1198.1500000000001</v>
      </c>
      <c r="F522" s="144">
        <v>1190.8699999999999</v>
      </c>
      <c r="G522" s="144">
        <v>1235.3399999999999</v>
      </c>
      <c r="H522" s="144">
        <v>1280.06</v>
      </c>
      <c r="I522" s="144">
        <v>1138.31</v>
      </c>
      <c r="J522" s="144">
        <v>1060.53</v>
      </c>
      <c r="K522" s="144">
        <v>1012.34</v>
      </c>
      <c r="L522" s="144">
        <v>1010.2</v>
      </c>
      <c r="M522" s="144">
        <v>1037.25</v>
      </c>
      <c r="N522" s="144">
        <v>1038.1099999999999</v>
      </c>
      <c r="O522" s="144">
        <v>1047.5999999999999</v>
      </c>
      <c r="P522" s="144">
        <v>1025.93</v>
      </c>
      <c r="Q522" s="144">
        <v>1015.33</v>
      </c>
      <c r="R522" s="144">
        <v>1049.97</v>
      </c>
      <c r="S522" s="144">
        <v>996.78</v>
      </c>
      <c r="T522" s="144">
        <v>982.18</v>
      </c>
      <c r="U522" s="144">
        <v>953.73</v>
      </c>
      <c r="V522" s="144">
        <v>974.49</v>
      </c>
      <c r="W522" s="144">
        <v>1003.33</v>
      </c>
      <c r="X522" s="144">
        <v>1038.6099999999999</v>
      </c>
      <c r="Y522" s="144">
        <v>971.9</v>
      </c>
    </row>
    <row r="523" spans="1:25" ht="51" hidden="1" outlineLevel="1" x14ac:dyDescent="0.2">
      <c r="A523" s="16" t="s">
        <v>70</v>
      </c>
      <c r="B523" s="43">
        <v>728.29155391999996</v>
      </c>
      <c r="C523" s="43">
        <v>763.97589662999997</v>
      </c>
      <c r="D523" s="43">
        <v>838.89928770999995</v>
      </c>
      <c r="E523" s="43">
        <v>812.00979829000005</v>
      </c>
      <c r="F523" s="43">
        <v>804.73554162000005</v>
      </c>
      <c r="G523" s="43">
        <v>849.20884451999996</v>
      </c>
      <c r="H523" s="43">
        <v>893.92970519000005</v>
      </c>
      <c r="I523" s="43">
        <v>752.17249105999997</v>
      </c>
      <c r="J523" s="43">
        <v>674.39639247000002</v>
      </c>
      <c r="K523" s="43">
        <v>626.20312660000002</v>
      </c>
      <c r="L523" s="43">
        <v>624.06896917999995</v>
      </c>
      <c r="M523" s="43">
        <v>651.11760168000001</v>
      </c>
      <c r="N523" s="43">
        <v>651.97501461000002</v>
      </c>
      <c r="O523" s="43">
        <v>661.46064264999995</v>
      </c>
      <c r="P523" s="43">
        <v>639.79670825999995</v>
      </c>
      <c r="Q523" s="43">
        <v>629.19911142000001</v>
      </c>
      <c r="R523" s="43">
        <v>663.83928280999999</v>
      </c>
      <c r="S523" s="43">
        <v>610.64932498999997</v>
      </c>
      <c r="T523" s="43">
        <v>596.04120965000004</v>
      </c>
      <c r="U523" s="43">
        <v>567.59097233</v>
      </c>
      <c r="V523" s="43">
        <v>588.35164612999995</v>
      </c>
      <c r="W523" s="43">
        <v>617.19081176999998</v>
      </c>
      <c r="X523" s="43">
        <v>652.47427042000004</v>
      </c>
      <c r="Y523" s="43">
        <v>585.76331487000004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hidden="1" outlineLevel="1" x14ac:dyDescent="0.2">
      <c r="A527" s="62" t="s">
        <v>172</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1070.48</v>
      </c>
      <c r="C529" s="144">
        <v>1206.67</v>
      </c>
      <c r="D529" s="144">
        <v>1222.98</v>
      </c>
      <c r="E529" s="144">
        <v>1222.49</v>
      </c>
      <c r="F529" s="144">
        <v>1233.4100000000001</v>
      </c>
      <c r="G529" s="144">
        <v>1245.2</v>
      </c>
      <c r="H529" s="144">
        <v>1146.19</v>
      </c>
      <c r="I529" s="144">
        <v>1012.93</v>
      </c>
      <c r="J529" s="144">
        <v>960.95</v>
      </c>
      <c r="K529" s="144">
        <v>972.71</v>
      </c>
      <c r="L529" s="144">
        <v>985.75</v>
      </c>
      <c r="M529" s="144">
        <v>979.02</v>
      </c>
      <c r="N529" s="144">
        <v>974.97</v>
      </c>
      <c r="O529" s="144">
        <v>948.8</v>
      </c>
      <c r="P529" s="144">
        <v>918.35</v>
      </c>
      <c r="Q529" s="144">
        <v>947.82</v>
      </c>
      <c r="R529" s="144">
        <v>925.66</v>
      </c>
      <c r="S529" s="144">
        <v>949.19</v>
      </c>
      <c r="T529" s="144">
        <v>895.07</v>
      </c>
      <c r="U529" s="144">
        <v>923.62</v>
      </c>
      <c r="V529" s="144">
        <v>937.83</v>
      </c>
      <c r="W529" s="144">
        <v>906.44</v>
      </c>
      <c r="X529" s="144">
        <v>914.85</v>
      </c>
      <c r="Y529" s="144">
        <v>985.04</v>
      </c>
    </row>
    <row r="530" spans="1:25" ht="51" hidden="1" outlineLevel="1" x14ac:dyDescent="0.2">
      <c r="A530" s="110" t="s">
        <v>70</v>
      </c>
      <c r="B530" s="43">
        <v>684.34346776999996</v>
      </c>
      <c r="C530" s="43">
        <v>820.52986679000003</v>
      </c>
      <c r="D530" s="43">
        <v>836.84770836999996</v>
      </c>
      <c r="E530" s="43">
        <v>836.35165336</v>
      </c>
      <c r="F530" s="43">
        <v>847.27835985000002</v>
      </c>
      <c r="G530" s="43">
        <v>859.06728983999994</v>
      </c>
      <c r="H530" s="43">
        <v>760.05232016000002</v>
      </c>
      <c r="I530" s="43">
        <v>626.79862773000002</v>
      </c>
      <c r="J530" s="43">
        <v>574.81175912000003</v>
      </c>
      <c r="K530" s="43">
        <v>586.57939191000003</v>
      </c>
      <c r="L530" s="43">
        <v>599.61224652999999</v>
      </c>
      <c r="M530" s="43">
        <v>592.88835890999997</v>
      </c>
      <c r="N530" s="43">
        <v>588.83659736000004</v>
      </c>
      <c r="O530" s="43">
        <v>562.66948517000003</v>
      </c>
      <c r="P530" s="43">
        <v>532.21659093999995</v>
      </c>
      <c r="Q530" s="43">
        <v>561.68068669000002</v>
      </c>
      <c r="R530" s="43">
        <v>539.52938170000004</v>
      </c>
      <c r="S530" s="43">
        <v>563.05519341000002</v>
      </c>
      <c r="T530" s="43">
        <v>508.93695076</v>
      </c>
      <c r="U530" s="43">
        <v>537.48707039999999</v>
      </c>
      <c r="V530" s="43">
        <v>551.69829918000005</v>
      </c>
      <c r="W530" s="43">
        <v>520.30044179000004</v>
      </c>
      <c r="X530" s="43">
        <v>528.71054545000004</v>
      </c>
      <c r="Y530" s="43">
        <v>598.90780445999997</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hidden="1" outlineLevel="1" x14ac:dyDescent="0.2">
      <c r="A534" s="62" t="s">
        <v>172</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1048.08</v>
      </c>
      <c r="C536" s="144">
        <v>1200.1600000000001</v>
      </c>
      <c r="D536" s="144">
        <v>1197.55</v>
      </c>
      <c r="E536" s="144">
        <v>1171.31</v>
      </c>
      <c r="F536" s="144">
        <v>1204.81</v>
      </c>
      <c r="G536" s="144">
        <v>1160.22</v>
      </c>
      <c r="H536" s="144">
        <v>1084.95</v>
      </c>
      <c r="I536" s="144">
        <v>996.06</v>
      </c>
      <c r="J536" s="144">
        <v>973.33</v>
      </c>
      <c r="K536" s="144">
        <v>940.4</v>
      </c>
      <c r="L536" s="144">
        <v>969.41</v>
      </c>
      <c r="M536" s="144">
        <v>1027.0899999999999</v>
      </c>
      <c r="N536" s="144">
        <v>1033.33</v>
      </c>
      <c r="O536" s="144">
        <v>1040.21</v>
      </c>
      <c r="P536" s="144">
        <v>981.59</v>
      </c>
      <c r="Q536" s="144">
        <v>985.62</v>
      </c>
      <c r="R536" s="144">
        <v>973.44</v>
      </c>
      <c r="S536" s="144">
        <v>986.41</v>
      </c>
      <c r="T536" s="144">
        <v>969.4</v>
      </c>
      <c r="U536" s="144">
        <v>975.03</v>
      </c>
      <c r="V536" s="144">
        <v>937.31</v>
      </c>
      <c r="W536" s="144">
        <v>920.29</v>
      </c>
      <c r="X536" s="144">
        <v>958.59</v>
      </c>
      <c r="Y536" s="144">
        <v>995.74</v>
      </c>
    </row>
    <row r="537" spans="1:25" ht="51" hidden="1" outlineLevel="1" x14ac:dyDescent="0.2">
      <c r="A537" s="16" t="s">
        <v>70</v>
      </c>
      <c r="B537" s="43">
        <v>661.94049041999995</v>
      </c>
      <c r="C537" s="43">
        <v>814.02848373999996</v>
      </c>
      <c r="D537" s="43">
        <v>811.41075563000004</v>
      </c>
      <c r="E537" s="43">
        <v>785.17945895000003</v>
      </c>
      <c r="F537" s="43">
        <v>818.67694011000003</v>
      </c>
      <c r="G537" s="43">
        <v>774.08348348000004</v>
      </c>
      <c r="H537" s="43">
        <v>698.81833638000001</v>
      </c>
      <c r="I537" s="43">
        <v>609.92708762999996</v>
      </c>
      <c r="J537" s="43">
        <v>587.19733183999995</v>
      </c>
      <c r="K537" s="43">
        <v>554.26032257999998</v>
      </c>
      <c r="L537" s="43">
        <v>583.27889580999999</v>
      </c>
      <c r="M537" s="43">
        <v>640.95307276000005</v>
      </c>
      <c r="N537" s="43">
        <v>647.19246968000004</v>
      </c>
      <c r="O537" s="43">
        <v>654.07706250000001</v>
      </c>
      <c r="P537" s="43">
        <v>595.45050003999995</v>
      </c>
      <c r="Q537" s="43">
        <v>599.48157543000002</v>
      </c>
      <c r="R537" s="43">
        <v>587.30710855999996</v>
      </c>
      <c r="S537" s="43">
        <v>600.27578201999995</v>
      </c>
      <c r="T537" s="43">
        <v>583.26617747</v>
      </c>
      <c r="U537" s="43">
        <v>588.89516357000002</v>
      </c>
      <c r="V537" s="43">
        <v>551.16978481000001</v>
      </c>
      <c r="W537" s="43">
        <v>534.15797239000005</v>
      </c>
      <c r="X537" s="43">
        <v>572.45908067000005</v>
      </c>
      <c r="Y537" s="43">
        <v>609.60374995999996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hidden="1" outlineLevel="1" x14ac:dyDescent="0.2">
      <c r="A541" s="62" t="s">
        <v>172</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1033.29</v>
      </c>
      <c r="C543" s="144">
        <v>1173.1099999999999</v>
      </c>
      <c r="D543" s="144">
        <v>1154.79</v>
      </c>
      <c r="E543" s="144">
        <v>1186.98</v>
      </c>
      <c r="F543" s="144">
        <v>1117.1199999999999</v>
      </c>
      <c r="G543" s="144">
        <v>1115.1199999999999</v>
      </c>
      <c r="H543" s="144">
        <v>1084.28</v>
      </c>
      <c r="I543" s="144">
        <v>985.65</v>
      </c>
      <c r="J543" s="144">
        <v>900.57</v>
      </c>
      <c r="K543" s="144">
        <v>891.62</v>
      </c>
      <c r="L543" s="144">
        <v>878.35</v>
      </c>
      <c r="M543" s="144">
        <v>908.63</v>
      </c>
      <c r="N543" s="144">
        <v>948.04</v>
      </c>
      <c r="O543" s="144">
        <v>945.11</v>
      </c>
      <c r="P543" s="144">
        <v>903.93</v>
      </c>
      <c r="Q543" s="144">
        <v>878.57</v>
      </c>
      <c r="R543" s="144">
        <v>881.42</v>
      </c>
      <c r="S543" s="144">
        <v>869.17</v>
      </c>
      <c r="T543" s="144">
        <v>846.41</v>
      </c>
      <c r="U543" s="144">
        <v>836.27</v>
      </c>
      <c r="V543" s="144">
        <v>844.4</v>
      </c>
      <c r="W543" s="144">
        <v>817.53</v>
      </c>
      <c r="X543" s="144">
        <v>847.95</v>
      </c>
      <c r="Y543" s="144">
        <v>932.57</v>
      </c>
    </row>
    <row r="544" spans="1:25" ht="51" hidden="1" outlineLevel="1" x14ac:dyDescent="0.2">
      <c r="A544" s="110" t="s">
        <v>70</v>
      </c>
      <c r="B544" s="43">
        <v>647.15520704999994</v>
      </c>
      <c r="C544" s="43">
        <v>786.97797063999997</v>
      </c>
      <c r="D544" s="43">
        <v>768.65231276999998</v>
      </c>
      <c r="E544" s="43">
        <v>800.84774482</v>
      </c>
      <c r="F544" s="43">
        <v>730.98435214999995</v>
      </c>
      <c r="G544" s="43">
        <v>728.98635492000005</v>
      </c>
      <c r="H544" s="43">
        <v>698.14607905000003</v>
      </c>
      <c r="I544" s="43">
        <v>599.51119062999999</v>
      </c>
      <c r="J544" s="43">
        <v>514.43173860000002</v>
      </c>
      <c r="K544" s="43">
        <v>505.48504455</v>
      </c>
      <c r="L544" s="43">
        <v>492.21056046000001</v>
      </c>
      <c r="M544" s="43">
        <v>522.49385112000004</v>
      </c>
      <c r="N544" s="43">
        <v>561.89979306999999</v>
      </c>
      <c r="O544" s="43">
        <v>558.97080129999995</v>
      </c>
      <c r="P544" s="43">
        <v>517.79633967999996</v>
      </c>
      <c r="Q544" s="43">
        <v>492.43938353999999</v>
      </c>
      <c r="R544" s="43">
        <v>495.28708122</v>
      </c>
      <c r="S544" s="43">
        <v>483.03792011000002</v>
      </c>
      <c r="T544" s="43">
        <v>460.27743851999998</v>
      </c>
      <c r="U544" s="43">
        <v>450.1380461</v>
      </c>
      <c r="V544" s="43">
        <v>458.26593546999999</v>
      </c>
      <c r="W544" s="43">
        <v>431.39624508999998</v>
      </c>
      <c r="X544" s="43">
        <v>461.81100078999998</v>
      </c>
      <c r="Y544" s="43">
        <v>546.43282263000003</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hidden="1" outlineLevel="1" x14ac:dyDescent="0.2">
      <c r="A548" s="62" t="s">
        <v>172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1039.03</v>
      </c>
      <c r="C550" s="144">
        <v>1141.6099999999999</v>
      </c>
      <c r="D550" s="144">
        <v>1142.6099999999999</v>
      </c>
      <c r="E550" s="144">
        <v>1133.28</v>
      </c>
      <c r="F550" s="144">
        <v>1118.95</v>
      </c>
      <c r="G550" s="144">
        <v>1122.3399999999999</v>
      </c>
      <c r="H550" s="144">
        <v>1052.96</v>
      </c>
      <c r="I550" s="144">
        <v>964.51</v>
      </c>
      <c r="J550" s="144">
        <v>919.11</v>
      </c>
      <c r="K550" s="144">
        <v>898.43</v>
      </c>
      <c r="L550" s="144">
        <v>871.43</v>
      </c>
      <c r="M550" s="144">
        <v>859.02</v>
      </c>
      <c r="N550" s="144">
        <v>899.56</v>
      </c>
      <c r="O550" s="144">
        <v>893.3</v>
      </c>
      <c r="P550" s="144">
        <v>905.96</v>
      </c>
      <c r="Q550" s="144">
        <v>920.21</v>
      </c>
      <c r="R550" s="144">
        <v>913</v>
      </c>
      <c r="S550" s="144">
        <v>910.19</v>
      </c>
      <c r="T550" s="144">
        <v>893.16</v>
      </c>
      <c r="U550" s="144">
        <v>880.84</v>
      </c>
      <c r="V550" s="144">
        <v>904.15</v>
      </c>
      <c r="W550" s="144">
        <v>891.36</v>
      </c>
      <c r="X550" s="144">
        <v>910.85</v>
      </c>
      <c r="Y550" s="144">
        <v>1024.5999999999999</v>
      </c>
    </row>
    <row r="551" spans="1:25" ht="51" hidden="1" outlineLevel="1" x14ac:dyDescent="0.2">
      <c r="A551" s="16" t="s">
        <v>70</v>
      </c>
      <c r="B551" s="43">
        <v>652.89041436000002</v>
      </c>
      <c r="C551" s="43">
        <v>755.47594242000002</v>
      </c>
      <c r="D551" s="43">
        <v>756.47205039999994</v>
      </c>
      <c r="E551" s="43">
        <v>747.14510937</v>
      </c>
      <c r="F551" s="43">
        <v>732.81866925999998</v>
      </c>
      <c r="G551" s="43">
        <v>736.20030428999996</v>
      </c>
      <c r="H551" s="43">
        <v>666.82089053000004</v>
      </c>
      <c r="I551" s="43">
        <v>578.37790037000002</v>
      </c>
      <c r="J551" s="43">
        <v>532.97974742999997</v>
      </c>
      <c r="K551" s="43">
        <v>512.29014351000001</v>
      </c>
      <c r="L551" s="43">
        <v>485.29272534</v>
      </c>
      <c r="M551" s="43">
        <v>472.88314176</v>
      </c>
      <c r="N551" s="43">
        <v>513.4266083</v>
      </c>
      <c r="O551" s="43">
        <v>507.16671394000002</v>
      </c>
      <c r="P551" s="43">
        <v>519.82853857999999</v>
      </c>
      <c r="Q551" s="43">
        <v>534.07035856000005</v>
      </c>
      <c r="R551" s="43">
        <v>526.86130846000003</v>
      </c>
      <c r="S551" s="43">
        <v>524.05831553999997</v>
      </c>
      <c r="T551" s="43">
        <v>507.02361248</v>
      </c>
      <c r="U551" s="43">
        <v>494.70950350999999</v>
      </c>
      <c r="V551" s="43">
        <v>518.01551079000001</v>
      </c>
      <c r="W551" s="43">
        <v>505.22775243000001</v>
      </c>
      <c r="X551" s="43">
        <v>524.71266889000003</v>
      </c>
      <c r="Y551" s="43">
        <v>638.46721324999999</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hidden="1" outlineLevel="1" x14ac:dyDescent="0.2">
      <c r="A555" s="62" t="s">
        <v>172</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1069.8499999999999</v>
      </c>
      <c r="C557" s="144">
        <v>1146.19</v>
      </c>
      <c r="D557" s="144">
        <v>1201.52</v>
      </c>
      <c r="E557" s="144">
        <v>1096.1500000000001</v>
      </c>
      <c r="F557" s="144">
        <v>1118.9100000000001</v>
      </c>
      <c r="G557" s="144">
        <v>1095.43</v>
      </c>
      <c r="H557" s="144">
        <v>1054.68</v>
      </c>
      <c r="I557" s="144">
        <v>966.72</v>
      </c>
      <c r="J557" s="144">
        <v>942.05</v>
      </c>
      <c r="K557" s="144">
        <v>913.69</v>
      </c>
      <c r="L557" s="144">
        <v>883.82</v>
      </c>
      <c r="M557" s="144">
        <v>840.19</v>
      </c>
      <c r="N557" s="144">
        <v>834.88</v>
      </c>
      <c r="O557" s="144">
        <v>856.2</v>
      </c>
      <c r="P557" s="144">
        <v>852.04</v>
      </c>
      <c r="Q557" s="144">
        <v>869.3</v>
      </c>
      <c r="R557" s="144">
        <v>896.83</v>
      </c>
      <c r="S557" s="144">
        <v>918.24</v>
      </c>
      <c r="T557" s="144">
        <v>892.02</v>
      </c>
      <c r="U557" s="144">
        <v>888.66</v>
      </c>
      <c r="V557" s="144">
        <v>904.81</v>
      </c>
      <c r="W557" s="144">
        <v>901.15</v>
      </c>
      <c r="X557" s="144">
        <v>947.64</v>
      </c>
      <c r="Y557" s="144">
        <v>1026.6400000000001</v>
      </c>
    </row>
    <row r="558" spans="1:25" ht="51" hidden="1" outlineLevel="1" x14ac:dyDescent="0.2">
      <c r="A558" s="110" t="s">
        <v>70</v>
      </c>
      <c r="B558" s="43">
        <v>683.71521874999996</v>
      </c>
      <c r="C558" s="43">
        <v>760.05243638000002</v>
      </c>
      <c r="D558" s="43">
        <v>815.38245146999998</v>
      </c>
      <c r="E558" s="43">
        <v>710.01245604999997</v>
      </c>
      <c r="F558" s="43">
        <v>732.77266068999995</v>
      </c>
      <c r="G558" s="43">
        <v>709.29016457</v>
      </c>
      <c r="H558" s="43">
        <v>668.54907201000003</v>
      </c>
      <c r="I558" s="43">
        <v>580.57984470999997</v>
      </c>
      <c r="J558" s="43">
        <v>555.91962715</v>
      </c>
      <c r="K558" s="43">
        <v>527.55012147000002</v>
      </c>
      <c r="L558" s="43">
        <v>497.68782819</v>
      </c>
      <c r="M558" s="43">
        <v>454.05700901</v>
      </c>
      <c r="N558" s="43">
        <v>448.74750667000001</v>
      </c>
      <c r="O558" s="43">
        <v>470.06649434000002</v>
      </c>
      <c r="P558" s="43">
        <v>465.90067140999997</v>
      </c>
      <c r="Q558" s="43">
        <v>483.16523117999998</v>
      </c>
      <c r="R558" s="43">
        <v>510.69319141</v>
      </c>
      <c r="S558" s="43">
        <v>532.10048654000002</v>
      </c>
      <c r="T558" s="43">
        <v>505.88147703999999</v>
      </c>
      <c r="U558" s="43">
        <v>502.52150411000002</v>
      </c>
      <c r="V558" s="43">
        <v>518.67914674999997</v>
      </c>
      <c r="W558" s="43">
        <v>515.00988701999995</v>
      </c>
      <c r="X558" s="43">
        <v>561.50747802000001</v>
      </c>
      <c r="Y558" s="43">
        <v>640.50432365999995</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hidden="1" outlineLevel="1" x14ac:dyDescent="0.2">
      <c r="A562" s="62" t="s">
        <v>172</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1042.6199999999999</v>
      </c>
      <c r="C564" s="144">
        <v>1091.43</v>
      </c>
      <c r="D564" s="144">
        <v>1178.8499999999999</v>
      </c>
      <c r="E564" s="144">
        <v>1205.26</v>
      </c>
      <c r="F564" s="144">
        <v>1234.83</v>
      </c>
      <c r="G564" s="144">
        <v>1186.33</v>
      </c>
      <c r="H564" s="144">
        <v>1175.1600000000001</v>
      </c>
      <c r="I564" s="144">
        <v>1155.72</v>
      </c>
      <c r="J564" s="144">
        <v>1052.21</v>
      </c>
      <c r="K564" s="144">
        <v>1005.85</v>
      </c>
      <c r="L564" s="144">
        <v>954.25</v>
      </c>
      <c r="M564" s="144">
        <v>917.7</v>
      </c>
      <c r="N564" s="144">
        <v>950.25</v>
      </c>
      <c r="O564" s="144">
        <v>953.05</v>
      </c>
      <c r="P564" s="144">
        <v>979.16</v>
      </c>
      <c r="Q564" s="144">
        <v>953.59</v>
      </c>
      <c r="R564" s="144">
        <v>997.29</v>
      </c>
      <c r="S564" s="144">
        <v>959.68</v>
      </c>
      <c r="T564" s="144">
        <v>945.88</v>
      </c>
      <c r="U564" s="144">
        <v>924.74</v>
      </c>
      <c r="V564" s="144">
        <v>943.02</v>
      </c>
      <c r="W564" s="144">
        <v>924.7</v>
      </c>
      <c r="X564" s="144">
        <v>1004.85</v>
      </c>
      <c r="Y564" s="144">
        <v>1017.42</v>
      </c>
    </row>
    <row r="565" spans="1:25" ht="51" hidden="1" outlineLevel="1" x14ac:dyDescent="0.2">
      <c r="A565" s="16" t="s">
        <v>70</v>
      </c>
      <c r="B565" s="43">
        <v>656.48693891999994</v>
      </c>
      <c r="C565" s="43">
        <v>705.29299461999994</v>
      </c>
      <c r="D565" s="43">
        <v>792.71326118000002</v>
      </c>
      <c r="E565" s="43">
        <v>819.12739231</v>
      </c>
      <c r="F565" s="43">
        <v>848.69600816000002</v>
      </c>
      <c r="G565" s="43">
        <v>800.19186931000002</v>
      </c>
      <c r="H565" s="43">
        <v>789.02269749000004</v>
      </c>
      <c r="I565" s="43">
        <v>769.58940203999998</v>
      </c>
      <c r="J565" s="43">
        <v>666.07475540999997</v>
      </c>
      <c r="K565" s="43">
        <v>619.71809716999996</v>
      </c>
      <c r="L565" s="43">
        <v>568.11011569000004</v>
      </c>
      <c r="M565" s="43">
        <v>531.56905159999997</v>
      </c>
      <c r="N565" s="43">
        <v>564.11722430999998</v>
      </c>
      <c r="O565" s="43">
        <v>566.91464023000003</v>
      </c>
      <c r="P565" s="43">
        <v>593.02161622000006</v>
      </c>
      <c r="Q565" s="43">
        <v>567.45218281999996</v>
      </c>
      <c r="R565" s="43">
        <v>611.15606164999997</v>
      </c>
      <c r="S565" s="43">
        <v>573.54204152</v>
      </c>
      <c r="T565" s="43">
        <v>559.74331678999999</v>
      </c>
      <c r="U565" s="43">
        <v>538.60330372999999</v>
      </c>
      <c r="V565" s="43">
        <v>556.88879631999998</v>
      </c>
      <c r="W565" s="43">
        <v>538.56803722999996</v>
      </c>
      <c r="X565" s="43">
        <v>618.70977863999997</v>
      </c>
      <c r="Y565" s="43">
        <v>631.28790084000002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hidden="1" outlineLevel="1" x14ac:dyDescent="0.2">
      <c r="A569" s="62" t="s">
        <v>172</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1047.78</v>
      </c>
      <c r="C571" s="144">
        <v>1090.3</v>
      </c>
      <c r="D571" s="144">
        <v>1156.56</v>
      </c>
      <c r="E571" s="144">
        <v>1165.8900000000001</v>
      </c>
      <c r="F571" s="144">
        <v>1182.25</v>
      </c>
      <c r="G571" s="144">
        <v>1116.4000000000001</v>
      </c>
      <c r="H571" s="144">
        <v>1131.79</v>
      </c>
      <c r="I571" s="144">
        <v>1150.58</v>
      </c>
      <c r="J571" s="144">
        <v>1065.74</v>
      </c>
      <c r="K571" s="144">
        <v>907.03</v>
      </c>
      <c r="L571" s="144">
        <v>833.07</v>
      </c>
      <c r="M571" s="144">
        <v>827.58</v>
      </c>
      <c r="N571" s="144">
        <v>851.68</v>
      </c>
      <c r="O571" s="144">
        <v>840</v>
      </c>
      <c r="P571" s="144">
        <v>879.26</v>
      </c>
      <c r="Q571" s="144">
        <v>890.24</v>
      </c>
      <c r="R571" s="144">
        <v>892.71</v>
      </c>
      <c r="S571" s="144">
        <v>885.28</v>
      </c>
      <c r="T571" s="144">
        <v>882.56</v>
      </c>
      <c r="U571" s="144">
        <v>920.97</v>
      </c>
      <c r="V571" s="144">
        <v>990.01</v>
      </c>
      <c r="W571" s="144">
        <v>1011.46</v>
      </c>
      <c r="X571" s="144">
        <v>978.08</v>
      </c>
      <c r="Y571" s="144">
        <v>1012.39</v>
      </c>
    </row>
    <row r="572" spans="1:25" ht="51" hidden="1" outlineLevel="1" x14ac:dyDescent="0.2">
      <c r="A572" s="16" t="s">
        <v>70</v>
      </c>
      <c r="B572" s="43">
        <v>661.64381062999996</v>
      </c>
      <c r="C572" s="43">
        <v>704.16167857999994</v>
      </c>
      <c r="D572" s="43">
        <v>770.42946702999996</v>
      </c>
      <c r="E572" s="43">
        <v>779.75852988999998</v>
      </c>
      <c r="F572" s="43">
        <v>796.11926230999995</v>
      </c>
      <c r="G572" s="43">
        <v>730.26747279000006</v>
      </c>
      <c r="H572" s="43">
        <v>745.65564374999997</v>
      </c>
      <c r="I572" s="43">
        <v>764.44389116000002</v>
      </c>
      <c r="J572" s="43">
        <v>679.60855290999996</v>
      </c>
      <c r="K572" s="43">
        <v>520.89440796999997</v>
      </c>
      <c r="L572" s="43">
        <v>446.93819053999999</v>
      </c>
      <c r="M572" s="43">
        <v>441.44137454999998</v>
      </c>
      <c r="N572" s="43">
        <v>465.54742377000002</v>
      </c>
      <c r="O572" s="43">
        <v>453.86625504</v>
      </c>
      <c r="P572" s="43">
        <v>493.12468207000001</v>
      </c>
      <c r="Q572" s="43">
        <v>504.10811037000002</v>
      </c>
      <c r="R572" s="43">
        <v>506.57379635000001</v>
      </c>
      <c r="S572" s="43">
        <v>499.14903146</v>
      </c>
      <c r="T572" s="43">
        <v>496.42890130000001</v>
      </c>
      <c r="U572" s="43">
        <v>534.83974817000001</v>
      </c>
      <c r="V572" s="43">
        <v>603.87489965999998</v>
      </c>
      <c r="W572" s="43">
        <v>625.32587071</v>
      </c>
      <c r="X572" s="43">
        <v>591.94077550999998</v>
      </c>
      <c r="Y572" s="43">
        <v>626.25801100000001</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hidden="1" outlineLevel="1" x14ac:dyDescent="0.2">
      <c r="A576" s="62" t="s">
        <v>172</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1035.29</v>
      </c>
      <c r="C578" s="144">
        <v>1130.25</v>
      </c>
      <c r="D578" s="144">
        <v>1183.06</v>
      </c>
      <c r="E578" s="144">
        <v>1143.1400000000001</v>
      </c>
      <c r="F578" s="144">
        <v>1142.83</v>
      </c>
      <c r="G578" s="144">
        <v>1163.42</v>
      </c>
      <c r="H578" s="144">
        <v>1073.3399999999999</v>
      </c>
      <c r="I578" s="144">
        <v>1007.59</v>
      </c>
      <c r="J578" s="144">
        <v>940.11</v>
      </c>
      <c r="K578" s="144">
        <v>947.39</v>
      </c>
      <c r="L578" s="144">
        <v>992.39</v>
      </c>
      <c r="M578" s="144">
        <v>969.34</v>
      </c>
      <c r="N578" s="144">
        <v>935.95</v>
      </c>
      <c r="O578" s="144">
        <v>936.81</v>
      </c>
      <c r="P578" s="144">
        <v>995.82</v>
      </c>
      <c r="Q578" s="144">
        <v>980.47</v>
      </c>
      <c r="R578" s="144">
        <v>992.39</v>
      </c>
      <c r="S578" s="144">
        <v>950.26</v>
      </c>
      <c r="T578" s="144">
        <v>961.2</v>
      </c>
      <c r="U578" s="144">
        <v>1015.24</v>
      </c>
      <c r="V578" s="144">
        <v>1048.5</v>
      </c>
      <c r="W578" s="144">
        <v>1034.08</v>
      </c>
      <c r="X578" s="144">
        <v>970.87</v>
      </c>
      <c r="Y578" s="144">
        <v>937.65</v>
      </c>
    </row>
    <row r="579" spans="1:25" ht="51" hidden="1" outlineLevel="1" x14ac:dyDescent="0.2">
      <c r="A579" s="16" t="s">
        <v>70</v>
      </c>
      <c r="B579" s="43">
        <v>649.15481477000003</v>
      </c>
      <c r="C579" s="43">
        <v>744.11360461000004</v>
      </c>
      <c r="D579" s="43">
        <v>796.92897965999998</v>
      </c>
      <c r="E579" s="43">
        <v>757.00080044000003</v>
      </c>
      <c r="F579" s="43">
        <v>756.69011067999998</v>
      </c>
      <c r="G579" s="43">
        <v>777.28221696000003</v>
      </c>
      <c r="H579" s="43">
        <v>687.20768597000006</v>
      </c>
      <c r="I579" s="43">
        <v>621.45219584999995</v>
      </c>
      <c r="J579" s="43">
        <v>553.97530718999997</v>
      </c>
      <c r="K579" s="43">
        <v>561.25618409000003</v>
      </c>
      <c r="L579" s="43">
        <v>606.25772513000004</v>
      </c>
      <c r="M579" s="43">
        <v>583.20840809000003</v>
      </c>
      <c r="N579" s="43">
        <v>549.81361447999996</v>
      </c>
      <c r="O579" s="43">
        <v>550.67091841000001</v>
      </c>
      <c r="P579" s="43">
        <v>609.68466558</v>
      </c>
      <c r="Q579" s="43">
        <v>594.33105155999999</v>
      </c>
      <c r="R579" s="43">
        <v>606.25208630999998</v>
      </c>
      <c r="S579" s="43">
        <v>564.12438257999997</v>
      </c>
      <c r="T579" s="43">
        <v>575.06398540999999</v>
      </c>
      <c r="U579" s="43">
        <v>629.10612429000003</v>
      </c>
      <c r="V579" s="43">
        <v>662.36589182</v>
      </c>
      <c r="W579" s="43">
        <v>647.94353598999999</v>
      </c>
      <c r="X579" s="43">
        <v>584.73065870000005</v>
      </c>
      <c r="Y579" s="43">
        <v>551.51416727000003</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hidden="1" outlineLevel="1" x14ac:dyDescent="0.2">
      <c r="A583" s="62" t="s">
        <v>172</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954.01</v>
      </c>
      <c r="C585" s="144">
        <v>1064.97</v>
      </c>
      <c r="D585" s="144">
        <v>1083.57</v>
      </c>
      <c r="E585" s="144">
        <v>1107.83</v>
      </c>
      <c r="F585" s="144">
        <v>1099.53</v>
      </c>
      <c r="G585" s="144">
        <v>1125.33</v>
      </c>
      <c r="H585" s="144">
        <v>1070.93</v>
      </c>
      <c r="I585" s="144">
        <v>977.29</v>
      </c>
      <c r="J585" s="144">
        <v>903.36</v>
      </c>
      <c r="K585" s="144">
        <v>939.34</v>
      </c>
      <c r="L585" s="144">
        <v>952.5</v>
      </c>
      <c r="M585" s="144">
        <v>927.47</v>
      </c>
      <c r="N585" s="144">
        <v>907.41</v>
      </c>
      <c r="O585" s="144">
        <v>922.49</v>
      </c>
      <c r="P585" s="144">
        <v>943.17</v>
      </c>
      <c r="Q585" s="144">
        <v>943.41</v>
      </c>
      <c r="R585" s="144">
        <v>960.96</v>
      </c>
      <c r="S585" s="144">
        <v>953.86</v>
      </c>
      <c r="T585" s="144">
        <v>941.21</v>
      </c>
      <c r="U585" s="144">
        <v>935.72</v>
      </c>
      <c r="V585" s="144">
        <v>965.28</v>
      </c>
      <c r="W585" s="144">
        <v>922.58</v>
      </c>
      <c r="X585" s="144">
        <v>933.51</v>
      </c>
      <c r="Y585" s="144">
        <v>976.43</v>
      </c>
    </row>
    <row r="586" spans="1:25" ht="51" hidden="1" outlineLevel="1" x14ac:dyDescent="0.2">
      <c r="A586" s="16" t="s">
        <v>70</v>
      </c>
      <c r="B586" s="43">
        <v>567.87211237999998</v>
      </c>
      <c r="C586" s="43">
        <v>678.83755656999995</v>
      </c>
      <c r="D586" s="43">
        <v>697.43772331000002</v>
      </c>
      <c r="E586" s="43">
        <v>721.69470550000005</v>
      </c>
      <c r="F586" s="43">
        <v>713.39501070999995</v>
      </c>
      <c r="G586" s="43">
        <v>739.19961487</v>
      </c>
      <c r="H586" s="43">
        <v>684.79581544999996</v>
      </c>
      <c r="I586" s="43">
        <v>591.15019161999999</v>
      </c>
      <c r="J586" s="43">
        <v>517.22829076000005</v>
      </c>
      <c r="K586" s="43">
        <v>553.20732749000001</v>
      </c>
      <c r="L586" s="43">
        <v>566.36304022000002</v>
      </c>
      <c r="M586" s="43">
        <v>541.33370222999997</v>
      </c>
      <c r="N586" s="43">
        <v>521.27563042999998</v>
      </c>
      <c r="O586" s="43">
        <v>536.35274288000005</v>
      </c>
      <c r="P586" s="43">
        <v>557.03005796000002</v>
      </c>
      <c r="Q586" s="43">
        <v>557.27768231000005</v>
      </c>
      <c r="R586" s="43">
        <v>574.82785727999999</v>
      </c>
      <c r="S586" s="43">
        <v>567.72665184000005</v>
      </c>
      <c r="T586" s="43">
        <v>555.07675725000001</v>
      </c>
      <c r="U586" s="43">
        <v>549.58714569999995</v>
      </c>
      <c r="V586" s="43">
        <v>579.14950292000003</v>
      </c>
      <c r="W586" s="43">
        <v>536.44523039000001</v>
      </c>
      <c r="X586" s="43">
        <v>547.37767373999998</v>
      </c>
      <c r="Y586" s="43">
        <v>590.29718806000005</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hidden="1" outlineLevel="1" x14ac:dyDescent="0.2">
      <c r="A590" s="62" t="s">
        <v>172</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970.82</v>
      </c>
      <c r="C592" s="144">
        <v>1077.44</v>
      </c>
      <c r="D592" s="144">
        <v>1115.54</v>
      </c>
      <c r="E592" s="144">
        <v>1133.49</v>
      </c>
      <c r="F592" s="144">
        <v>1117.92</v>
      </c>
      <c r="G592" s="144">
        <v>1070.1600000000001</v>
      </c>
      <c r="H592" s="144">
        <v>1012.38</v>
      </c>
      <c r="I592" s="144">
        <v>920.29</v>
      </c>
      <c r="J592" s="144">
        <v>933.51</v>
      </c>
      <c r="K592" s="144">
        <v>914.59</v>
      </c>
      <c r="L592" s="144">
        <v>918.48</v>
      </c>
      <c r="M592" s="144">
        <v>915.8</v>
      </c>
      <c r="N592" s="144">
        <v>916.14</v>
      </c>
      <c r="O592" s="144">
        <v>941.56</v>
      </c>
      <c r="P592" s="144">
        <v>943.48</v>
      </c>
      <c r="Q592" s="144">
        <v>970.31</v>
      </c>
      <c r="R592" s="144">
        <v>949.72</v>
      </c>
      <c r="S592" s="144">
        <v>918.49</v>
      </c>
      <c r="T592" s="144">
        <v>903.2</v>
      </c>
      <c r="U592" s="144">
        <v>941.46</v>
      </c>
      <c r="V592" s="144">
        <v>918.12</v>
      </c>
      <c r="W592" s="144">
        <v>918.96</v>
      </c>
      <c r="X592" s="144">
        <v>953.27</v>
      </c>
      <c r="Y592" s="144">
        <v>941.37</v>
      </c>
    </row>
    <row r="593" spans="1:25" ht="51" hidden="1" outlineLevel="1" x14ac:dyDescent="0.2">
      <c r="A593" s="110" t="s">
        <v>70</v>
      </c>
      <c r="B593" s="43">
        <v>584.68485403</v>
      </c>
      <c r="C593" s="43">
        <v>691.30330054000001</v>
      </c>
      <c r="D593" s="43">
        <v>729.40283635000003</v>
      </c>
      <c r="E593" s="43">
        <v>747.35214943999995</v>
      </c>
      <c r="F593" s="43">
        <v>731.78459014999999</v>
      </c>
      <c r="G593" s="43">
        <v>684.02263488999995</v>
      </c>
      <c r="H593" s="43">
        <v>626.24969197999997</v>
      </c>
      <c r="I593" s="43">
        <v>534.15851161000001</v>
      </c>
      <c r="J593" s="43">
        <v>547.37968368999998</v>
      </c>
      <c r="K593" s="43">
        <v>528.45416449000004</v>
      </c>
      <c r="L593" s="43">
        <v>532.34283358000005</v>
      </c>
      <c r="M593" s="43">
        <v>529.66236820999995</v>
      </c>
      <c r="N593" s="43">
        <v>530.00422274000005</v>
      </c>
      <c r="O593" s="43">
        <v>555.42126432999999</v>
      </c>
      <c r="P593" s="43">
        <v>557.34304008000004</v>
      </c>
      <c r="Q593" s="43">
        <v>584.17719664000003</v>
      </c>
      <c r="R593" s="43">
        <v>563.58307637999997</v>
      </c>
      <c r="S593" s="43">
        <v>532.35889972999996</v>
      </c>
      <c r="T593" s="43">
        <v>517.06532440000001</v>
      </c>
      <c r="U593" s="43">
        <v>555.32031107</v>
      </c>
      <c r="V593" s="43">
        <v>531.98029778</v>
      </c>
      <c r="W593" s="43">
        <v>532.82323125000005</v>
      </c>
      <c r="X593" s="43">
        <v>567.13510621</v>
      </c>
      <c r="Y593" s="43">
        <v>555.23370836000004</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hidden="1" outlineLevel="1" x14ac:dyDescent="0.2">
      <c r="A597" s="62" t="s">
        <v>172</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1018.61</v>
      </c>
      <c r="C599" s="144">
        <v>1111.2</v>
      </c>
      <c r="D599" s="144">
        <v>1103.72</v>
      </c>
      <c r="E599" s="144">
        <v>1096.47</v>
      </c>
      <c r="F599" s="144">
        <v>1133.4100000000001</v>
      </c>
      <c r="G599" s="144">
        <v>1054.07</v>
      </c>
      <c r="H599" s="144">
        <v>1020.17</v>
      </c>
      <c r="I599" s="144">
        <v>982.89</v>
      </c>
      <c r="J599" s="144">
        <v>981.44</v>
      </c>
      <c r="K599" s="144">
        <v>1005.6</v>
      </c>
      <c r="L599" s="144">
        <v>967.42</v>
      </c>
      <c r="M599" s="144">
        <v>969.42</v>
      </c>
      <c r="N599" s="144">
        <v>972.21</v>
      </c>
      <c r="O599" s="144">
        <v>1012.6</v>
      </c>
      <c r="P599" s="144">
        <v>1002.77</v>
      </c>
      <c r="Q599" s="144">
        <v>991.34</v>
      </c>
      <c r="R599" s="144">
        <v>1058.8</v>
      </c>
      <c r="S599" s="144">
        <v>1016.27</v>
      </c>
      <c r="T599" s="144">
        <v>1002.89</v>
      </c>
      <c r="U599" s="144">
        <v>1030.32</v>
      </c>
      <c r="V599" s="144">
        <v>1056.31</v>
      </c>
      <c r="W599" s="144">
        <v>1045.76</v>
      </c>
      <c r="X599" s="144">
        <v>999.3</v>
      </c>
      <c r="Y599" s="144">
        <v>1037.74</v>
      </c>
    </row>
    <row r="600" spans="1:25" ht="51" hidden="1" outlineLevel="1" x14ac:dyDescent="0.2">
      <c r="A600" s="16" t="s">
        <v>70</v>
      </c>
      <c r="B600" s="43">
        <v>632.47533663000002</v>
      </c>
      <c r="C600" s="43">
        <v>725.06086749999997</v>
      </c>
      <c r="D600" s="43">
        <v>717.58740134000004</v>
      </c>
      <c r="E600" s="43">
        <v>710.33318813000005</v>
      </c>
      <c r="F600" s="43">
        <v>747.27923610000005</v>
      </c>
      <c r="G600" s="43">
        <v>667.93554471000004</v>
      </c>
      <c r="H600" s="43">
        <v>634.03033835999997</v>
      </c>
      <c r="I600" s="43">
        <v>596.75652912999999</v>
      </c>
      <c r="J600" s="43">
        <v>595.30726959000003</v>
      </c>
      <c r="K600" s="43">
        <v>619.4647923</v>
      </c>
      <c r="L600" s="43">
        <v>581.28722570000002</v>
      </c>
      <c r="M600" s="43">
        <v>583.28449662000003</v>
      </c>
      <c r="N600" s="43">
        <v>586.07209188000002</v>
      </c>
      <c r="O600" s="43">
        <v>626.46815347999996</v>
      </c>
      <c r="P600" s="43">
        <v>616.63614970000003</v>
      </c>
      <c r="Q600" s="43">
        <v>605.20511959999999</v>
      </c>
      <c r="R600" s="43">
        <v>672.66924418999997</v>
      </c>
      <c r="S600" s="43">
        <v>630.13095358999999</v>
      </c>
      <c r="T600" s="43">
        <v>616.75952390999998</v>
      </c>
      <c r="U600" s="43">
        <v>644.18390852000005</v>
      </c>
      <c r="V600" s="43">
        <v>670.17492147999997</v>
      </c>
      <c r="W600" s="43">
        <v>659.62037150000003</v>
      </c>
      <c r="X600" s="43">
        <v>613.16044968999995</v>
      </c>
      <c r="Y600" s="43">
        <v>651.60154002000002</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hidden="1" outlineLevel="1" x14ac:dyDescent="0.2">
      <c r="A604" s="62" t="s">
        <v>172</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1010.18</v>
      </c>
      <c r="C606" s="144">
        <v>1078.6600000000001</v>
      </c>
      <c r="D606" s="144">
        <v>1133.8599999999999</v>
      </c>
      <c r="E606" s="144">
        <v>1098.8900000000001</v>
      </c>
      <c r="F606" s="144">
        <v>1107.72</v>
      </c>
      <c r="G606" s="144">
        <v>1110.44</v>
      </c>
      <c r="H606" s="144">
        <v>1032.5999999999999</v>
      </c>
      <c r="I606" s="144">
        <v>1004.34</v>
      </c>
      <c r="J606" s="144">
        <v>985.01</v>
      </c>
      <c r="K606" s="144">
        <v>1009.75</v>
      </c>
      <c r="L606" s="144">
        <v>1094.9100000000001</v>
      </c>
      <c r="M606" s="144">
        <v>1161.29</v>
      </c>
      <c r="N606" s="144">
        <v>1083.32</v>
      </c>
      <c r="O606" s="144">
        <v>1039.3</v>
      </c>
      <c r="P606" s="144">
        <v>1050.97</v>
      </c>
      <c r="Q606" s="144">
        <v>1081.8</v>
      </c>
      <c r="R606" s="144">
        <v>1072.6600000000001</v>
      </c>
      <c r="S606" s="144">
        <v>1084.17</v>
      </c>
      <c r="T606" s="144">
        <v>1038.42</v>
      </c>
      <c r="U606" s="144">
        <v>1029.29</v>
      </c>
      <c r="V606" s="144">
        <v>1044.17</v>
      </c>
      <c r="W606" s="144">
        <v>1030.27</v>
      </c>
      <c r="X606" s="144">
        <v>1072.58</v>
      </c>
      <c r="Y606" s="144">
        <v>1142.3800000000001</v>
      </c>
    </row>
    <row r="607" spans="1:25" ht="51" hidden="1" outlineLevel="1" x14ac:dyDescent="0.2">
      <c r="A607" s="110" t="s">
        <v>70</v>
      </c>
      <c r="B607" s="43">
        <v>624.04696852999996</v>
      </c>
      <c r="C607" s="43">
        <v>692.52362459999995</v>
      </c>
      <c r="D607" s="43">
        <v>747.72050659000001</v>
      </c>
      <c r="E607" s="43">
        <v>712.75060566000002</v>
      </c>
      <c r="F607" s="43">
        <v>721.58329707999997</v>
      </c>
      <c r="G607" s="43">
        <v>724.30501203999995</v>
      </c>
      <c r="H607" s="43">
        <v>646.46026888999995</v>
      </c>
      <c r="I607" s="43">
        <v>618.20233637000001</v>
      </c>
      <c r="J607" s="43">
        <v>598.87029660999997</v>
      </c>
      <c r="K607" s="43">
        <v>623.61966097000004</v>
      </c>
      <c r="L607" s="43">
        <v>708.77590900999996</v>
      </c>
      <c r="M607" s="43">
        <v>775.15352228999996</v>
      </c>
      <c r="N607" s="43">
        <v>697.18499911000004</v>
      </c>
      <c r="O607" s="43">
        <v>653.16506151999999</v>
      </c>
      <c r="P607" s="43">
        <v>664.83109391999994</v>
      </c>
      <c r="Q607" s="43">
        <v>695.66389701000003</v>
      </c>
      <c r="R607" s="43">
        <v>686.52342482999995</v>
      </c>
      <c r="S607" s="43">
        <v>698.03205026000001</v>
      </c>
      <c r="T607" s="43">
        <v>652.28708399000004</v>
      </c>
      <c r="U607" s="43">
        <v>643.15926234999995</v>
      </c>
      <c r="V607" s="43">
        <v>658.03251665000005</v>
      </c>
      <c r="W607" s="43">
        <v>644.13267507</v>
      </c>
      <c r="X607" s="43">
        <v>686.44105537999997</v>
      </c>
      <c r="Y607" s="43">
        <v>756.24950845000001</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hidden="1" outlineLevel="1" x14ac:dyDescent="0.2">
      <c r="A611" s="62" t="s">
        <v>172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1113.71</v>
      </c>
      <c r="C613" s="144">
        <v>1194.04</v>
      </c>
      <c r="D613" s="144">
        <v>1214.57</v>
      </c>
      <c r="E613" s="144">
        <v>1198.5999999999999</v>
      </c>
      <c r="F613" s="144">
        <v>1240.56</v>
      </c>
      <c r="G613" s="144">
        <v>1236.83</v>
      </c>
      <c r="H613" s="144">
        <v>1161.46</v>
      </c>
      <c r="I613" s="144">
        <v>1183.8499999999999</v>
      </c>
      <c r="J613" s="144">
        <v>1072.8399999999999</v>
      </c>
      <c r="K613" s="144">
        <v>1027.94</v>
      </c>
      <c r="L613" s="144">
        <v>1042.3900000000001</v>
      </c>
      <c r="M613" s="144">
        <v>1144.42</v>
      </c>
      <c r="N613" s="144">
        <v>1075.27</v>
      </c>
      <c r="O613" s="144">
        <v>960.76</v>
      </c>
      <c r="P613" s="144">
        <v>941.21</v>
      </c>
      <c r="Q613" s="144">
        <v>926.06</v>
      </c>
      <c r="R613" s="144">
        <v>950.08</v>
      </c>
      <c r="S613" s="144">
        <v>956.8</v>
      </c>
      <c r="T613" s="144">
        <v>963.3</v>
      </c>
      <c r="U613" s="144">
        <v>1007.3</v>
      </c>
      <c r="V613" s="144">
        <v>1078.33</v>
      </c>
      <c r="W613" s="144">
        <v>1056.97</v>
      </c>
      <c r="X613" s="144">
        <v>1057.5999999999999</v>
      </c>
      <c r="Y613" s="144">
        <v>1128.01</v>
      </c>
    </row>
    <row r="614" spans="1:25" ht="51" hidden="1" outlineLevel="1" x14ac:dyDescent="0.2">
      <c r="A614" s="110" t="s">
        <v>70</v>
      </c>
      <c r="B614" s="43">
        <v>727.57413095000004</v>
      </c>
      <c r="C614" s="43">
        <v>807.90866292999999</v>
      </c>
      <c r="D614" s="43">
        <v>828.43148864</v>
      </c>
      <c r="E614" s="43">
        <v>812.46235702000001</v>
      </c>
      <c r="F614" s="43">
        <v>854.42550431999996</v>
      </c>
      <c r="G614" s="43">
        <v>850.69489103000001</v>
      </c>
      <c r="H614" s="43">
        <v>775.32693046999998</v>
      </c>
      <c r="I614" s="43">
        <v>797.71126206999998</v>
      </c>
      <c r="J614" s="43">
        <v>686.70220927000003</v>
      </c>
      <c r="K614" s="43">
        <v>641.80365075999998</v>
      </c>
      <c r="L614" s="43">
        <v>656.25023906000001</v>
      </c>
      <c r="M614" s="43">
        <v>758.28281867999999</v>
      </c>
      <c r="N614" s="43">
        <v>689.13298777</v>
      </c>
      <c r="O614" s="43">
        <v>574.62072812999997</v>
      </c>
      <c r="P614" s="43">
        <v>555.07242995000001</v>
      </c>
      <c r="Q614" s="43">
        <v>539.92184130999999</v>
      </c>
      <c r="R614" s="43">
        <v>563.94008537000002</v>
      </c>
      <c r="S614" s="43">
        <v>570.66571133000002</v>
      </c>
      <c r="T614" s="43">
        <v>577.16206470999998</v>
      </c>
      <c r="U614" s="43">
        <v>621.16210193999996</v>
      </c>
      <c r="V614" s="43">
        <v>692.19148867000001</v>
      </c>
      <c r="W614" s="43">
        <v>670.83064658000001</v>
      </c>
      <c r="X614" s="43">
        <v>671.46364877999997</v>
      </c>
      <c r="Y614" s="43">
        <v>741.87106603999996</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hidden="1" outlineLevel="1" x14ac:dyDescent="0.2">
      <c r="A618" s="62" t="s">
        <v>172</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1103.23</v>
      </c>
      <c r="C620" s="144">
        <v>1211.19</v>
      </c>
      <c r="D620" s="144">
        <v>1214.76</v>
      </c>
      <c r="E620" s="144">
        <v>1253.92</v>
      </c>
      <c r="F620" s="144">
        <v>1223.67</v>
      </c>
      <c r="G620" s="144">
        <v>1300.69</v>
      </c>
      <c r="H620" s="144">
        <v>1211.5899999999999</v>
      </c>
      <c r="I620" s="144">
        <v>1259.51</v>
      </c>
      <c r="J620" s="144">
        <v>1168.27</v>
      </c>
      <c r="K620" s="144">
        <v>1124.47</v>
      </c>
      <c r="L620" s="144">
        <v>1023.69</v>
      </c>
      <c r="M620" s="144">
        <v>1017.78</v>
      </c>
      <c r="N620" s="144">
        <v>968.92</v>
      </c>
      <c r="O620" s="144">
        <v>1008.35</v>
      </c>
      <c r="P620" s="144">
        <v>1005.89</v>
      </c>
      <c r="Q620" s="144">
        <v>956.15</v>
      </c>
      <c r="R620" s="144">
        <v>1008.29</v>
      </c>
      <c r="S620" s="144">
        <v>977.22</v>
      </c>
      <c r="T620" s="144">
        <v>988.78</v>
      </c>
      <c r="U620" s="144">
        <v>1022.01</v>
      </c>
      <c r="V620" s="144">
        <v>1021.24</v>
      </c>
      <c r="W620" s="144">
        <v>1031.31</v>
      </c>
      <c r="X620" s="144">
        <v>1050.97</v>
      </c>
      <c r="Y620" s="144">
        <v>1038.83</v>
      </c>
    </row>
    <row r="621" spans="1:25" ht="51" hidden="1" outlineLevel="1" x14ac:dyDescent="0.2">
      <c r="A621" s="16" t="s">
        <v>70</v>
      </c>
      <c r="B621" s="43">
        <v>717.08987259000003</v>
      </c>
      <c r="C621" s="43">
        <v>825.05336871999998</v>
      </c>
      <c r="D621" s="43">
        <v>828.62099044000001</v>
      </c>
      <c r="E621" s="43">
        <v>867.78566911999997</v>
      </c>
      <c r="F621" s="43">
        <v>837.53810277000002</v>
      </c>
      <c r="G621" s="43">
        <v>914.55714412999998</v>
      </c>
      <c r="H621" s="43">
        <v>825.45840074</v>
      </c>
      <c r="I621" s="43">
        <v>873.37692957000002</v>
      </c>
      <c r="J621" s="43">
        <v>782.13937977000001</v>
      </c>
      <c r="K621" s="43">
        <v>738.33084901999996</v>
      </c>
      <c r="L621" s="43">
        <v>637.55293557000005</v>
      </c>
      <c r="M621" s="43">
        <v>631.64828814999998</v>
      </c>
      <c r="N621" s="43">
        <v>582.78437564000001</v>
      </c>
      <c r="O621" s="43">
        <v>622.21470679000004</v>
      </c>
      <c r="P621" s="43">
        <v>619.75146761999997</v>
      </c>
      <c r="Q621" s="43">
        <v>570.01506538000001</v>
      </c>
      <c r="R621" s="43">
        <v>622.15625191000004</v>
      </c>
      <c r="S621" s="43">
        <v>591.08206955000003</v>
      </c>
      <c r="T621" s="43">
        <v>602.64156120999996</v>
      </c>
      <c r="U621" s="43">
        <v>635.87424850000002</v>
      </c>
      <c r="V621" s="43">
        <v>635.10637736000001</v>
      </c>
      <c r="W621" s="43">
        <v>645.17224017000001</v>
      </c>
      <c r="X621" s="43">
        <v>664.83163149999996</v>
      </c>
      <c r="Y621" s="43">
        <v>652.69723488</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hidden="1" outlineLevel="1" x14ac:dyDescent="0.2">
      <c r="A625" s="62" t="s">
        <v>172</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1149.67</v>
      </c>
      <c r="C627" s="144">
        <v>1212.56</v>
      </c>
      <c r="D627" s="144">
        <v>1208.32</v>
      </c>
      <c r="E627" s="144">
        <v>1200.3800000000001</v>
      </c>
      <c r="F627" s="144">
        <v>1206.73</v>
      </c>
      <c r="G627" s="144">
        <v>1198.3900000000001</v>
      </c>
      <c r="H627" s="144">
        <v>1142.74</v>
      </c>
      <c r="I627" s="144">
        <v>1022.5</v>
      </c>
      <c r="J627" s="144">
        <v>984.81</v>
      </c>
      <c r="K627" s="144">
        <v>980.82</v>
      </c>
      <c r="L627" s="144">
        <v>973.14</v>
      </c>
      <c r="M627" s="144">
        <v>975.98</v>
      </c>
      <c r="N627" s="144">
        <v>978.44</v>
      </c>
      <c r="O627" s="144">
        <v>1006.54</v>
      </c>
      <c r="P627" s="144">
        <v>1006.76</v>
      </c>
      <c r="Q627" s="144">
        <v>982.59</v>
      </c>
      <c r="R627" s="144">
        <v>989.93</v>
      </c>
      <c r="S627" s="144">
        <v>994.43</v>
      </c>
      <c r="T627" s="144">
        <v>990.31</v>
      </c>
      <c r="U627" s="144">
        <v>939.86</v>
      </c>
      <c r="V627" s="144">
        <v>967.89</v>
      </c>
      <c r="W627" s="144">
        <v>930.2</v>
      </c>
      <c r="X627" s="144">
        <v>983.76</v>
      </c>
      <c r="Y627" s="144">
        <v>1071.94</v>
      </c>
    </row>
    <row r="628" spans="1:25" ht="51" hidden="1" outlineLevel="1" x14ac:dyDescent="0.2">
      <c r="A628" s="16" t="s">
        <v>70</v>
      </c>
      <c r="B628" s="43">
        <v>763.53612126999997</v>
      </c>
      <c r="C628" s="43">
        <v>826.42326886000001</v>
      </c>
      <c r="D628" s="43">
        <v>822.18548047000002</v>
      </c>
      <c r="E628" s="43">
        <v>814.24609774999999</v>
      </c>
      <c r="F628" s="43">
        <v>820.59794251000005</v>
      </c>
      <c r="G628" s="43">
        <v>812.25844158999996</v>
      </c>
      <c r="H628" s="43">
        <v>756.60484216999998</v>
      </c>
      <c r="I628" s="43">
        <v>636.36510308000004</v>
      </c>
      <c r="J628" s="43">
        <v>598.67322670999999</v>
      </c>
      <c r="K628" s="43">
        <v>594.68635443000005</v>
      </c>
      <c r="L628" s="43">
        <v>587.00643152999999</v>
      </c>
      <c r="M628" s="43">
        <v>589.84138424000002</v>
      </c>
      <c r="N628" s="43">
        <v>592.30864405</v>
      </c>
      <c r="O628" s="43">
        <v>620.40199887999995</v>
      </c>
      <c r="P628" s="43">
        <v>620.62550929999998</v>
      </c>
      <c r="Q628" s="43">
        <v>596.45176337999999</v>
      </c>
      <c r="R628" s="43">
        <v>603.79821774000004</v>
      </c>
      <c r="S628" s="43">
        <v>608.29174617000001</v>
      </c>
      <c r="T628" s="43">
        <v>604.17649096000002</v>
      </c>
      <c r="U628" s="43">
        <v>553.72939886999995</v>
      </c>
      <c r="V628" s="43">
        <v>581.75565754000002</v>
      </c>
      <c r="W628" s="43">
        <v>544.06354094000005</v>
      </c>
      <c r="X628" s="43">
        <v>597.62232412000003</v>
      </c>
      <c r="Y628" s="43">
        <v>685.80000485000005</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hidden="1" outlineLevel="1" x14ac:dyDescent="0.2">
      <c r="A632" s="62" t="s">
        <v>172</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1141.7</v>
      </c>
      <c r="C634" s="144">
        <v>1225.8599999999999</v>
      </c>
      <c r="D634" s="144">
        <v>1203.08</v>
      </c>
      <c r="E634" s="144">
        <v>1211.07</v>
      </c>
      <c r="F634" s="144">
        <v>1249.01</v>
      </c>
      <c r="G634" s="144">
        <v>1235.52</v>
      </c>
      <c r="H634" s="144">
        <v>1131.2</v>
      </c>
      <c r="I634" s="144">
        <v>1045.83</v>
      </c>
      <c r="J634" s="144">
        <v>1031.98</v>
      </c>
      <c r="K634" s="144">
        <v>1014.66</v>
      </c>
      <c r="L634" s="144">
        <v>951.08</v>
      </c>
      <c r="M634" s="144">
        <v>971.68</v>
      </c>
      <c r="N634" s="144">
        <v>1020.29</v>
      </c>
      <c r="O634" s="144">
        <v>1023.83</v>
      </c>
      <c r="P634" s="144">
        <v>1032.5899999999999</v>
      </c>
      <c r="Q634" s="144">
        <v>1036.28</v>
      </c>
      <c r="R634" s="144">
        <v>1047.22</v>
      </c>
      <c r="S634" s="144">
        <v>1050.8800000000001</v>
      </c>
      <c r="T634" s="144">
        <v>1008.43</v>
      </c>
      <c r="U634" s="144">
        <v>966.84</v>
      </c>
      <c r="V634" s="144">
        <v>1006.22</v>
      </c>
      <c r="W634" s="144">
        <v>968.63</v>
      </c>
      <c r="X634" s="144">
        <v>1013.83</v>
      </c>
      <c r="Y634" s="144">
        <v>1091.3399999999999</v>
      </c>
    </row>
    <row r="635" spans="1:25" ht="51" hidden="1" outlineLevel="1" x14ac:dyDescent="0.2">
      <c r="A635" s="110" t="s">
        <v>70</v>
      </c>
      <c r="B635" s="43">
        <v>755.5683454</v>
      </c>
      <c r="C635" s="43">
        <v>839.72677504000001</v>
      </c>
      <c r="D635" s="43">
        <v>816.94410320999998</v>
      </c>
      <c r="E635" s="43">
        <v>824.93490316999998</v>
      </c>
      <c r="F635" s="43">
        <v>862.87389418999999</v>
      </c>
      <c r="G635" s="43">
        <v>849.38386980999996</v>
      </c>
      <c r="H635" s="43">
        <v>745.06782499999997</v>
      </c>
      <c r="I635" s="43">
        <v>659.69815155000003</v>
      </c>
      <c r="J635" s="43">
        <v>645.84442856999999</v>
      </c>
      <c r="K635" s="43">
        <v>628.52584248000005</v>
      </c>
      <c r="L635" s="43">
        <v>564.94651410999995</v>
      </c>
      <c r="M635" s="43">
        <v>585.54600956000002</v>
      </c>
      <c r="N635" s="43">
        <v>634.15258281000001</v>
      </c>
      <c r="O635" s="43">
        <v>637.69130224000003</v>
      </c>
      <c r="P635" s="43">
        <v>646.45398698999998</v>
      </c>
      <c r="Q635" s="43">
        <v>650.14901909000002</v>
      </c>
      <c r="R635" s="43">
        <v>661.08938980000005</v>
      </c>
      <c r="S635" s="43">
        <v>664.74187918999996</v>
      </c>
      <c r="T635" s="43">
        <v>622.29765705</v>
      </c>
      <c r="U635" s="43">
        <v>580.70271481999998</v>
      </c>
      <c r="V635" s="43">
        <v>620.08928083000001</v>
      </c>
      <c r="W635" s="43">
        <v>582.49604478000003</v>
      </c>
      <c r="X635" s="43">
        <v>627.69334087000004</v>
      </c>
      <c r="Y635" s="43">
        <v>705.20687496000005</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hidden="1" outlineLevel="1" x14ac:dyDescent="0.2">
      <c r="A639" s="62" t="s">
        <v>172</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1236.26</v>
      </c>
      <c r="C641" s="144">
        <v>1296.4000000000001</v>
      </c>
      <c r="D641" s="144">
        <v>1288.3699999999999</v>
      </c>
      <c r="E641" s="144">
        <v>1321.64</v>
      </c>
      <c r="F641" s="144">
        <v>1335.32</v>
      </c>
      <c r="G641" s="144">
        <v>1273.27</v>
      </c>
      <c r="H641" s="144">
        <v>1218.3599999999999</v>
      </c>
      <c r="I641" s="144">
        <v>1106.5</v>
      </c>
      <c r="J641" s="144">
        <v>1068.3399999999999</v>
      </c>
      <c r="K641" s="144">
        <v>1031.4000000000001</v>
      </c>
      <c r="L641" s="144">
        <v>995.99</v>
      </c>
      <c r="M641" s="144">
        <v>990.11</v>
      </c>
      <c r="N641" s="144">
        <v>987.37</v>
      </c>
      <c r="O641" s="144">
        <v>1001.14</v>
      </c>
      <c r="P641" s="144">
        <v>1021.13</v>
      </c>
      <c r="Q641" s="144">
        <v>1048.07</v>
      </c>
      <c r="R641" s="144">
        <v>1056.53</v>
      </c>
      <c r="S641" s="144">
        <v>1109.8900000000001</v>
      </c>
      <c r="T641" s="144">
        <v>1064.71</v>
      </c>
      <c r="U641" s="144">
        <v>1027.27</v>
      </c>
      <c r="V641" s="144">
        <v>994.72</v>
      </c>
      <c r="W641" s="144">
        <v>1017.88</v>
      </c>
      <c r="X641" s="144">
        <v>1045.05</v>
      </c>
      <c r="Y641" s="144">
        <v>1061.73</v>
      </c>
    </row>
    <row r="642" spans="1:25" ht="51" hidden="1" outlineLevel="1" x14ac:dyDescent="0.2">
      <c r="A642" s="110" t="s">
        <v>70</v>
      </c>
      <c r="B642" s="43">
        <v>850.12053532000004</v>
      </c>
      <c r="C642" s="43">
        <v>910.26588806999996</v>
      </c>
      <c r="D642" s="43">
        <v>902.23116428000003</v>
      </c>
      <c r="E642" s="43">
        <v>935.50442356999997</v>
      </c>
      <c r="F642" s="43">
        <v>949.18128276000004</v>
      </c>
      <c r="G642" s="43">
        <v>887.13838874999999</v>
      </c>
      <c r="H642" s="43">
        <v>832.22563449999996</v>
      </c>
      <c r="I642" s="43">
        <v>720.36229952999997</v>
      </c>
      <c r="J642" s="43">
        <v>682.20384641999999</v>
      </c>
      <c r="K642" s="43">
        <v>645.26082209000003</v>
      </c>
      <c r="L642" s="43">
        <v>609.85464510999998</v>
      </c>
      <c r="M642" s="43">
        <v>603.97031247999996</v>
      </c>
      <c r="N642" s="43">
        <v>601.23568501</v>
      </c>
      <c r="O642" s="43">
        <v>615.00106019999998</v>
      </c>
      <c r="P642" s="43">
        <v>634.99940637999998</v>
      </c>
      <c r="Q642" s="43">
        <v>661.93640368000001</v>
      </c>
      <c r="R642" s="43">
        <v>670.39949372000001</v>
      </c>
      <c r="S642" s="43">
        <v>723.75105052000004</v>
      </c>
      <c r="T642" s="43">
        <v>678.57546117000004</v>
      </c>
      <c r="U642" s="43">
        <v>641.13459720000003</v>
      </c>
      <c r="V642" s="43">
        <v>608.58315560999995</v>
      </c>
      <c r="W642" s="43">
        <v>631.74245087999998</v>
      </c>
      <c r="X642" s="43">
        <v>658.91693783000005</v>
      </c>
      <c r="Y642" s="43">
        <v>675.59101274</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hidden="1" outlineLevel="1" x14ac:dyDescent="0.2">
      <c r="A646" s="62" t="s">
        <v>172</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1003.17</v>
      </c>
      <c r="C648" s="144">
        <v>1089.69</v>
      </c>
      <c r="D648" s="144">
        <v>1176.3399999999999</v>
      </c>
      <c r="E648" s="144">
        <v>1118.19</v>
      </c>
      <c r="F648" s="144">
        <v>1120.7</v>
      </c>
      <c r="G648" s="144">
        <v>1089.53</v>
      </c>
      <c r="H648" s="144">
        <v>1153.97</v>
      </c>
      <c r="I648" s="144">
        <v>1162.1099999999999</v>
      </c>
      <c r="J648" s="144">
        <v>1071</v>
      </c>
      <c r="K648" s="144">
        <v>1077.99</v>
      </c>
      <c r="L648" s="144">
        <v>1024.28</v>
      </c>
      <c r="M648" s="144">
        <v>1039.56</v>
      </c>
      <c r="N648" s="144">
        <v>1028.51</v>
      </c>
      <c r="O648" s="144">
        <v>1036.25</v>
      </c>
      <c r="P648" s="144">
        <v>1057.79</v>
      </c>
      <c r="Q648" s="144">
        <v>1177.82</v>
      </c>
      <c r="R648" s="144">
        <v>1273.9100000000001</v>
      </c>
      <c r="S648" s="144">
        <v>1283.24</v>
      </c>
      <c r="T648" s="144">
        <v>1029</v>
      </c>
      <c r="U648" s="144">
        <v>1027.75</v>
      </c>
      <c r="V648" s="144">
        <v>1024.49</v>
      </c>
      <c r="W648" s="144">
        <v>1050.33</v>
      </c>
      <c r="X648" s="144">
        <v>1061.95</v>
      </c>
      <c r="Y648" s="144">
        <v>1011.64</v>
      </c>
    </row>
    <row r="649" spans="1:25" ht="51" hidden="1" outlineLevel="1" x14ac:dyDescent="0.2">
      <c r="A649" s="16" t="s">
        <v>70</v>
      </c>
      <c r="B649" s="43">
        <v>617.03154824000001</v>
      </c>
      <c r="C649" s="43">
        <v>703.55806657000005</v>
      </c>
      <c r="D649" s="43">
        <v>790.20504172999995</v>
      </c>
      <c r="E649" s="43">
        <v>732.05136545000005</v>
      </c>
      <c r="F649" s="43">
        <v>734.56563067000002</v>
      </c>
      <c r="G649" s="43">
        <v>703.39778288000002</v>
      </c>
      <c r="H649" s="43">
        <v>767.83970950000003</v>
      </c>
      <c r="I649" s="43">
        <v>775.97436570000002</v>
      </c>
      <c r="J649" s="43">
        <v>684.86936716000002</v>
      </c>
      <c r="K649" s="43">
        <v>691.85571517999995</v>
      </c>
      <c r="L649" s="43">
        <v>638.14260319000005</v>
      </c>
      <c r="M649" s="43">
        <v>653.42296403</v>
      </c>
      <c r="N649" s="43">
        <v>642.37844962999998</v>
      </c>
      <c r="O649" s="43">
        <v>650.11638316000005</v>
      </c>
      <c r="P649" s="43">
        <v>671.65157466000005</v>
      </c>
      <c r="Q649" s="43">
        <v>791.68715821000001</v>
      </c>
      <c r="R649" s="43">
        <v>887.77088516000003</v>
      </c>
      <c r="S649" s="43">
        <v>897.10579322000001</v>
      </c>
      <c r="T649" s="43">
        <v>642.86833606000005</v>
      </c>
      <c r="U649" s="43">
        <v>641.60984622000001</v>
      </c>
      <c r="V649" s="43">
        <v>638.35337304999996</v>
      </c>
      <c r="W649" s="43">
        <v>664.19731338999998</v>
      </c>
      <c r="X649" s="43">
        <v>675.80987493999999</v>
      </c>
      <c r="Y649" s="43">
        <v>625.50078821</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hidden="1" outlineLevel="1" x14ac:dyDescent="0.2">
      <c r="A653" s="62" t="s">
        <v>172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1183.1400000000001</v>
      </c>
      <c r="C655" s="144">
        <v>1298.18</v>
      </c>
      <c r="D655" s="144">
        <v>1340.91</v>
      </c>
      <c r="E655" s="144">
        <v>1359.2</v>
      </c>
      <c r="F655" s="144">
        <v>1346.57</v>
      </c>
      <c r="G655" s="144">
        <v>1316.17</v>
      </c>
      <c r="H655" s="144">
        <v>1285.18</v>
      </c>
      <c r="I655" s="144">
        <v>1223.56</v>
      </c>
      <c r="J655" s="144">
        <v>1150.94</v>
      </c>
      <c r="K655" s="144">
        <v>1093</v>
      </c>
      <c r="L655" s="144">
        <v>1131.96</v>
      </c>
      <c r="M655" s="144">
        <v>1156.99</v>
      </c>
      <c r="N655" s="144">
        <v>1140.8499999999999</v>
      </c>
      <c r="O655" s="144">
        <v>1179.3499999999999</v>
      </c>
      <c r="P655" s="144">
        <v>1197.78</v>
      </c>
      <c r="Q655" s="144">
        <v>1207.7</v>
      </c>
      <c r="R655" s="144">
        <v>1207.18</v>
      </c>
      <c r="S655" s="144">
        <v>1174.8900000000001</v>
      </c>
      <c r="T655" s="144">
        <v>1121.3399999999999</v>
      </c>
      <c r="U655" s="144">
        <v>1107.45</v>
      </c>
      <c r="V655" s="144">
        <v>1149.21</v>
      </c>
      <c r="W655" s="144">
        <v>1136.6600000000001</v>
      </c>
      <c r="X655" s="144">
        <v>1045.02</v>
      </c>
      <c r="Y655" s="144">
        <v>1047.6600000000001</v>
      </c>
    </row>
    <row r="656" spans="1:25" ht="51" hidden="1" outlineLevel="1" x14ac:dyDescent="0.2">
      <c r="A656" s="16" t="s">
        <v>70</v>
      </c>
      <c r="B656" s="43">
        <v>796.99977540999998</v>
      </c>
      <c r="C656" s="43">
        <v>912.04833325000004</v>
      </c>
      <c r="D656" s="43">
        <v>954.77173326000002</v>
      </c>
      <c r="E656" s="43">
        <v>973.06891571000006</v>
      </c>
      <c r="F656" s="43">
        <v>960.43317132000004</v>
      </c>
      <c r="G656" s="43">
        <v>930.03576296000006</v>
      </c>
      <c r="H656" s="43">
        <v>899.04434262999996</v>
      </c>
      <c r="I656" s="43">
        <v>837.42876850000005</v>
      </c>
      <c r="J656" s="43">
        <v>764.80721177999999</v>
      </c>
      <c r="K656" s="43">
        <v>706.86475103999999</v>
      </c>
      <c r="L656" s="43">
        <v>745.82533896999996</v>
      </c>
      <c r="M656" s="43">
        <v>770.85033120000003</v>
      </c>
      <c r="N656" s="43">
        <v>754.71209214999999</v>
      </c>
      <c r="O656" s="43">
        <v>793.21748962000004</v>
      </c>
      <c r="P656" s="43">
        <v>811.64768126000001</v>
      </c>
      <c r="Q656" s="43">
        <v>821.56280312000001</v>
      </c>
      <c r="R656" s="43">
        <v>821.04976698999997</v>
      </c>
      <c r="S656" s="43">
        <v>788.75032797999995</v>
      </c>
      <c r="T656" s="43">
        <v>735.20061864000002</v>
      </c>
      <c r="U656" s="43">
        <v>721.31049385999995</v>
      </c>
      <c r="V656" s="43">
        <v>763.070515</v>
      </c>
      <c r="W656" s="43">
        <v>750.52331306999997</v>
      </c>
      <c r="X656" s="43">
        <v>658.88492285999996</v>
      </c>
      <c r="Y656" s="43">
        <v>661.52788358999999</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hidden="1" outlineLevel="1" x14ac:dyDescent="0.2">
      <c r="A660" s="62" t="s">
        <v>172</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4">
        <v>386.14</v>
      </c>
      <c r="C662" s="144">
        <v>386.14</v>
      </c>
      <c r="D662" s="144">
        <v>386.14</v>
      </c>
      <c r="E662" s="144">
        <v>386.14</v>
      </c>
      <c r="F662" s="144">
        <v>386.14</v>
      </c>
      <c r="G662" s="144">
        <v>386.14</v>
      </c>
      <c r="H662" s="144">
        <v>386.14</v>
      </c>
      <c r="I662" s="144">
        <v>386.14</v>
      </c>
      <c r="J662" s="144">
        <v>386.14</v>
      </c>
      <c r="K662" s="144">
        <v>386.14</v>
      </c>
      <c r="L662" s="144">
        <v>386.14</v>
      </c>
      <c r="M662" s="144">
        <v>386.14</v>
      </c>
      <c r="N662" s="144">
        <v>386.14</v>
      </c>
      <c r="O662" s="144">
        <v>386.14</v>
      </c>
      <c r="P662" s="144">
        <v>386.14</v>
      </c>
      <c r="Q662" s="144">
        <v>386.14</v>
      </c>
      <c r="R662" s="144">
        <v>386.14</v>
      </c>
      <c r="S662" s="144">
        <v>386.14</v>
      </c>
      <c r="T662" s="144">
        <v>386.14</v>
      </c>
      <c r="U662" s="144">
        <v>386.14</v>
      </c>
      <c r="V662" s="144">
        <v>386.14</v>
      </c>
      <c r="W662" s="144">
        <v>386.14</v>
      </c>
      <c r="X662" s="144">
        <v>386.14</v>
      </c>
      <c r="Y662" s="144">
        <v>386.14</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hidden="1" outlineLevel="1" x14ac:dyDescent="0.2">
      <c r="A667" s="62" t="s">
        <v>172</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314" t="s">
        <v>35</v>
      </c>
      <c r="B670" s="316" t="s">
        <v>63</v>
      </c>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8"/>
      <c r="Z670" s="24">
        <v>1</v>
      </c>
    </row>
    <row r="671" spans="1:26" s="19" customFormat="1" ht="39" customHeight="1" thickBot="1" x14ac:dyDescent="0.25">
      <c r="A671" s="315"/>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1530.45</v>
      </c>
      <c r="C672" s="144">
        <v>1604.84</v>
      </c>
      <c r="D672" s="144">
        <v>1629</v>
      </c>
      <c r="E672" s="144">
        <v>1662.39</v>
      </c>
      <c r="F672" s="144">
        <v>1704.62</v>
      </c>
      <c r="G672" s="144">
        <v>1734.38</v>
      </c>
      <c r="H672" s="144">
        <v>1671.83</v>
      </c>
      <c r="I672" s="144">
        <v>1565.31</v>
      </c>
      <c r="J672" s="144">
        <v>1502.37</v>
      </c>
      <c r="K672" s="144">
        <v>1478.76</v>
      </c>
      <c r="L672" s="144">
        <v>1445.9</v>
      </c>
      <c r="M672" s="144">
        <v>1449.19</v>
      </c>
      <c r="N672" s="144">
        <v>1463.44</v>
      </c>
      <c r="O672" s="144">
        <v>1471.79</v>
      </c>
      <c r="P672" s="144">
        <v>1446.71</v>
      </c>
      <c r="Q672" s="144">
        <v>1435.37</v>
      </c>
      <c r="R672" s="144">
        <v>1447.72</v>
      </c>
      <c r="S672" s="144">
        <v>1439.59</v>
      </c>
      <c r="T672" s="144">
        <v>1428.98</v>
      </c>
      <c r="U672" s="144">
        <v>1430.17</v>
      </c>
      <c r="V672" s="144">
        <v>1462.8</v>
      </c>
      <c r="W672" s="144">
        <v>1466.54</v>
      </c>
      <c r="X672" s="144">
        <v>1471.09</v>
      </c>
      <c r="Y672" s="144">
        <v>1477.8</v>
      </c>
    </row>
    <row r="673" spans="1:25" s="20" customFormat="1" ht="42.75" hidden="1" customHeight="1" outlineLevel="1" x14ac:dyDescent="0.2">
      <c r="A673" s="16" t="s">
        <v>70</v>
      </c>
      <c r="B673" s="43">
        <v>669.16427955999995</v>
      </c>
      <c r="C673" s="43">
        <v>743.55301890999999</v>
      </c>
      <c r="D673" s="43">
        <v>767.71700423000004</v>
      </c>
      <c r="E673" s="43">
        <v>801.10915448000003</v>
      </c>
      <c r="F673" s="43">
        <v>843.33226230000002</v>
      </c>
      <c r="G673" s="43">
        <v>873.09711709999999</v>
      </c>
      <c r="H673" s="43">
        <v>810.54286931000001</v>
      </c>
      <c r="I673" s="43">
        <v>704.02756562000002</v>
      </c>
      <c r="J673" s="43">
        <v>641.08920739999996</v>
      </c>
      <c r="K673" s="43">
        <v>617.47727261</v>
      </c>
      <c r="L673" s="43">
        <v>584.61611766999999</v>
      </c>
      <c r="M673" s="43">
        <v>587.90080912999997</v>
      </c>
      <c r="N673" s="43">
        <v>602.15063501999998</v>
      </c>
      <c r="O673" s="43">
        <v>610.50848386999996</v>
      </c>
      <c r="P673" s="43">
        <v>585.41992273999995</v>
      </c>
      <c r="Q673" s="43">
        <v>574.08595547000004</v>
      </c>
      <c r="R673" s="43">
        <v>586.43664736000005</v>
      </c>
      <c r="S673" s="43">
        <v>578.30017438000004</v>
      </c>
      <c r="T673" s="43">
        <v>567.69543069999997</v>
      </c>
      <c r="U673" s="43">
        <v>568.88452293</v>
      </c>
      <c r="V673" s="43">
        <v>601.51466919999996</v>
      </c>
      <c r="W673" s="43">
        <v>605.25074016999997</v>
      </c>
      <c r="X673" s="43">
        <v>609.80425708999996</v>
      </c>
      <c r="Y673" s="43">
        <v>616.51335782000001</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s="20" customFormat="1" ht="18.75" hidden="1" customHeight="1" outlineLevel="1" x14ac:dyDescent="0.2">
      <c r="A677" s="62" t="s">
        <v>172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1557.11</v>
      </c>
      <c r="C679" s="144">
        <v>1610.73</v>
      </c>
      <c r="D679" s="144">
        <v>1722.64</v>
      </c>
      <c r="E679" s="144">
        <v>1733.65</v>
      </c>
      <c r="F679" s="144">
        <v>1723.25</v>
      </c>
      <c r="G679" s="144">
        <v>1733.13</v>
      </c>
      <c r="H679" s="144">
        <v>1659.25</v>
      </c>
      <c r="I679" s="144">
        <v>1613.03</v>
      </c>
      <c r="J679" s="144">
        <v>1568.94</v>
      </c>
      <c r="K679" s="144">
        <v>1571.33</v>
      </c>
      <c r="L679" s="144">
        <v>1487.01</v>
      </c>
      <c r="M679" s="144">
        <v>1483.73</v>
      </c>
      <c r="N679" s="144">
        <v>1485.3</v>
      </c>
      <c r="O679" s="144">
        <v>1559.3</v>
      </c>
      <c r="P679" s="144">
        <v>1480.22</v>
      </c>
      <c r="Q679" s="144">
        <v>1502.16</v>
      </c>
      <c r="R679" s="144">
        <v>1509.09</v>
      </c>
      <c r="S679" s="144">
        <v>1514.35</v>
      </c>
      <c r="T679" s="144">
        <v>1494.07</v>
      </c>
      <c r="U679" s="144">
        <v>1506.21</v>
      </c>
      <c r="V679" s="144">
        <v>1573.52</v>
      </c>
      <c r="W679" s="144">
        <v>1537.78</v>
      </c>
      <c r="X679" s="144">
        <v>1504.36</v>
      </c>
      <c r="Y679" s="144">
        <v>1543.62</v>
      </c>
    </row>
    <row r="680" spans="1:25" s="19" customFormat="1" ht="44.25" hidden="1" customHeight="1" outlineLevel="1" x14ac:dyDescent="0.2">
      <c r="A680" s="110" t="s">
        <v>70</v>
      </c>
      <c r="B680" s="43">
        <v>695.82793892999996</v>
      </c>
      <c r="C680" s="43">
        <v>749.44292981000001</v>
      </c>
      <c r="D680" s="43">
        <v>861.35702260999994</v>
      </c>
      <c r="E680" s="43">
        <v>872.36363987000004</v>
      </c>
      <c r="F680" s="43">
        <v>861.96266116000004</v>
      </c>
      <c r="G680" s="43">
        <v>871.84887114000003</v>
      </c>
      <c r="H680" s="43">
        <v>797.96709698999996</v>
      </c>
      <c r="I680" s="43">
        <v>751.74563903000001</v>
      </c>
      <c r="J680" s="43">
        <v>707.65626691</v>
      </c>
      <c r="K680" s="43">
        <v>710.04521118000002</v>
      </c>
      <c r="L680" s="43">
        <v>625.72414999</v>
      </c>
      <c r="M680" s="43">
        <v>622.44224724000003</v>
      </c>
      <c r="N680" s="43">
        <v>624.01160145999995</v>
      </c>
      <c r="O680" s="43">
        <v>698.01965399000005</v>
      </c>
      <c r="P680" s="43">
        <v>618.93094945999997</v>
      </c>
      <c r="Q680" s="43">
        <v>640.87818403000006</v>
      </c>
      <c r="R680" s="43">
        <v>647.80519611</v>
      </c>
      <c r="S680" s="43">
        <v>653.06516053999997</v>
      </c>
      <c r="T680" s="43">
        <v>632.78846679000003</v>
      </c>
      <c r="U680" s="43">
        <v>644.92470394999998</v>
      </c>
      <c r="V680" s="43">
        <v>712.23546864000002</v>
      </c>
      <c r="W680" s="43">
        <v>676.49150377000001</v>
      </c>
      <c r="X680" s="43">
        <v>643.07707755000001</v>
      </c>
      <c r="Y680" s="43">
        <v>682.33512207000001</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hidden="1" outlineLevel="1" x14ac:dyDescent="0.2">
      <c r="A684" s="62" t="s">
        <v>172</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1654.02</v>
      </c>
      <c r="C686" s="144">
        <v>1721.25</v>
      </c>
      <c r="D686" s="144">
        <v>1775.27</v>
      </c>
      <c r="E686" s="144">
        <v>1733.13</v>
      </c>
      <c r="F686" s="144">
        <v>1763.02</v>
      </c>
      <c r="G686" s="144">
        <v>1765.16</v>
      </c>
      <c r="H686" s="144">
        <v>1727.76</v>
      </c>
      <c r="I686" s="144">
        <v>1737.27</v>
      </c>
      <c r="J686" s="144">
        <v>1606.31</v>
      </c>
      <c r="K686" s="144">
        <v>1537.39</v>
      </c>
      <c r="L686" s="144">
        <v>1534.45</v>
      </c>
      <c r="M686" s="144">
        <v>1556.52</v>
      </c>
      <c r="N686" s="144">
        <v>1492.6</v>
      </c>
      <c r="O686" s="144">
        <v>1487.33</v>
      </c>
      <c r="P686" s="144">
        <v>1516.59</v>
      </c>
      <c r="Q686" s="144">
        <v>1481.75</v>
      </c>
      <c r="R686" s="144">
        <v>1526.29</v>
      </c>
      <c r="S686" s="144">
        <v>1535.45</v>
      </c>
      <c r="T686" s="144">
        <v>1523.38</v>
      </c>
      <c r="U686" s="144">
        <v>1514.27</v>
      </c>
      <c r="V686" s="144">
        <v>1531.24</v>
      </c>
      <c r="W686" s="144">
        <v>1532.88</v>
      </c>
      <c r="X686" s="144">
        <v>1567.06</v>
      </c>
      <c r="Y686" s="144">
        <v>1590.98</v>
      </c>
    </row>
    <row r="687" spans="1:25" s="19" customFormat="1" ht="42.75" hidden="1" customHeight="1" outlineLevel="1" x14ac:dyDescent="0.2">
      <c r="A687" s="16" t="s">
        <v>70</v>
      </c>
      <c r="B687" s="43">
        <v>792.73665265</v>
      </c>
      <c r="C687" s="43">
        <v>859.96224095000002</v>
      </c>
      <c r="D687" s="43">
        <v>913.98673801999996</v>
      </c>
      <c r="E687" s="43">
        <v>871.84837005999998</v>
      </c>
      <c r="F687" s="43">
        <v>901.73614224000005</v>
      </c>
      <c r="G687" s="43">
        <v>903.87571016000004</v>
      </c>
      <c r="H687" s="43">
        <v>866.47918695999999</v>
      </c>
      <c r="I687" s="43">
        <v>875.98067733000005</v>
      </c>
      <c r="J687" s="43">
        <v>745.02066579999996</v>
      </c>
      <c r="K687" s="43">
        <v>676.10233803000006</v>
      </c>
      <c r="L687" s="43">
        <v>673.16926414</v>
      </c>
      <c r="M687" s="43">
        <v>695.23687667000002</v>
      </c>
      <c r="N687" s="43">
        <v>631.31623262999994</v>
      </c>
      <c r="O687" s="43">
        <v>626.04514017999998</v>
      </c>
      <c r="P687" s="43">
        <v>655.30182542</v>
      </c>
      <c r="Q687" s="43">
        <v>620.46100902000001</v>
      </c>
      <c r="R687" s="43">
        <v>665.00566102000005</v>
      </c>
      <c r="S687" s="43">
        <v>674.16716799999995</v>
      </c>
      <c r="T687" s="43">
        <v>662.09822412000005</v>
      </c>
      <c r="U687" s="43">
        <v>652.98496336000005</v>
      </c>
      <c r="V687" s="43">
        <v>669.95046151999998</v>
      </c>
      <c r="W687" s="43">
        <v>671.59951759</v>
      </c>
      <c r="X687" s="43">
        <v>705.77048998999999</v>
      </c>
      <c r="Y687" s="43">
        <v>729.69751628999995</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hidden="1" outlineLevel="1" x14ac:dyDescent="0.2">
      <c r="A691" s="62" t="s">
        <v>172</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1631.89</v>
      </c>
      <c r="C693" s="144">
        <v>1701.93</v>
      </c>
      <c r="D693" s="144">
        <v>1714.97</v>
      </c>
      <c r="E693" s="144">
        <v>1738.93</v>
      </c>
      <c r="F693" s="144">
        <v>1754.29</v>
      </c>
      <c r="G693" s="144">
        <v>1713.71</v>
      </c>
      <c r="H693" s="144">
        <v>1744.02</v>
      </c>
      <c r="I693" s="144">
        <v>1706.26</v>
      </c>
      <c r="J693" s="144">
        <v>1603.56</v>
      </c>
      <c r="K693" s="144">
        <v>1514.66</v>
      </c>
      <c r="L693" s="144">
        <v>1470.01</v>
      </c>
      <c r="M693" s="144">
        <v>1512.44</v>
      </c>
      <c r="N693" s="144">
        <v>1450.06</v>
      </c>
      <c r="O693" s="144">
        <v>1428.38</v>
      </c>
      <c r="P693" s="144">
        <v>1487.79</v>
      </c>
      <c r="Q693" s="144">
        <v>1463.25</v>
      </c>
      <c r="R693" s="144">
        <v>1461.82</v>
      </c>
      <c r="S693" s="144">
        <v>1439.21</v>
      </c>
      <c r="T693" s="144">
        <v>1419.32</v>
      </c>
      <c r="U693" s="144">
        <v>1418.73</v>
      </c>
      <c r="V693" s="144">
        <v>1480.75</v>
      </c>
      <c r="W693" s="144">
        <v>1514.66</v>
      </c>
      <c r="X693" s="144">
        <v>1508.32</v>
      </c>
      <c r="Y693" s="144">
        <v>1597.31</v>
      </c>
    </row>
    <row r="694" spans="1:25" s="19" customFormat="1" ht="41.25" hidden="1" customHeight="1" outlineLevel="1" x14ac:dyDescent="0.2">
      <c r="A694" s="110" t="s">
        <v>70</v>
      </c>
      <c r="B694" s="43">
        <v>770.60819321999998</v>
      </c>
      <c r="C694" s="43">
        <v>840.64404402000002</v>
      </c>
      <c r="D694" s="43">
        <v>853.68277955999997</v>
      </c>
      <c r="E694" s="43">
        <v>877.64189335000003</v>
      </c>
      <c r="F694" s="43">
        <v>893.00846788000001</v>
      </c>
      <c r="G694" s="43">
        <v>852.42564288000005</v>
      </c>
      <c r="H694" s="43">
        <v>882.73244623999994</v>
      </c>
      <c r="I694" s="43">
        <v>844.97793103000004</v>
      </c>
      <c r="J694" s="43">
        <v>742.27553637999995</v>
      </c>
      <c r="K694" s="43">
        <v>653.37205368000002</v>
      </c>
      <c r="L694" s="43">
        <v>608.72893923000004</v>
      </c>
      <c r="M694" s="43">
        <v>651.15012941999998</v>
      </c>
      <c r="N694" s="43">
        <v>588.77695740000001</v>
      </c>
      <c r="O694" s="43">
        <v>567.09533884999996</v>
      </c>
      <c r="P694" s="43">
        <v>626.50799883000002</v>
      </c>
      <c r="Q694" s="43">
        <v>601.96732841999994</v>
      </c>
      <c r="R694" s="43">
        <v>600.53327448000005</v>
      </c>
      <c r="S694" s="43">
        <v>577.92394182999999</v>
      </c>
      <c r="T694" s="43">
        <v>558.03632247999997</v>
      </c>
      <c r="U694" s="43">
        <v>557.44388231000005</v>
      </c>
      <c r="V694" s="43">
        <v>619.46797535999997</v>
      </c>
      <c r="W694" s="43">
        <v>653.37107703000004</v>
      </c>
      <c r="X694" s="43">
        <v>647.03708458999995</v>
      </c>
      <c r="Y694" s="43">
        <v>736.02055139000004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hidden="1" outlineLevel="1" x14ac:dyDescent="0.2">
      <c r="A698" s="62" t="s">
        <v>172</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1659.97</v>
      </c>
      <c r="C700" s="144">
        <v>1807.41</v>
      </c>
      <c r="D700" s="144">
        <v>1842.3</v>
      </c>
      <c r="E700" s="144">
        <v>1793.83</v>
      </c>
      <c r="F700" s="144">
        <v>1818.58</v>
      </c>
      <c r="G700" s="144">
        <v>1792.98</v>
      </c>
      <c r="H700" s="144">
        <v>1723.78</v>
      </c>
      <c r="I700" s="144">
        <v>1575.39</v>
      </c>
      <c r="J700" s="144">
        <v>1512.9</v>
      </c>
      <c r="K700" s="144">
        <v>1539.87</v>
      </c>
      <c r="L700" s="144">
        <v>1561.14</v>
      </c>
      <c r="M700" s="144">
        <v>1469.99</v>
      </c>
      <c r="N700" s="144">
        <v>1457.61</v>
      </c>
      <c r="O700" s="144">
        <v>1515.94</v>
      </c>
      <c r="P700" s="144">
        <v>1536.91</v>
      </c>
      <c r="Q700" s="144">
        <v>1554.3</v>
      </c>
      <c r="R700" s="144">
        <v>1567.99</v>
      </c>
      <c r="S700" s="144">
        <v>1542.33</v>
      </c>
      <c r="T700" s="144">
        <v>1493.53</v>
      </c>
      <c r="U700" s="144">
        <v>1542.36</v>
      </c>
      <c r="V700" s="144">
        <v>1569.23</v>
      </c>
      <c r="W700" s="144">
        <v>1566.29</v>
      </c>
      <c r="X700" s="144">
        <v>1560.37</v>
      </c>
      <c r="Y700" s="144">
        <v>1574.05</v>
      </c>
    </row>
    <row r="701" spans="1:25" s="19" customFormat="1" ht="41.25" hidden="1" customHeight="1" outlineLevel="1" x14ac:dyDescent="0.2">
      <c r="A701" s="16" t="s">
        <v>70</v>
      </c>
      <c r="B701" s="43">
        <v>798.68182019000005</v>
      </c>
      <c r="C701" s="43">
        <v>946.12365213999999</v>
      </c>
      <c r="D701" s="43">
        <v>981.01740817999996</v>
      </c>
      <c r="E701" s="43">
        <v>932.54509495000002</v>
      </c>
      <c r="F701" s="43">
        <v>957.29804703000002</v>
      </c>
      <c r="G701" s="43">
        <v>931.69507045</v>
      </c>
      <c r="H701" s="43">
        <v>862.49130378999996</v>
      </c>
      <c r="I701" s="43">
        <v>714.10344778000001</v>
      </c>
      <c r="J701" s="43">
        <v>651.61905389000003</v>
      </c>
      <c r="K701" s="43">
        <v>678.58152029999997</v>
      </c>
      <c r="L701" s="43">
        <v>699.85771441999998</v>
      </c>
      <c r="M701" s="43">
        <v>608.70377086999997</v>
      </c>
      <c r="N701" s="43">
        <v>596.32127521999996</v>
      </c>
      <c r="O701" s="43">
        <v>654.65004434000002</v>
      </c>
      <c r="P701" s="43">
        <v>675.62269698</v>
      </c>
      <c r="Q701" s="43">
        <v>693.01342374000001</v>
      </c>
      <c r="R701" s="43">
        <v>706.70855990999996</v>
      </c>
      <c r="S701" s="43">
        <v>681.04094564000002</v>
      </c>
      <c r="T701" s="43">
        <v>632.24240179000003</v>
      </c>
      <c r="U701" s="43">
        <v>681.07056409999996</v>
      </c>
      <c r="V701" s="43">
        <v>707.94031285000005</v>
      </c>
      <c r="W701" s="43">
        <v>705.00700118999998</v>
      </c>
      <c r="X701" s="43">
        <v>699.0864656</v>
      </c>
      <c r="Y701" s="43">
        <v>712.76440434999995</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hidden="1" outlineLevel="1" x14ac:dyDescent="0.2">
      <c r="A705" s="62" t="s">
        <v>172</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1576.15</v>
      </c>
      <c r="C707" s="144">
        <v>1652.5</v>
      </c>
      <c r="D707" s="144">
        <v>1688.89</v>
      </c>
      <c r="E707" s="144">
        <v>1674.81</v>
      </c>
      <c r="F707" s="144">
        <v>1655.6</v>
      </c>
      <c r="G707" s="144">
        <v>1652.64</v>
      </c>
      <c r="H707" s="144">
        <v>1592.25</v>
      </c>
      <c r="I707" s="144">
        <v>1503.46</v>
      </c>
      <c r="J707" s="144">
        <v>1439.25</v>
      </c>
      <c r="K707" s="144">
        <v>1463.44</v>
      </c>
      <c r="L707" s="144">
        <v>1403.92</v>
      </c>
      <c r="M707" s="144">
        <v>1418.41</v>
      </c>
      <c r="N707" s="144">
        <v>1393.97</v>
      </c>
      <c r="O707" s="144">
        <v>1403.03</v>
      </c>
      <c r="P707" s="144">
        <v>1382.35</v>
      </c>
      <c r="Q707" s="144">
        <v>1386.99</v>
      </c>
      <c r="R707" s="144">
        <v>1410.54</v>
      </c>
      <c r="S707" s="144">
        <v>1409.59</v>
      </c>
      <c r="T707" s="144">
        <v>1394.02</v>
      </c>
      <c r="U707" s="144">
        <v>1451.29</v>
      </c>
      <c r="V707" s="144">
        <v>1474.43</v>
      </c>
      <c r="W707" s="144">
        <v>1464.73</v>
      </c>
      <c r="X707" s="144">
        <v>1410.51</v>
      </c>
      <c r="Y707" s="144">
        <v>1465.26</v>
      </c>
    </row>
    <row r="708" spans="1:25" s="19" customFormat="1" ht="41.25" hidden="1" customHeight="1" outlineLevel="1" x14ac:dyDescent="0.2">
      <c r="A708" s="110" t="s">
        <v>70</v>
      </c>
      <c r="B708" s="43">
        <v>714.86917002999996</v>
      </c>
      <c r="C708" s="43">
        <v>791.21712060000004</v>
      </c>
      <c r="D708" s="43">
        <v>827.60434725000005</v>
      </c>
      <c r="E708" s="43">
        <v>813.52062805000003</v>
      </c>
      <c r="F708" s="43">
        <v>794.30990876999999</v>
      </c>
      <c r="G708" s="43">
        <v>791.35851461000004</v>
      </c>
      <c r="H708" s="43">
        <v>730.96200049000004</v>
      </c>
      <c r="I708" s="43">
        <v>642.17500673999996</v>
      </c>
      <c r="J708" s="43">
        <v>577.96657465999999</v>
      </c>
      <c r="K708" s="43">
        <v>602.15955830999997</v>
      </c>
      <c r="L708" s="43">
        <v>542.63547713000003</v>
      </c>
      <c r="M708" s="43">
        <v>557.12117409999996</v>
      </c>
      <c r="N708" s="43">
        <v>532.68552517000001</v>
      </c>
      <c r="O708" s="43">
        <v>541.74146561999999</v>
      </c>
      <c r="P708" s="43">
        <v>521.06373751000001</v>
      </c>
      <c r="Q708" s="43">
        <v>525.70713255999999</v>
      </c>
      <c r="R708" s="43">
        <v>549.25377889000004</v>
      </c>
      <c r="S708" s="43">
        <v>548.30151248000004</v>
      </c>
      <c r="T708" s="43">
        <v>532.73934811000004</v>
      </c>
      <c r="U708" s="43">
        <v>590.00951629999997</v>
      </c>
      <c r="V708" s="43">
        <v>613.14515414000005</v>
      </c>
      <c r="W708" s="43">
        <v>603.44379534999996</v>
      </c>
      <c r="X708" s="43">
        <v>549.22816141999999</v>
      </c>
      <c r="Y708" s="43">
        <v>603.97772812999995</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hidden="1" outlineLevel="1" x14ac:dyDescent="0.2">
      <c r="A712" s="62" t="s">
        <v>172</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1473.67</v>
      </c>
      <c r="C714" s="144">
        <v>1497.28</v>
      </c>
      <c r="D714" s="144">
        <v>1526.6</v>
      </c>
      <c r="E714" s="144">
        <v>1519.46</v>
      </c>
      <c r="F714" s="144">
        <v>1513.67</v>
      </c>
      <c r="G714" s="144">
        <v>1515.54</v>
      </c>
      <c r="H714" s="144">
        <v>1480.03</v>
      </c>
      <c r="I714" s="144">
        <v>1427.94</v>
      </c>
      <c r="J714" s="144">
        <v>1391.01</v>
      </c>
      <c r="K714" s="144">
        <v>1408.88</v>
      </c>
      <c r="L714" s="144">
        <v>1389.25</v>
      </c>
      <c r="M714" s="144">
        <v>1394.66</v>
      </c>
      <c r="N714" s="144">
        <v>1368.52</v>
      </c>
      <c r="O714" s="144">
        <v>1387.71</v>
      </c>
      <c r="P714" s="144">
        <v>1374.77</v>
      </c>
      <c r="Q714" s="144">
        <v>1355.83</v>
      </c>
      <c r="R714" s="144">
        <v>1443.29</v>
      </c>
      <c r="S714" s="144">
        <v>1435.74</v>
      </c>
      <c r="T714" s="144">
        <v>1422.62</v>
      </c>
      <c r="U714" s="144">
        <v>1439.45</v>
      </c>
      <c r="V714" s="144">
        <v>1463.84</v>
      </c>
      <c r="W714" s="144">
        <v>1379.97</v>
      </c>
      <c r="X714" s="144">
        <v>1381.11</v>
      </c>
      <c r="Y714" s="144">
        <v>1388.47</v>
      </c>
    </row>
    <row r="715" spans="1:25" s="19" customFormat="1" ht="43.5" hidden="1" customHeight="1" outlineLevel="1" x14ac:dyDescent="0.2">
      <c r="A715" s="16" t="s">
        <v>70</v>
      </c>
      <c r="B715" s="43">
        <v>612.37987526999996</v>
      </c>
      <c r="C715" s="43">
        <v>635.99779828999999</v>
      </c>
      <c r="D715" s="43">
        <v>665.31694099000003</v>
      </c>
      <c r="E715" s="43">
        <v>658.17562993000001</v>
      </c>
      <c r="F715" s="43">
        <v>652.38099486999999</v>
      </c>
      <c r="G715" s="43">
        <v>654.25518910000005</v>
      </c>
      <c r="H715" s="43">
        <v>618.74825056999998</v>
      </c>
      <c r="I715" s="43">
        <v>566.65395320000005</v>
      </c>
      <c r="J715" s="43">
        <v>529.72657095</v>
      </c>
      <c r="K715" s="43">
        <v>547.59820387000002</v>
      </c>
      <c r="L715" s="43">
        <v>527.96510288000002</v>
      </c>
      <c r="M715" s="43">
        <v>533.37563683999997</v>
      </c>
      <c r="N715" s="43">
        <v>507.23017829999998</v>
      </c>
      <c r="O715" s="43">
        <v>526.42407616000003</v>
      </c>
      <c r="P715" s="43">
        <v>513.48521066000001</v>
      </c>
      <c r="Q715" s="43">
        <v>494.54229959000003</v>
      </c>
      <c r="R715" s="43">
        <v>582.00891650999995</v>
      </c>
      <c r="S715" s="43">
        <v>574.45574985999997</v>
      </c>
      <c r="T715" s="43">
        <v>561.33957578000002</v>
      </c>
      <c r="U715" s="43">
        <v>578.16718894999997</v>
      </c>
      <c r="V715" s="43">
        <v>602.55613300000005</v>
      </c>
      <c r="W715" s="43">
        <v>518.68710214999999</v>
      </c>
      <c r="X715" s="43">
        <v>519.82920368999999</v>
      </c>
      <c r="Y715" s="43">
        <v>527.18751750000001</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hidden="1" outlineLevel="1" x14ac:dyDescent="0.2">
      <c r="A719" s="62" t="s">
        <v>172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1460.05</v>
      </c>
      <c r="C721" s="144">
        <v>1480.38</v>
      </c>
      <c r="D721" s="144">
        <v>1529.13</v>
      </c>
      <c r="E721" s="144">
        <v>1542.87</v>
      </c>
      <c r="F721" s="144">
        <v>1547.93</v>
      </c>
      <c r="G721" s="144">
        <v>1517.39</v>
      </c>
      <c r="H721" s="144">
        <v>1520.3</v>
      </c>
      <c r="I721" s="144">
        <v>1469.98</v>
      </c>
      <c r="J721" s="144">
        <v>1423.62</v>
      </c>
      <c r="K721" s="144">
        <v>1379.61</v>
      </c>
      <c r="L721" s="144">
        <v>1320.76</v>
      </c>
      <c r="M721" s="144">
        <v>1338.95</v>
      </c>
      <c r="N721" s="144">
        <v>1369.64</v>
      </c>
      <c r="O721" s="144">
        <v>1383.55</v>
      </c>
      <c r="P721" s="144">
        <v>1365.98</v>
      </c>
      <c r="Q721" s="144">
        <v>1375.57</v>
      </c>
      <c r="R721" s="144">
        <v>1388.41</v>
      </c>
      <c r="S721" s="144">
        <v>1319.85</v>
      </c>
      <c r="T721" s="144">
        <v>1328.05</v>
      </c>
      <c r="U721" s="144">
        <v>1336.21</v>
      </c>
      <c r="V721" s="144">
        <v>1377.15</v>
      </c>
      <c r="W721" s="144">
        <v>1376.04</v>
      </c>
      <c r="X721" s="144">
        <v>1354.17</v>
      </c>
      <c r="Y721" s="144">
        <v>1411.7</v>
      </c>
    </row>
    <row r="722" spans="1:25" s="19" customFormat="1" ht="47.25" hidden="1" customHeight="1" outlineLevel="1" x14ac:dyDescent="0.2">
      <c r="A722" s="110" t="s">
        <v>70</v>
      </c>
      <c r="B722" s="43">
        <v>598.76362185999994</v>
      </c>
      <c r="C722" s="43">
        <v>619.08990375999997</v>
      </c>
      <c r="D722" s="43">
        <v>667.84931975999996</v>
      </c>
      <c r="E722" s="43">
        <v>681.58210219</v>
      </c>
      <c r="F722" s="43">
        <v>686.64042891999998</v>
      </c>
      <c r="G722" s="43">
        <v>656.10555909000004</v>
      </c>
      <c r="H722" s="43">
        <v>659.01573203999999</v>
      </c>
      <c r="I722" s="43">
        <v>608.69342998000002</v>
      </c>
      <c r="J722" s="43">
        <v>562.33307769999999</v>
      </c>
      <c r="K722" s="43">
        <v>518.32122808999998</v>
      </c>
      <c r="L722" s="43">
        <v>459.47829917000001</v>
      </c>
      <c r="M722" s="43">
        <v>477.66772019000001</v>
      </c>
      <c r="N722" s="43">
        <v>508.35777146999999</v>
      </c>
      <c r="O722" s="43">
        <v>522.26397559999998</v>
      </c>
      <c r="P722" s="43">
        <v>504.69859445999998</v>
      </c>
      <c r="Q722" s="43">
        <v>514.28688058</v>
      </c>
      <c r="R722" s="43">
        <v>527.12700552000001</v>
      </c>
      <c r="S722" s="43">
        <v>458.56159502000003</v>
      </c>
      <c r="T722" s="43">
        <v>466.76379168</v>
      </c>
      <c r="U722" s="43">
        <v>474.92813296999998</v>
      </c>
      <c r="V722" s="43">
        <v>515.86626164999996</v>
      </c>
      <c r="W722" s="43">
        <v>514.75612618000002</v>
      </c>
      <c r="X722" s="43">
        <v>492.88091445999999</v>
      </c>
      <c r="Y722" s="43">
        <v>550.41753246999997</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hidden="1" outlineLevel="1" x14ac:dyDescent="0.2">
      <c r="A726" s="62" t="s">
        <v>172</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1534.07</v>
      </c>
      <c r="C728" s="144">
        <v>1576.68</v>
      </c>
      <c r="D728" s="144">
        <v>1685.98</v>
      </c>
      <c r="E728" s="144">
        <v>1670.66</v>
      </c>
      <c r="F728" s="144">
        <v>1671.49</v>
      </c>
      <c r="G728" s="144">
        <v>1679.47</v>
      </c>
      <c r="H728" s="144">
        <v>1584.06</v>
      </c>
      <c r="I728" s="144">
        <v>1508.96</v>
      </c>
      <c r="J728" s="144">
        <v>1409.02</v>
      </c>
      <c r="K728" s="144">
        <v>1398.93</v>
      </c>
      <c r="L728" s="144">
        <v>1419.91</v>
      </c>
      <c r="M728" s="144">
        <v>1391.59</v>
      </c>
      <c r="N728" s="144">
        <v>1397.45</v>
      </c>
      <c r="O728" s="144">
        <v>1420.82</v>
      </c>
      <c r="P728" s="144">
        <v>1398.26</v>
      </c>
      <c r="Q728" s="144">
        <v>1481.07</v>
      </c>
      <c r="R728" s="144">
        <v>1542.2</v>
      </c>
      <c r="S728" s="144">
        <v>1472.16</v>
      </c>
      <c r="T728" s="144">
        <v>1433.07</v>
      </c>
      <c r="U728" s="144">
        <v>1447.88</v>
      </c>
      <c r="V728" s="144">
        <v>1404.24</v>
      </c>
      <c r="W728" s="144">
        <v>1390.6</v>
      </c>
      <c r="X728" s="144">
        <v>1440.71</v>
      </c>
      <c r="Y728" s="144">
        <v>1493.82</v>
      </c>
    </row>
    <row r="729" spans="1:25" s="19" customFormat="1" ht="42.75" hidden="1" customHeight="1" outlineLevel="1" x14ac:dyDescent="0.2">
      <c r="A729" s="16" t="s">
        <v>70</v>
      </c>
      <c r="B729" s="43">
        <v>672.78758682</v>
      </c>
      <c r="C729" s="43">
        <v>715.39234142999999</v>
      </c>
      <c r="D729" s="43">
        <v>824.69630195000002</v>
      </c>
      <c r="E729" s="43">
        <v>809.37341481999999</v>
      </c>
      <c r="F729" s="43">
        <v>810.20620068000005</v>
      </c>
      <c r="G729" s="43">
        <v>818.18063902999995</v>
      </c>
      <c r="H729" s="43">
        <v>722.77005061</v>
      </c>
      <c r="I729" s="43">
        <v>647.67071142999998</v>
      </c>
      <c r="J729" s="43">
        <v>547.73906656999998</v>
      </c>
      <c r="K729" s="43">
        <v>537.64800171000002</v>
      </c>
      <c r="L729" s="43">
        <v>558.62423031000003</v>
      </c>
      <c r="M729" s="43">
        <v>530.29990055999997</v>
      </c>
      <c r="N729" s="43">
        <v>536.16237237999997</v>
      </c>
      <c r="O729" s="43">
        <v>559.53633080999998</v>
      </c>
      <c r="P729" s="43">
        <v>536.97605935000001</v>
      </c>
      <c r="Q729" s="43">
        <v>619.78493630000003</v>
      </c>
      <c r="R729" s="43">
        <v>680.91798337</v>
      </c>
      <c r="S729" s="43">
        <v>610.87771874999999</v>
      </c>
      <c r="T729" s="43">
        <v>571.78942259999997</v>
      </c>
      <c r="U729" s="43">
        <v>586.58980283000005</v>
      </c>
      <c r="V729" s="43">
        <v>542.95826825999995</v>
      </c>
      <c r="W729" s="43">
        <v>529.310834</v>
      </c>
      <c r="X729" s="43">
        <v>579.42044464000003</v>
      </c>
      <c r="Y729" s="43">
        <v>632.53265551000004</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hidden="1" outlineLevel="1" x14ac:dyDescent="0.2">
      <c r="A733" s="62" t="s">
        <v>172</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1612.82</v>
      </c>
      <c r="C735" s="144">
        <v>1681.83</v>
      </c>
      <c r="D735" s="144">
        <v>1706.97</v>
      </c>
      <c r="E735" s="144">
        <v>1731.15</v>
      </c>
      <c r="F735" s="144">
        <v>1796.3</v>
      </c>
      <c r="G735" s="144">
        <v>1818.66</v>
      </c>
      <c r="H735" s="144">
        <v>1763.86</v>
      </c>
      <c r="I735" s="144">
        <v>1683.61</v>
      </c>
      <c r="J735" s="144">
        <v>1532.1</v>
      </c>
      <c r="K735" s="144">
        <v>1465.47</v>
      </c>
      <c r="L735" s="144">
        <v>1408.57</v>
      </c>
      <c r="M735" s="144">
        <v>1425.82</v>
      </c>
      <c r="N735" s="144">
        <v>1474.63</v>
      </c>
      <c r="O735" s="144">
        <v>1435.61</v>
      </c>
      <c r="P735" s="144">
        <v>1503.21</v>
      </c>
      <c r="Q735" s="144">
        <v>1501.68</v>
      </c>
      <c r="R735" s="144">
        <v>1495.22</v>
      </c>
      <c r="S735" s="144">
        <v>1460.02</v>
      </c>
      <c r="T735" s="144">
        <v>1460.82</v>
      </c>
      <c r="U735" s="144">
        <v>1450.82</v>
      </c>
      <c r="V735" s="144">
        <v>1427.85</v>
      </c>
      <c r="W735" s="144">
        <v>1445.63</v>
      </c>
      <c r="X735" s="144">
        <v>1483.12</v>
      </c>
      <c r="Y735" s="144">
        <v>1557.18</v>
      </c>
    </row>
    <row r="736" spans="1:25" s="19" customFormat="1" ht="43.5" hidden="1" customHeight="1" outlineLevel="1" x14ac:dyDescent="0.2">
      <c r="A736" s="110" t="s">
        <v>70</v>
      </c>
      <c r="B736" s="43">
        <v>751.53790407999998</v>
      </c>
      <c r="C736" s="43">
        <v>820.54507746000002</v>
      </c>
      <c r="D736" s="43">
        <v>845.68360484000004</v>
      </c>
      <c r="E736" s="43">
        <v>869.86900390999995</v>
      </c>
      <c r="F736" s="43">
        <v>935.01715748000004</v>
      </c>
      <c r="G736" s="43">
        <v>957.37447006000002</v>
      </c>
      <c r="H736" s="43">
        <v>902.57831554999996</v>
      </c>
      <c r="I736" s="43">
        <v>822.32078191000005</v>
      </c>
      <c r="J736" s="43">
        <v>670.81049082000004</v>
      </c>
      <c r="K736" s="43">
        <v>604.18106084999999</v>
      </c>
      <c r="L736" s="43">
        <v>547.28580400999999</v>
      </c>
      <c r="M736" s="43">
        <v>564.53851477000001</v>
      </c>
      <c r="N736" s="43">
        <v>613.34544841000002</v>
      </c>
      <c r="O736" s="43">
        <v>574.32203227000002</v>
      </c>
      <c r="P736" s="43">
        <v>641.92116649000002</v>
      </c>
      <c r="Q736" s="43">
        <v>640.39402517999997</v>
      </c>
      <c r="R736" s="43">
        <v>633.93573793999997</v>
      </c>
      <c r="S736" s="43">
        <v>598.73462734999998</v>
      </c>
      <c r="T736" s="43">
        <v>599.53713861000006</v>
      </c>
      <c r="U736" s="43">
        <v>589.53230607</v>
      </c>
      <c r="V736" s="43">
        <v>566.56445996000002</v>
      </c>
      <c r="W736" s="43">
        <v>584.34815094999999</v>
      </c>
      <c r="X736" s="43">
        <v>621.83541314000001</v>
      </c>
      <c r="Y736" s="43">
        <v>695.89496958999996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hidden="1" outlineLevel="1" x14ac:dyDescent="0.2">
      <c r="A740" s="62" t="s">
        <v>172</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1589.58</v>
      </c>
      <c r="C742" s="144">
        <v>1625.26</v>
      </c>
      <c r="D742" s="144">
        <v>1700.18</v>
      </c>
      <c r="E742" s="144">
        <v>1673.3</v>
      </c>
      <c r="F742" s="144">
        <v>1666.02</v>
      </c>
      <c r="G742" s="144">
        <v>1710.49</v>
      </c>
      <c r="H742" s="144">
        <v>1755.21</v>
      </c>
      <c r="I742" s="144">
        <v>1613.46</v>
      </c>
      <c r="J742" s="144">
        <v>1535.68</v>
      </c>
      <c r="K742" s="144">
        <v>1487.49</v>
      </c>
      <c r="L742" s="144">
        <v>1485.35</v>
      </c>
      <c r="M742" s="144">
        <v>1512.4</v>
      </c>
      <c r="N742" s="144">
        <v>1513.26</v>
      </c>
      <c r="O742" s="144">
        <v>1522.75</v>
      </c>
      <c r="P742" s="144">
        <v>1501.08</v>
      </c>
      <c r="Q742" s="144">
        <v>1490.48</v>
      </c>
      <c r="R742" s="144">
        <v>1525.12</v>
      </c>
      <c r="S742" s="144">
        <v>1471.93</v>
      </c>
      <c r="T742" s="144">
        <v>1457.33</v>
      </c>
      <c r="U742" s="144">
        <v>1428.88</v>
      </c>
      <c r="V742" s="144">
        <v>1449.64</v>
      </c>
      <c r="W742" s="144">
        <v>1478.48</v>
      </c>
      <c r="X742" s="144">
        <v>1513.76</v>
      </c>
      <c r="Y742" s="144">
        <v>1447.05</v>
      </c>
    </row>
    <row r="743" spans="1:25" s="19" customFormat="1" ht="51" hidden="1" outlineLevel="1" x14ac:dyDescent="0.2">
      <c r="A743" s="16" t="s">
        <v>70</v>
      </c>
      <c r="B743" s="43">
        <v>728.29155391999996</v>
      </c>
      <c r="C743" s="43">
        <v>763.97589662999997</v>
      </c>
      <c r="D743" s="43">
        <v>838.89928770999995</v>
      </c>
      <c r="E743" s="43">
        <v>812.00979829000005</v>
      </c>
      <c r="F743" s="43">
        <v>804.73554162000005</v>
      </c>
      <c r="G743" s="43">
        <v>849.20884451999996</v>
      </c>
      <c r="H743" s="43">
        <v>893.92970519000005</v>
      </c>
      <c r="I743" s="43">
        <v>752.17249105999997</v>
      </c>
      <c r="J743" s="43">
        <v>674.39639247000002</v>
      </c>
      <c r="K743" s="43">
        <v>626.20312660000002</v>
      </c>
      <c r="L743" s="43">
        <v>624.06896917999995</v>
      </c>
      <c r="M743" s="43">
        <v>651.11760168000001</v>
      </c>
      <c r="N743" s="43">
        <v>651.97501461000002</v>
      </c>
      <c r="O743" s="43">
        <v>661.46064264999995</v>
      </c>
      <c r="P743" s="43">
        <v>639.79670825999995</v>
      </c>
      <c r="Q743" s="43">
        <v>629.19911142000001</v>
      </c>
      <c r="R743" s="43">
        <v>663.83928280999999</v>
      </c>
      <c r="S743" s="43">
        <v>610.64932498999997</v>
      </c>
      <c r="T743" s="43">
        <v>596.04120965000004</v>
      </c>
      <c r="U743" s="43">
        <v>567.59097233</v>
      </c>
      <c r="V743" s="43">
        <v>588.35164612999995</v>
      </c>
      <c r="W743" s="43">
        <v>617.19081176999998</v>
      </c>
      <c r="X743" s="43">
        <v>652.47427042000004</v>
      </c>
      <c r="Y743" s="43">
        <v>585.76331487000004</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hidden="1" outlineLevel="1" x14ac:dyDescent="0.2">
      <c r="A747" s="62" t="s">
        <v>172</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1545.63</v>
      </c>
      <c r="C749" s="144">
        <v>1681.82</v>
      </c>
      <c r="D749" s="144">
        <v>1698.13</v>
      </c>
      <c r="E749" s="144">
        <v>1697.64</v>
      </c>
      <c r="F749" s="144">
        <v>1708.56</v>
      </c>
      <c r="G749" s="144">
        <v>1720.35</v>
      </c>
      <c r="H749" s="144">
        <v>1621.34</v>
      </c>
      <c r="I749" s="144">
        <v>1488.08</v>
      </c>
      <c r="J749" s="144">
        <v>1436.1</v>
      </c>
      <c r="K749" s="144">
        <v>1447.86</v>
      </c>
      <c r="L749" s="144">
        <v>1460.9</v>
      </c>
      <c r="M749" s="144">
        <v>1454.17</v>
      </c>
      <c r="N749" s="144">
        <v>1450.12</v>
      </c>
      <c r="O749" s="144">
        <v>1423.95</v>
      </c>
      <c r="P749" s="144">
        <v>1393.5</v>
      </c>
      <c r="Q749" s="144">
        <v>1422.97</v>
      </c>
      <c r="R749" s="144">
        <v>1400.81</v>
      </c>
      <c r="S749" s="144">
        <v>1424.34</v>
      </c>
      <c r="T749" s="144">
        <v>1370.22</v>
      </c>
      <c r="U749" s="144">
        <v>1398.77</v>
      </c>
      <c r="V749" s="144">
        <v>1412.98</v>
      </c>
      <c r="W749" s="144">
        <v>1381.59</v>
      </c>
      <c r="X749" s="144">
        <v>1390</v>
      </c>
      <c r="Y749" s="144">
        <v>1460.19</v>
      </c>
    </row>
    <row r="750" spans="1:25" s="19" customFormat="1" ht="51" hidden="1" outlineLevel="1" x14ac:dyDescent="0.2">
      <c r="A750" s="110" t="s">
        <v>70</v>
      </c>
      <c r="B750" s="43">
        <v>684.34346776999996</v>
      </c>
      <c r="C750" s="43">
        <v>820.52986679000003</v>
      </c>
      <c r="D750" s="43">
        <v>836.84770836999996</v>
      </c>
      <c r="E750" s="43">
        <v>836.35165336</v>
      </c>
      <c r="F750" s="43">
        <v>847.27835985000002</v>
      </c>
      <c r="G750" s="43">
        <v>859.06728983999994</v>
      </c>
      <c r="H750" s="43">
        <v>760.05232016000002</v>
      </c>
      <c r="I750" s="43">
        <v>626.79862773000002</v>
      </c>
      <c r="J750" s="43">
        <v>574.81175912000003</v>
      </c>
      <c r="K750" s="43">
        <v>586.57939191000003</v>
      </c>
      <c r="L750" s="43">
        <v>599.61224652999999</v>
      </c>
      <c r="M750" s="43">
        <v>592.88835890999997</v>
      </c>
      <c r="N750" s="43">
        <v>588.83659736000004</v>
      </c>
      <c r="O750" s="43">
        <v>562.66948517000003</v>
      </c>
      <c r="P750" s="43">
        <v>532.21659093999995</v>
      </c>
      <c r="Q750" s="43">
        <v>561.68068669000002</v>
      </c>
      <c r="R750" s="43">
        <v>539.52938170000004</v>
      </c>
      <c r="S750" s="43">
        <v>563.05519341000002</v>
      </c>
      <c r="T750" s="43">
        <v>508.93695076</v>
      </c>
      <c r="U750" s="43">
        <v>537.48707039999999</v>
      </c>
      <c r="V750" s="43">
        <v>551.69829918000005</v>
      </c>
      <c r="W750" s="43">
        <v>520.30044179000004</v>
      </c>
      <c r="X750" s="43">
        <v>528.71054545000004</v>
      </c>
      <c r="Y750" s="43">
        <v>598.90780445999997</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hidden="1" outlineLevel="1" x14ac:dyDescent="0.2">
      <c r="A754" s="62" t="s">
        <v>172</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1523.23</v>
      </c>
      <c r="C756" s="144">
        <v>1675.31</v>
      </c>
      <c r="D756" s="144">
        <v>1672.7</v>
      </c>
      <c r="E756" s="144">
        <v>1646.46</v>
      </c>
      <c r="F756" s="144">
        <v>1679.96</v>
      </c>
      <c r="G756" s="144">
        <v>1635.37</v>
      </c>
      <c r="H756" s="144">
        <v>1560.1</v>
      </c>
      <c r="I756" s="144">
        <v>1471.21</v>
      </c>
      <c r="J756" s="144">
        <v>1448.48</v>
      </c>
      <c r="K756" s="144">
        <v>1415.55</v>
      </c>
      <c r="L756" s="144">
        <v>1444.56</v>
      </c>
      <c r="M756" s="144">
        <v>1502.24</v>
      </c>
      <c r="N756" s="144">
        <v>1508.48</v>
      </c>
      <c r="O756" s="144">
        <v>1515.36</v>
      </c>
      <c r="P756" s="144">
        <v>1456.74</v>
      </c>
      <c r="Q756" s="144">
        <v>1460.77</v>
      </c>
      <c r="R756" s="144">
        <v>1448.59</v>
      </c>
      <c r="S756" s="144">
        <v>1461.56</v>
      </c>
      <c r="T756" s="144">
        <v>1444.55</v>
      </c>
      <c r="U756" s="144">
        <v>1450.18</v>
      </c>
      <c r="V756" s="144">
        <v>1412.46</v>
      </c>
      <c r="W756" s="144">
        <v>1395.44</v>
      </c>
      <c r="X756" s="144">
        <v>1433.74</v>
      </c>
      <c r="Y756" s="144">
        <v>1470.89</v>
      </c>
    </row>
    <row r="757" spans="1:25" s="19" customFormat="1" ht="51" hidden="1" outlineLevel="1" x14ac:dyDescent="0.2">
      <c r="A757" s="16" t="s">
        <v>70</v>
      </c>
      <c r="B757" s="43">
        <v>661.94049041999995</v>
      </c>
      <c r="C757" s="43">
        <v>814.02848373999996</v>
      </c>
      <c r="D757" s="43">
        <v>811.41075563000004</v>
      </c>
      <c r="E757" s="43">
        <v>785.17945895000003</v>
      </c>
      <c r="F757" s="43">
        <v>818.67694011000003</v>
      </c>
      <c r="G757" s="43">
        <v>774.08348348000004</v>
      </c>
      <c r="H757" s="43">
        <v>698.81833638000001</v>
      </c>
      <c r="I757" s="43">
        <v>609.92708762999996</v>
      </c>
      <c r="J757" s="43">
        <v>587.19733183999995</v>
      </c>
      <c r="K757" s="43">
        <v>554.26032257999998</v>
      </c>
      <c r="L757" s="43">
        <v>583.27889580999999</v>
      </c>
      <c r="M757" s="43">
        <v>640.95307276000005</v>
      </c>
      <c r="N757" s="43">
        <v>647.19246968000004</v>
      </c>
      <c r="O757" s="43">
        <v>654.07706250000001</v>
      </c>
      <c r="P757" s="43">
        <v>595.45050003999995</v>
      </c>
      <c r="Q757" s="43">
        <v>599.48157543000002</v>
      </c>
      <c r="R757" s="43">
        <v>587.30710855999996</v>
      </c>
      <c r="S757" s="43">
        <v>600.27578201999995</v>
      </c>
      <c r="T757" s="43">
        <v>583.26617747</v>
      </c>
      <c r="U757" s="43">
        <v>588.89516357000002</v>
      </c>
      <c r="V757" s="43">
        <v>551.16978481000001</v>
      </c>
      <c r="W757" s="43">
        <v>534.15797239000005</v>
      </c>
      <c r="X757" s="43">
        <v>572.45908067000005</v>
      </c>
      <c r="Y757" s="43">
        <v>609.60374995999996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hidden="1" outlineLevel="1" x14ac:dyDescent="0.2">
      <c r="A761" s="62" t="s">
        <v>172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1508.44</v>
      </c>
      <c r="C763" s="144">
        <v>1648.26</v>
      </c>
      <c r="D763" s="144">
        <v>1629.94</v>
      </c>
      <c r="E763" s="144">
        <v>1662.13</v>
      </c>
      <c r="F763" s="144">
        <v>1592.27</v>
      </c>
      <c r="G763" s="144">
        <v>1590.27</v>
      </c>
      <c r="H763" s="144">
        <v>1559.43</v>
      </c>
      <c r="I763" s="144">
        <v>1460.8</v>
      </c>
      <c r="J763" s="144">
        <v>1375.72</v>
      </c>
      <c r="K763" s="144">
        <v>1366.77</v>
      </c>
      <c r="L763" s="144">
        <v>1353.5</v>
      </c>
      <c r="M763" s="144">
        <v>1383.78</v>
      </c>
      <c r="N763" s="144">
        <v>1423.19</v>
      </c>
      <c r="O763" s="144">
        <v>1420.26</v>
      </c>
      <c r="P763" s="144">
        <v>1379.08</v>
      </c>
      <c r="Q763" s="144">
        <v>1353.72</v>
      </c>
      <c r="R763" s="144">
        <v>1356.57</v>
      </c>
      <c r="S763" s="144">
        <v>1344.32</v>
      </c>
      <c r="T763" s="144">
        <v>1321.56</v>
      </c>
      <c r="U763" s="144">
        <v>1311.42</v>
      </c>
      <c r="V763" s="144">
        <v>1319.55</v>
      </c>
      <c r="W763" s="144">
        <v>1292.68</v>
      </c>
      <c r="X763" s="144">
        <v>1323.1</v>
      </c>
      <c r="Y763" s="144">
        <v>1407.72</v>
      </c>
    </row>
    <row r="764" spans="1:25" s="19" customFormat="1" ht="51" hidden="1" outlineLevel="1" x14ac:dyDescent="0.2">
      <c r="A764" s="110" t="s">
        <v>70</v>
      </c>
      <c r="B764" s="43">
        <v>647.15520704999994</v>
      </c>
      <c r="C764" s="43">
        <v>786.97797063999997</v>
      </c>
      <c r="D764" s="43">
        <v>768.65231276999998</v>
      </c>
      <c r="E764" s="43">
        <v>800.84774482</v>
      </c>
      <c r="F764" s="43">
        <v>730.98435214999995</v>
      </c>
      <c r="G764" s="43">
        <v>728.98635492000005</v>
      </c>
      <c r="H764" s="43">
        <v>698.14607905000003</v>
      </c>
      <c r="I764" s="43">
        <v>599.51119062999999</v>
      </c>
      <c r="J764" s="43">
        <v>514.43173860000002</v>
      </c>
      <c r="K764" s="43">
        <v>505.48504455</v>
      </c>
      <c r="L764" s="43">
        <v>492.21056046000001</v>
      </c>
      <c r="M764" s="43">
        <v>522.49385112000004</v>
      </c>
      <c r="N764" s="43">
        <v>561.89979306999999</v>
      </c>
      <c r="O764" s="43">
        <v>558.97080129999995</v>
      </c>
      <c r="P764" s="43">
        <v>517.79633967999996</v>
      </c>
      <c r="Q764" s="43">
        <v>492.43938353999999</v>
      </c>
      <c r="R764" s="43">
        <v>495.28708122</v>
      </c>
      <c r="S764" s="43">
        <v>483.03792011000002</v>
      </c>
      <c r="T764" s="43">
        <v>460.27743851999998</v>
      </c>
      <c r="U764" s="43">
        <v>450.1380461</v>
      </c>
      <c r="V764" s="43">
        <v>458.26593546999999</v>
      </c>
      <c r="W764" s="43">
        <v>431.39624508999998</v>
      </c>
      <c r="X764" s="43">
        <v>461.81100078999998</v>
      </c>
      <c r="Y764" s="43">
        <v>546.43282263000003</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hidden="1" outlineLevel="1" x14ac:dyDescent="0.2">
      <c r="A768" s="62" t="s">
        <v>172</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1514.18</v>
      </c>
      <c r="C770" s="144">
        <v>1616.76</v>
      </c>
      <c r="D770" s="144">
        <v>1617.76</v>
      </c>
      <c r="E770" s="144">
        <v>1608.43</v>
      </c>
      <c r="F770" s="144">
        <v>1594.1</v>
      </c>
      <c r="G770" s="144">
        <v>1597.49</v>
      </c>
      <c r="H770" s="144">
        <v>1528.11</v>
      </c>
      <c r="I770" s="144">
        <v>1439.66</v>
      </c>
      <c r="J770" s="144">
        <v>1394.26</v>
      </c>
      <c r="K770" s="144">
        <v>1373.58</v>
      </c>
      <c r="L770" s="144">
        <v>1346.58</v>
      </c>
      <c r="M770" s="144">
        <v>1334.17</v>
      </c>
      <c r="N770" s="144">
        <v>1374.71</v>
      </c>
      <c r="O770" s="144">
        <v>1368.45</v>
      </c>
      <c r="P770" s="144">
        <v>1381.11</v>
      </c>
      <c r="Q770" s="144">
        <v>1395.36</v>
      </c>
      <c r="R770" s="144">
        <v>1388.15</v>
      </c>
      <c r="S770" s="144">
        <v>1385.34</v>
      </c>
      <c r="T770" s="144">
        <v>1368.31</v>
      </c>
      <c r="U770" s="144">
        <v>1355.99</v>
      </c>
      <c r="V770" s="144">
        <v>1379.3</v>
      </c>
      <c r="W770" s="144">
        <v>1366.51</v>
      </c>
      <c r="X770" s="144">
        <v>1386</v>
      </c>
      <c r="Y770" s="144">
        <v>1499.75</v>
      </c>
    </row>
    <row r="771" spans="1:25" s="19" customFormat="1" ht="51" hidden="1" outlineLevel="1" x14ac:dyDescent="0.2">
      <c r="A771" s="16" t="s">
        <v>70</v>
      </c>
      <c r="B771" s="43">
        <v>652.89041436000002</v>
      </c>
      <c r="C771" s="43">
        <v>755.47594242000002</v>
      </c>
      <c r="D771" s="43">
        <v>756.47205039999994</v>
      </c>
      <c r="E771" s="43">
        <v>747.14510937</v>
      </c>
      <c r="F771" s="43">
        <v>732.81866925999998</v>
      </c>
      <c r="G771" s="43">
        <v>736.20030428999996</v>
      </c>
      <c r="H771" s="43">
        <v>666.82089053000004</v>
      </c>
      <c r="I771" s="43">
        <v>578.37790037000002</v>
      </c>
      <c r="J771" s="43">
        <v>532.97974742999997</v>
      </c>
      <c r="K771" s="43">
        <v>512.29014351000001</v>
      </c>
      <c r="L771" s="43">
        <v>485.29272534</v>
      </c>
      <c r="M771" s="43">
        <v>472.88314176</v>
      </c>
      <c r="N771" s="43">
        <v>513.4266083</v>
      </c>
      <c r="O771" s="43">
        <v>507.16671394000002</v>
      </c>
      <c r="P771" s="43">
        <v>519.82853857999999</v>
      </c>
      <c r="Q771" s="43">
        <v>534.07035856000005</v>
      </c>
      <c r="R771" s="43">
        <v>526.86130846000003</v>
      </c>
      <c r="S771" s="43">
        <v>524.05831553999997</v>
      </c>
      <c r="T771" s="43">
        <v>507.02361248</v>
      </c>
      <c r="U771" s="43">
        <v>494.70950350999999</v>
      </c>
      <c r="V771" s="43">
        <v>518.01551079000001</v>
      </c>
      <c r="W771" s="43">
        <v>505.22775243000001</v>
      </c>
      <c r="X771" s="43">
        <v>524.71266889000003</v>
      </c>
      <c r="Y771" s="43">
        <v>638.46721324999999</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hidden="1" outlineLevel="1" x14ac:dyDescent="0.2">
      <c r="A775" s="62" t="s">
        <v>172</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1545</v>
      </c>
      <c r="C777" s="144">
        <v>1621.34</v>
      </c>
      <c r="D777" s="144">
        <v>1676.67</v>
      </c>
      <c r="E777" s="144">
        <v>1571.3</v>
      </c>
      <c r="F777" s="144">
        <v>1594.06</v>
      </c>
      <c r="G777" s="144">
        <v>1570.58</v>
      </c>
      <c r="H777" s="144">
        <v>1529.83</v>
      </c>
      <c r="I777" s="144">
        <v>1441.87</v>
      </c>
      <c r="J777" s="144">
        <v>1417.2</v>
      </c>
      <c r="K777" s="144">
        <v>1388.84</v>
      </c>
      <c r="L777" s="144">
        <v>1358.97</v>
      </c>
      <c r="M777" s="144">
        <v>1315.34</v>
      </c>
      <c r="N777" s="144">
        <v>1310.03</v>
      </c>
      <c r="O777" s="144">
        <v>1331.35</v>
      </c>
      <c r="P777" s="144">
        <v>1327.19</v>
      </c>
      <c r="Q777" s="144">
        <v>1344.45</v>
      </c>
      <c r="R777" s="144">
        <v>1371.98</v>
      </c>
      <c r="S777" s="144">
        <v>1393.39</v>
      </c>
      <c r="T777" s="144">
        <v>1367.17</v>
      </c>
      <c r="U777" s="144">
        <v>1363.81</v>
      </c>
      <c r="V777" s="144">
        <v>1379.96</v>
      </c>
      <c r="W777" s="144">
        <v>1376.3</v>
      </c>
      <c r="X777" s="144">
        <v>1422.79</v>
      </c>
      <c r="Y777" s="144">
        <v>1501.79</v>
      </c>
    </row>
    <row r="778" spans="1:25" s="19" customFormat="1" ht="42.75" hidden="1" customHeight="1" outlineLevel="1" x14ac:dyDescent="0.2">
      <c r="A778" s="110" t="s">
        <v>70</v>
      </c>
      <c r="B778" s="43">
        <v>683.71521874999996</v>
      </c>
      <c r="C778" s="43">
        <v>760.05243638000002</v>
      </c>
      <c r="D778" s="43">
        <v>815.38245146999998</v>
      </c>
      <c r="E778" s="43">
        <v>710.01245604999997</v>
      </c>
      <c r="F778" s="43">
        <v>732.77266068999995</v>
      </c>
      <c r="G778" s="43">
        <v>709.29016457</v>
      </c>
      <c r="H778" s="43">
        <v>668.54907201000003</v>
      </c>
      <c r="I778" s="43">
        <v>580.57984470999997</v>
      </c>
      <c r="J778" s="43">
        <v>555.91962715</v>
      </c>
      <c r="K778" s="43">
        <v>527.55012147000002</v>
      </c>
      <c r="L778" s="43">
        <v>497.68782819</v>
      </c>
      <c r="M778" s="43">
        <v>454.05700901</v>
      </c>
      <c r="N778" s="43">
        <v>448.74750667000001</v>
      </c>
      <c r="O778" s="43">
        <v>470.06649434000002</v>
      </c>
      <c r="P778" s="43">
        <v>465.90067140999997</v>
      </c>
      <c r="Q778" s="43">
        <v>483.16523117999998</v>
      </c>
      <c r="R778" s="43">
        <v>510.69319141</v>
      </c>
      <c r="S778" s="43">
        <v>532.10048654000002</v>
      </c>
      <c r="T778" s="43">
        <v>505.88147703999999</v>
      </c>
      <c r="U778" s="43">
        <v>502.52150411000002</v>
      </c>
      <c r="V778" s="43">
        <v>518.67914674999997</v>
      </c>
      <c r="W778" s="43">
        <v>515.00988701999995</v>
      </c>
      <c r="X778" s="43">
        <v>561.50747802000001</v>
      </c>
      <c r="Y778" s="43">
        <v>640.50432365999995</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hidden="1" outlineLevel="1" x14ac:dyDescent="0.2">
      <c r="A782" s="62" t="s">
        <v>172</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1517.77</v>
      </c>
      <c r="C784" s="144">
        <v>1566.58</v>
      </c>
      <c r="D784" s="144">
        <v>1654</v>
      </c>
      <c r="E784" s="144">
        <v>1680.41</v>
      </c>
      <c r="F784" s="144">
        <v>1709.98</v>
      </c>
      <c r="G784" s="144">
        <v>1661.48</v>
      </c>
      <c r="H784" s="144">
        <v>1650.31</v>
      </c>
      <c r="I784" s="144">
        <v>1630.87</v>
      </c>
      <c r="J784" s="144">
        <v>1527.36</v>
      </c>
      <c r="K784" s="144">
        <v>1481</v>
      </c>
      <c r="L784" s="144">
        <v>1429.4</v>
      </c>
      <c r="M784" s="144">
        <v>1392.85</v>
      </c>
      <c r="N784" s="144">
        <v>1425.4</v>
      </c>
      <c r="O784" s="144">
        <v>1428.2</v>
      </c>
      <c r="P784" s="144">
        <v>1454.31</v>
      </c>
      <c r="Q784" s="144">
        <v>1428.74</v>
      </c>
      <c r="R784" s="144">
        <v>1472.44</v>
      </c>
      <c r="S784" s="144">
        <v>1434.83</v>
      </c>
      <c r="T784" s="144">
        <v>1421.03</v>
      </c>
      <c r="U784" s="144">
        <v>1399.89</v>
      </c>
      <c r="V784" s="144">
        <v>1418.17</v>
      </c>
      <c r="W784" s="144">
        <v>1399.85</v>
      </c>
      <c r="X784" s="144">
        <v>1480</v>
      </c>
      <c r="Y784" s="144">
        <v>1492.57</v>
      </c>
    </row>
    <row r="785" spans="1:25" s="19" customFormat="1" ht="38.25" hidden="1" customHeight="1" outlineLevel="1" x14ac:dyDescent="0.2">
      <c r="A785" s="16" t="s">
        <v>70</v>
      </c>
      <c r="B785" s="43">
        <v>656.48693891999994</v>
      </c>
      <c r="C785" s="43">
        <v>705.29299461999994</v>
      </c>
      <c r="D785" s="43">
        <v>792.71326118000002</v>
      </c>
      <c r="E785" s="43">
        <v>819.12739231</v>
      </c>
      <c r="F785" s="43">
        <v>848.69600816000002</v>
      </c>
      <c r="G785" s="43">
        <v>800.19186931000002</v>
      </c>
      <c r="H785" s="43">
        <v>789.02269749000004</v>
      </c>
      <c r="I785" s="43">
        <v>769.58940203999998</v>
      </c>
      <c r="J785" s="43">
        <v>666.07475540999997</v>
      </c>
      <c r="K785" s="43">
        <v>619.71809716999996</v>
      </c>
      <c r="L785" s="43">
        <v>568.11011569000004</v>
      </c>
      <c r="M785" s="43">
        <v>531.56905159999997</v>
      </c>
      <c r="N785" s="43">
        <v>564.11722430999998</v>
      </c>
      <c r="O785" s="43">
        <v>566.91464023000003</v>
      </c>
      <c r="P785" s="43">
        <v>593.02161622000006</v>
      </c>
      <c r="Q785" s="43">
        <v>567.45218281999996</v>
      </c>
      <c r="R785" s="43">
        <v>611.15606164999997</v>
      </c>
      <c r="S785" s="43">
        <v>573.54204152</v>
      </c>
      <c r="T785" s="43">
        <v>559.74331678999999</v>
      </c>
      <c r="U785" s="43">
        <v>538.60330372999999</v>
      </c>
      <c r="V785" s="43">
        <v>556.88879631999998</v>
      </c>
      <c r="W785" s="43">
        <v>538.56803722999996</v>
      </c>
      <c r="X785" s="43">
        <v>618.70977863999997</v>
      </c>
      <c r="Y785" s="43">
        <v>631.28790084000002</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hidden="1" outlineLevel="1" x14ac:dyDescent="0.2">
      <c r="A789" s="62" t="s">
        <v>172</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1522.93</v>
      </c>
      <c r="C791" s="144">
        <v>1565.45</v>
      </c>
      <c r="D791" s="144">
        <v>1631.71</v>
      </c>
      <c r="E791" s="144">
        <v>1641.04</v>
      </c>
      <c r="F791" s="144">
        <v>1657.4</v>
      </c>
      <c r="G791" s="144">
        <v>1591.55</v>
      </c>
      <c r="H791" s="144">
        <v>1606.94</v>
      </c>
      <c r="I791" s="144">
        <v>1625.73</v>
      </c>
      <c r="J791" s="144">
        <v>1540.89</v>
      </c>
      <c r="K791" s="144">
        <v>1382.18</v>
      </c>
      <c r="L791" s="144">
        <v>1308.22</v>
      </c>
      <c r="M791" s="144">
        <v>1302.73</v>
      </c>
      <c r="N791" s="144">
        <v>1326.83</v>
      </c>
      <c r="O791" s="144">
        <v>1315.15</v>
      </c>
      <c r="P791" s="144">
        <v>1354.41</v>
      </c>
      <c r="Q791" s="144">
        <v>1365.39</v>
      </c>
      <c r="R791" s="144">
        <v>1367.86</v>
      </c>
      <c r="S791" s="144">
        <v>1360.43</v>
      </c>
      <c r="T791" s="144">
        <v>1357.71</v>
      </c>
      <c r="U791" s="144">
        <v>1396.12</v>
      </c>
      <c r="V791" s="144">
        <v>1465.16</v>
      </c>
      <c r="W791" s="144">
        <v>1486.61</v>
      </c>
      <c r="X791" s="144">
        <v>1453.23</v>
      </c>
      <c r="Y791" s="144">
        <v>1487.54</v>
      </c>
    </row>
    <row r="792" spans="1:25" s="19" customFormat="1" ht="51" hidden="1" outlineLevel="1" x14ac:dyDescent="0.2">
      <c r="A792" s="16" t="s">
        <v>70</v>
      </c>
      <c r="B792" s="43">
        <v>661.64381062999996</v>
      </c>
      <c r="C792" s="43">
        <v>704.16167857999994</v>
      </c>
      <c r="D792" s="43">
        <v>770.42946702999996</v>
      </c>
      <c r="E792" s="43">
        <v>779.75852988999998</v>
      </c>
      <c r="F792" s="43">
        <v>796.11926230999995</v>
      </c>
      <c r="G792" s="43">
        <v>730.26747279000006</v>
      </c>
      <c r="H792" s="43">
        <v>745.65564374999997</v>
      </c>
      <c r="I792" s="43">
        <v>764.44389116000002</v>
      </c>
      <c r="J792" s="43">
        <v>679.60855290999996</v>
      </c>
      <c r="K792" s="43">
        <v>520.89440796999997</v>
      </c>
      <c r="L792" s="43">
        <v>446.93819053999999</v>
      </c>
      <c r="M792" s="43">
        <v>441.44137454999998</v>
      </c>
      <c r="N792" s="43">
        <v>465.54742377000002</v>
      </c>
      <c r="O792" s="43">
        <v>453.86625504</v>
      </c>
      <c r="P792" s="43">
        <v>493.12468207000001</v>
      </c>
      <c r="Q792" s="43">
        <v>504.10811037000002</v>
      </c>
      <c r="R792" s="43">
        <v>506.57379635000001</v>
      </c>
      <c r="S792" s="43">
        <v>499.14903146</v>
      </c>
      <c r="T792" s="43">
        <v>496.42890130000001</v>
      </c>
      <c r="U792" s="43">
        <v>534.83974817000001</v>
      </c>
      <c r="V792" s="43">
        <v>603.87489965999998</v>
      </c>
      <c r="W792" s="43">
        <v>625.32587071</v>
      </c>
      <c r="X792" s="43">
        <v>591.94077550999998</v>
      </c>
      <c r="Y792" s="43">
        <v>626.25801100000001</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hidden="1" outlineLevel="1" x14ac:dyDescent="0.2">
      <c r="A796" s="62" t="s">
        <v>172</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1510.44</v>
      </c>
      <c r="C798" s="144">
        <v>1605.4</v>
      </c>
      <c r="D798" s="144">
        <v>1658.21</v>
      </c>
      <c r="E798" s="144">
        <v>1618.29</v>
      </c>
      <c r="F798" s="144">
        <v>1617.98</v>
      </c>
      <c r="G798" s="144">
        <v>1638.57</v>
      </c>
      <c r="H798" s="144">
        <v>1548.49</v>
      </c>
      <c r="I798" s="144">
        <v>1482.74</v>
      </c>
      <c r="J798" s="144">
        <v>1415.26</v>
      </c>
      <c r="K798" s="144">
        <v>1422.54</v>
      </c>
      <c r="L798" s="144">
        <v>1467.54</v>
      </c>
      <c r="M798" s="144">
        <v>1444.49</v>
      </c>
      <c r="N798" s="144">
        <v>1411.1</v>
      </c>
      <c r="O798" s="144">
        <v>1411.96</v>
      </c>
      <c r="P798" s="144">
        <v>1470.97</v>
      </c>
      <c r="Q798" s="144">
        <v>1455.62</v>
      </c>
      <c r="R798" s="144">
        <v>1467.54</v>
      </c>
      <c r="S798" s="144">
        <v>1425.41</v>
      </c>
      <c r="T798" s="144">
        <v>1436.35</v>
      </c>
      <c r="U798" s="144">
        <v>1490.39</v>
      </c>
      <c r="V798" s="144">
        <v>1523.65</v>
      </c>
      <c r="W798" s="144">
        <v>1509.23</v>
      </c>
      <c r="X798" s="144">
        <v>1446.02</v>
      </c>
      <c r="Y798" s="144">
        <v>1412.8</v>
      </c>
    </row>
    <row r="799" spans="1:25" s="19" customFormat="1" ht="51" hidden="1" outlineLevel="1" x14ac:dyDescent="0.2">
      <c r="A799" s="110" t="s">
        <v>70</v>
      </c>
      <c r="B799" s="43">
        <v>649.15481477000003</v>
      </c>
      <c r="C799" s="43">
        <v>744.11360461000004</v>
      </c>
      <c r="D799" s="43">
        <v>796.92897965999998</v>
      </c>
      <c r="E799" s="43">
        <v>757.00080044000003</v>
      </c>
      <c r="F799" s="43">
        <v>756.69011067999998</v>
      </c>
      <c r="G799" s="43">
        <v>777.28221696000003</v>
      </c>
      <c r="H799" s="43">
        <v>687.20768597000006</v>
      </c>
      <c r="I799" s="43">
        <v>621.45219584999995</v>
      </c>
      <c r="J799" s="43">
        <v>553.97530718999997</v>
      </c>
      <c r="K799" s="43">
        <v>561.25618409000003</v>
      </c>
      <c r="L799" s="43">
        <v>606.25772513000004</v>
      </c>
      <c r="M799" s="43">
        <v>583.20840809000003</v>
      </c>
      <c r="N799" s="43">
        <v>549.81361447999996</v>
      </c>
      <c r="O799" s="43">
        <v>550.67091841000001</v>
      </c>
      <c r="P799" s="43">
        <v>609.68466558</v>
      </c>
      <c r="Q799" s="43">
        <v>594.33105155999999</v>
      </c>
      <c r="R799" s="43">
        <v>606.25208630999998</v>
      </c>
      <c r="S799" s="43">
        <v>564.12438257999997</v>
      </c>
      <c r="T799" s="43">
        <v>575.06398540999999</v>
      </c>
      <c r="U799" s="43">
        <v>629.10612429000003</v>
      </c>
      <c r="V799" s="43">
        <v>662.36589182</v>
      </c>
      <c r="W799" s="43">
        <v>647.94353598999999</v>
      </c>
      <c r="X799" s="43">
        <v>584.73065870000005</v>
      </c>
      <c r="Y799" s="43">
        <v>551.51416727000003</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hidden="1" outlineLevel="1" x14ac:dyDescent="0.2">
      <c r="A803" s="62" t="s">
        <v>172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1429.16</v>
      </c>
      <c r="C805" s="144">
        <v>1540.12</v>
      </c>
      <c r="D805" s="144">
        <v>1558.72</v>
      </c>
      <c r="E805" s="144">
        <v>1582.98</v>
      </c>
      <c r="F805" s="144">
        <v>1574.68</v>
      </c>
      <c r="G805" s="144">
        <v>1600.48</v>
      </c>
      <c r="H805" s="144">
        <v>1546.08</v>
      </c>
      <c r="I805" s="144">
        <v>1452.44</v>
      </c>
      <c r="J805" s="144">
        <v>1378.51</v>
      </c>
      <c r="K805" s="144">
        <v>1414.49</v>
      </c>
      <c r="L805" s="144">
        <v>1427.65</v>
      </c>
      <c r="M805" s="144">
        <v>1402.62</v>
      </c>
      <c r="N805" s="144">
        <v>1382.56</v>
      </c>
      <c r="O805" s="144">
        <v>1397.64</v>
      </c>
      <c r="P805" s="144">
        <v>1418.32</v>
      </c>
      <c r="Q805" s="144">
        <v>1418.56</v>
      </c>
      <c r="R805" s="144">
        <v>1436.11</v>
      </c>
      <c r="S805" s="144">
        <v>1429.01</v>
      </c>
      <c r="T805" s="144">
        <v>1416.36</v>
      </c>
      <c r="U805" s="144">
        <v>1410.87</v>
      </c>
      <c r="V805" s="144">
        <v>1440.43</v>
      </c>
      <c r="W805" s="144">
        <v>1397.73</v>
      </c>
      <c r="X805" s="144">
        <v>1408.66</v>
      </c>
      <c r="Y805" s="144">
        <v>1451.58</v>
      </c>
    </row>
    <row r="806" spans="1:25" s="19" customFormat="1" ht="51" hidden="1" outlineLevel="1" x14ac:dyDescent="0.2">
      <c r="A806" s="16" t="s">
        <v>70</v>
      </c>
      <c r="B806" s="43">
        <v>567.87211237999998</v>
      </c>
      <c r="C806" s="43">
        <v>678.83755656999995</v>
      </c>
      <c r="D806" s="43">
        <v>697.43772331000002</v>
      </c>
      <c r="E806" s="43">
        <v>721.69470550000005</v>
      </c>
      <c r="F806" s="43">
        <v>713.39501070999995</v>
      </c>
      <c r="G806" s="43">
        <v>739.19961487</v>
      </c>
      <c r="H806" s="43">
        <v>684.79581544999996</v>
      </c>
      <c r="I806" s="43">
        <v>591.15019161999999</v>
      </c>
      <c r="J806" s="43">
        <v>517.22829076000005</v>
      </c>
      <c r="K806" s="43">
        <v>553.20732749000001</v>
      </c>
      <c r="L806" s="43">
        <v>566.36304022000002</v>
      </c>
      <c r="M806" s="43">
        <v>541.33370222999997</v>
      </c>
      <c r="N806" s="43">
        <v>521.27563042999998</v>
      </c>
      <c r="O806" s="43">
        <v>536.35274288000005</v>
      </c>
      <c r="P806" s="43">
        <v>557.03005796000002</v>
      </c>
      <c r="Q806" s="43">
        <v>557.27768231000005</v>
      </c>
      <c r="R806" s="43">
        <v>574.82785727999999</v>
      </c>
      <c r="S806" s="43">
        <v>567.72665184000005</v>
      </c>
      <c r="T806" s="43">
        <v>555.07675725000001</v>
      </c>
      <c r="U806" s="43">
        <v>549.58714569999995</v>
      </c>
      <c r="V806" s="43">
        <v>579.14950292000003</v>
      </c>
      <c r="W806" s="43">
        <v>536.44523039000001</v>
      </c>
      <c r="X806" s="43">
        <v>547.37767373999998</v>
      </c>
      <c r="Y806" s="43">
        <v>590.29718806000005</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hidden="1" outlineLevel="1" x14ac:dyDescent="0.2">
      <c r="A810" s="62" t="s">
        <v>172</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1445.97</v>
      </c>
      <c r="C812" s="144">
        <v>1552.59</v>
      </c>
      <c r="D812" s="144">
        <v>1590.69</v>
      </c>
      <c r="E812" s="144">
        <v>1608.64</v>
      </c>
      <c r="F812" s="144">
        <v>1593.07</v>
      </c>
      <c r="G812" s="144">
        <v>1545.31</v>
      </c>
      <c r="H812" s="144">
        <v>1487.53</v>
      </c>
      <c r="I812" s="144">
        <v>1395.44</v>
      </c>
      <c r="J812" s="144">
        <v>1408.66</v>
      </c>
      <c r="K812" s="144">
        <v>1389.74</v>
      </c>
      <c r="L812" s="144">
        <v>1393.63</v>
      </c>
      <c r="M812" s="144">
        <v>1390.95</v>
      </c>
      <c r="N812" s="144">
        <v>1391.29</v>
      </c>
      <c r="O812" s="144">
        <v>1416.71</v>
      </c>
      <c r="P812" s="144">
        <v>1418.63</v>
      </c>
      <c r="Q812" s="144">
        <v>1445.46</v>
      </c>
      <c r="R812" s="144">
        <v>1424.87</v>
      </c>
      <c r="S812" s="144">
        <v>1393.64</v>
      </c>
      <c r="T812" s="144">
        <v>1378.35</v>
      </c>
      <c r="U812" s="144">
        <v>1416.61</v>
      </c>
      <c r="V812" s="144">
        <v>1393.27</v>
      </c>
      <c r="W812" s="144">
        <v>1394.11</v>
      </c>
      <c r="X812" s="144">
        <v>1428.42</v>
      </c>
      <c r="Y812" s="144">
        <v>1416.52</v>
      </c>
    </row>
    <row r="813" spans="1:25" s="19" customFormat="1" ht="51" hidden="1" outlineLevel="1" x14ac:dyDescent="0.2">
      <c r="A813" s="110" t="s">
        <v>70</v>
      </c>
      <c r="B813" s="43">
        <v>584.68485403</v>
      </c>
      <c r="C813" s="43">
        <v>691.30330054000001</v>
      </c>
      <c r="D813" s="43">
        <v>729.40283635000003</v>
      </c>
      <c r="E813" s="43">
        <v>747.35214943999995</v>
      </c>
      <c r="F813" s="43">
        <v>731.78459014999999</v>
      </c>
      <c r="G813" s="43">
        <v>684.02263488999995</v>
      </c>
      <c r="H813" s="43">
        <v>626.24969197999997</v>
      </c>
      <c r="I813" s="43">
        <v>534.15851161000001</v>
      </c>
      <c r="J813" s="43">
        <v>547.37968368999998</v>
      </c>
      <c r="K813" s="43">
        <v>528.45416449000004</v>
      </c>
      <c r="L813" s="43">
        <v>532.34283358000005</v>
      </c>
      <c r="M813" s="43">
        <v>529.66236820999995</v>
      </c>
      <c r="N813" s="43">
        <v>530.00422274000005</v>
      </c>
      <c r="O813" s="43">
        <v>555.42126432999999</v>
      </c>
      <c r="P813" s="43">
        <v>557.34304008000004</v>
      </c>
      <c r="Q813" s="43">
        <v>584.17719664000003</v>
      </c>
      <c r="R813" s="43">
        <v>563.58307637999997</v>
      </c>
      <c r="S813" s="43">
        <v>532.35889972999996</v>
      </c>
      <c r="T813" s="43">
        <v>517.06532440000001</v>
      </c>
      <c r="U813" s="43">
        <v>555.32031107</v>
      </c>
      <c r="V813" s="43">
        <v>531.98029778</v>
      </c>
      <c r="W813" s="43">
        <v>532.82323125000005</v>
      </c>
      <c r="X813" s="43">
        <v>567.13510621</v>
      </c>
      <c r="Y813" s="43">
        <v>555.23370836000004</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hidden="1" outlineLevel="1" x14ac:dyDescent="0.2">
      <c r="A817" s="62" t="s">
        <v>172</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1493.76</v>
      </c>
      <c r="C819" s="144">
        <v>1586.35</v>
      </c>
      <c r="D819" s="144">
        <v>1578.87</v>
      </c>
      <c r="E819" s="144">
        <v>1571.62</v>
      </c>
      <c r="F819" s="144">
        <v>1608.56</v>
      </c>
      <c r="G819" s="144">
        <v>1529.22</v>
      </c>
      <c r="H819" s="144">
        <v>1495.32</v>
      </c>
      <c r="I819" s="144">
        <v>1458.04</v>
      </c>
      <c r="J819" s="144">
        <v>1456.59</v>
      </c>
      <c r="K819" s="144">
        <v>1480.75</v>
      </c>
      <c r="L819" s="144">
        <v>1442.57</v>
      </c>
      <c r="M819" s="144">
        <v>1444.57</v>
      </c>
      <c r="N819" s="144">
        <v>1447.36</v>
      </c>
      <c r="O819" s="144">
        <v>1487.75</v>
      </c>
      <c r="P819" s="144">
        <v>1477.92</v>
      </c>
      <c r="Q819" s="144">
        <v>1466.49</v>
      </c>
      <c r="R819" s="144">
        <v>1533.95</v>
      </c>
      <c r="S819" s="144">
        <v>1491.42</v>
      </c>
      <c r="T819" s="144">
        <v>1478.04</v>
      </c>
      <c r="U819" s="144">
        <v>1505.47</v>
      </c>
      <c r="V819" s="144">
        <v>1531.46</v>
      </c>
      <c r="W819" s="144">
        <v>1520.91</v>
      </c>
      <c r="X819" s="144">
        <v>1474.45</v>
      </c>
      <c r="Y819" s="144">
        <v>1512.89</v>
      </c>
    </row>
    <row r="820" spans="1:25" s="19" customFormat="1" ht="51" hidden="1" outlineLevel="1" x14ac:dyDescent="0.2">
      <c r="A820" s="16" t="s">
        <v>70</v>
      </c>
      <c r="B820" s="43">
        <v>632.47533663000002</v>
      </c>
      <c r="C820" s="43">
        <v>725.06086749999997</v>
      </c>
      <c r="D820" s="43">
        <v>717.58740134000004</v>
      </c>
      <c r="E820" s="43">
        <v>710.33318813000005</v>
      </c>
      <c r="F820" s="43">
        <v>747.27923610000005</v>
      </c>
      <c r="G820" s="43">
        <v>667.93554471000004</v>
      </c>
      <c r="H820" s="43">
        <v>634.03033835999997</v>
      </c>
      <c r="I820" s="43">
        <v>596.75652912999999</v>
      </c>
      <c r="J820" s="43">
        <v>595.30726959000003</v>
      </c>
      <c r="K820" s="43">
        <v>619.4647923</v>
      </c>
      <c r="L820" s="43">
        <v>581.28722570000002</v>
      </c>
      <c r="M820" s="43">
        <v>583.28449662000003</v>
      </c>
      <c r="N820" s="43">
        <v>586.07209188000002</v>
      </c>
      <c r="O820" s="43">
        <v>626.46815347999996</v>
      </c>
      <c r="P820" s="43">
        <v>616.63614970000003</v>
      </c>
      <c r="Q820" s="43">
        <v>605.20511959999999</v>
      </c>
      <c r="R820" s="43">
        <v>672.66924418999997</v>
      </c>
      <c r="S820" s="43">
        <v>630.13095358999999</v>
      </c>
      <c r="T820" s="43">
        <v>616.75952390999998</v>
      </c>
      <c r="U820" s="43">
        <v>644.18390852000005</v>
      </c>
      <c r="V820" s="43">
        <v>670.17492147999997</v>
      </c>
      <c r="W820" s="43">
        <v>659.62037150000003</v>
      </c>
      <c r="X820" s="43">
        <v>613.16044968999995</v>
      </c>
      <c r="Y820" s="43">
        <v>651.60154002000002</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hidden="1" outlineLevel="1" x14ac:dyDescent="0.2">
      <c r="A824" s="62" t="s">
        <v>172</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1485.33</v>
      </c>
      <c r="C826" s="144">
        <v>1553.81</v>
      </c>
      <c r="D826" s="144">
        <v>1609.01</v>
      </c>
      <c r="E826" s="144">
        <v>1574.04</v>
      </c>
      <c r="F826" s="144">
        <v>1582.87</v>
      </c>
      <c r="G826" s="144">
        <v>1585.59</v>
      </c>
      <c r="H826" s="144">
        <v>1507.75</v>
      </c>
      <c r="I826" s="144">
        <v>1479.49</v>
      </c>
      <c r="J826" s="144">
        <v>1460.16</v>
      </c>
      <c r="K826" s="144">
        <v>1484.9</v>
      </c>
      <c r="L826" s="144">
        <v>1570.06</v>
      </c>
      <c r="M826" s="144">
        <v>1636.44</v>
      </c>
      <c r="N826" s="144">
        <v>1558.47</v>
      </c>
      <c r="O826" s="144">
        <v>1514.45</v>
      </c>
      <c r="P826" s="144">
        <v>1526.12</v>
      </c>
      <c r="Q826" s="144">
        <v>1556.95</v>
      </c>
      <c r="R826" s="144">
        <v>1547.81</v>
      </c>
      <c r="S826" s="144">
        <v>1559.32</v>
      </c>
      <c r="T826" s="144">
        <v>1513.57</v>
      </c>
      <c r="U826" s="144">
        <v>1504.44</v>
      </c>
      <c r="V826" s="144">
        <v>1519.32</v>
      </c>
      <c r="W826" s="144">
        <v>1505.42</v>
      </c>
      <c r="X826" s="144">
        <v>1547.73</v>
      </c>
      <c r="Y826" s="144">
        <v>1617.53</v>
      </c>
    </row>
    <row r="827" spans="1:25" s="19" customFormat="1" ht="51" hidden="1" outlineLevel="1" x14ac:dyDescent="0.2">
      <c r="A827" s="110" t="s">
        <v>70</v>
      </c>
      <c r="B827" s="43">
        <v>624.04696852999996</v>
      </c>
      <c r="C827" s="43">
        <v>692.52362459999995</v>
      </c>
      <c r="D827" s="43">
        <v>747.72050659000001</v>
      </c>
      <c r="E827" s="43">
        <v>712.75060566000002</v>
      </c>
      <c r="F827" s="43">
        <v>721.58329707999997</v>
      </c>
      <c r="G827" s="43">
        <v>724.30501203999995</v>
      </c>
      <c r="H827" s="43">
        <v>646.46026888999995</v>
      </c>
      <c r="I827" s="43">
        <v>618.20233637000001</v>
      </c>
      <c r="J827" s="43">
        <v>598.87029660999997</v>
      </c>
      <c r="K827" s="43">
        <v>623.61966097000004</v>
      </c>
      <c r="L827" s="43">
        <v>708.77590900999996</v>
      </c>
      <c r="M827" s="43">
        <v>775.15352228999996</v>
      </c>
      <c r="N827" s="43">
        <v>697.18499911000004</v>
      </c>
      <c r="O827" s="43">
        <v>653.16506151999999</v>
      </c>
      <c r="P827" s="43">
        <v>664.83109391999994</v>
      </c>
      <c r="Q827" s="43">
        <v>695.66389701000003</v>
      </c>
      <c r="R827" s="43">
        <v>686.52342482999995</v>
      </c>
      <c r="S827" s="43">
        <v>698.03205026000001</v>
      </c>
      <c r="T827" s="43">
        <v>652.28708399000004</v>
      </c>
      <c r="U827" s="43">
        <v>643.15926234999995</v>
      </c>
      <c r="V827" s="43">
        <v>658.03251665000005</v>
      </c>
      <c r="W827" s="43">
        <v>644.13267507</v>
      </c>
      <c r="X827" s="43">
        <v>686.44105537999997</v>
      </c>
      <c r="Y827" s="43">
        <v>756.24950845000001</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hidden="1" outlineLevel="1" x14ac:dyDescent="0.2">
      <c r="A831" s="62" t="s">
        <v>172</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1588.86</v>
      </c>
      <c r="C833" s="144">
        <v>1669.19</v>
      </c>
      <c r="D833" s="144">
        <v>1689.72</v>
      </c>
      <c r="E833" s="144">
        <v>1673.75</v>
      </c>
      <c r="F833" s="144">
        <v>1715.71</v>
      </c>
      <c r="G833" s="144">
        <v>1711.98</v>
      </c>
      <c r="H833" s="144">
        <v>1636.61</v>
      </c>
      <c r="I833" s="144">
        <v>1659</v>
      </c>
      <c r="J833" s="144">
        <v>1547.99</v>
      </c>
      <c r="K833" s="144">
        <v>1503.09</v>
      </c>
      <c r="L833" s="144">
        <v>1517.54</v>
      </c>
      <c r="M833" s="144">
        <v>1619.57</v>
      </c>
      <c r="N833" s="144">
        <v>1550.42</v>
      </c>
      <c r="O833" s="144">
        <v>1435.91</v>
      </c>
      <c r="P833" s="144">
        <v>1416.36</v>
      </c>
      <c r="Q833" s="144">
        <v>1401.21</v>
      </c>
      <c r="R833" s="144">
        <v>1425.23</v>
      </c>
      <c r="S833" s="144">
        <v>1431.95</v>
      </c>
      <c r="T833" s="144">
        <v>1438.45</v>
      </c>
      <c r="U833" s="144">
        <v>1482.45</v>
      </c>
      <c r="V833" s="144">
        <v>1553.48</v>
      </c>
      <c r="W833" s="144">
        <v>1532.12</v>
      </c>
      <c r="X833" s="144">
        <v>1532.75</v>
      </c>
      <c r="Y833" s="144">
        <v>1603.16</v>
      </c>
    </row>
    <row r="834" spans="1:25" s="19" customFormat="1" ht="51" hidden="1" outlineLevel="1" x14ac:dyDescent="0.2">
      <c r="A834" s="110" t="s">
        <v>70</v>
      </c>
      <c r="B834" s="43">
        <v>727.57413095000004</v>
      </c>
      <c r="C834" s="43">
        <v>807.90866292999999</v>
      </c>
      <c r="D834" s="43">
        <v>828.43148864</v>
      </c>
      <c r="E834" s="43">
        <v>812.46235702000001</v>
      </c>
      <c r="F834" s="43">
        <v>854.42550431999996</v>
      </c>
      <c r="G834" s="43">
        <v>850.69489103000001</v>
      </c>
      <c r="H834" s="43">
        <v>775.32693046999998</v>
      </c>
      <c r="I834" s="43">
        <v>797.71126206999998</v>
      </c>
      <c r="J834" s="43">
        <v>686.70220927000003</v>
      </c>
      <c r="K834" s="43">
        <v>641.80365075999998</v>
      </c>
      <c r="L834" s="43">
        <v>656.25023906000001</v>
      </c>
      <c r="M834" s="43">
        <v>758.28281867999999</v>
      </c>
      <c r="N834" s="43">
        <v>689.13298777</v>
      </c>
      <c r="O834" s="43">
        <v>574.62072812999997</v>
      </c>
      <c r="P834" s="43">
        <v>555.07242995000001</v>
      </c>
      <c r="Q834" s="43">
        <v>539.92184130999999</v>
      </c>
      <c r="R834" s="43">
        <v>563.94008537000002</v>
      </c>
      <c r="S834" s="43">
        <v>570.66571133000002</v>
      </c>
      <c r="T834" s="43">
        <v>577.16206470999998</v>
      </c>
      <c r="U834" s="43">
        <v>621.16210193999996</v>
      </c>
      <c r="V834" s="43">
        <v>692.19148867000001</v>
      </c>
      <c r="W834" s="43">
        <v>670.83064658000001</v>
      </c>
      <c r="X834" s="43">
        <v>671.46364877999997</v>
      </c>
      <c r="Y834" s="43">
        <v>741.87106603999996</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hidden="1" outlineLevel="1" x14ac:dyDescent="0.2">
      <c r="A838" s="62" t="s">
        <v>172</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1578.38</v>
      </c>
      <c r="C840" s="144">
        <v>1686.34</v>
      </c>
      <c r="D840" s="144">
        <v>1689.91</v>
      </c>
      <c r="E840" s="144">
        <v>1729.07</v>
      </c>
      <c r="F840" s="144">
        <v>1698.82</v>
      </c>
      <c r="G840" s="144">
        <v>1775.84</v>
      </c>
      <c r="H840" s="144">
        <v>1686.74</v>
      </c>
      <c r="I840" s="144">
        <v>1734.66</v>
      </c>
      <c r="J840" s="144">
        <v>1643.42</v>
      </c>
      <c r="K840" s="144">
        <v>1599.62</v>
      </c>
      <c r="L840" s="144">
        <v>1498.84</v>
      </c>
      <c r="M840" s="144">
        <v>1492.93</v>
      </c>
      <c r="N840" s="144">
        <v>1444.07</v>
      </c>
      <c r="O840" s="144">
        <v>1483.5</v>
      </c>
      <c r="P840" s="144">
        <v>1481.04</v>
      </c>
      <c r="Q840" s="144">
        <v>1431.3</v>
      </c>
      <c r="R840" s="144">
        <v>1483.44</v>
      </c>
      <c r="S840" s="144">
        <v>1452.37</v>
      </c>
      <c r="T840" s="144">
        <v>1463.93</v>
      </c>
      <c r="U840" s="144">
        <v>1497.16</v>
      </c>
      <c r="V840" s="144">
        <v>1496.39</v>
      </c>
      <c r="W840" s="144">
        <v>1506.46</v>
      </c>
      <c r="X840" s="144">
        <v>1526.12</v>
      </c>
      <c r="Y840" s="144">
        <v>1513.98</v>
      </c>
    </row>
    <row r="841" spans="1:25" s="19" customFormat="1" ht="48" hidden="1" customHeight="1" outlineLevel="1" x14ac:dyDescent="0.2">
      <c r="A841" s="16" t="s">
        <v>70</v>
      </c>
      <c r="B841" s="43">
        <v>717.08987259000003</v>
      </c>
      <c r="C841" s="43">
        <v>825.05336871999998</v>
      </c>
      <c r="D841" s="43">
        <v>828.62099044000001</v>
      </c>
      <c r="E841" s="43">
        <v>867.78566911999997</v>
      </c>
      <c r="F841" s="43">
        <v>837.53810277000002</v>
      </c>
      <c r="G841" s="43">
        <v>914.55714412999998</v>
      </c>
      <c r="H841" s="43">
        <v>825.45840074</v>
      </c>
      <c r="I841" s="43">
        <v>873.37692957000002</v>
      </c>
      <c r="J841" s="43">
        <v>782.13937977000001</v>
      </c>
      <c r="K841" s="43">
        <v>738.33084901999996</v>
      </c>
      <c r="L841" s="43">
        <v>637.55293557000005</v>
      </c>
      <c r="M841" s="43">
        <v>631.64828814999998</v>
      </c>
      <c r="N841" s="43">
        <v>582.78437564000001</v>
      </c>
      <c r="O841" s="43">
        <v>622.21470679000004</v>
      </c>
      <c r="P841" s="43">
        <v>619.75146761999997</v>
      </c>
      <c r="Q841" s="43">
        <v>570.01506538000001</v>
      </c>
      <c r="R841" s="43">
        <v>622.15625191000004</v>
      </c>
      <c r="S841" s="43">
        <v>591.08206955000003</v>
      </c>
      <c r="T841" s="43">
        <v>602.64156120999996</v>
      </c>
      <c r="U841" s="43">
        <v>635.87424850000002</v>
      </c>
      <c r="V841" s="43">
        <v>635.10637736000001</v>
      </c>
      <c r="W841" s="43">
        <v>645.17224017000001</v>
      </c>
      <c r="X841" s="43">
        <v>664.83163149999996</v>
      </c>
      <c r="Y841" s="43">
        <v>652.69723488</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hidden="1" outlineLevel="1" x14ac:dyDescent="0.2">
      <c r="A845" s="62" t="s">
        <v>172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1624.82</v>
      </c>
      <c r="C847" s="144">
        <v>1687.71</v>
      </c>
      <c r="D847" s="144">
        <v>1683.47</v>
      </c>
      <c r="E847" s="144">
        <v>1675.53</v>
      </c>
      <c r="F847" s="144">
        <v>1681.88</v>
      </c>
      <c r="G847" s="144">
        <v>1673.54</v>
      </c>
      <c r="H847" s="144">
        <v>1617.89</v>
      </c>
      <c r="I847" s="144">
        <v>1497.65</v>
      </c>
      <c r="J847" s="144">
        <v>1459.96</v>
      </c>
      <c r="K847" s="144">
        <v>1455.97</v>
      </c>
      <c r="L847" s="144">
        <v>1448.29</v>
      </c>
      <c r="M847" s="144">
        <v>1451.13</v>
      </c>
      <c r="N847" s="144">
        <v>1453.59</v>
      </c>
      <c r="O847" s="144">
        <v>1481.69</v>
      </c>
      <c r="P847" s="144">
        <v>1481.91</v>
      </c>
      <c r="Q847" s="144">
        <v>1457.74</v>
      </c>
      <c r="R847" s="144">
        <v>1465.08</v>
      </c>
      <c r="S847" s="144">
        <v>1469.58</v>
      </c>
      <c r="T847" s="144">
        <v>1465.46</v>
      </c>
      <c r="U847" s="144">
        <v>1415.01</v>
      </c>
      <c r="V847" s="144">
        <v>1443.04</v>
      </c>
      <c r="W847" s="144">
        <v>1405.35</v>
      </c>
      <c r="X847" s="144">
        <v>1458.91</v>
      </c>
      <c r="Y847" s="144">
        <v>1547.09</v>
      </c>
    </row>
    <row r="848" spans="1:25" s="19" customFormat="1" ht="51" hidden="1" outlineLevel="1" x14ac:dyDescent="0.2">
      <c r="A848" s="16" t="s">
        <v>70</v>
      </c>
      <c r="B848" s="43">
        <v>763.53612126999997</v>
      </c>
      <c r="C848" s="43">
        <v>826.42326886000001</v>
      </c>
      <c r="D848" s="43">
        <v>822.18548047000002</v>
      </c>
      <c r="E848" s="43">
        <v>814.24609774999999</v>
      </c>
      <c r="F848" s="43">
        <v>820.59794251000005</v>
      </c>
      <c r="G848" s="43">
        <v>812.25844158999996</v>
      </c>
      <c r="H848" s="43">
        <v>756.60484216999998</v>
      </c>
      <c r="I848" s="43">
        <v>636.36510308000004</v>
      </c>
      <c r="J848" s="43">
        <v>598.67322670999999</v>
      </c>
      <c r="K848" s="43">
        <v>594.68635443000005</v>
      </c>
      <c r="L848" s="43">
        <v>587.00643152999999</v>
      </c>
      <c r="M848" s="43">
        <v>589.84138424000002</v>
      </c>
      <c r="N848" s="43">
        <v>592.30864405</v>
      </c>
      <c r="O848" s="43">
        <v>620.40199887999995</v>
      </c>
      <c r="P848" s="43">
        <v>620.62550929999998</v>
      </c>
      <c r="Q848" s="43">
        <v>596.45176337999999</v>
      </c>
      <c r="R848" s="43">
        <v>603.79821774000004</v>
      </c>
      <c r="S848" s="43">
        <v>608.29174617000001</v>
      </c>
      <c r="T848" s="43">
        <v>604.17649096000002</v>
      </c>
      <c r="U848" s="43">
        <v>553.72939886999995</v>
      </c>
      <c r="V848" s="43">
        <v>581.75565754000002</v>
      </c>
      <c r="W848" s="43">
        <v>544.06354094000005</v>
      </c>
      <c r="X848" s="43">
        <v>597.62232412000003</v>
      </c>
      <c r="Y848" s="43">
        <v>685.80000485000005</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hidden="1" outlineLevel="1" x14ac:dyDescent="0.2">
      <c r="A852" s="62" t="s">
        <v>172</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1616.85</v>
      </c>
      <c r="C854" s="144">
        <v>1701.01</v>
      </c>
      <c r="D854" s="144">
        <v>1678.23</v>
      </c>
      <c r="E854" s="144">
        <v>1686.22</v>
      </c>
      <c r="F854" s="144">
        <v>1724.16</v>
      </c>
      <c r="G854" s="144">
        <v>1710.67</v>
      </c>
      <c r="H854" s="144">
        <v>1606.35</v>
      </c>
      <c r="I854" s="144">
        <v>1520.98</v>
      </c>
      <c r="J854" s="144">
        <v>1507.13</v>
      </c>
      <c r="K854" s="144">
        <v>1489.81</v>
      </c>
      <c r="L854" s="144">
        <v>1426.23</v>
      </c>
      <c r="M854" s="144">
        <v>1446.83</v>
      </c>
      <c r="N854" s="144">
        <v>1495.44</v>
      </c>
      <c r="O854" s="144">
        <v>1498.98</v>
      </c>
      <c r="P854" s="144">
        <v>1507.74</v>
      </c>
      <c r="Q854" s="144">
        <v>1511.43</v>
      </c>
      <c r="R854" s="144">
        <v>1522.37</v>
      </c>
      <c r="S854" s="144">
        <v>1526.03</v>
      </c>
      <c r="T854" s="144">
        <v>1483.58</v>
      </c>
      <c r="U854" s="144">
        <v>1441.99</v>
      </c>
      <c r="V854" s="144">
        <v>1481.37</v>
      </c>
      <c r="W854" s="144">
        <v>1443.78</v>
      </c>
      <c r="X854" s="144">
        <v>1488.98</v>
      </c>
      <c r="Y854" s="144">
        <v>1566.49</v>
      </c>
    </row>
    <row r="855" spans="1:25" s="19" customFormat="1" ht="51" hidden="1" outlineLevel="1" x14ac:dyDescent="0.2">
      <c r="A855" s="110" t="s">
        <v>70</v>
      </c>
      <c r="B855" s="43">
        <v>755.5683454</v>
      </c>
      <c r="C855" s="43">
        <v>839.72677504000001</v>
      </c>
      <c r="D855" s="43">
        <v>816.94410320999998</v>
      </c>
      <c r="E855" s="43">
        <v>824.93490316999998</v>
      </c>
      <c r="F855" s="43">
        <v>862.87389418999999</v>
      </c>
      <c r="G855" s="43">
        <v>849.38386980999996</v>
      </c>
      <c r="H855" s="43">
        <v>745.06782499999997</v>
      </c>
      <c r="I855" s="43">
        <v>659.69815155000003</v>
      </c>
      <c r="J855" s="43">
        <v>645.84442856999999</v>
      </c>
      <c r="K855" s="43">
        <v>628.52584248000005</v>
      </c>
      <c r="L855" s="43">
        <v>564.94651410999995</v>
      </c>
      <c r="M855" s="43">
        <v>585.54600956000002</v>
      </c>
      <c r="N855" s="43">
        <v>634.15258281000001</v>
      </c>
      <c r="O855" s="43">
        <v>637.69130224000003</v>
      </c>
      <c r="P855" s="43">
        <v>646.45398698999998</v>
      </c>
      <c r="Q855" s="43">
        <v>650.14901909000002</v>
      </c>
      <c r="R855" s="43">
        <v>661.08938980000005</v>
      </c>
      <c r="S855" s="43">
        <v>664.74187918999996</v>
      </c>
      <c r="T855" s="43">
        <v>622.29765705</v>
      </c>
      <c r="U855" s="43">
        <v>580.70271481999998</v>
      </c>
      <c r="V855" s="43">
        <v>620.08928083000001</v>
      </c>
      <c r="W855" s="43">
        <v>582.49604478000003</v>
      </c>
      <c r="X855" s="43">
        <v>627.69334087000004</v>
      </c>
      <c r="Y855" s="43">
        <v>705.20687496000005</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hidden="1" outlineLevel="1" x14ac:dyDescent="0.2">
      <c r="A859" s="62" t="s">
        <v>172</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1711.41</v>
      </c>
      <c r="C861" s="144">
        <v>1771.55</v>
      </c>
      <c r="D861" s="144">
        <v>1763.52</v>
      </c>
      <c r="E861" s="144">
        <v>1796.79</v>
      </c>
      <c r="F861" s="144">
        <v>1810.47</v>
      </c>
      <c r="G861" s="144">
        <v>1748.42</v>
      </c>
      <c r="H861" s="144">
        <v>1693.51</v>
      </c>
      <c r="I861" s="144">
        <v>1581.65</v>
      </c>
      <c r="J861" s="144">
        <v>1543.49</v>
      </c>
      <c r="K861" s="144">
        <v>1506.55</v>
      </c>
      <c r="L861" s="144">
        <v>1471.14</v>
      </c>
      <c r="M861" s="144">
        <v>1465.26</v>
      </c>
      <c r="N861" s="144">
        <v>1462.52</v>
      </c>
      <c r="O861" s="144">
        <v>1476.29</v>
      </c>
      <c r="P861" s="144">
        <v>1496.28</v>
      </c>
      <c r="Q861" s="144">
        <v>1523.22</v>
      </c>
      <c r="R861" s="144">
        <v>1531.68</v>
      </c>
      <c r="S861" s="144">
        <v>1585.04</v>
      </c>
      <c r="T861" s="144">
        <v>1539.86</v>
      </c>
      <c r="U861" s="144">
        <v>1502.42</v>
      </c>
      <c r="V861" s="144">
        <v>1469.87</v>
      </c>
      <c r="W861" s="144">
        <v>1493.03</v>
      </c>
      <c r="X861" s="144">
        <v>1520.2</v>
      </c>
      <c r="Y861" s="144">
        <v>1536.88</v>
      </c>
    </row>
    <row r="862" spans="1:25" s="19" customFormat="1" ht="51" hidden="1" outlineLevel="1" x14ac:dyDescent="0.2">
      <c r="A862" s="110" t="s">
        <v>70</v>
      </c>
      <c r="B862" s="43">
        <v>850.12053532000004</v>
      </c>
      <c r="C862" s="43">
        <v>910.26588806999996</v>
      </c>
      <c r="D862" s="43">
        <v>902.23116428000003</v>
      </c>
      <c r="E862" s="43">
        <v>935.50442356999997</v>
      </c>
      <c r="F862" s="43">
        <v>949.18128276000004</v>
      </c>
      <c r="G862" s="43">
        <v>887.13838874999999</v>
      </c>
      <c r="H862" s="43">
        <v>832.22563449999996</v>
      </c>
      <c r="I862" s="43">
        <v>720.36229952999997</v>
      </c>
      <c r="J862" s="43">
        <v>682.20384641999999</v>
      </c>
      <c r="K862" s="43">
        <v>645.26082209000003</v>
      </c>
      <c r="L862" s="43">
        <v>609.85464510999998</v>
      </c>
      <c r="M862" s="43">
        <v>603.97031247999996</v>
      </c>
      <c r="N862" s="43">
        <v>601.23568501</v>
      </c>
      <c r="O862" s="43">
        <v>615.00106019999998</v>
      </c>
      <c r="P862" s="43">
        <v>634.99940637999998</v>
      </c>
      <c r="Q862" s="43">
        <v>661.93640368000001</v>
      </c>
      <c r="R862" s="43">
        <v>670.39949372000001</v>
      </c>
      <c r="S862" s="43">
        <v>723.75105052000004</v>
      </c>
      <c r="T862" s="43">
        <v>678.57546117000004</v>
      </c>
      <c r="U862" s="43">
        <v>641.13459720000003</v>
      </c>
      <c r="V862" s="43">
        <v>608.58315560999995</v>
      </c>
      <c r="W862" s="43">
        <v>631.74245087999998</v>
      </c>
      <c r="X862" s="43">
        <v>658.91693783000005</v>
      </c>
      <c r="Y862" s="43">
        <v>675.59101274</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hidden="1" outlineLevel="1" x14ac:dyDescent="0.2">
      <c r="A866" s="62" t="s">
        <v>172</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1478.32</v>
      </c>
      <c r="C868" s="144">
        <v>1564.84</v>
      </c>
      <c r="D868" s="144">
        <v>1651.49</v>
      </c>
      <c r="E868" s="144">
        <v>1593.34</v>
      </c>
      <c r="F868" s="144">
        <v>1595.85</v>
      </c>
      <c r="G868" s="144">
        <v>1564.68</v>
      </c>
      <c r="H868" s="144">
        <v>1629.12</v>
      </c>
      <c r="I868" s="144">
        <v>1637.26</v>
      </c>
      <c r="J868" s="144">
        <v>1546.15</v>
      </c>
      <c r="K868" s="144">
        <v>1553.14</v>
      </c>
      <c r="L868" s="144">
        <v>1499.43</v>
      </c>
      <c r="M868" s="144">
        <v>1514.71</v>
      </c>
      <c r="N868" s="144">
        <v>1503.66</v>
      </c>
      <c r="O868" s="144">
        <v>1511.4</v>
      </c>
      <c r="P868" s="144">
        <v>1532.94</v>
      </c>
      <c r="Q868" s="144">
        <v>1652.97</v>
      </c>
      <c r="R868" s="144">
        <v>1749.06</v>
      </c>
      <c r="S868" s="144">
        <v>1758.39</v>
      </c>
      <c r="T868" s="144">
        <v>1504.15</v>
      </c>
      <c r="U868" s="144">
        <v>1502.9</v>
      </c>
      <c r="V868" s="144">
        <v>1499.64</v>
      </c>
      <c r="W868" s="144">
        <v>1525.48</v>
      </c>
      <c r="X868" s="144">
        <v>1537.1</v>
      </c>
      <c r="Y868" s="144">
        <v>1486.79</v>
      </c>
    </row>
    <row r="869" spans="1:25" s="19" customFormat="1" ht="51" hidden="1" outlineLevel="1" x14ac:dyDescent="0.2">
      <c r="A869" s="16" t="s">
        <v>70</v>
      </c>
      <c r="B869" s="43">
        <v>617.03154824000001</v>
      </c>
      <c r="C869" s="43">
        <v>703.55806657000005</v>
      </c>
      <c r="D869" s="43">
        <v>790.20504172999995</v>
      </c>
      <c r="E869" s="43">
        <v>732.05136545000005</v>
      </c>
      <c r="F869" s="43">
        <v>734.56563067000002</v>
      </c>
      <c r="G869" s="43">
        <v>703.39778288000002</v>
      </c>
      <c r="H869" s="43">
        <v>767.83970950000003</v>
      </c>
      <c r="I869" s="43">
        <v>775.97436570000002</v>
      </c>
      <c r="J869" s="43">
        <v>684.86936716000002</v>
      </c>
      <c r="K869" s="43">
        <v>691.85571517999995</v>
      </c>
      <c r="L869" s="43">
        <v>638.14260319000005</v>
      </c>
      <c r="M869" s="43">
        <v>653.42296403</v>
      </c>
      <c r="N869" s="43">
        <v>642.37844962999998</v>
      </c>
      <c r="O869" s="43">
        <v>650.11638316000005</v>
      </c>
      <c r="P869" s="43">
        <v>671.65157466000005</v>
      </c>
      <c r="Q869" s="43">
        <v>791.68715821000001</v>
      </c>
      <c r="R869" s="43">
        <v>887.77088516000003</v>
      </c>
      <c r="S869" s="43">
        <v>897.10579322000001</v>
      </c>
      <c r="T869" s="43">
        <v>642.86833606000005</v>
      </c>
      <c r="U869" s="43">
        <v>641.60984622000001</v>
      </c>
      <c r="V869" s="43">
        <v>638.35337304999996</v>
      </c>
      <c r="W869" s="43">
        <v>664.19731338999998</v>
      </c>
      <c r="X869" s="43">
        <v>675.80987493999999</v>
      </c>
      <c r="Y869" s="43">
        <v>625.50078821</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hidden="1" outlineLevel="1" x14ac:dyDescent="0.2">
      <c r="A873" s="62" t="s">
        <v>172</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1658.29</v>
      </c>
      <c r="C875" s="144">
        <v>1773.33</v>
      </c>
      <c r="D875" s="144">
        <v>1816.06</v>
      </c>
      <c r="E875" s="144">
        <v>1834.35</v>
      </c>
      <c r="F875" s="144">
        <v>1821.72</v>
      </c>
      <c r="G875" s="144">
        <v>1791.32</v>
      </c>
      <c r="H875" s="144">
        <v>1760.33</v>
      </c>
      <c r="I875" s="144">
        <v>1698.71</v>
      </c>
      <c r="J875" s="144">
        <v>1626.09</v>
      </c>
      <c r="K875" s="144">
        <v>1568.15</v>
      </c>
      <c r="L875" s="144">
        <v>1607.11</v>
      </c>
      <c r="M875" s="144">
        <v>1632.14</v>
      </c>
      <c r="N875" s="144">
        <v>1616</v>
      </c>
      <c r="O875" s="144">
        <v>1654.5</v>
      </c>
      <c r="P875" s="144">
        <v>1672.93</v>
      </c>
      <c r="Q875" s="144">
        <v>1682.85</v>
      </c>
      <c r="R875" s="144">
        <v>1682.33</v>
      </c>
      <c r="S875" s="144">
        <v>1650.04</v>
      </c>
      <c r="T875" s="144">
        <v>1596.49</v>
      </c>
      <c r="U875" s="144">
        <v>1582.6</v>
      </c>
      <c r="V875" s="144">
        <v>1624.36</v>
      </c>
      <c r="W875" s="144">
        <v>1611.81</v>
      </c>
      <c r="X875" s="144">
        <v>1520.17</v>
      </c>
      <c r="Y875" s="144">
        <v>1522.81</v>
      </c>
    </row>
    <row r="876" spans="1:25" s="19" customFormat="1" ht="51" hidden="1" outlineLevel="1" x14ac:dyDescent="0.2">
      <c r="A876" s="16" t="s">
        <v>70</v>
      </c>
      <c r="B876" s="43">
        <v>796.99977540999998</v>
      </c>
      <c r="C876" s="43">
        <v>912.04833325000004</v>
      </c>
      <c r="D876" s="43">
        <v>954.77173326000002</v>
      </c>
      <c r="E876" s="43">
        <v>973.06891571000006</v>
      </c>
      <c r="F876" s="43">
        <v>960.43317132000004</v>
      </c>
      <c r="G876" s="43">
        <v>930.03576296000006</v>
      </c>
      <c r="H876" s="43">
        <v>899.04434262999996</v>
      </c>
      <c r="I876" s="43">
        <v>837.42876850000005</v>
      </c>
      <c r="J876" s="43">
        <v>764.80721177999999</v>
      </c>
      <c r="K876" s="43">
        <v>706.86475103999999</v>
      </c>
      <c r="L876" s="43">
        <v>745.82533896999996</v>
      </c>
      <c r="M876" s="43">
        <v>770.85033120000003</v>
      </c>
      <c r="N876" s="43">
        <v>754.71209214999999</v>
      </c>
      <c r="O876" s="43">
        <v>793.21748962000004</v>
      </c>
      <c r="P876" s="43">
        <v>811.64768126000001</v>
      </c>
      <c r="Q876" s="43">
        <v>821.56280312000001</v>
      </c>
      <c r="R876" s="43">
        <v>821.04976698999997</v>
      </c>
      <c r="S876" s="43">
        <v>788.75032797999995</v>
      </c>
      <c r="T876" s="43">
        <v>735.20061864000002</v>
      </c>
      <c r="U876" s="43">
        <v>721.31049385999995</v>
      </c>
      <c r="V876" s="43">
        <v>763.070515</v>
      </c>
      <c r="W876" s="43">
        <v>750.52331306999997</v>
      </c>
      <c r="X876" s="43">
        <v>658.88492285999996</v>
      </c>
      <c r="Y876" s="43">
        <v>661.52788358999999</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hidden="1" outlineLevel="1" x14ac:dyDescent="0.2">
      <c r="A880" s="62" t="s">
        <v>172</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44">
        <v>861.29</v>
      </c>
      <c r="C882" s="144">
        <v>861.29</v>
      </c>
      <c r="D882" s="144">
        <v>861.29</v>
      </c>
      <c r="E882" s="144">
        <v>861.29</v>
      </c>
      <c r="F882" s="144">
        <v>861.29</v>
      </c>
      <c r="G882" s="144">
        <v>861.29</v>
      </c>
      <c r="H882" s="144">
        <v>861.29</v>
      </c>
      <c r="I882" s="144">
        <v>861.29</v>
      </c>
      <c r="J882" s="144">
        <v>861.29</v>
      </c>
      <c r="K882" s="144">
        <v>861.29</v>
      </c>
      <c r="L882" s="144">
        <v>861.29</v>
      </c>
      <c r="M882" s="144">
        <v>861.29</v>
      </c>
      <c r="N882" s="144">
        <v>861.29</v>
      </c>
      <c r="O882" s="144">
        <v>861.29</v>
      </c>
      <c r="P882" s="144">
        <v>861.29</v>
      </c>
      <c r="Q882" s="144">
        <v>861.29</v>
      </c>
      <c r="R882" s="144">
        <v>861.29</v>
      </c>
      <c r="S882" s="144">
        <v>861.29</v>
      </c>
      <c r="T882" s="144">
        <v>861.29</v>
      </c>
      <c r="U882" s="144">
        <v>861.29</v>
      </c>
      <c r="V882" s="144">
        <v>861.29</v>
      </c>
      <c r="W882" s="144">
        <v>861.29</v>
      </c>
      <c r="X882" s="144">
        <v>861.29</v>
      </c>
      <c r="Y882" s="144">
        <v>861.29</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hidden="1" outlineLevel="1" x14ac:dyDescent="0.2">
      <c r="A887" s="62" t="s">
        <v>172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344" t="s">
        <v>92</v>
      </c>
      <c r="B894" s="344"/>
      <c r="C894" s="344"/>
      <c r="D894" s="344"/>
      <c r="E894" s="344"/>
      <c r="F894" s="344"/>
      <c r="G894" s="344"/>
      <c r="H894" s="344"/>
      <c r="I894" s="344"/>
      <c r="J894" s="344"/>
      <c r="K894" s="344"/>
      <c r="L894" s="344"/>
      <c r="M894" s="344"/>
      <c r="N894" s="344"/>
      <c r="O894" s="344"/>
      <c r="P894" s="26"/>
      <c r="Z894" s="24">
        <v>1</v>
      </c>
    </row>
    <row r="895" spans="1:26" s="24" customFormat="1" ht="15" customHeight="1" thickBot="1" x14ac:dyDescent="0.3">
      <c r="A895" s="106"/>
      <c r="B895" s="106"/>
      <c r="C895" s="106"/>
      <c r="D895" s="106"/>
      <c r="E895" s="106"/>
      <c r="F895" s="106"/>
      <c r="G895" s="106"/>
      <c r="H895" s="106"/>
      <c r="I895" s="106"/>
      <c r="J895" s="106"/>
      <c r="K895" s="106"/>
      <c r="L895" s="106"/>
      <c r="M895" s="102"/>
      <c r="N895" s="102"/>
      <c r="O895" s="106"/>
      <c r="P895" s="26"/>
    </row>
    <row r="896" spans="1:26" s="6" customFormat="1" ht="32.25" customHeight="1" thickBot="1" x14ac:dyDescent="0.25">
      <c r="A896" s="320"/>
      <c r="B896" s="321"/>
      <c r="C896" s="321"/>
      <c r="D896" s="321"/>
      <c r="E896" s="321"/>
      <c r="F896" s="321"/>
      <c r="G896" s="321"/>
      <c r="H896" s="321"/>
      <c r="I896" s="321"/>
      <c r="J896" s="321"/>
      <c r="K896" s="321"/>
      <c r="L896" s="322"/>
      <c r="M896" s="323" t="s">
        <v>67</v>
      </c>
      <c r="N896" s="324"/>
      <c r="O896" s="325"/>
    </row>
    <row r="897" spans="1:26" s="6" customFormat="1" ht="21.75" customHeight="1" thickBot="1" x14ac:dyDescent="0.3">
      <c r="A897" s="335" t="s">
        <v>93</v>
      </c>
      <c r="B897" s="336"/>
      <c r="C897" s="336"/>
      <c r="D897" s="336"/>
      <c r="E897" s="336"/>
      <c r="F897" s="336"/>
      <c r="G897" s="336"/>
      <c r="H897" s="336"/>
      <c r="I897" s="336"/>
      <c r="J897" s="336"/>
      <c r="K897" s="336"/>
      <c r="L897" s="337"/>
      <c r="M897" s="332">
        <v>282661.33</v>
      </c>
      <c r="N897" s="333"/>
      <c r="O897" s="334"/>
      <c r="Z897" s="24">
        <v>1</v>
      </c>
    </row>
    <row r="898" spans="1:26" s="30" customFormat="1" ht="21.75" hidden="1" customHeight="1" outlineLevel="1" thickBot="1" x14ac:dyDescent="0.25">
      <c r="A898" s="338" t="s">
        <v>94</v>
      </c>
      <c r="B898" s="339"/>
      <c r="C898" s="339"/>
      <c r="D898" s="339"/>
      <c r="E898" s="339"/>
      <c r="F898" s="339"/>
      <c r="G898" s="339"/>
      <c r="H898" s="339"/>
      <c r="I898" s="339"/>
      <c r="J898" s="339"/>
      <c r="K898" s="339"/>
      <c r="L898" s="340"/>
      <c r="M898" s="345">
        <v>214325.67251966539</v>
      </c>
      <c r="N898" s="346"/>
      <c r="O898" s="347"/>
    </row>
    <row r="899" spans="1:26" s="19" customFormat="1" ht="21.75" hidden="1" customHeight="1" outlineLevel="1" thickBot="1" x14ac:dyDescent="0.25">
      <c r="A899" s="341" t="s">
        <v>4</v>
      </c>
      <c r="B899" s="342"/>
      <c r="C899" s="342"/>
      <c r="D899" s="342"/>
      <c r="E899" s="342"/>
      <c r="F899" s="342"/>
      <c r="G899" s="342"/>
      <c r="H899" s="342"/>
      <c r="I899" s="342"/>
      <c r="J899" s="342"/>
      <c r="K899" s="342"/>
      <c r="L899" s="343"/>
      <c r="M899" s="345">
        <v>68335.66</v>
      </c>
      <c r="N899" s="346"/>
      <c r="O899" s="347"/>
    </row>
    <row r="900" spans="1:26" collapsed="1" x14ac:dyDescent="0.2"/>
    <row r="903" spans="1:26" ht="30" customHeight="1" x14ac:dyDescent="0.25">
      <c r="A903" s="348" t="s">
        <v>97</v>
      </c>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24">
        <v>1</v>
      </c>
    </row>
    <row r="904" spans="1:26" ht="15" thickBot="1" x14ac:dyDescent="0.25">
      <c r="A904" s="71"/>
      <c r="B904" s="71"/>
      <c r="C904" s="71"/>
      <c r="D904" s="71"/>
      <c r="E904" s="71"/>
    </row>
    <row r="905" spans="1:26" ht="15" thickBot="1" x14ac:dyDescent="0.25">
      <c r="A905" s="353" t="s">
        <v>37</v>
      </c>
      <c r="B905" s="317"/>
      <c r="C905" s="317"/>
      <c r="D905" s="317"/>
      <c r="E905" s="318"/>
      <c r="F905" s="357" t="s">
        <v>10</v>
      </c>
      <c r="G905" s="358"/>
      <c r="H905" s="358"/>
      <c r="I905" s="358"/>
      <c r="J905" s="358"/>
      <c r="K905" s="358"/>
      <c r="L905" s="358"/>
      <c r="M905" s="358"/>
      <c r="Z905" s="18">
        <v>1</v>
      </c>
    </row>
    <row r="906" spans="1:26" ht="15" thickBot="1" x14ac:dyDescent="0.25">
      <c r="A906" s="354"/>
      <c r="B906" s="355"/>
      <c r="C906" s="355"/>
      <c r="D906" s="355"/>
      <c r="E906" s="356"/>
      <c r="F906" s="359" t="s">
        <v>1</v>
      </c>
      <c r="G906" s="360"/>
      <c r="H906" s="360" t="s">
        <v>9</v>
      </c>
      <c r="I906" s="360"/>
      <c r="J906" s="360" t="s">
        <v>8</v>
      </c>
      <c r="K906" s="360"/>
      <c r="L906" s="360" t="s">
        <v>2</v>
      </c>
      <c r="M906" s="361"/>
    </row>
    <row r="907" spans="1:26" ht="48" customHeight="1" thickBot="1" x14ac:dyDescent="0.3">
      <c r="A907" s="351" t="s">
        <v>98</v>
      </c>
      <c r="B907" s="351"/>
      <c r="C907" s="351"/>
      <c r="D907" s="351"/>
      <c r="E907" s="351"/>
      <c r="F907" s="349">
        <v>983734.54</v>
      </c>
      <c r="G907" s="352"/>
      <c r="H907" s="349">
        <v>999577.78</v>
      </c>
      <c r="I907" s="352"/>
      <c r="J907" s="349">
        <v>1709392.34</v>
      </c>
      <c r="K907" s="352"/>
      <c r="L907" s="349">
        <v>1459828.2</v>
      </c>
      <c r="M907" s="350"/>
      <c r="Z907" s="24">
        <v>1</v>
      </c>
    </row>
    <row r="910" spans="1:26" x14ac:dyDescent="0.2">
      <c r="E910" s="173"/>
    </row>
  </sheetData>
  <mergeCells count="33">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 ref="A2:Y2"/>
    <mergeCell ref="A3:Y3"/>
    <mergeCell ref="A4:Y4"/>
    <mergeCell ref="A6:Y6"/>
    <mergeCell ref="A10:A11"/>
    <mergeCell ref="B10:Y10"/>
    <mergeCell ref="A230:A231"/>
    <mergeCell ref="B230:Y230"/>
    <mergeCell ref="A450:A451"/>
    <mergeCell ref="B450:Y450"/>
    <mergeCell ref="A670:A671"/>
    <mergeCell ref="B670:Y670"/>
    <mergeCell ref="A896:L896"/>
    <mergeCell ref="M896:O896"/>
    <mergeCell ref="A897:L897"/>
    <mergeCell ref="M897:O897"/>
    <mergeCell ref="A894:O89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39" zoomScale="70" zoomScaleNormal="70" zoomScaleSheetLayoutView="70" workbookViewId="0">
      <selection activeCell="D14" sqref="D14"/>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312" t="s">
        <v>208</v>
      </c>
      <c r="B2" s="312"/>
      <c r="C2" s="312"/>
      <c r="D2" s="312"/>
      <c r="E2" s="312"/>
      <c r="F2" s="312"/>
      <c r="G2" s="312"/>
      <c r="H2" s="312"/>
      <c r="I2" s="312"/>
      <c r="J2" s="312"/>
      <c r="K2" s="312"/>
      <c r="L2" s="312"/>
      <c r="M2" s="312"/>
      <c r="N2" s="312"/>
      <c r="O2" s="312"/>
      <c r="P2" s="312"/>
      <c r="Q2" s="312"/>
      <c r="R2" s="312"/>
      <c r="S2" s="312"/>
      <c r="T2" s="312"/>
      <c r="U2" s="312"/>
      <c r="V2" s="312"/>
      <c r="W2" s="312"/>
      <c r="X2" s="312"/>
      <c r="Y2" s="312"/>
    </row>
    <row r="3" spans="1:26" s="78" customFormat="1" ht="16.5" customHeight="1" x14ac:dyDescent="0.2">
      <c r="A3" s="312" t="s">
        <v>209</v>
      </c>
      <c r="B3" s="312"/>
      <c r="C3" s="312"/>
      <c r="D3" s="312"/>
      <c r="E3" s="312"/>
      <c r="F3" s="312"/>
      <c r="G3" s="312"/>
      <c r="H3" s="312"/>
      <c r="I3" s="312"/>
      <c r="J3" s="312"/>
      <c r="K3" s="312"/>
      <c r="L3" s="312"/>
      <c r="M3" s="312"/>
      <c r="N3" s="312"/>
      <c r="O3" s="312"/>
      <c r="P3" s="312"/>
      <c r="Q3" s="312"/>
      <c r="R3" s="312"/>
      <c r="S3" s="312"/>
      <c r="T3" s="312"/>
      <c r="U3" s="312"/>
      <c r="V3" s="312"/>
      <c r="W3" s="312"/>
      <c r="X3" s="312"/>
      <c r="Y3" s="312"/>
    </row>
    <row r="4" spans="1:26" s="89" customFormat="1" ht="30" customHeight="1" x14ac:dyDescent="0.25">
      <c r="A4" s="312" t="s">
        <v>176</v>
      </c>
      <c r="B4" s="312"/>
      <c r="C4" s="312"/>
      <c r="D4" s="312"/>
      <c r="E4" s="312"/>
      <c r="F4" s="312"/>
      <c r="G4" s="312"/>
      <c r="H4" s="312"/>
      <c r="I4" s="312"/>
      <c r="J4" s="312"/>
      <c r="K4" s="312"/>
      <c r="L4" s="312"/>
      <c r="M4" s="312"/>
      <c r="N4" s="312"/>
      <c r="O4" s="312"/>
      <c r="P4" s="312"/>
      <c r="Q4" s="312"/>
      <c r="R4" s="312"/>
      <c r="S4" s="312"/>
      <c r="T4" s="312"/>
      <c r="U4" s="312"/>
      <c r="V4" s="312"/>
      <c r="W4" s="312"/>
      <c r="X4" s="312"/>
      <c r="Y4" s="312"/>
    </row>
    <row r="5" spans="1:26" ht="15" customHeight="1" x14ac:dyDescent="0.2"/>
    <row r="6" spans="1:26" ht="79.5" customHeight="1" x14ac:dyDescent="0.2">
      <c r="A6" s="313" t="s">
        <v>99</v>
      </c>
      <c r="B6" s="313"/>
      <c r="C6" s="313"/>
      <c r="D6" s="313"/>
      <c r="E6" s="313"/>
      <c r="F6" s="313"/>
      <c r="G6" s="313"/>
      <c r="H6" s="313"/>
      <c r="I6" s="313"/>
      <c r="J6" s="313"/>
      <c r="K6" s="313"/>
      <c r="L6" s="313"/>
      <c r="M6" s="313"/>
      <c r="N6" s="313"/>
      <c r="O6" s="313"/>
      <c r="P6" s="313"/>
      <c r="Q6" s="313"/>
      <c r="R6" s="313"/>
      <c r="S6" s="313"/>
      <c r="T6" s="313"/>
      <c r="U6" s="313"/>
      <c r="V6" s="313"/>
      <c r="W6" s="313"/>
      <c r="X6" s="313"/>
      <c r="Y6" s="313"/>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314" t="s">
        <v>35</v>
      </c>
      <c r="B10" s="316" t="s">
        <v>36</v>
      </c>
      <c r="C10" s="317"/>
      <c r="D10" s="317"/>
      <c r="E10" s="317"/>
      <c r="F10" s="317"/>
      <c r="G10" s="317"/>
      <c r="H10" s="317"/>
      <c r="I10" s="317"/>
      <c r="J10" s="317"/>
      <c r="K10" s="317"/>
      <c r="L10" s="317"/>
      <c r="M10" s="317"/>
      <c r="N10" s="317"/>
      <c r="O10" s="317"/>
      <c r="P10" s="317"/>
      <c r="Q10" s="317"/>
      <c r="R10" s="317"/>
      <c r="S10" s="317"/>
      <c r="T10" s="317"/>
      <c r="U10" s="317"/>
      <c r="V10" s="317"/>
      <c r="W10" s="317"/>
      <c r="X10" s="317"/>
      <c r="Y10" s="318"/>
      <c r="Z10" s="18">
        <v>1</v>
      </c>
    </row>
    <row r="11" spans="1:26" ht="15" thickBot="1" x14ac:dyDescent="0.25">
      <c r="A11" s="31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2493.21</v>
      </c>
      <c r="C12" s="42">
        <v>2567.2199999999998</v>
      </c>
      <c r="D12" s="42">
        <v>2591.3000000000002</v>
      </c>
      <c r="E12" s="42">
        <v>2624.5</v>
      </c>
      <c r="F12" s="42">
        <v>2666.47</v>
      </c>
      <c r="G12" s="42">
        <v>2696.03</v>
      </c>
      <c r="H12" s="42">
        <v>2633.81</v>
      </c>
      <c r="I12" s="42">
        <v>2527.86</v>
      </c>
      <c r="J12" s="42">
        <v>2465.2199999999998</v>
      </c>
      <c r="K12" s="42">
        <v>2441.7199999999998</v>
      </c>
      <c r="L12" s="42">
        <v>2409.0500000000002</v>
      </c>
      <c r="M12" s="42">
        <v>2412.3000000000002</v>
      </c>
      <c r="N12" s="42">
        <v>2426.44</v>
      </c>
      <c r="O12" s="42">
        <v>2434.75</v>
      </c>
      <c r="P12" s="42">
        <v>2409.81</v>
      </c>
      <c r="Q12" s="42">
        <v>2398.5700000000002</v>
      </c>
      <c r="R12" s="42">
        <v>2410.84</v>
      </c>
      <c r="S12" s="42">
        <v>2402.7600000000002</v>
      </c>
      <c r="T12" s="42">
        <v>2392.25</v>
      </c>
      <c r="U12" s="42">
        <v>2393.44</v>
      </c>
      <c r="V12" s="42">
        <v>2425.89</v>
      </c>
      <c r="W12" s="42">
        <v>2429.62</v>
      </c>
      <c r="X12" s="42">
        <v>2434.12</v>
      </c>
      <c r="Y12" s="42">
        <v>2440.7800000000002</v>
      </c>
    </row>
    <row r="13" spans="1:26" ht="38.25" hidden="1" outlineLevel="1" x14ac:dyDescent="0.2">
      <c r="A13" s="16" t="s">
        <v>70</v>
      </c>
      <c r="B13" s="142">
        <v>664.99182599999995</v>
      </c>
      <c r="C13" s="142">
        <v>739.00228841000001</v>
      </c>
      <c r="D13" s="142">
        <v>763.08006130000001</v>
      </c>
      <c r="E13" s="142">
        <v>796.28577030999998</v>
      </c>
      <c r="F13" s="142">
        <v>838.25592891999997</v>
      </c>
      <c r="G13" s="142">
        <v>867.81748579999999</v>
      </c>
      <c r="H13" s="142">
        <v>805.59448010000006</v>
      </c>
      <c r="I13" s="142">
        <v>699.64434065</v>
      </c>
      <c r="J13" s="142">
        <v>637.00856194999994</v>
      </c>
      <c r="K13" s="142">
        <v>613.50839180000003</v>
      </c>
      <c r="L13" s="142">
        <v>580.83809187999998</v>
      </c>
      <c r="M13" s="142">
        <v>584.08258419000003</v>
      </c>
      <c r="N13" s="142">
        <v>598.22667726999998</v>
      </c>
      <c r="O13" s="142">
        <v>606.53437785000006</v>
      </c>
      <c r="P13" s="142">
        <v>581.59920629999999</v>
      </c>
      <c r="Q13" s="142">
        <v>570.35608962000003</v>
      </c>
      <c r="R13" s="142">
        <v>582.62415511999995</v>
      </c>
      <c r="S13" s="142">
        <v>574.54697246000001</v>
      </c>
      <c r="T13" s="142">
        <v>564.03077346999999</v>
      </c>
      <c r="U13" s="142">
        <v>565.22112885000001</v>
      </c>
      <c r="V13" s="142">
        <v>597.67972782000004</v>
      </c>
      <c r="W13" s="142">
        <v>601.40126984000005</v>
      </c>
      <c r="X13" s="142">
        <v>605.90376096</v>
      </c>
      <c r="Y13" s="142">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6" hidden="1"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hidden="1" outlineLevel="1" x14ac:dyDescent="0.2">
      <c r="A17" s="62" t="s">
        <v>172</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2519.71</v>
      </c>
      <c r="C19" s="42">
        <v>2573.0700000000002</v>
      </c>
      <c r="D19" s="42">
        <v>2684.35</v>
      </c>
      <c r="E19" s="42">
        <v>2695.31</v>
      </c>
      <c r="F19" s="42">
        <v>2684.98</v>
      </c>
      <c r="G19" s="42">
        <v>2694.79</v>
      </c>
      <c r="H19" s="42">
        <v>2621.29</v>
      </c>
      <c r="I19" s="42">
        <v>2575.2600000000002</v>
      </c>
      <c r="J19" s="42">
        <v>2531.38</v>
      </c>
      <c r="K19" s="42">
        <v>2533.7600000000002</v>
      </c>
      <c r="L19" s="42">
        <v>2449.9499999999998</v>
      </c>
      <c r="M19" s="42">
        <v>2446.6799999999998</v>
      </c>
      <c r="N19" s="42">
        <v>2448.23</v>
      </c>
      <c r="O19" s="42">
        <v>2521.77</v>
      </c>
      <c r="P19" s="42">
        <v>2443.1799999999998</v>
      </c>
      <c r="Q19" s="42">
        <v>2464.9899999999998</v>
      </c>
      <c r="R19" s="42">
        <v>2471.88</v>
      </c>
      <c r="S19" s="42">
        <v>2477.11</v>
      </c>
      <c r="T19" s="42">
        <v>2456.9699999999998</v>
      </c>
      <c r="U19" s="42">
        <v>2469.0300000000002</v>
      </c>
      <c r="V19" s="42">
        <v>2535.91</v>
      </c>
      <c r="W19" s="42">
        <v>2500.37</v>
      </c>
      <c r="X19" s="42">
        <v>2467.14</v>
      </c>
      <c r="Y19" s="42">
        <v>2506.1799999999998</v>
      </c>
    </row>
    <row r="20" spans="1:25" ht="38.25" hidden="1" outlineLevel="1" x14ac:dyDescent="0.2">
      <c r="A20" s="110" t="s">
        <v>70</v>
      </c>
      <c r="B20" s="142">
        <v>691.49588762999997</v>
      </c>
      <c r="C20" s="142">
        <v>744.85623482000005</v>
      </c>
      <c r="D20" s="142">
        <v>856.13655090999998</v>
      </c>
      <c r="E20" s="142">
        <v>867.09372102999998</v>
      </c>
      <c r="F20" s="142">
        <v>856.76036705000001</v>
      </c>
      <c r="G20" s="142">
        <v>866.57028997999998</v>
      </c>
      <c r="H20" s="142">
        <v>793.07147738000003</v>
      </c>
      <c r="I20" s="142">
        <v>747.04315145999999</v>
      </c>
      <c r="J20" s="142">
        <v>703.16490584999997</v>
      </c>
      <c r="K20" s="142">
        <v>705.54955289999998</v>
      </c>
      <c r="L20" s="142">
        <v>621.73200502999998</v>
      </c>
      <c r="M20" s="142">
        <v>618.46282675999998</v>
      </c>
      <c r="N20" s="142">
        <v>620.01458316000003</v>
      </c>
      <c r="O20" s="142">
        <v>693.55620508000004</v>
      </c>
      <c r="P20" s="142">
        <v>614.96031674999995</v>
      </c>
      <c r="Q20" s="142">
        <v>636.77231111000003</v>
      </c>
      <c r="R20" s="142">
        <v>643.66251941999997</v>
      </c>
      <c r="S20" s="142">
        <v>648.89277372000004</v>
      </c>
      <c r="T20" s="142">
        <v>628.75838904</v>
      </c>
      <c r="U20" s="142">
        <v>640.81551679999995</v>
      </c>
      <c r="V20" s="142">
        <v>707.69940402999998</v>
      </c>
      <c r="W20" s="142">
        <v>672.15452345000006</v>
      </c>
      <c r="X20" s="142">
        <v>638.92450641000005</v>
      </c>
      <c r="Y20" s="142">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hidden="1"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hidden="1" outlineLevel="1" x14ac:dyDescent="0.2">
      <c r="A24" s="62" t="s">
        <v>172</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2616.0100000000002</v>
      </c>
      <c r="C26" s="42">
        <v>2682.92</v>
      </c>
      <c r="D26" s="42">
        <v>2736.66</v>
      </c>
      <c r="E26" s="42">
        <v>2694.8</v>
      </c>
      <c r="F26" s="42">
        <v>2724.51</v>
      </c>
      <c r="G26" s="42">
        <v>2726.63</v>
      </c>
      <c r="H26" s="42">
        <v>2689.44</v>
      </c>
      <c r="I26" s="42">
        <v>2698.82</v>
      </c>
      <c r="J26" s="42">
        <v>2568.56</v>
      </c>
      <c r="K26" s="42">
        <v>2500.0100000000002</v>
      </c>
      <c r="L26" s="42">
        <v>2497.0700000000002</v>
      </c>
      <c r="M26" s="42">
        <v>2518.98</v>
      </c>
      <c r="N26" s="42">
        <v>2455.4499999999998</v>
      </c>
      <c r="O26" s="42">
        <v>2450.21</v>
      </c>
      <c r="P26" s="42">
        <v>2479.3200000000002</v>
      </c>
      <c r="Q26" s="42">
        <v>2444.69</v>
      </c>
      <c r="R26" s="42">
        <v>2488.94</v>
      </c>
      <c r="S26" s="42">
        <v>2498.0500000000002</v>
      </c>
      <c r="T26" s="42">
        <v>2486.0700000000002</v>
      </c>
      <c r="U26" s="42">
        <v>2477</v>
      </c>
      <c r="V26" s="42">
        <v>2493.88</v>
      </c>
      <c r="W26" s="42">
        <v>2495.5100000000002</v>
      </c>
      <c r="X26" s="42">
        <v>2529.4499999999998</v>
      </c>
      <c r="Y26" s="42">
        <v>2553.2600000000002</v>
      </c>
    </row>
    <row r="27" spans="1:25" ht="38.25" hidden="1" outlineLevel="1" x14ac:dyDescent="0.2">
      <c r="A27" s="16" t="s">
        <v>70</v>
      </c>
      <c r="B27" s="142">
        <v>787.79479083000001</v>
      </c>
      <c r="C27" s="142">
        <v>854.70187026999997</v>
      </c>
      <c r="D27" s="142">
        <v>908.44794367999998</v>
      </c>
      <c r="E27" s="142">
        <v>866.58736452999995</v>
      </c>
      <c r="F27" s="142">
        <v>896.29707001999998</v>
      </c>
      <c r="G27" s="142">
        <v>898.41215041999999</v>
      </c>
      <c r="H27" s="142">
        <v>861.22333016000005</v>
      </c>
      <c r="I27" s="142">
        <v>870.60925091000001</v>
      </c>
      <c r="J27" s="142">
        <v>740.34499636999999</v>
      </c>
      <c r="K27" s="142">
        <v>671.79517797999995</v>
      </c>
      <c r="L27" s="142">
        <v>668.85429717</v>
      </c>
      <c r="M27" s="142">
        <v>690.76071731000002</v>
      </c>
      <c r="N27" s="142">
        <v>627.23490389999995</v>
      </c>
      <c r="O27" s="142">
        <v>621.99416181000004</v>
      </c>
      <c r="P27" s="142">
        <v>651.10148886000002</v>
      </c>
      <c r="Q27" s="142">
        <v>616.47017120999999</v>
      </c>
      <c r="R27" s="142">
        <v>660.72943081000005</v>
      </c>
      <c r="S27" s="142">
        <v>669.83538073</v>
      </c>
      <c r="T27" s="142">
        <v>657.85703923999995</v>
      </c>
      <c r="U27" s="142">
        <v>648.78751990000001</v>
      </c>
      <c r="V27" s="142">
        <v>665.66059771000005</v>
      </c>
      <c r="W27" s="142">
        <v>667.28983423</v>
      </c>
      <c r="X27" s="142">
        <v>701.23912610000002</v>
      </c>
      <c r="Y27" s="142">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hidden="1"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hidden="1" outlineLevel="1" x14ac:dyDescent="0.2">
      <c r="A31" s="62" t="s">
        <v>172</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2593.98</v>
      </c>
      <c r="C33" s="42">
        <v>2663.65</v>
      </c>
      <c r="D33" s="42">
        <v>2676.64</v>
      </c>
      <c r="E33" s="42">
        <v>2700.48</v>
      </c>
      <c r="F33" s="42">
        <v>2715.77</v>
      </c>
      <c r="G33" s="42">
        <v>2675.44</v>
      </c>
      <c r="H33" s="42">
        <v>2705.54</v>
      </c>
      <c r="I33" s="42">
        <v>2667.98</v>
      </c>
      <c r="J33" s="42">
        <v>2565.7800000000002</v>
      </c>
      <c r="K33" s="42">
        <v>2477.3200000000002</v>
      </c>
      <c r="L33" s="42">
        <v>2432.91</v>
      </c>
      <c r="M33" s="42">
        <v>2475.12</v>
      </c>
      <c r="N33" s="42">
        <v>2413.13</v>
      </c>
      <c r="O33" s="42">
        <v>2391.58</v>
      </c>
      <c r="P33" s="42">
        <v>2450.59</v>
      </c>
      <c r="Q33" s="42">
        <v>2426.1999999999998</v>
      </c>
      <c r="R33" s="42">
        <v>2424.7800000000002</v>
      </c>
      <c r="S33" s="42">
        <v>2402.31</v>
      </c>
      <c r="T33" s="42">
        <v>2382.56</v>
      </c>
      <c r="U33" s="42">
        <v>2381.9699999999998</v>
      </c>
      <c r="V33" s="42">
        <v>2443.65</v>
      </c>
      <c r="W33" s="42">
        <v>2477.33</v>
      </c>
      <c r="X33" s="42">
        <v>2471.02</v>
      </c>
      <c r="Y33" s="42">
        <v>2559.48</v>
      </c>
    </row>
    <row r="34" spans="1:25" ht="38.25" hidden="1" outlineLevel="1" x14ac:dyDescent="0.2">
      <c r="A34" s="110" t="s">
        <v>70</v>
      </c>
      <c r="B34" s="142">
        <v>765.76369539999996</v>
      </c>
      <c r="C34" s="142">
        <v>835.43561156999999</v>
      </c>
      <c r="D34" s="142">
        <v>848.42961341</v>
      </c>
      <c r="E34" s="142">
        <v>872.26737550999997</v>
      </c>
      <c r="F34" s="142">
        <v>887.55859164000003</v>
      </c>
      <c r="G34" s="142">
        <v>847.22076556000002</v>
      </c>
      <c r="H34" s="142">
        <v>877.32021571999996</v>
      </c>
      <c r="I34" s="142">
        <v>839.76486876000001</v>
      </c>
      <c r="J34" s="142">
        <v>737.56959791999998</v>
      </c>
      <c r="K34" s="142">
        <v>649.10952292000002</v>
      </c>
      <c r="L34" s="142">
        <v>604.69630223000001</v>
      </c>
      <c r="M34" s="142">
        <v>646.90441243999999</v>
      </c>
      <c r="N34" s="142">
        <v>584.91467031000002</v>
      </c>
      <c r="O34" s="142">
        <v>563.36608856999999</v>
      </c>
      <c r="P34" s="142">
        <v>622.37156241000002</v>
      </c>
      <c r="Q34" s="142">
        <v>597.98830169999997</v>
      </c>
      <c r="R34" s="142">
        <v>596.56199651999998</v>
      </c>
      <c r="S34" s="142">
        <v>574.09717880000005</v>
      </c>
      <c r="T34" s="142">
        <v>554.34566337000001</v>
      </c>
      <c r="U34" s="142">
        <v>553.75476442000001</v>
      </c>
      <c r="V34" s="142">
        <v>615.43223210999997</v>
      </c>
      <c r="W34" s="142">
        <v>649.11595856999998</v>
      </c>
      <c r="X34" s="142">
        <v>642.80275185999994</v>
      </c>
      <c r="Y34" s="142">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hidden="1"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hidden="1" outlineLevel="1" x14ac:dyDescent="0.2">
      <c r="A38" s="62" t="s">
        <v>172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2621.88</v>
      </c>
      <c r="C40" s="42">
        <v>2768.5</v>
      </c>
      <c r="D40" s="42">
        <v>2803.22</v>
      </c>
      <c r="E40" s="42">
        <v>2755.07</v>
      </c>
      <c r="F40" s="42">
        <v>2779.67</v>
      </c>
      <c r="G40" s="42">
        <v>2754.21</v>
      </c>
      <c r="H40" s="42">
        <v>2685.38</v>
      </c>
      <c r="I40" s="42">
        <v>2537.83</v>
      </c>
      <c r="J40" s="42">
        <v>2475.67</v>
      </c>
      <c r="K40" s="42">
        <v>2502.4499999999998</v>
      </c>
      <c r="L40" s="42">
        <v>2523.56</v>
      </c>
      <c r="M40" s="42">
        <v>2433</v>
      </c>
      <c r="N40" s="42">
        <v>2420.6799999999998</v>
      </c>
      <c r="O40" s="42">
        <v>2478.64</v>
      </c>
      <c r="P40" s="42">
        <v>2499.5300000000002</v>
      </c>
      <c r="Q40" s="42">
        <v>2516.84</v>
      </c>
      <c r="R40" s="42">
        <v>2530.4699999999998</v>
      </c>
      <c r="S40" s="42">
        <v>2504.96</v>
      </c>
      <c r="T40" s="42">
        <v>2456.46</v>
      </c>
      <c r="U40" s="42">
        <v>2505</v>
      </c>
      <c r="V40" s="42">
        <v>2531.69</v>
      </c>
      <c r="W40" s="42">
        <v>2528.7600000000002</v>
      </c>
      <c r="X40" s="42">
        <v>2522.87</v>
      </c>
      <c r="Y40" s="42">
        <v>2536.48</v>
      </c>
    </row>
    <row r="41" spans="1:25" ht="38.25" hidden="1" outlineLevel="1" x14ac:dyDescent="0.2">
      <c r="A41" s="16" t="s">
        <v>70</v>
      </c>
      <c r="B41" s="142">
        <v>793.66210949000003</v>
      </c>
      <c r="C41" s="142">
        <v>940.28370872999994</v>
      </c>
      <c r="D41" s="142">
        <v>975.00000872999999</v>
      </c>
      <c r="E41" s="142">
        <v>926.85429483999997</v>
      </c>
      <c r="F41" s="142">
        <v>951.45971209000004</v>
      </c>
      <c r="G41" s="142">
        <v>925.99209733999999</v>
      </c>
      <c r="H41" s="142">
        <v>857.16128580999998</v>
      </c>
      <c r="I41" s="142">
        <v>709.61348407000003</v>
      </c>
      <c r="J41" s="142">
        <v>647.4526955</v>
      </c>
      <c r="K41" s="142">
        <v>674.23646472999997</v>
      </c>
      <c r="L41" s="142">
        <v>695.34849577</v>
      </c>
      <c r="M41" s="142">
        <v>604.78444696999998</v>
      </c>
      <c r="N41" s="142">
        <v>592.46861375000003</v>
      </c>
      <c r="O41" s="142">
        <v>650.42628945000001</v>
      </c>
      <c r="P41" s="142">
        <v>671.31075242999998</v>
      </c>
      <c r="Q41" s="142">
        <v>688.62181883999995</v>
      </c>
      <c r="R41" s="142">
        <v>702.24996302</v>
      </c>
      <c r="S41" s="142">
        <v>676.74001142999998</v>
      </c>
      <c r="T41" s="142">
        <v>628.24726241999997</v>
      </c>
      <c r="U41" s="142">
        <v>676.78442730999996</v>
      </c>
      <c r="V41" s="142">
        <v>703.47885810000002</v>
      </c>
      <c r="W41" s="142">
        <v>700.54499555999996</v>
      </c>
      <c r="X41" s="142">
        <v>694.65030142000001</v>
      </c>
      <c r="Y41" s="142">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hidden="1"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hidden="1" outlineLevel="1" x14ac:dyDescent="0.2">
      <c r="A45" s="62" t="s">
        <v>172</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2538.58</v>
      </c>
      <c r="C47" s="42">
        <v>2614.5500000000002</v>
      </c>
      <c r="D47" s="42">
        <v>2650.78</v>
      </c>
      <c r="E47" s="42">
        <v>2636.81</v>
      </c>
      <c r="F47" s="42">
        <v>2617.71</v>
      </c>
      <c r="G47" s="42">
        <v>2614.7600000000002</v>
      </c>
      <c r="H47" s="42">
        <v>2554.66</v>
      </c>
      <c r="I47" s="42">
        <v>2466.3000000000002</v>
      </c>
      <c r="J47" s="42">
        <v>2402.39</v>
      </c>
      <c r="K47" s="42">
        <v>2426.41</v>
      </c>
      <c r="L47" s="42">
        <v>2367.29</v>
      </c>
      <c r="M47" s="42">
        <v>2381.71</v>
      </c>
      <c r="N47" s="42">
        <v>2357.41</v>
      </c>
      <c r="O47" s="42">
        <v>2366.42</v>
      </c>
      <c r="P47" s="42">
        <v>2345.87</v>
      </c>
      <c r="Q47" s="42">
        <v>2350.4899999999998</v>
      </c>
      <c r="R47" s="42">
        <v>2373.89</v>
      </c>
      <c r="S47" s="42">
        <v>2372.9299999999998</v>
      </c>
      <c r="T47" s="42">
        <v>2357.48</v>
      </c>
      <c r="U47" s="42">
        <v>2414.41</v>
      </c>
      <c r="V47" s="42">
        <v>2437.4499999999998</v>
      </c>
      <c r="W47" s="42">
        <v>2427.79</v>
      </c>
      <c r="X47" s="42">
        <v>2373.85</v>
      </c>
      <c r="Y47" s="42">
        <v>2428.2800000000002</v>
      </c>
    </row>
    <row r="48" spans="1:25" ht="38.25" hidden="1" outlineLevel="1" x14ac:dyDescent="0.2">
      <c r="A48" s="110" t="s">
        <v>70</v>
      </c>
      <c r="B48" s="142">
        <v>710.36613222999995</v>
      </c>
      <c r="C48" s="142">
        <v>786.33943295999995</v>
      </c>
      <c r="D48" s="142">
        <v>822.56492232000005</v>
      </c>
      <c r="E48" s="142">
        <v>808.59192430999997</v>
      </c>
      <c r="F48" s="142">
        <v>789.49949220999997</v>
      </c>
      <c r="G48" s="142">
        <v>786.54299509999998</v>
      </c>
      <c r="H48" s="142">
        <v>726.44739888000004</v>
      </c>
      <c r="I48" s="142">
        <v>638.08442630000002</v>
      </c>
      <c r="J48" s="142">
        <v>574.17706278000003</v>
      </c>
      <c r="K48" s="142">
        <v>598.19251926000004</v>
      </c>
      <c r="L48" s="142">
        <v>539.06992729000001</v>
      </c>
      <c r="M48" s="142">
        <v>553.49859296</v>
      </c>
      <c r="N48" s="142">
        <v>529.19723514999998</v>
      </c>
      <c r="O48" s="142">
        <v>538.20132033000004</v>
      </c>
      <c r="P48" s="142">
        <v>517.65805044000001</v>
      </c>
      <c r="Q48" s="142">
        <v>522.27446729999997</v>
      </c>
      <c r="R48" s="142">
        <v>545.66989863000003</v>
      </c>
      <c r="S48" s="142">
        <v>544.71743031000005</v>
      </c>
      <c r="T48" s="142">
        <v>529.26803341000004</v>
      </c>
      <c r="U48" s="142">
        <v>586.19414559999996</v>
      </c>
      <c r="V48" s="142">
        <v>609.23174890999996</v>
      </c>
      <c r="W48" s="142">
        <v>599.57653438</v>
      </c>
      <c r="X48" s="142">
        <v>545.63707830999999</v>
      </c>
      <c r="Y48" s="142">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hidden="1"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hidden="1" outlineLevel="1" x14ac:dyDescent="0.2">
      <c r="A52" s="62" t="s">
        <v>172</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2436.75</v>
      </c>
      <c r="C54" s="42">
        <v>2460.3000000000002</v>
      </c>
      <c r="D54" s="42">
        <v>2489.48</v>
      </c>
      <c r="E54" s="42">
        <v>2482.4</v>
      </c>
      <c r="F54" s="42">
        <v>2476.65</v>
      </c>
      <c r="G54" s="42">
        <v>2478.4899999999998</v>
      </c>
      <c r="H54" s="42">
        <v>2443.15</v>
      </c>
      <c r="I54" s="42">
        <v>2391.31</v>
      </c>
      <c r="J54" s="42">
        <v>2354.56</v>
      </c>
      <c r="K54" s="42">
        <v>2372.34</v>
      </c>
      <c r="L54" s="42">
        <v>2352.81</v>
      </c>
      <c r="M54" s="42">
        <v>2358.23</v>
      </c>
      <c r="N54" s="42">
        <v>2332.2199999999998</v>
      </c>
      <c r="O54" s="42">
        <v>2351.3000000000002</v>
      </c>
      <c r="P54" s="42">
        <v>2338.41</v>
      </c>
      <c r="Q54" s="42">
        <v>2319.5500000000002</v>
      </c>
      <c r="R54" s="42">
        <v>2406.59</v>
      </c>
      <c r="S54" s="42">
        <v>2399.0300000000002</v>
      </c>
      <c r="T54" s="42">
        <v>2386</v>
      </c>
      <c r="U54" s="42">
        <v>2402.7399999999998</v>
      </c>
      <c r="V54" s="42">
        <v>2427.0100000000002</v>
      </c>
      <c r="W54" s="42">
        <v>2343.59</v>
      </c>
      <c r="X54" s="42">
        <v>2344.6799999999998</v>
      </c>
      <c r="Y54" s="42">
        <v>2352.0300000000002</v>
      </c>
    </row>
    <row r="55" spans="1:25" ht="38.25" hidden="1" outlineLevel="1" x14ac:dyDescent="0.2">
      <c r="A55" s="16" t="s">
        <v>70</v>
      </c>
      <c r="B55" s="142">
        <v>608.53828749000002</v>
      </c>
      <c r="C55" s="142">
        <v>632.08686700999999</v>
      </c>
      <c r="D55" s="142">
        <v>661.26325018</v>
      </c>
      <c r="E55" s="142">
        <v>654.18489767000005</v>
      </c>
      <c r="F55" s="142">
        <v>648.43116447</v>
      </c>
      <c r="G55" s="142">
        <v>650.27686215999995</v>
      </c>
      <c r="H55" s="142">
        <v>614.93227033999995</v>
      </c>
      <c r="I55" s="142">
        <v>563.09439268999995</v>
      </c>
      <c r="J55" s="142">
        <v>526.34760401000005</v>
      </c>
      <c r="K55" s="142">
        <v>544.12108793000004</v>
      </c>
      <c r="L55" s="142">
        <v>524.59161696000001</v>
      </c>
      <c r="M55" s="142">
        <v>530.01398948999997</v>
      </c>
      <c r="N55" s="142">
        <v>504.00283302999998</v>
      </c>
      <c r="O55" s="142">
        <v>523.08315799000002</v>
      </c>
      <c r="P55" s="142">
        <v>510.19781671999999</v>
      </c>
      <c r="Q55" s="142">
        <v>491.33965874</v>
      </c>
      <c r="R55" s="142">
        <v>578.37627090000001</v>
      </c>
      <c r="S55" s="142">
        <v>570.81307319999996</v>
      </c>
      <c r="T55" s="142">
        <v>557.78818779999995</v>
      </c>
      <c r="U55" s="142">
        <v>574.52716802999998</v>
      </c>
      <c r="V55" s="142">
        <v>598.79689867000002</v>
      </c>
      <c r="W55" s="142">
        <v>515.37970556000005</v>
      </c>
      <c r="X55" s="142">
        <v>516.46478692000005</v>
      </c>
      <c r="Y55" s="142">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hidden="1"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hidden="1" outlineLevel="1" x14ac:dyDescent="0.2">
      <c r="A59" s="62" t="s">
        <v>172</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2423.2199999999998</v>
      </c>
      <c r="C61" s="42">
        <v>2443.4899999999998</v>
      </c>
      <c r="D61" s="42">
        <v>2491.9899999999998</v>
      </c>
      <c r="E61" s="42">
        <v>2505.66</v>
      </c>
      <c r="F61" s="42">
        <v>2510.69</v>
      </c>
      <c r="G61" s="42">
        <v>2480.35</v>
      </c>
      <c r="H61" s="42">
        <v>2483.21</v>
      </c>
      <c r="I61" s="42">
        <v>2433.14</v>
      </c>
      <c r="J61" s="42">
        <v>2386.9699999999998</v>
      </c>
      <c r="K61" s="42">
        <v>2343.16</v>
      </c>
      <c r="L61" s="42">
        <v>2284.65</v>
      </c>
      <c r="M61" s="42">
        <v>2302.77</v>
      </c>
      <c r="N61" s="42">
        <v>2333.2800000000002</v>
      </c>
      <c r="O61" s="42">
        <v>2347.11</v>
      </c>
      <c r="P61" s="42">
        <v>2329.64</v>
      </c>
      <c r="Q61" s="42">
        <v>2339.17</v>
      </c>
      <c r="R61" s="42">
        <v>2351.9299999999998</v>
      </c>
      <c r="S61" s="42">
        <v>2283.71</v>
      </c>
      <c r="T61" s="42">
        <v>2291.86</v>
      </c>
      <c r="U61" s="42">
        <v>2300</v>
      </c>
      <c r="V61" s="42">
        <v>2340.7199999999998</v>
      </c>
      <c r="W61" s="42">
        <v>2339.6</v>
      </c>
      <c r="X61" s="42">
        <v>2317.84</v>
      </c>
      <c r="Y61" s="42">
        <v>2375.0700000000002</v>
      </c>
    </row>
    <row r="62" spans="1:25" ht="38.25" hidden="1" outlineLevel="1" x14ac:dyDescent="0.2">
      <c r="A62" s="110" t="s">
        <v>70</v>
      </c>
      <c r="B62" s="142">
        <v>595.00303423000003</v>
      </c>
      <c r="C62" s="142">
        <v>615.26994223999998</v>
      </c>
      <c r="D62" s="142">
        <v>663.77770218000001</v>
      </c>
      <c r="E62" s="142">
        <v>677.44612385000005</v>
      </c>
      <c r="F62" s="142">
        <v>682.47948701999997</v>
      </c>
      <c r="G62" s="142">
        <v>652.13342337999995</v>
      </c>
      <c r="H62" s="142">
        <v>654.99953396000001</v>
      </c>
      <c r="I62" s="142">
        <v>604.92592473000002</v>
      </c>
      <c r="J62" s="142">
        <v>558.75907651</v>
      </c>
      <c r="K62" s="142">
        <v>514.94833228000005</v>
      </c>
      <c r="L62" s="142">
        <v>456.43189031999998</v>
      </c>
      <c r="M62" s="142">
        <v>474.5504272</v>
      </c>
      <c r="N62" s="142">
        <v>505.06951400000003</v>
      </c>
      <c r="O62" s="142">
        <v>518.89517504000003</v>
      </c>
      <c r="P62" s="142">
        <v>501.42759339000003</v>
      </c>
      <c r="Q62" s="142">
        <v>510.95505739999999</v>
      </c>
      <c r="R62" s="142">
        <v>523.7113994</v>
      </c>
      <c r="S62" s="142">
        <v>455.49317471000001</v>
      </c>
      <c r="T62" s="142">
        <v>463.64826327999998</v>
      </c>
      <c r="U62" s="142">
        <v>471.78416258999999</v>
      </c>
      <c r="V62" s="142">
        <v>512.50030876000005</v>
      </c>
      <c r="W62" s="142">
        <v>511.38792467000002</v>
      </c>
      <c r="X62" s="142">
        <v>489.62229402999998</v>
      </c>
      <c r="Y62" s="142">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hidden="1"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hidden="1" outlineLevel="1" x14ac:dyDescent="0.2">
      <c r="A66" s="62" t="s">
        <v>172</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2496.79</v>
      </c>
      <c r="C68" s="42">
        <v>2539.1999999999998</v>
      </c>
      <c r="D68" s="42">
        <v>2647.9</v>
      </c>
      <c r="E68" s="42">
        <v>2632.7</v>
      </c>
      <c r="F68" s="42">
        <v>2633.52</v>
      </c>
      <c r="G68" s="42">
        <v>2641.43</v>
      </c>
      <c r="H68" s="42">
        <v>2546.52</v>
      </c>
      <c r="I68" s="42">
        <v>2471.7800000000002</v>
      </c>
      <c r="J68" s="42">
        <v>2372.38</v>
      </c>
      <c r="K68" s="42">
        <v>2362.3000000000002</v>
      </c>
      <c r="L68" s="42">
        <v>2383.14</v>
      </c>
      <c r="M68" s="42">
        <v>2354.96</v>
      </c>
      <c r="N68" s="42">
        <v>2360.7600000000002</v>
      </c>
      <c r="O68" s="42">
        <v>2383.9899999999998</v>
      </c>
      <c r="P68" s="42">
        <v>2361.5700000000002</v>
      </c>
      <c r="Q68" s="42">
        <v>2443.9499999999998</v>
      </c>
      <c r="R68" s="42">
        <v>2504.8000000000002</v>
      </c>
      <c r="S68" s="42">
        <v>2435.12</v>
      </c>
      <c r="T68" s="42">
        <v>2396.19</v>
      </c>
      <c r="U68" s="42">
        <v>2410.88</v>
      </c>
      <c r="V68" s="42">
        <v>2367.5500000000002</v>
      </c>
      <c r="W68" s="42">
        <v>2353.98</v>
      </c>
      <c r="X68" s="42">
        <v>2403.7600000000002</v>
      </c>
      <c r="Y68" s="42">
        <v>2456.66</v>
      </c>
    </row>
    <row r="69" spans="1:25" ht="38.25" hidden="1" outlineLevel="1" x14ac:dyDescent="0.2">
      <c r="A69" s="16" t="s">
        <v>70</v>
      </c>
      <c r="B69" s="142">
        <v>668.57033211999999</v>
      </c>
      <c r="C69" s="142">
        <v>710.98768944999995</v>
      </c>
      <c r="D69" s="142">
        <v>819.68668896999998</v>
      </c>
      <c r="E69" s="142">
        <v>804.48034227999995</v>
      </c>
      <c r="F69" s="142">
        <v>805.30851932999997</v>
      </c>
      <c r="G69" s="142">
        <v>813.21144550999998</v>
      </c>
      <c r="H69" s="142">
        <v>718.30748815000004</v>
      </c>
      <c r="I69" s="142">
        <v>643.56656563000001</v>
      </c>
      <c r="J69" s="142">
        <v>544.16216381000004</v>
      </c>
      <c r="K69" s="142">
        <v>534.08716820999996</v>
      </c>
      <c r="L69" s="142">
        <v>554.92150449999997</v>
      </c>
      <c r="M69" s="142">
        <v>526.74153831000001</v>
      </c>
      <c r="N69" s="142">
        <v>532.54674147000003</v>
      </c>
      <c r="O69" s="142">
        <v>555.77321461999998</v>
      </c>
      <c r="P69" s="142">
        <v>533.35148937999998</v>
      </c>
      <c r="Q69" s="142">
        <v>615.73349058999997</v>
      </c>
      <c r="R69" s="142">
        <v>676.58640585000001</v>
      </c>
      <c r="S69" s="142">
        <v>606.90233462000003</v>
      </c>
      <c r="T69" s="142">
        <v>567.97506952000003</v>
      </c>
      <c r="U69" s="142">
        <v>582.66139375</v>
      </c>
      <c r="V69" s="142">
        <v>539.33715654000002</v>
      </c>
      <c r="W69" s="142">
        <v>525.7673317</v>
      </c>
      <c r="X69" s="142">
        <v>575.54462417000002</v>
      </c>
      <c r="Y69" s="142">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hidden="1"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hidden="1" outlineLevel="1" x14ac:dyDescent="0.2">
      <c r="A73" s="62" t="s">
        <v>172</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2575.06</v>
      </c>
      <c r="C75" s="42">
        <v>2643.72</v>
      </c>
      <c r="D75" s="42">
        <v>2668.76</v>
      </c>
      <c r="E75" s="42">
        <v>2692.81</v>
      </c>
      <c r="F75" s="42">
        <v>2757.56</v>
      </c>
      <c r="G75" s="42">
        <v>2779.78</v>
      </c>
      <c r="H75" s="42">
        <v>2725.28</v>
      </c>
      <c r="I75" s="42">
        <v>2645.46</v>
      </c>
      <c r="J75" s="42">
        <v>2494.7399999999998</v>
      </c>
      <c r="K75" s="42">
        <v>2428.4299999999998</v>
      </c>
      <c r="L75" s="42">
        <v>2371.85</v>
      </c>
      <c r="M75" s="42">
        <v>2388.9499999999998</v>
      </c>
      <c r="N75" s="42">
        <v>2437.48</v>
      </c>
      <c r="O75" s="42">
        <v>2398.71</v>
      </c>
      <c r="P75" s="42">
        <v>2465.91</v>
      </c>
      <c r="Q75" s="42">
        <v>2464.41</v>
      </c>
      <c r="R75" s="42">
        <v>2457.9899999999998</v>
      </c>
      <c r="S75" s="42">
        <v>2423.0300000000002</v>
      </c>
      <c r="T75" s="42">
        <v>2423.79</v>
      </c>
      <c r="U75" s="42">
        <v>2413.8200000000002</v>
      </c>
      <c r="V75" s="42">
        <v>2391</v>
      </c>
      <c r="W75" s="42">
        <v>2408.65</v>
      </c>
      <c r="X75" s="42">
        <v>2445.9699999999998</v>
      </c>
      <c r="Y75" s="42">
        <v>2519.65</v>
      </c>
    </row>
    <row r="76" spans="1:25" ht="38.25" hidden="1" outlineLevel="1" x14ac:dyDescent="0.2">
      <c r="A76" s="110" t="s">
        <v>70</v>
      </c>
      <c r="B76" s="142">
        <v>746.83985043999996</v>
      </c>
      <c r="C76" s="142">
        <v>815.50801377000005</v>
      </c>
      <c r="D76" s="142">
        <v>840.54672720999997</v>
      </c>
      <c r="E76" s="142">
        <v>864.59221852999997</v>
      </c>
      <c r="F76" s="142">
        <v>929.34641296999996</v>
      </c>
      <c r="G76" s="142">
        <v>951.56075831999999</v>
      </c>
      <c r="H76" s="142">
        <v>897.06699337999999</v>
      </c>
      <c r="I76" s="142">
        <v>817.24267927000005</v>
      </c>
      <c r="J76" s="142">
        <v>666.52825908</v>
      </c>
      <c r="K76" s="142">
        <v>600.21374714000001</v>
      </c>
      <c r="L76" s="142">
        <v>543.63379535000001</v>
      </c>
      <c r="M76" s="142">
        <v>560.73960998999996</v>
      </c>
      <c r="N76" s="142">
        <v>609.26904749000005</v>
      </c>
      <c r="O76" s="142">
        <v>570.4918887</v>
      </c>
      <c r="P76" s="142">
        <v>637.68989259</v>
      </c>
      <c r="Q76" s="142">
        <v>636.19018129000006</v>
      </c>
      <c r="R76" s="142">
        <v>629.77818967999997</v>
      </c>
      <c r="S76" s="142">
        <v>594.81893262999995</v>
      </c>
      <c r="T76" s="142">
        <v>595.57609435999996</v>
      </c>
      <c r="U76" s="142">
        <v>585.60588053000004</v>
      </c>
      <c r="V76" s="142">
        <v>562.78171925000004</v>
      </c>
      <c r="W76" s="142">
        <v>580.43469258000005</v>
      </c>
      <c r="X76" s="142">
        <v>617.75605900999994</v>
      </c>
      <c r="Y76" s="142">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hidden="1"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hidden="1" outlineLevel="1" x14ac:dyDescent="0.2">
      <c r="A80" s="62" t="s">
        <v>172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2551.9</v>
      </c>
      <c r="C82" s="42">
        <v>2587.46</v>
      </c>
      <c r="D82" s="42">
        <v>2661.99</v>
      </c>
      <c r="E82" s="42">
        <v>2635.29</v>
      </c>
      <c r="F82" s="42">
        <v>2628.06</v>
      </c>
      <c r="G82" s="42">
        <v>2672.26</v>
      </c>
      <c r="H82" s="42">
        <v>2716.68</v>
      </c>
      <c r="I82" s="42">
        <v>2575.7399999999998</v>
      </c>
      <c r="J82" s="42">
        <v>2498.33</v>
      </c>
      <c r="K82" s="42">
        <v>2450.34</v>
      </c>
      <c r="L82" s="42">
        <v>2448.1799999999998</v>
      </c>
      <c r="M82" s="42">
        <v>2475.12</v>
      </c>
      <c r="N82" s="42">
        <v>2475.9699999999998</v>
      </c>
      <c r="O82" s="42">
        <v>2485.38</v>
      </c>
      <c r="P82" s="42">
        <v>2463.89</v>
      </c>
      <c r="Q82" s="42">
        <v>2453.35</v>
      </c>
      <c r="R82" s="42">
        <v>2487.7600000000002</v>
      </c>
      <c r="S82" s="42">
        <v>2434.9299999999998</v>
      </c>
      <c r="T82" s="42">
        <v>2420.39</v>
      </c>
      <c r="U82" s="42">
        <v>2392.04</v>
      </c>
      <c r="V82" s="42">
        <v>2412.73</v>
      </c>
      <c r="W82" s="42">
        <v>2441.4499999999998</v>
      </c>
      <c r="X82" s="42">
        <v>2476.4499999999998</v>
      </c>
      <c r="Y82" s="42">
        <v>2410.19</v>
      </c>
    </row>
    <row r="83" spans="1:25" ht="38.25" hidden="1" outlineLevel="1" x14ac:dyDescent="0.2">
      <c r="A83" s="16" t="s">
        <v>70</v>
      </c>
      <c r="B83" s="142">
        <v>723.68829301000005</v>
      </c>
      <c r="C83" s="142">
        <v>759.24799234</v>
      </c>
      <c r="D83" s="142">
        <v>833.77682738999999</v>
      </c>
      <c r="E83" s="142">
        <v>807.07207627000003</v>
      </c>
      <c r="F83" s="142">
        <v>799.84107573999995</v>
      </c>
      <c r="G83" s="142">
        <v>844.04055548999997</v>
      </c>
      <c r="H83" s="142">
        <v>888.46839133000003</v>
      </c>
      <c r="I83" s="142">
        <v>747.5231943</v>
      </c>
      <c r="J83" s="142">
        <v>670.10984618999998</v>
      </c>
      <c r="K83" s="142">
        <v>622.12944778999997</v>
      </c>
      <c r="L83" s="142">
        <v>619.96442439999998</v>
      </c>
      <c r="M83" s="142">
        <v>646.90802502999998</v>
      </c>
      <c r="N83" s="142">
        <v>647.75007933999996</v>
      </c>
      <c r="O83" s="142">
        <v>657.16794616000004</v>
      </c>
      <c r="P83" s="142">
        <v>635.67428018999999</v>
      </c>
      <c r="Q83" s="142">
        <v>625.13752323999995</v>
      </c>
      <c r="R83" s="142">
        <v>659.54515265999999</v>
      </c>
      <c r="S83" s="142">
        <v>606.71759253000005</v>
      </c>
      <c r="T83" s="142">
        <v>592.17877630999999</v>
      </c>
      <c r="U83" s="142">
        <v>563.82315517999996</v>
      </c>
      <c r="V83" s="142">
        <v>584.51869208999994</v>
      </c>
      <c r="W83" s="142">
        <v>613.23232789999997</v>
      </c>
      <c r="X83" s="142">
        <v>648.22992979000003</v>
      </c>
      <c r="Y83" s="142">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hidden="1"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hidden="1" outlineLevel="1" x14ac:dyDescent="0.2">
      <c r="A87" s="62" t="s">
        <v>172</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2508.2199999999998</v>
      </c>
      <c r="C89" s="42">
        <v>2643.65</v>
      </c>
      <c r="D89" s="42">
        <v>2659.91</v>
      </c>
      <c r="E89" s="42">
        <v>2659.44</v>
      </c>
      <c r="F89" s="42">
        <v>2670.3</v>
      </c>
      <c r="G89" s="42">
        <v>2681.99</v>
      </c>
      <c r="H89" s="42">
        <v>2583.4899999999998</v>
      </c>
      <c r="I89" s="42">
        <v>2450.96</v>
      </c>
      <c r="J89" s="42">
        <v>2399.2399999999998</v>
      </c>
      <c r="K89" s="42">
        <v>2410.92</v>
      </c>
      <c r="L89" s="42">
        <v>2423.84</v>
      </c>
      <c r="M89" s="42">
        <v>2417.14</v>
      </c>
      <c r="N89" s="42">
        <v>2413.1</v>
      </c>
      <c r="O89" s="42">
        <v>2387.12</v>
      </c>
      <c r="P89" s="42">
        <v>2356.89</v>
      </c>
      <c r="Q89" s="42">
        <v>2386.15</v>
      </c>
      <c r="R89" s="42">
        <v>2364.14</v>
      </c>
      <c r="S89" s="42">
        <v>2387.5100000000002</v>
      </c>
      <c r="T89" s="42">
        <v>2333.7600000000002</v>
      </c>
      <c r="U89" s="42">
        <v>2362.14</v>
      </c>
      <c r="V89" s="42">
        <v>2376.29</v>
      </c>
      <c r="W89" s="42">
        <v>2345.04</v>
      </c>
      <c r="X89" s="42">
        <v>2353.35</v>
      </c>
      <c r="Y89" s="42">
        <v>2423.17</v>
      </c>
    </row>
    <row r="90" spans="1:25" ht="38.25" hidden="1" outlineLevel="1" x14ac:dyDescent="0.2">
      <c r="A90" s="110" t="s">
        <v>70</v>
      </c>
      <c r="B90" s="142">
        <v>680.00187581</v>
      </c>
      <c r="C90" s="142">
        <v>815.43301438000003</v>
      </c>
      <c r="D90" s="142">
        <v>831.69763110999997</v>
      </c>
      <c r="E90" s="142">
        <v>831.22612624999999</v>
      </c>
      <c r="F90" s="142">
        <v>842.08184074999997</v>
      </c>
      <c r="G90" s="142">
        <v>853.77216912999995</v>
      </c>
      <c r="H90" s="142">
        <v>755.27352069000005</v>
      </c>
      <c r="I90" s="142">
        <v>622.74766405000003</v>
      </c>
      <c r="J90" s="142">
        <v>571.02220340999997</v>
      </c>
      <c r="K90" s="142">
        <v>582.70693693999999</v>
      </c>
      <c r="L90" s="142">
        <v>595.62940116000004</v>
      </c>
      <c r="M90" s="142">
        <v>588.92802403999997</v>
      </c>
      <c r="N90" s="142">
        <v>584.88970935999998</v>
      </c>
      <c r="O90" s="142">
        <v>558.90289646999997</v>
      </c>
      <c r="P90" s="142">
        <v>528.67319310000005</v>
      </c>
      <c r="Q90" s="142">
        <v>557.93078132999995</v>
      </c>
      <c r="R90" s="142">
        <v>535.92905840000003</v>
      </c>
      <c r="S90" s="142">
        <v>559.29271997000001</v>
      </c>
      <c r="T90" s="142">
        <v>505.54721483999998</v>
      </c>
      <c r="U90" s="142">
        <v>533.92495449</v>
      </c>
      <c r="V90" s="142">
        <v>548.07364933999997</v>
      </c>
      <c r="W90" s="142">
        <v>516.82314826000004</v>
      </c>
      <c r="X90" s="142">
        <v>525.13930588000005</v>
      </c>
      <c r="Y90" s="142">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hidden="1"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hidden="1" outlineLevel="1" x14ac:dyDescent="0.2">
      <c r="A94" s="62" t="s">
        <v>172</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2485.9899999999998</v>
      </c>
      <c r="C96" s="42">
        <v>2637.21</v>
      </c>
      <c r="D96" s="42">
        <v>2634.65</v>
      </c>
      <c r="E96" s="42">
        <v>2608.63</v>
      </c>
      <c r="F96" s="42">
        <v>2641.93</v>
      </c>
      <c r="G96" s="42">
        <v>2597.59</v>
      </c>
      <c r="H96" s="42">
        <v>2522.71</v>
      </c>
      <c r="I96" s="42">
        <v>2434.3000000000002</v>
      </c>
      <c r="J96" s="42">
        <v>2411.69</v>
      </c>
      <c r="K96" s="42">
        <v>2378.88</v>
      </c>
      <c r="L96" s="42">
        <v>2407.69</v>
      </c>
      <c r="M96" s="42">
        <v>2465.06</v>
      </c>
      <c r="N96" s="42">
        <v>2471.2600000000002</v>
      </c>
      <c r="O96" s="42">
        <v>2478.1</v>
      </c>
      <c r="P96" s="42">
        <v>2419.83</v>
      </c>
      <c r="Q96" s="42">
        <v>2423.83</v>
      </c>
      <c r="R96" s="42">
        <v>2411.73</v>
      </c>
      <c r="S96" s="42">
        <v>2424.63</v>
      </c>
      <c r="T96" s="42">
        <v>2407.75</v>
      </c>
      <c r="U96" s="42">
        <v>2413.36</v>
      </c>
      <c r="V96" s="42">
        <v>2375.84</v>
      </c>
      <c r="W96" s="42">
        <v>2358.92</v>
      </c>
      <c r="X96" s="42">
        <v>2397.0300000000002</v>
      </c>
      <c r="Y96" s="42">
        <v>2433.9499999999998</v>
      </c>
    </row>
    <row r="97" spans="1:25" ht="38.25" hidden="1" outlineLevel="1" x14ac:dyDescent="0.2">
      <c r="A97" s="16" t="s">
        <v>70</v>
      </c>
      <c r="B97" s="142">
        <v>657.77006752</v>
      </c>
      <c r="C97" s="142">
        <v>808.99440842000001</v>
      </c>
      <c r="D97" s="142">
        <v>806.43562985000005</v>
      </c>
      <c r="E97" s="142">
        <v>780.41588622999996</v>
      </c>
      <c r="F97" s="142">
        <v>813.71276460000001</v>
      </c>
      <c r="G97" s="142">
        <v>769.37389922</v>
      </c>
      <c r="H97" s="142">
        <v>694.49259006</v>
      </c>
      <c r="I97" s="142">
        <v>606.08532066999999</v>
      </c>
      <c r="J97" s="142">
        <v>583.47872542000005</v>
      </c>
      <c r="K97" s="142">
        <v>550.66142172000002</v>
      </c>
      <c r="L97" s="142">
        <v>579.47509945000002</v>
      </c>
      <c r="M97" s="142">
        <v>636.84964089000005</v>
      </c>
      <c r="N97" s="142">
        <v>643.04051748999996</v>
      </c>
      <c r="O97" s="142">
        <v>649.88683708999997</v>
      </c>
      <c r="P97" s="142">
        <v>591.61620567</v>
      </c>
      <c r="Q97" s="142">
        <v>595.61543654000002</v>
      </c>
      <c r="R97" s="142">
        <v>583.51498466999999</v>
      </c>
      <c r="S97" s="142">
        <v>596.41274657999998</v>
      </c>
      <c r="T97" s="142">
        <v>579.53003563000004</v>
      </c>
      <c r="U97" s="142">
        <v>585.14571837000005</v>
      </c>
      <c r="V97" s="142">
        <v>547.62612557</v>
      </c>
      <c r="W97" s="142">
        <v>530.70610051000006</v>
      </c>
      <c r="X97" s="142">
        <v>568.81272713999999</v>
      </c>
      <c r="Y97" s="142">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hidden="1"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hidden="1" outlineLevel="1" x14ac:dyDescent="0.2">
      <c r="A101" s="62" t="s">
        <v>172</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2471.36</v>
      </c>
      <c r="C103" s="42">
        <v>2610.4</v>
      </c>
      <c r="D103" s="42">
        <v>2592.23</v>
      </c>
      <c r="E103" s="42">
        <v>2624.25</v>
      </c>
      <c r="F103" s="42">
        <v>2554.81</v>
      </c>
      <c r="G103" s="42">
        <v>2552.81</v>
      </c>
      <c r="H103" s="42">
        <v>2522.09</v>
      </c>
      <c r="I103" s="42">
        <v>2423.96</v>
      </c>
      <c r="J103" s="42">
        <v>2339.33</v>
      </c>
      <c r="K103" s="42">
        <v>2330.4</v>
      </c>
      <c r="L103" s="42">
        <v>2317.1799999999998</v>
      </c>
      <c r="M103" s="42">
        <v>2347.25</v>
      </c>
      <c r="N103" s="42">
        <v>2386.46</v>
      </c>
      <c r="O103" s="42">
        <v>2383.5500000000002</v>
      </c>
      <c r="P103" s="42">
        <v>2342.66</v>
      </c>
      <c r="Q103" s="42">
        <v>2317.44</v>
      </c>
      <c r="R103" s="42">
        <v>2320.23</v>
      </c>
      <c r="S103" s="42">
        <v>2308.0300000000002</v>
      </c>
      <c r="T103" s="42">
        <v>2285.41</v>
      </c>
      <c r="U103" s="42">
        <v>2275.34</v>
      </c>
      <c r="V103" s="42">
        <v>2283.42</v>
      </c>
      <c r="W103" s="42">
        <v>2256.71</v>
      </c>
      <c r="X103" s="42">
        <v>2286.96</v>
      </c>
      <c r="Y103" s="42">
        <v>2371.16</v>
      </c>
    </row>
    <row r="104" spans="1:25" ht="38.25" hidden="1" outlineLevel="1" x14ac:dyDescent="0.2">
      <c r="A104" s="110" t="s">
        <v>70</v>
      </c>
      <c r="B104" s="142">
        <v>643.14007398000001</v>
      </c>
      <c r="C104" s="142">
        <v>782.18040328999996</v>
      </c>
      <c r="D104" s="142">
        <v>764.01636995000001</v>
      </c>
      <c r="E104" s="142">
        <v>796.03810428999998</v>
      </c>
      <c r="F104" s="142">
        <v>726.59534474999998</v>
      </c>
      <c r="G104" s="142">
        <v>724.59133020000002</v>
      </c>
      <c r="H104" s="142">
        <v>693.87763784000003</v>
      </c>
      <c r="I104" s="142">
        <v>595.74762901999998</v>
      </c>
      <c r="J104" s="142">
        <v>511.11641451000003</v>
      </c>
      <c r="K104" s="142">
        <v>502.18527535999999</v>
      </c>
      <c r="L104" s="142">
        <v>488.96502866999998</v>
      </c>
      <c r="M104" s="142">
        <v>519.03638196999998</v>
      </c>
      <c r="N104" s="142">
        <v>558.24644991000002</v>
      </c>
      <c r="O104" s="142">
        <v>555.33611336000001</v>
      </c>
      <c r="P104" s="142">
        <v>514.44358402</v>
      </c>
      <c r="Q104" s="142">
        <v>489.22071098999999</v>
      </c>
      <c r="R104" s="142">
        <v>492.0183662</v>
      </c>
      <c r="S104" s="142">
        <v>479.81876003999997</v>
      </c>
      <c r="T104" s="142">
        <v>457.19690380999998</v>
      </c>
      <c r="U104" s="142">
        <v>447.11980711000001</v>
      </c>
      <c r="V104" s="142">
        <v>455.20676085999997</v>
      </c>
      <c r="W104" s="142">
        <v>428.49233227000002</v>
      </c>
      <c r="X104" s="142">
        <v>458.74159850000001</v>
      </c>
      <c r="Y104" s="142">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hidden="1"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hidden="1" outlineLevel="1" x14ac:dyDescent="0.2">
      <c r="A108" s="62" t="s">
        <v>172</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2477.0700000000002</v>
      </c>
      <c r="C110" s="42">
        <v>2579.1</v>
      </c>
      <c r="D110" s="42">
        <v>2580.13</v>
      </c>
      <c r="E110" s="42">
        <v>2570.88</v>
      </c>
      <c r="F110" s="42">
        <v>2556.64</v>
      </c>
      <c r="G110" s="42">
        <v>2559.98</v>
      </c>
      <c r="H110" s="42">
        <v>2490.9499999999998</v>
      </c>
      <c r="I110" s="42">
        <v>2402.96</v>
      </c>
      <c r="J110" s="42">
        <v>2357.7600000000002</v>
      </c>
      <c r="K110" s="42">
        <v>2337.17</v>
      </c>
      <c r="L110" s="42">
        <v>2310.29</v>
      </c>
      <c r="M110" s="42">
        <v>2297.9499999999998</v>
      </c>
      <c r="N110" s="42">
        <v>2338.29</v>
      </c>
      <c r="O110" s="42">
        <v>2332.0700000000002</v>
      </c>
      <c r="P110" s="42">
        <v>2344.67</v>
      </c>
      <c r="Q110" s="42">
        <v>2358.83</v>
      </c>
      <c r="R110" s="42">
        <v>2351.64</v>
      </c>
      <c r="S110" s="42">
        <v>2348.84</v>
      </c>
      <c r="T110" s="42">
        <v>2331.89</v>
      </c>
      <c r="U110" s="42">
        <v>2319.62</v>
      </c>
      <c r="V110" s="42">
        <v>2342.79</v>
      </c>
      <c r="W110" s="42">
        <v>2330.06</v>
      </c>
      <c r="X110" s="42">
        <v>2349.48</v>
      </c>
      <c r="Y110" s="42">
        <v>2462.65</v>
      </c>
    </row>
    <row r="111" spans="1:25" ht="38.25" hidden="1" outlineLevel="1" x14ac:dyDescent="0.2">
      <c r="A111" s="16" t="s">
        <v>70</v>
      </c>
      <c r="B111" s="142">
        <v>648.85161062999998</v>
      </c>
      <c r="C111" s="142">
        <v>750.88456453000003</v>
      </c>
      <c r="D111" s="142">
        <v>751.91618486000004</v>
      </c>
      <c r="E111" s="142">
        <v>742.66323313999999</v>
      </c>
      <c r="F111" s="142">
        <v>728.42221670000004</v>
      </c>
      <c r="G111" s="142">
        <v>731.76391063999995</v>
      </c>
      <c r="H111" s="142">
        <v>662.73834486999999</v>
      </c>
      <c r="I111" s="142">
        <v>574.74085333000005</v>
      </c>
      <c r="J111" s="142">
        <v>529.54583887000001</v>
      </c>
      <c r="K111" s="142">
        <v>508.95617589</v>
      </c>
      <c r="L111" s="142">
        <v>482.07744184000001</v>
      </c>
      <c r="M111" s="142">
        <v>469.73576989999998</v>
      </c>
      <c r="N111" s="142">
        <v>510.07393048</v>
      </c>
      <c r="O111" s="142">
        <v>503.85615887</v>
      </c>
      <c r="P111" s="142">
        <v>516.45316490000005</v>
      </c>
      <c r="Q111" s="142">
        <v>530.61418446000005</v>
      </c>
      <c r="R111" s="142">
        <v>523.42415874999995</v>
      </c>
      <c r="S111" s="142">
        <v>520.62526178999997</v>
      </c>
      <c r="T111" s="142">
        <v>503.67185511999998</v>
      </c>
      <c r="U111" s="142">
        <v>491.40644872000001</v>
      </c>
      <c r="V111" s="142">
        <v>514.57648354000003</v>
      </c>
      <c r="W111" s="142">
        <v>501.84756196000001</v>
      </c>
      <c r="X111" s="142">
        <v>521.26612367999996</v>
      </c>
      <c r="Y111" s="142">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hidden="1"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hidden="1" outlineLevel="1" x14ac:dyDescent="0.2">
      <c r="A115" s="62" t="s">
        <v>172</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2507.71</v>
      </c>
      <c r="C117" s="42">
        <v>2583.62</v>
      </c>
      <c r="D117" s="42">
        <v>2638.65</v>
      </c>
      <c r="E117" s="42">
        <v>2533.9299999999998</v>
      </c>
      <c r="F117" s="42">
        <v>2556.5500000000002</v>
      </c>
      <c r="G117" s="42">
        <v>2533.19</v>
      </c>
      <c r="H117" s="42">
        <v>2492.63</v>
      </c>
      <c r="I117" s="42">
        <v>2405.1</v>
      </c>
      <c r="J117" s="42">
        <v>2380.54</v>
      </c>
      <c r="K117" s="42">
        <v>2352.2800000000002</v>
      </c>
      <c r="L117" s="42">
        <v>2322.5700000000002</v>
      </c>
      <c r="M117" s="42">
        <v>2279.19</v>
      </c>
      <c r="N117" s="42">
        <v>2273.9299999999998</v>
      </c>
      <c r="O117" s="42">
        <v>2295.1</v>
      </c>
      <c r="P117" s="42">
        <v>2290.9699999999998</v>
      </c>
      <c r="Q117" s="42">
        <v>2308.13</v>
      </c>
      <c r="R117" s="42">
        <v>2335.48</v>
      </c>
      <c r="S117" s="42">
        <v>2356.7399999999998</v>
      </c>
      <c r="T117" s="42">
        <v>2330.69</v>
      </c>
      <c r="U117" s="42">
        <v>2327.34</v>
      </c>
      <c r="V117" s="42">
        <v>2343.4</v>
      </c>
      <c r="W117" s="42">
        <v>2339.71</v>
      </c>
      <c r="X117" s="42">
        <v>2385.94</v>
      </c>
      <c r="Y117" s="42">
        <v>2464.6</v>
      </c>
    </row>
    <row r="118" spans="1:25" ht="38.25" hidden="1" outlineLevel="1" x14ac:dyDescent="0.2">
      <c r="A118" s="110" t="s">
        <v>70</v>
      </c>
      <c r="B118" s="142">
        <v>679.49451980000003</v>
      </c>
      <c r="C118" s="142">
        <v>755.40129942999999</v>
      </c>
      <c r="D118" s="142">
        <v>810.43112203999999</v>
      </c>
      <c r="E118" s="142">
        <v>705.71229108</v>
      </c>
      <c r="F118" s="142">
        <v>728.33210370999996</v>
      </c>
      <c r="G118" s="142">
        <v>704.97880789999999</v>
      </c>
      <c r="H118" s="142">
        <v>664.41539669999997</v>
      </c>
      <c r="I118" s="142">
        <v>576.88838427999997</v>
      </c>
      <c r="J118" s="142">
        <v>552.32639633999997</v>
      </c>
      <c r="K118" s="142">
        <v>524.06753294999999</v>
      </c>
      <c r="L118" s="142">
        <v>494.35966758000001</v>
      </c>
      <c r="M118" s="142">
        <v>450.97649465000001</v>
      </c>
      <c r="N118" s="142">
        <v>445.71749500999999</v>
      </c>
      <c r="O118" s="142">
        <v>466.88825478000001</v>
      </c>
      <c r="P118" s="142">
        <v>462.75383354000002</v>
      </c>
      <c r="Q118" s="142">
        <v>479.91168739</v>
      </c>
      <c r="R118" s="142">
        <v>507.26682032999997</v>
      </c>
      <c r="S118" s="142">
        <v>528.52861151000002</v>
      </c>
      <c r="T118" s="142">
        <v>502.47314928999998</v>
      </c>
      <c r="U118" s="142">
        <v>499.12336837999999</v>
      </c>
      <c r="V118" s="142">
        <v>515.18726742000001</v>
      </c>
      <c r="W118" s="142">
        <v>511.49843808999998</v>
      </c>
      <c r="X118" s="142">
        <v>557.72559001000002</v>
      </c>
      <c r="Y118" s="142">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hidden="1"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hidden="1" outlineLevel="1" x14ac:dyDescent="0.2">
      <c r="A122" s="62" t="s">
        <v>172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2480.6</v>
      </c>
      <c r="C124" s="42">
        <v>2529.19</v>
      </c>
      <c r="D124" s="42">
        <v>2616.12</v>
      </c>
      <c r="E124" s="42">
        <v>2642.39</v>
      </c>
      <c r="F124" s="42">
        <v>2671.78</v>
      </c>
      <c r="G124" s="42">
        <v>2623.56</v>
      </c>
      <c r="H124" s="42">
        <v>2612.44</v>
      </c>
      <c r="I124" s="42">
        <v>2593.04</v>
      </c>
      <c r="J124" s="42">
        <v>2490.0500000000002</v>
      </c>
      <c r="K124" s="42">
        <v>2443.88</v>
      </c>
      <c r="L124" s="42">
        <v>2392.5300000000002</v>
      </c>
      <c r="M124" s="42">
        <v>2356.2399999999998</v>
      </c>
      <c r="N124" s="42">
        <v>2388.6</v>
      </c>
      <c r="O124" s="42">
        <v>2391.39</v>
      </c>
      <c r="P124" s="42">
        <v>2417.33</v>
      </c>
      <c r="Q124" s="42">
        <v>2391.9299999999998</v>
      </c>
      <c r="R124" s="42">
        <v>2435.37</v>
      </c>
      <c r="S124" s="42">
        <v>2398</v>
      </c>
      <c r="T124" s="42">
        <v>2384.2800000000002</v>
      </c>
      <c r="U124" s="42">
        <v>2363.2399999999998</v>
      </c>
      <c r="V124" s="42">
        <v>2381.4</v>
      </c>
      <c r="W124" s="42">
        <v>2363.1799999999998</v>
      </c>
      <c r="X124" s="42">
        <v>2442.86</v>
      </c>
      <c r="Y124" s="42">
        <v>2455.44</v>
      </c>
    </row>
    <row r="125" spans="1:25" ht="38.25" hidden="1" outlineLevel="1" x14ac:dyDescent="0.2">
      <c r="A125" s="16" t="s">
        <v>70</v>
      </c>
      <c r="B125" s="142">
        <v>652.38763136</v>
      </c>
      <c r="C125" s="142">
        <v>700.97465423999995</v>
      </c>
      <c r="D125" s="142">
        <v>787.90651666999997</v>
      </c>
      <c r="E125" s="142">
        <v>814.17012109999996</v>
      </c>
      <c r="F125" s="142">
        <v>843.56423461999998</v>
      </c>
      <c r="G125" s="142">
        <v>795.34754641999996</v>
      </c>
      <c r="H125" s="142">
        <v>784.22015653000005</v>
      </c>
      <c r="I125" s="142">
        <v>764.82629989999998</v>
      </c>
      <c r="J125" s="142">
        <v>661.83055419000004</v>
      </c>
      <c r="K125" s="142">
        <v>615.66302383000004</v>
      </c>
      <c r="L125" s="142">
        <v>564.31714829999999</v>
      </c>
      <c r="M125" s="142">
        <v>528.02736649999997</v>
      </c>
      <c r="N125" s="142">
        <v>560.38136669999994</v>
      </c>
      <c r="O125" s="142">
        <v>563.17280729000004</v>
      </c>
      <c r="P125" s="142">
        <v>589.11411598999996</v>
      </c>
      <c r="Q125" s="142">
        <v>563.71747384000003</v>
      </c>
      <c r="R125" s="142">
        <v>607.15402259999996</v>
      </c>
      <c r="S125" s="142">
        <v>569.78308095</v>
      </c>
      <c r="T125" s="142">
        <v>556.06180114999995</v>
      </c>
      <c r="U125" s="142">
        <v>535.02829551000002</v>
      </c>
      <c r="V125" s="142">
        <v>553.18168935999995</v>
      </c>
      <c r="W125" s="142">
        <v>534.96201163000001</v>
      </c>
      <c r="X125" s="142">
        <v>614.64298639000003</v>
      </c>
      <c r="Y125" s="142">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hidden="1"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hidden="1" outlineLevel="1" x14ac:dyDescent="0.2">
      <c r="A129" s="62" t="s">
        <v>172</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2485.71</v>
      </c>
      <c r="C131" s="42">
        <v>2528.0500000000002</v>
      </c>
      <c r="D131" s="42">
        <v>2593.9499999999998</v>
      </c>
      <c r="E131" s="42">
        <v>2603.2399999999998</v>
      </c>
      <c r="F131" s="42">
        <v>2619.5</v>
      </c>
      <c r="G131" s="42">
        <v>2554.0500000000002</v>
      </c>
      <c r="H131" s="42">
        <v>2569.33</v>
      </c>
      <c r="I131" s="42">
        <v>2587.94</v>
      </c>
      <c r="J131" s="42">
        <v>2503.5</v>
      </c>
      <c r="K131" s="42">
        <v>2345.61</v>
      </c>
      <c r="L131" s="42">
        <v>2272.02</v>
      </c>
      <c r="M131" s="42">
        <v>2266.52</v>
      </c>
      <c r="N131" s="42">
        <v>2290.4499999999998</v>
      </c>
      <c r="O131" s="42">
        <v>2278.9</v>
      </c>
      <c r="P131" s="42">
        <v>2317.91</v>
      </c>
      <c r="Q131" s="42">
        <v>2328.83</v>
      </c>
      <c r="R131" s="42">
        <v>2331.2800000000002</v>
      </c>
      <c r="S131" s="42">
        <v>2323.9</v>
      </c>
      <c r="T131" s="42">
        <v>2321.2399999999998</v>
      </c>
      <c r="U131" s="42">
        <v>2359.5300000000002</v>
      </c>
      <c r="V131" s="42">
        <v>2428.17</v>
      </c>
      <c r="W131" s="42">
        <v>2449.4499999999998</v>
      </c>
      <c r="X131" s="42">
        <v>2416.3000000000002</v>
      </c>
      <c r="Y131" s="42">
        <v>2450.4</v>
      </c>
    </row>
    <row r="132" spans="1:25" ht="38.25" hidden="1" outlineLevel="1" x14ac:dyDescent="0.2">
      <c r="A132" s="16" t="s">
        <v>70</v>
      </c>
      <c r="B132" s="142">
        <v>657.49905994999995</v>
      </c>
      <c r="C132" s="142">
        <v>699.83280943</v>
      </c>
      <c r="D132" s="142">
        <v>765.72995857000001</v>
      </c>
      <c r="E132" s="142">
        <v>775.02000455999996</v>
      </c>
      <c r="F132" s="142">
        <v>791.28740912000001</v>
      </c>
      <c r="G132" s="142">
        <v>725.83918600000004</v>
      </c>
      <c r="H132" s="142">
        <v>741.11089499000002</v>
      </c>
      <c r="I132" s="142">
        <v>759.72489309000002</v>
      </c>
      <c r="J132" s="142">
        <v>675.28757871000005</v>
      </c>
      <c r="K132" s="142">
        <v>517.39887528999998</v>
      </c>
      <c r="L132" s="142">
        <v>443.80681335999998</v>
      </c>
      <c r="M132" s="142">
        <v>438.30257082999998</v>
      </c>
      <c r="N132" s="142">
        <v>462.23253499999998</v>
      </c>
      <c r="O132" s="142">
        <v>450.68273905000001</v>
      </c>
      <c r="P132" s="142">
        <v>489.69827585000002</v>
      </c>
      <c r="Q132" s="142">
        <v>500.61418481999999</v>
      </c>
      <c r="R132" s="142">
        <v>503.06032162999998</v>
      </c>
      <c r="S132" s="142">
        <v>495.68309538</v>
      </c>
      <c r="T132" s="142">
        <v>493.02932707999997</v>
      </c>
      <c r="U132" s="142">
        <v>531.31231976000004</v>
      </c>
      <c r="V132" s="142">
        <v>599.95387047999998</v>
      </c>
      <c r="W132" s="142">
        <v>621.23934661999999</v>
      </c>
      <c r="X132" s="142">
        <v>588.08074187</v>
      </c>
      <c r="Y132" s="142">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hidden="1"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hidden="1" outlineLevel="1" x14ac:dyDescent="0.2">
      <c r="A136" s="62" t="s">
        <v>172</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2473.25</v>
      </c>
      <c r="C138" s="42">
        <v>2567.7199999999998</v>
      </c>
      <c r="D138" s="42">
        <v>2620.2600000000002</v>
      </c>
      <c r="E138" s="42">
        <v>2580.58</v>
      </c>
      <c r="F138" s="42">
        <v>2580.2800000000002</v>
      </c>
      <c r="G138" s="42">
        <v>2600.7199999999998</v>
      </c>
      <c r="H138" s="42">
        <v>2511.11</v>
      </c>
      <c r="I138" s="42">
        <v>2445.65</v>
      </c>
      <c r="J138" s="42">
        <v>2378.56</v>
      </c>
      <c r="K138" s="42">
        <v>2385.7800000000002</v>
      </c>
      <c r="L138" s="42">
        <v>2430.5</v>
      </c>
      <c r="M138" s="42">
        <v>2407.6</v>
      </c>
      <c r="N138" s="42">
        <v>2374.41</v>
      </c>
      <c r="O138" s="42">
        <v>2375.2600000000002</v>
      </c>
      <c r="P138" s="42">
        <v>2433.87</v>
      </c>
      <c r="Q138" s="42">
        <v>2418.64</v>
      </c>
      <c r="R138" s="42">
        <v>2430.48</v>
      </c>
      <c r="S138" s="42">
        <v>2388.61</v>
      </c>
      <c r="T138" s="42">
        <v>2399.5100000000002</v>
      </c>
      <c r="U138" s="42">
        <v>2453.2600000000002</v>
      </c>
      <c r="V138" s="42">
        <v>2486.34</v>
      </c>
      <c r="W138" s="42">
        <v>2471.96</v>
      </c>
      <c r="X138" s="42">
        <v>2409.0500000000002</v>
      </c>
      <c r="Y138" s="42">
        <v>2376.04</v>
      </c>
    </row>
    <row r="139" spans="1:25" ht="38.25" hidden="1" outlineLevel="1" x14ac:dyDescent="0.2">
      <c r="A139" s="110" t="s">
        <v>70</v>
      </c>
      <c r="B139" s="142">
        <v>645.03692271</v>
      </c>
      <c r="C139" s="142">
        <v>739.50123651000001</v>
      </c>
      <c r="D139" s="142">
        <v>792.04400153999995</v>
      </c>
      <c r="E139" s="142">
        <v>752.36382263999997</v>
      </c>
      <c r="F139" s="142">
        <v>752.06508487999997</v>
      </c>
      <c r="G139" s="142">
        <v>772.50624348999997</v>
      </c>
      <c r="H139" s="142">
        <v>682.89314399</v>
      </c>
      <c r="I139" s="142">
        <v>617.43288347999999</v>
      </c>
      <c r="J139" s="142">
        <v>550.34194076999995</v>
      </c>
      <c r="K139" s="142">
        <v>557.56597192000004</v>
      </c>
      <c r="L139" s="142">
        <v>602.28092405999996</v>
      </c>
      <c r="M139" s="142">
        <v>579.38019832999998</v>
      </c>
      <c r="N139" s="142">
        <v>546.19131335999998</v>
      </c>
      <c r="O139" s="142">
        <v>547.04848232999996</v>
      </c>
      <c r="P139" s="142">
        <v>605.65796338999996</v>
      </c>
      <c r="Q139" s="142">
        <v>590.42107380000004</v>
      </c>
      <c r="R139" s="142">
        <v>602.26200316999996</v>
      </c>
      <c r="S139" s="142">
        <v>560.39088880999998</v>
      </c>
      <c r="T139" s="142">
        <v>571.29185090999999</v>
      </c>
      <c r="U139" s="142">
        <v>625.04231866999999</v>
      </c>
      <c r="V139" s="142">
        <v>658.12332097000001</v>
      </c>
      <c r="W139" s="142">
        <v>643.74247776000004</v>
      </c>
      <c r="X139" s="142">
        <v>580.83391254000003</v>
      </c>
      <c r="Y139" s="142">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hidden="1"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hidden="1" outlineLevel="1" x14ac:dyDescent="0.2">
      <c r="A143" s="62" t="s">
        <v>172</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2392.41</v>
      </c>
      <c r="C145" s="42">
        <v>2502.7800000000002</v>
      </c>
      <c r="D145" s="42">
        <v>2521.31</v>
      </c>
      <c r="E145" s="42">
        <v>2545.4299999999998</v>
      </c>
      <c r="F145" s="42">
        <v>2537.1799999999998</v>
      </c>
      <c r="G145" s="42">
        <v>2562.88</v>
      </c>
      <c r="H145" s="42">
        <v>2508.7199999999998</v>
      </c>
      <c r="I145" s="42">
        <v>2415.54</v>
      </c>
      <c r="J145" s="42">
        <v>2342.0300000000002</v>
      </c>
      <c r="K145" s="42">
        <v>2377.7600000000002</v>
      </c>
      <c r="L145" s="42">
        <v>2390.81</v>
      </c>
      <c r="M145" s="42">
        <v>2365.9499999999998</v>
      </c>
      <c r="N145" s="42">
        <v>2346.0100000000002</v>
      </c>
      <c r="O145" s="42">
        <v>2360.9899999999998</v>
      </c>
      <c r="P145" s="42">
        <v>2381.5300000000002</v>
      </c>
      <c r="Q145" s="42">
        <v>2381.7800000000002</v>
      </c>
      <c r="R145" s="42">
        <v>2399.2199999999998</v>
      </c>
      <c r="S145" s="42">
        <v>2392.16</v>
      </c>
      <c r="T145" s="42">
        <v>2379.61</v>
      </c>
      <c r="U145" s="42">
        <v>2374.19</v>
      </c>
      <c r="V145" s="42">
        <v>2403.5700000000002</v>
      </c>
      <c r="W145" s="42">
        <v>2361.11</v>
      </c>
      <c r="X145" s="42">
        <v>2371.9699999999998</v>
      </c>
      <c r="Y145" s="42">
        <v>2414.7199999999998</v>
      </c>
    </row>
    <row r="146" spans="1:25" ht="38.25" hidden="1" outlineLevel="1" x14ac:dyDescent="0.2">
      <c r="A146" s="16" t="s">
        <v>70</v>
      </c>
      <c r="B146" s="142">
        <v>564.19289576999995</v>
      </c>
      <c r="C146" s="142">
        <v>674.56210078000004</v>
      </c>
      <c r="D146" s="142">
        <v>693.09437471000001</v>
      </c>
      <c r="E146" s="142">
        <v>717.21586417000003</v>
      </c>
      <c r="F146" s="142">
        <v>708.96082562000004</v>
      </c>
      <c r="G146" s="142">
        <v>734.66153556999996</v>
      </c>
      <c r="H146" s="142">
        <v>680.50281743999994</v>
      </c>
      <c r="I146" s="142">
        <v>587.32046218999994</v>
      </c>
      <c r="J146" s="142">
        <v>513.81193836</v>
      </c>
      <c r="K146" s="142">
        <v>549.54515719000005</v>
      </c>
      <c r="L146" s="142">
        <v>562.59810986000002</v>
      </c>
      <c r="M146" s="142">
        <v>537.73220346000005</v>
      </c>
      <c r="N146" s="142">
        <v>517.79923029999998</v>
      </c>
      <c r="O146" s="142">
        <v>532.77103575000001</v>
      </c>
      <c r="P146" s="142">
        <v>553.31303321999997</v>
      </c>
      <c r="Q146" s="142">
        <v>553.56754543</v>
      </c>
      <c r="R146" s="142">
        <v>571.00143484</v>
      </c>
      <c r="S146" s="142">
        <v>563.94722352999997</v>
      </c>
      <c r="T146" s="142">
        <v>551.39843019</v>
      </c>
      <c r="U146" s="142">
        <v>545.97653554999999</v>
      </c>
      <c r="V146" s="142">
        <v>575.35955378000006</v>
      </c>
      <c r="W146" s="142">
        <v>532.89720552999995</v>
      </c>
      <c r="X146" s="142">
        <v>543.75972552999997</v>
      </c>
      <c r="Y146" s="142">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hidden="1"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hidden="1" outlineLevel="1" x14ac:dyDescent="0.2">
      <c r="A150" s="62" t="s">
        <v>172</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2409.15</v>
      </c>
      <c r="C152" s="42">
        <v>2515.21</v>
      </c>
      <c r="D152" s="42">
        <v>2553.12</v>
      </c>
      <c r="E152" s="42">
        <v>2570.98</v>
      </c>
      <c r="F152" s="42">
        <v>2555.5</v>
      </c>
      <c r="G152" s="42">
        <v>2508.0100000000002</v>
      </c>
      <c r="H152" s="42">
        <v>2450.5</v>
      </c>
      <c r="I152" s="42">
        <v>2358.88</v>
      </c>
      <c r="J152" s="42">
        <v>2371.9699999999998</v>
      </c>
      <c r="K152" s="42">
        <v>2353.17</v>
      </c>
      <c r="L152" s="42">
        <v>2357.02</v>
      </c>
      <c r="M152" s="42">
        <v>2354.37</v>
      </c>
      <c r="N152" s="42">
        <v>2354.69</v>
      </c>
      <c r="O152" s="42">
        <v>2379.94</v>
      </c>
      <c r="P152" s="42">
        <v>2381.84</v>
      </c>
      <c r="Q152" s="42">
        <v>2408.5</v>
      </c>
      <c r="R152" s="42">
        <v>2388.0300000000002</v>
      </c>
      <c r="S152" s="42">
        <v>2357.0100000000002</v>
      </c>
      <c r="T152" s="42">
        <v>2341.84</v>
      </c>
      <c r="U152" s="42">
        <v>2379.92</v>
      </c>
      <c r="V152" s="42">
        <v>2356.71</v>
      </c>
      <c r="W152" s="42">
        <v>2357.52</v>
      </c>
      <c r="X152" s="42">
        <v>2391.61</v>
      </c>
      <c r="Y152" s="42">
        <v>2379.86</v>
      </c>
    </row>
    <row r="153" spans="1:25" ht="38.25" hidden="1" outlineLevel="1" x14ac:dyDescent="0.2">
      <c r="A153" s="110" t="s">
        <v>70</v>
      </c>
      <c r="B153" s="142">
        <v>580.93831795000006</v>
      </c>
      <c r="C153" s="142">
        <v>686.99927879999996</v>
      </c>
      <c r="D153" s="142">
        <v>724.90676755000004</v>
      </c>
      <c r="E153" s="142">
        <v>742.76094454999998</v>
      </c>
      <c r="F153" s="142">
        <v>727.28835886000002</v>
      </c>
      <c r="G153" s="142">
        <v>679.79136988000005</v>
      </c>
      <c r="H153" s="142">
        <v>622.28775249</v>
      </c>
      <c r="I153" s="142">
        <v>530.66851607000001</v>
      </c>
      <c r="J153" s="142">
        <v>543.75532119000002</v>
      </c>
      <c r="K153" s="142">
        <v>524.95142184999997</v>
      </c>
      <c r="L153" s="142">
        <v>528.80932423000002</v>
      </c>
      <c r="M153" s="142">
        <v>526.15167412000005</v>
      </c>
      <c r="N153" s="142">
        <v>526.47904977999997</v>
      </c>
      <c r="O153" s="142">
        <v>551.72791901000005</v>
      </c>
      <c r="P153" s="142">
        <v>553.62359824999999</v>
      </c>
      <c r="Q153" s="142">
        <v>580.28288203</v>
      </c>
      <c r="R153" s="142">
        <v>559.81954408000001</v>
      </c>
      <c r="S153" s="142">
        <v>528.79845201000001</v>
      </c>
      <c r="T153" s="142">
        <v>513.62928553999996</v>
      </c>
      <c r="U153" s="142">
        <v>551.70474173000002</v>
      </c>
      <c r="V153" s="142">
        <v>528.49134494999998</v>
      </c>
      <c r="W153" s="142">
        <v>529.30083363999995</v>
      </c>
      <c r="X153" s="142">
        <v>563.39211775000001</v>
      </c>
      <c r="Y153" s="142">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hidden="1"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hidden="1" outlineLevel="1" x14ac:dyDescent="0.2">
      <c r="A157" s="62" t="s">
        <v>172</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2456.7600000000002</v>
      </c>
      <c r="C159" s="42">
        <v>2548.83</v>
      </c>
      <c r="D159" s="42">
        <v>2541.4499999999998</v>
      </c>
      <c r="E159" s="42">
        <v>2534.2399999999998</v>
      </c>
      <c r="F159" s="42">
        <v>2570.96</v>
      </c>
      <c r="G159" s="42">
        <v>2492.0700000000002</v>
      </c>
      <c r="H159" s="42">
        <v>2458.33</v>
      </c>
      <c r="I159" s="42">
        <v>2421.27</v>
      </c>
      <c r="J159" s="42">
        <v>2419.79</v>
      </c>
      <c r="K159" s="42">
        <v>2443.8000000000002</v>
      </c>
      <c r="L159" s="42">
        <v>2405.87</v>
      </c>
      <c r="M159" s="42">
        <v>2407.83</v>
      </c>
      <c r="N159" s="42">
        <v>2410.6</v>
      </c>
      <c r="O159" s="42">
        <v>2450.77</v>
      </c>
      <c r="P159" s="42">
        <v>2441</v>
      </c>
      <c r="Q159" s="42">
        <v>2429.65</v>
      </c>
      <c r="R159" s="42">
        <v>2496.6999999999998</v>
      </c>
      <c r="S159" s="42">
        <v>2454.4</v>
      </c>
      <c r="T159" s="42">
        <v>2441.12</v>
      </c>
      <c r="U159" s="42">
        <v>2468.4299999999998</v>
      </c>
      <c r="V159" s="42">
        <v>2494.2800000000002</v>
      </c>
      <c r="W159" s="42">
        <v>2483.7800000000002</v>
      </c>
      <c r="X159" s="42">
        <v>2437.56</v>
      </c>
      <c r="Y159" s="42">
        <v>2475.81</v>
      </c>
    </row>
    <row r="160" spans="1:25" ht="38.25" hidden="1" outlineLevel="1" x14ac:dyDescent="0.2">
      <c r="A160" s="16" t="s">
        <v>70</v>
      </c>
      <c r="B160" s="142">
        <v>628.54201164000006</v>
      </c>
      <c r="C160" s="142">
        <v>720.61759699000004</v>
      </c>
      <c r="D160" s="142">
        <v>713.23123214999998</v>
      </c>
      <c r="E160" s="142">
        <v>706.02561576999994</v>
      </c>
      <c r="F160" s="142">
        <v>742.74796397</v>
      </c>
      <c r="G160" s="142">
        <v>663.85936665999998</v>
      </c>
      <c r="H160" s="142">
        <v>630.11396963000004</v>
      </c>
      <c r="I160" s="142">
        <v>593.05604348999998</v>
      </c>
      <c r="J160" s="142">
        <v>591.57449084999996</v>
      </c>
      <c r="K160" s="142">
        <v>615.58622559000003</v>
      </c>
      <c r="L160" s="142">
        <v>577.65013073</v>
      </c>
      <c r="M160" s="142">
        <v>579.61829680000005</v>
      </c>
      <c r="N160" s="142">
        <v>582.38615250999999</v>
      </c>
      <c r="O160" s="142">
        <v>622.55178048000005</v>
      </c>
      <c r="P160" s="142">
        <v>612.7808139</v>
      </c>
      <c r="Q160" s="142">
        <v>601.43417882999995</v>
      </c>
      <c r="R160" s="142">
        <v>668.48717923000004</v>
      </c>
      <c r="S160" s="142">
        <v>626.18795541999998</v>
      </c>
      <c r="T160" s="142">
        <v>612.90174569999999</v>
      </c>
      <c r="U160" s="142">
        <v>640.21296920999998</v>
      </c>
      <c r="V160" s="142">
        <v>666.06629143999999</v>
      </c>
      <c r="W160" s="142">
        <v>655.56036028999995</v>
      </c>
      <c r="X160" s="142">
        <v>609.34173139999996</v>
      </c>
      <c r="Y160" s="142">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hidden="1"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hidden="1" outlineLevel="1" x14ac:dyDescent="0.2">
      <c r="A164" s="62" t="s">
        <v>172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2448.4499999999998</v>
      </c>
      <c r="C166" s="42">
        <v>2516.5700000000002</v>
      </c>
      <c r="D166" s="42">
        <v>2571.48</v>
      </c>
      <c r="E166" s="42">
        <v>2536.73</v>
      </c>
      <c r="F166" s="42">
        <v>2545.5</v>
      </c>
      <c r="G166" s="42">
        <v>2548.19</v>
      </c>
      <c r="H166" s="42">
        <v>2470.75</v>
      </c>
      <c r="I166" s="42">
        <v>2442.58</v>
      </c>
      <c r="J166" s="42">
        <v>2423.34</v>
      </c>
      <c r="K166" s="42">
        <v>2447.94</v>
      </c>
      <c r="L166" s="42">
        <v>2532.62</v>
      </c>
      <c r="M166" s="42">
        <v>2598.63</v>
      </c>
      <c r="N166" s="42">
        <v>2521.11</v>
      </c>
      <c r="O166" s="42">
        <v>2477.36</v>
      </c>
      <c r="P166" s="42">
        <v>2488.96</v>
      </c>
      <c r="Q166" s="42">
        <v>2519.61</v>
      </c>
      <c r="R166" s="42">
        <v>2510.5100000000002</v>
      </c>
      <c r="S166" s="42">
        <v>2521.94</v>
      </c>
      <c r="T166" s="42">
        <v>2476.42</v>
      </c>
      <c r="U166" s="42">
        <v>2467.35</v>
      </c>
      <c r="V166" s="42">
        <v>2482.12</v>
      </c>
      <c r="W166" s="42">
        <v>2468.31</v>
      </c>
      <c r="X166" s="42">
        <v>2510.41</v>
      </c>
      <c r="Y166" s="42">
        <v>2579.85</v>
      </c>
    </row>
    <row r="167" spans="1:25" ht="38.25" hidden="1" outlineLevel="1" x14ac:dyDescent="0.2">
      <c r="A167" s="110" t="s">
        <v>70</v>
      </c>
      <c r="B167" s="142">
        <v>620.23627106000004</v>
      </c>
      <c r="C167" s="142">
        <v>688.35671547000004</v>
      </c>
      <c r="D167" s="142">
        <v>743.26538704999996</v>
      </c>
      <c r="E167" s="142">
        <v>708.51379195000004</v>
      </c>
      <c r="F167" s="142">
        <v>717.28781573000003</v>
      </c>
      <c r="G167" s="142">
        <v>719.9726478</v>
      </c>
      <c r="H167" s="142">
        <v>642.53705579999996</v>
      </c>
      <c r="I167" s="142">
        <v>614.36591933</v>
      </c>
      <c r="J167" s="142">
        <v>595.12754070000005</v>
      </c>
      <c r="K167" s="142">
        <v>619.72610864000001</v>
      </c>
      <c r="L167" s="142">
        <v>704.40214658000002</v>
      </c>
      <c r="M167" s="142">
        <v>770.41130343999998</v>
      </c>
      <c r="N167" s="142">
        <v>692.89394497000001</v>
      </c>
      <c r="O167" s="142">
        <v>649.14242609999997</v>
      </c>
      <c r="P167" s="142">
        <v>660.74142629999994</v>
      </c>
      <c r="Q167" s="142">
        <v>691.38993655000002</v>
      </c>
      <c r="R167" s="142">
        <v>682.29402012000003</v>
      </c>
      <c r="S167" s="142">
        <v>693.72113843</v>
      </c>
      <c r="T167" s="142">
        <v>648.20959605999997</v>
      </c>
      <c r="U167" s="142">
        <v>639.13197100000002</v>
      </c>
      <c r="V167" s="142">
        <v>653.90933414999995</v>
      </c>
      <c r="W167" s="142">
        <v>640.09287684000003</v>
      </c>
      <c r="X167" s="142">
        <v>682.19446733999996</v>
      </c>
      <c r="Y167" s="142">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hidden="1"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hidden="1" outlineLevel="1" x14ac:dyDescent="0.2">
      <c r="A171" s="62" t="s">
        <v>172</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2551.31</v>
      </c>
      <c r="C173" s="42">
        <v>2631.24</v>
      </c>
      <c r="D173" s="42">
        <v>2651.69</v>
      </c>
      <c r="E173" s="42">
        <v>2635.83</v>
      </c>
      <c r="F173" s="42">
        <v>2677.55</v>
      </c>
      <c r="G173" s="42">
        <v>2673.83</v>
      </c>
      <c r="H173" s="42">
        <v>2598.88</v>
      </c>
      <c r="I173" s="42">
        <v>2621.0100000000002</v>
      </c>
      <c r="J173" s="42">
        <v>2510.59</v>
      </c>
      <c r="K173" s="42">
        <v>2465.96</v>
      </c>
      <c r="L173" s="42">
        <v>2480.35</v>
      </c>
      <c r="M173" s="42">
        <v>2581.8000000000002</v>
      </c>
      <c r="N173" s="42">
        <v>2513.0500000000002</v>
      </c>
      <c r="O173" s="42">
        <v>2399.15</v>
      </c>
      <c r="P173" s="42">
        <v>2379.7199999999998</v>
      </c>
      <c r="Q173" s="42">
        <v>2364.65</v>
      </c>
      <c r="R173" s="42">
        <v>2388.5100000000002</v>
      </c>
      <c r="S173" s="42">
        <v>2395.21</v>
      </c>
      <c r="T173" s="42">
        <v>2401.6799999999998</v>
      </c>
      <c r="U173" s="42">
        <v>2445.46</v>
      </c>
      <c r="V173" s="42">
        <v>2516.08</v>
      </c>
      <c r="W173" s="42">
        <v>2494.83</v>
      </c>
      <c r="X173" s="42">
        <v>2495.42</v>
      </c>
      <c r="Y173" s="42">
        <v>2565.39</v>
      </c>
    </row>
    <row r="174" spans="1:25" ht="38.25" hidden="1" outlineLevel="1" x14ac:dyDescent="0.2">
      <c r="A174" s="110" t="s">
        <v>70</v>
      </c>
      <c r="B174" s="142">
        <v>723.09052263000001</v>
      </c>
      <c r="C174" s="142">
        <v>803.02971506999995</v>
      </c>
      <c r="D174" s="142">
        <v>823.47873033999997</v>
      </c>
      <c r="E174" s="142">
        <v>807.61281653000003</v>
      </c>
      <c r="F174" s="142">
        <v>849.33185834000005</v>
      </c>
      <c r="G174" s="142">
        <v>845.61562266999999</v>
      </c>
      <c r="H174" s="142">
        <v>770.66042748999996</v>
      </c>
      <c r="I174" s="142">
        <v>792.79565153999999</v>
      </c>
      <c r="J174" s="142">
        <v>682.37739208000005</v>
      </c>
      <c r="K174" s="142">
        <v>637.74119250000001</v>
      </c>
      <c r="L174" s="142">
        <v>652.13736925000001</v>
      </c>
      <c r="M174" s="142">
        <v>753.58631459000003</v>
      </c>
      <c r="N174" s="142">
        <v>684.83585485000003</v>
      </c>
      <c r="O174" s="142">
        <v>570.93516793000003</v>
      </c>
      <c r="P174" s="142">
        <v>551.50206295999999</v>
      </c>
      <c r="Q174" s="142">
        <v>536.43754420000005</v>
      </c>
      <c r="R174" s="142">
        <v>560.29938331999995</v>
      </c>
      <c r="S174" s="142">
        <v>566.99358672999995</v>
      </c>
      <c r="T174" s="142">
        <v>573.46903660999999</v>
      </c>
      <c r="U174" s="142">
        <v>617.24114936000001</v>
      </c>
      <c r="V174" s="142">
        <v>687.86079482000002</v>
      </c>
      <c r="W174" s="142">
        <v>666.61474459999999</v>
      </c>
      <c r="X174" s="142">
        <v>667.20078455999999</v>
      </c>
      <c r="Y174" s="142">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hidden="1"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hidden="1" outlineLevel="1" x14ac:dyDescent="0.2">
      <c r="A178" s="62" t="s">
        <v>172</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2540.81</v>
      </c>
      <c r="C180" s="42">
        <v>2648.2</v>
      </c>
      <c r="D180" s="42">
        <v>2651.81</v>
      </c>
      <c r="E180" s="42">
        <v>2690.74</v>
      </c>
      <c r="F180" s="42">
        <v>2660.67</v>
      </c>
      <c r="G180" s="42">
        <v>2737.22</v>
      </c>
      <c r="H180" s="42">
        <v>2648.64</v>
      </c>
      <c r="I180" s="42">
        <v>2696.19</v>
      </c>
      <c r="J180" s="42">
        <v>2605.39</v>
      </c>
      <c r="K180" s="42">
        <v>2561.79</v>
      </c>
      <c r="L180" s="42">
        <v>2461.6</v>
      </c>
      <c r="M180" s="42">
        <v>2455.7600000000002</v>
      </c>
      <c r="N180" s="42">
        <v>2407.19</v>
      </c>
      <c r="O180" s="42">
        <v>2446.38</v>
      </c>
      <c r="P180" s="42">
        <v>2443.94</v>
      </c>
      <c r="Q180" s="42">
        <v>2394.54</v>
      </c>
      <c r="R180" s="42">
        <v>2446.36</v>
      </c>
      <c r="S180" s="42">
        <v>2415.48</v>
      </c>
      <c r="T180" s="42">
        <v>2426.9299999999998</v>
      </c>
      <c r="U180" s="42">
        <v>2459.98</v>
      </c>
      <c r="V180" s="42">
        <v>2459.2199999999998</v>
      </c>
      <c r="W180" s="42">
        <v>2469.19</v>
      </c>
      <c r="X180" s="42">
        <v>2488.75</v>
      </c>
      <c r="Y180" s="42">
        <v>2476.77</v>
      </c>
    </row>
    <row r="181" spans="1:25" ht="38.25" hidden="1" outlineLevel="1" x14ac:dyDescent="0.2">
      <c r="A181" s="16" t="s">
        <v>70</v>
      </c>
      <c r="B181" s="142">
        <v>712.59642510000003</v>
      </c>
      <c r="C181" s="142">
        <v>819.98964607000005</v>
      </c>
      <c r="D181" s="142">
        <v>823.59456593000004</v>
      </c>
      <c r="E181" s="142">
        <v>862.52376268</v>
      </c>
      <c r="F181" s="142">
        <v>832.45590056000003</v>
      </c>
      <c r="G181" s="142">
        <v>909.00419689</v>
      </c>
      <c r="H181" s="142">
        <v>820.42148682000004</v>
      </c>
      <c r="I181" s="142">
        <v>867.97645709999995</v>
      </c>
      <c r="J181" s="142">
        <v>777.17865481000001</v>
      </c>
      <c r="K181" s="142">
        <v>733.57478087000004</v>
      </c>
      <c r="L181" s="142">
        <v>633.38461715999995</v>
      </c>
      <c r="M181" s="142">
        <v>627.54485570999998</v>
      </c>
      <c r="N181" s="142">
        <v>578.97959507999997</v>
      </c>
      <c r="O181" s="142">
        <v>618.16185898000003</v>
      </c>
      <c r="P181" s="142">
        <v>615.72650551000004</v>
      </c>
      <c r="Q181" s="142">
        <v>566.32000256000003</v>
      </c>
      <c r="R181" s="142">
        <v>618.14525301000003</v>
      </c>
      <c r="S181" s="142">
        <v>587.26083903000006</v>
      </c>
      <c r="T181" s="142">
        <v>598.71929170999999</v>
      </c>
      <c r="U181" s="142">
        <v>631.76681574999998</v>
      </c>
      <c r="V181" s="142">
        <v>631.00274178999996</v>
      </c>
      <c r="W181" s="142">
        <v>640.97873226000002</v>
      </c>
      <c r="X181" s="142">
        <v>660.53355570999997</v>
      </c>
      <c r="Y181" s="142">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hidden="1"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hidden="1" outlineLevel="1" x14ac:dyDescent="0.2">
      <c r="A185" s="62" t="s">
        <v>172</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2586.9699999999998</v>
      </c>
      <c r="C187" s="42">
        <v>2649.57</v>
      </c>
      <c r="D187" s="42">
        <v>2645.41</v>
      </c>
      <c r="E187" s="42">
        <v>2637.52</v>
      </c>
      <c r="F187" s="42">
        <v>2643.82</v>
      </c>
      <c r="G187" s="42">
        <v>2635.53</v>
      </c>
      <c r="H187" s="42">
        <v>2580.13</v>
      </c>
      <c r="I187" s="42">
        <v>2460.5100000000002</v>
      </c>
      <c r="J187" s="42">
        <v>2422.98</v>
      </c>
      <c r="K187" s="42">
        <v>2419</v>
      </c>
      <c r="L187" s="42">
        <v>2411.36</v>
      </c>
      <c r="M187" s="42">
        <v>2414.1999999999998</v>
      </c>
      <c r="N187" s="42">
        <v>2416.67</v>
      </c>
      <c r="O187" s="42">
        <v>2444.58</v>
      </c>
      <c r="P187" s="42">
        <v>2444.8000000000002</v>
      </c>
      <c r="Q187" s="42">
        <v>2420.8000000000002</v>
      </c>
      <c r="R187" s="42">
        <v>2428.12</v>
      </c>
      <c r="S187" s="42">
        <v>2432.6</v>
      </c>
      <c r="T187" s="42">
        <v>2428.4499999999998</v>
      </c>
      <c r="U187" s="42">
        <v>2378.27</v>
      </c>
      <c r="V187" s="42">
        <v>2406.13</v>
      </c>
      <c r="W187" s="42">
        <v>2368.67</v>
      </c>
      <c r="X187" s="42">
        <v>2421.9499999999998</v>
      </c>
      <c r="Y187" s="42">
        <v>2509.6799999999998</v>
      </c>
    </row>
    <row r="188" spans="1:25" ht="38.25" hidden="1" outlineLevel="1" x14ac:dyDescent="0.2">
      <c r="A188" s="16" t="s">
        <v>70</v>
      </c>
      <c r="B188" s="142">
        <v>758.75948132999997</v>
      </c>
      <c r="C188" s="142">
        <v>821.35377275999997</v>
      </c>
      <c r="D188" s="142">
        <v>817.19070737000004</v>
      </c>
      <c r="E188" s="142">
        <v>809.30284038000002</v>
      </c>
      <c r="F188" s="142">
        <v>815.60575510000001</v>
      </c>
      <c r="G188" s="142">
        <v>807.31203700000003</v>
      </c>
      <c r="H188" s="142">
        <v>751.91160682999998</v>
      </c>
      <c r="I188" s="142">
        <v>632.29778762000001</v>
      </c>
      <c r="J188" s="142">
        <v>594.76789883000004</v>
      </c>
      <c r="K188" s="142">
        <v>590.78664662999995</v>
      </c>
      <c r="L188" s="142">
        <v>583.14914362000002</v>
      </c>
      <c r="M188" s="142">
        <v>585.98690887999999</v>
      </c>
      <c r="N188" s="142">
        <v>588.45875754999997</v>
      </c>
      <c r="O188" s="142">
        <v>616.36863481</v>
      </c>
      <c r="P188" s="142">
        <v>616.58280676000004</v>
      </c>
      <c r="Q188" s="142">
        <v>592.58300114999997</v>
      </c>
      <c r="R188" s="142">
        <v>599.90001811000002</v>
      </c>
      <c r="S188" s="142">
        <v>604.38166085</v>
      </c>
      <c r="T188" s="142">
        <v>600.23563274000003</v>
      </c>
      <c r="U188" s="142">
        <v>550.05716072999996</v>
      </c>
      <c r="V188" s="142">
        <v>577.91678835000005</v>
      </c>
      <c r="W188" s="142">
        <v>540.45504210000001</v>
      </c>
      <c r="X188" s="142">
        <v>593.73570893999999</v>
      </c>
      <c r="Y188" s="142">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hidden="1"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hidden="1" outlineLevel="1" x14ac:dyDescent="0.2">
      <c r="A192" s="62" t="s">
        <v>172</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2579.06</v>
      </c>
      <c r="C194" s="42">
        <v>2662.79</v>
      </c>
      <c r="D194" s="42">
        <v>2640.2</v>
      </c>
      <c r="E194" s="42">
        <v>2648.14</v>
      </c>
      <c r="F194" s="42">
        <v>2685.84</v>
      </c>
      <c r="G194" s="42">
        <v>2672.41</v>
      </c>
      <c r="H194" s="42">
        <v>2568.65</v>
      </c>
      <c r="I194" s="42">
        <v>2483.73</v>
      </c>
      <c r="J194" s="42">
        <v>2469.89</v>
      </c>
      <c r="K194" s="42">
        <v>2452.67</v>
      </c>
      <c r="L194" s="42">
        <v>2389.42</v>
      </c>
      <c r="M194" s="42">
        <v>2409.88</v>
      </c>
      <c r="N194" s="42">
        <v>2458.2399999999998</v>
      </c>
      <c r="O194" s="42">
        <v>2461.7199999999998</v>
      </c>
      <c r="P194" s="42">
        <v>2470.4499999999998</v>
      </c>
      <c r="Q194" s="42">
        <v>2474.16</v>
      </c>
      <c r="R194" s="42">
        <v>2485.0300000000002</v>
      </c>
      <c r="S194" s="42">
        <v>2488.66</v>
      </c>
      <c r="T194" s="42">
        <v>2446.46</v>
      </c>
      <c r="U194" s="42">
        <v>2405.08</v>
      </c>
      <c r="V194" s="42">
        <v>2444.25</v>
      </c>
      <c r="W194" s="42">
        <v>2406.86</v>
      </c>
      <c r="X194" s="42">
        <v>2451.79</v>
      </c>
      <c r="Y194" s="42">
        <v>2528.96</v>
      </c>
    </row>
    <row r="195" spans="1:25" ht="38.25" hidden="1" outlineLevel="1" x14ac:dyDescent="0.2">
      <c r="A195" s="110" t="s">
        <v>70</v>
      </c>
      <c r="B195" s="142">
        <v>750.84026157000005</v>
      </c>
      <c r="C195" s="142">
        <v>834.57704976000002</v>
      </c>
      <c r="D195" s="142">
        <v>811.98341743000003</v>
      </c>
      <c r="E195" s="142">
        <v>819.92855529999997</v>
      </c>
      <c r="F195" s="142">
        <v>857.62693435000006</v>
      </c>
      <c r="G195" s="142">
        <v>844.19755654000005</v>
      </c>
      <c r="H195" s="142">
        <v>740.43300045000001</v>
      </c>
      <c r="I195" s="142">
        <v>655.51457667</v>
      </c>
      <c r="J195" s="142">
        <v>641.67607281999994</v>
      </c>
      <c r="K195" s="142">
        <v>624.45331385999998</v>
      </c>
      <c r="L195" s="142">
        <v>561.20301704999997</v>
      </c>
      <c r="M195" s="142">
        <v>581.66037208</v>
      </c>
      <c r="N195" s="142">
        <v>630.02667671999995</v>
      </c>
      <c r="O195" s="142">
        <v>633.50035797999999</v>
      </c>
      <c r="P195" s="142">
        <v>642.23773204999998</v>
      </c>
      <c r="Q195" s="142">
        <v>645.94046633999994</v>
      </c>
      <c r="R195" s="142">
        <v>656.81487070000003</v>
      </c>
      <c r="S195" s="142">
        <v>660.44506737999995</v>
      </c>
      <c r="T195" s="142">
        <v>618.24056040999994</v>
      </c>
      <c r="U195" s="142">
        <v>576.86314437999999</v>
      </c>
      <c r="V195" s="142">
        <v>616.03258305999998</v>
      </c>
      <c r="W195" s="142">
        <v>578.64722363999999</v>
      </c>
      <c r="X195" s="142">
        <v>623.57296379000002</v>
      </c>
      <c r="Y195" s="142">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hidden="1"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hidden="1" outlineLevel="1" x14ac:dyDescent="0.2">
      <c r="A199" s="62" t="s">
        <v>172</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2673.15</v>
      </c>
      <c r="C201" s="42">
        <v>2733.02</v>
      </c>
      <c r="D201" s="42">
        <v>2725.08</v>
      </c>
      <c r="E201" s="42">
        <v>2758.16</v>
      </c>
      <c r="F201" s="42">
        <v>2771.75</v>
      </c>
      <c r="G201" s="42">
        <v>2710.05</v>
      </c>
      <c r="H201" s="42">
        <v>2655.38</v>
      </c>
      <c r="I201" s="42">
        <v>2544.13</v>
      </c>
      <c r="J201" s="42">
        <v>2506.15</v>
      </c>
      <c r="K201" s="42">
        <v>2469.37</v>
      </c>
      <c r="L201" s="42">
        <v>2434.15</v>
      </c>
      <c r="M201" s="42">
        <v>2428.3000000000002</v>
      </c>
      <c r="N201" s="42">
        <v>2425.59</v>
      </c>
      <c r="O201" s="42">
        <v>2439.27</v>
      </c>
      <c r="P201" s="42">
        <v>2459.16</v>
      </c>
      <c r="Q201" s="42">
        <v>2485.96</v>
      </c>
      <c r="R201" s="42">
        <v>2494.37</v>
      </c>
      <c r="S201" s="42">
        <v>2547.39</v>
      </c>
      <c r="T201" s="42">
        <v>2502.4699999999998</v>
      </c>
      <c r="U201" s="42">
        <v>2465.2199999999998</v>
      </c>
      <c r="V201" s="42">
        <v>2432.88</v>
      </c>
      <c r="W201" s="42">
        <v>2455.88</v>
      </c>
      <c r="X201" s="42">
        <v>2482.9299999999998</v>
      </c>
      <c r="Y201" s="42">
        <v>2499.6</v>
      </c>
    </row>
    <row r="202" spans="1:25" ht="38.25" hidden="1" outlineLevel="1" x14ac:dyDescent="0.2">
      <c r="A202" s="110" t="s">
        <v>70</v>
      </c>
      <c r="B202" s="142">
        <v>844.93880867999997</v>
      </c>
      <c r="C202" s="142">
        <v>904.80896246999998</v>
      </c>
      <c r="D202" s="142">
        <v>896.86372333999998</v>
      </c>
      <c r="E202" s="142">
        <v>929.94761044999996</v>
      </c>
      <c r="F202" s="142">
        <v>943.53791897999997</v>
      </c>
      <c r="G202" s="142">
        <v>881.83382764999999</v>
      </c>
      <c r="H202" s="142">
        <v>827.16665597999997</v>
      </c>
      <c r="I202" s="142">
        <v>715.91094677000001</v>
      </c>
      <c r="J202" s="142">
        <v>677.93784674000005</v>
      </c>
      <c r="K202" s="142">
        <v>641.15360950000002</v>
      </c>
      <c r="L202" s="142">
        <v>605.93270770000004</v>
      </c>
      <c r="M202" s="142">
        <v>600.08508672999994</v>
      </c>
      <c r="N202" s="142">
        <v>597.37640935000002</v>
      </c>
      <c r="O202" s="142">
        <v>611.05465761000005</v>
      </c>
      <c r="P202" s="142">
        <v>630.94298972000001</v>
      </c>
      <c r="Q202" s="142">
        <v>657.74341550999998</v>
      </c>
      <c r="R202" s="142">
        <v>666.15625605000002</v>
      </c>
      <c r="S202" s="142">
        <v>719.17198413999995</v>
      </c>
      <c r="T202" s="142">
        <v>674.25103087000002</v>
      </c>
      <c r="U202" s="142">
        <v>637.00327704999995</v>
      </c>
      <c r="V202" s="142">
        <v>604.66862143000003</v>
      </c>
      <c r="W202" s="142">
        <v>627.66920517000005</v>
      </c>
      <c r="X202" s="142">
        <v>654.71591445000001</v>
      </c>
      <c r="Y202" s="142">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hidden="1"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hidden="1" outlineLevel="1" x14ac:dyDescent="0.2">
      <c r="A206" s="62" t="s">
        <v>172</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2441.35</v>
      </c>
      <c r="C208" s="42">
        <v>2527.4299999999998</v>
      </c>
      <c r="D208" s="42">
        <v>2613.58</v>
      </c>
      <c r="E208" s="42">
        <v>2555.79</v>
      </c>
      <c r="F208" s="42">
        <v>2558.2800000000002</v>
      </c>
      <c r="G208" s="42">
        <v>2527.29</v>
      </c>
      <c r="H208" s="42">
        <v>2591.37</v>
      </c>
      <c r="I208" s="42">
        <v>2599.44</v>
      </c>
      <c r="J208" s="42">
        <v>2508.81</v>
      </c>
      <c r="K208" s="42">
        <v>2515.7399999999998</v>
      </c>
      <c r="L208" s="42">
        <v>2462.3200000000002</v>
      </c>
      <c r="M208" s="42">
        <v>2477.52</v>
      </c>
      <c r="N208" s="42">
        <v>2466.5300000000002</v>
      </c>
      <c r="O208" s="42">
        <v>2474.23</v>
      </c>
      <c r="P208" s="42">
        <v>2495.66</v>
      </c>
      <c r="Q208" s="42">
        <v>2615.0700000000002</v>
      </c>
      <c r="R208" s="42">
        <v>2710.68</v>
      </c>
      <c r="S208" s="42">
        <v>2719.93</v>
      </c>
      <c r="T208" s="42">
        <v>2467</v>
      </c>
      <c r="U208" s="42">
        <v>2465.75</v>
      </c>
      <c r="V208" s="42">
        <v>2462.5</v>
      </c>
      <c r="W208" s="42">
        <v>2488.19</v>
      </c>
      <c r="X208" s="42">
        <v>2499.71</v>
      </c>
      <c r="Y208" s="42">
        <v>2449.73</v>
      </c>
    </row>
    <row r="209" spans="1:25" ht="38.25" hidden="1" outlineLevel="1" x14ac:dyDescent="0.2">
      <c r="A209" s="16" t="s">
        <v>70</v>
      </c>
      <c r="B209" s="142">
        <v>613.13302241999997</v>
      </c>
      <c r="C209" s="142">
        <v>699.21344321000004</v>
      </c>
      <c r="D209" s="142">
        <v>785.36591941999995</v>
      </c>
      <c r="E209" s="142">
        <v>727.57708758000001</v>
      </c>
      <c r="F209" s="142">
        <v>730.06493912999997</v>
      </c>
      <c r="G209" s="142">
        <v>699.07352021999998</v>
      </c>
      <c r="H209" s="142">
        <v>763.15674281999998</v>
      </c>
      <c r="I209" s="142">
        <v>771.22458498000003</v>
      </c>
      <c r="J209" s="142">
        <v>680.59487077999995</v>
      </c>
      <c r="K209" s="142">
        <v>687.52774224999996</v>
      </c>
      <c r="L209" s="142">
        <v>634.10706043000005</v>
      </c>
      <c r="M209" s="142">
        <v>649.30083895999996</v>
      </c>
      <c r="N209" s="142">
        <v>638.31275433999997</v>
      </c>
      <c r="O209" s="142">
        <v>646.01361658999997</v>
      </c>
      <c r="P209" s="142">
        <v>667.44976198999996</v>
      </c>
      <c r="Q209" s="142">
        <v>786.85487138999997</v>
      </c>
      <c r="R209" s="142">
        <v>882.46253032000004</v>
      </c>
      <c r="S209" s="142">
        <v>891.71239388000004</v>
      </c>
      <c r="T209" s="142">
        <v>638.78167484000005</v>
      </c>
      <c r="U209" s="142">
        <v>637.53199932999996</v>
      </c>
      <c r="V209" s="142">
        <v>634.28666120000003</v>
      </c>
      <c r="W209" s="142">
        <v>659.97348002000001</v>
      </c>
      <c r="X209" s="142">
        <v>671.49548242000003</v>
      </c>
      <c r="Y209" s="142">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hidden="1"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hidden="1" outlineLevel="1" x14ac:dyDescent="0.2">
      <c r="A213" s="62" t="s">
        <v>172</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2620.36</v>
      </c>
      <c r="C215" s="42">
        <v>2734.83</v>
      </c>
      <c r="D215" s="42">
        <v>2777.3</v>
      </c>
      <c r="E215" s="42">
        <v>2795.51</v>
      </c>
      <c r="F215" s="42">
        <v>2782.95</v>
      </c>
      <c r="G215" s="42">
        <v>2752.71</v>
      </c>
      <c r="H215" s="42">
        <v>2721.86</v>
      </c>
      <c r="I215" s="42">
        <v>2660.51</v>
      </c>
      <c r="J215" s="42">
        <v>2588.3000000000002</v>
      </c>
      <c r="K215" s="42">
        <v>2530.66</v>
      </c>
      <c r="L215" s="42">
        <v>2569.38</v>
      </c>
      <c r="M215" s="42">
        <v>2594.27</v>
      </c>
      <c r="N215" s="42">
        <v>2578.2399999999998</v>
      </c>
      <c r="O215" s="42">
        <v>2616.5100000000002</v>
      </c>
      <c r="P215" s="42">
        <v>2634.81</v>
      </c>
      <c r="Q215" s="42">
        <v>2644.67</v>
      </c>
      <c r="R215" s="42">
        <v>2644.15</v>
      </c>
      <c r="S215" s="42">
        <v>2612.06</v>
      </c>
      <c r="T215" s="42">
        <v>2558.8200000000002</v>
      </c>
      <c r="U215" s="42">
        <v>2545.02</v>
      </c>
      <c r="V215" s="42">
        <v>2586.54</v>
      </c>
      <c r="W215" s="42">
        <v>2574.09</v>
      </c>
      <c r="X215" s="42">
        <v>2482.92</v>
      </c>
      <c r="Y215" s="42">
        <v>2485.6</v>
      </c>
    </row>
    <row r="216" spans="1:25" ht="38.25" hidden="1" outlineLevel="1" x14ac:dyDescent="0.2">
      <c r="A216" s="16" t="s">
        <v>70</v>
      </c>
      <c r="B216" s="142">
        <v>792.14927733000002</v>
      </c>
      <c r="C216" s="142">
        <v>906.61641069999996</v>
      </c>
      <c r="D216" s="142">
        <v>949.08009432999995</v>
      </c>
      <c r="E216" s="142">
        <v>967.29852177999999</v>
      </c>
      <c r="F216" s="142">
        <v>954.73633805999998</v>
      </c>
      <c r="G216" s="142">
        <v>924.49739322000005</v>
      </c>
      <c r="H216" s="142">
        <v>893.64021720000005</v>
      </c>
      <c r="I216" s="142">
        <v>832.2923227</v>
      </c>
      <c r="J216" s="142">
        <v>760.08393283999999</v>
      </c>
      <c r="K216" s="142">
        <v>702.44049639000002</v>
      </c>
      <c r="L216" s="142">
        <v>741.16332290000003</v>
      </c>
      <c r="M216" s="142">
        <v>766.05812141000001</v>
      </c>
      <c r="N216" s="142">
        <v>750.02323315000001</v>
      </c>
      <c r="O216" s="142">
        <v>788.29644719999999</v>
      </c>
      <c r="P216" s="142">
        <v>806.59776906000002</v>
      </c>
      <c r="Q216" s="142">
        <v>816.45267501000001</v>
      </c>
      <c r="R216" s="142">
        <v>815.93055989000004</v>
      </c>
      <c r="S216" s="142">
        <v>783.84474798999997</v>
      </c>
      <c r="T216" s="142">
        <v>730.60667286</v>
      </c>
      <c r="U216" s="142">
        <v>716.80071492000002</v>
      </c>
      <c r="V216" s="142">
        <v>758.32755814999996</v>
      </c>
      <c r="W216" s="142">
        <v>745.87189664000005</v>
      </c>
      <c r="X216" s="142">
        <v>654.70671903000004</v>
      </c>
      <c r="Y216" s="142">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hidden="1"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hidden="1" outlineLevel="1" x14ac:dyDescent="0.2">
      <c r="A220" s="62" t="s">
        <v>172</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1828.22</v>
      </c>
      <c r="C222" s="42">
        <v>1828.22</v>
      </c>
      <c r="D222" s="42">
        <v>1828.22</v>
      </c>
      <c r="E222" s="42">
        <v>1828.22</v>
      </c>
      <c r="F222" s="42">
        <v>1828.22</v>
      </c>
      <c r="G222" s="42">
        <v>1828.22</v>
      </c>
      <c r="H222" s="42">
        <v>1828.22</v>
      </c>
      <c r="I222" s="42">
        <v>1828.22</v>
      </c>
      <c r="J222" s="42">
        <v>1828.22</v>
      </c>
      <c r="K222" s="42">
        <v>1828.22</v>
      </c>
      <c r="L222" s="42">
        <v>1828.22</v>
      </c>
      <c r="M222" s="42">
        <v>1828.22</v>
      </c>
      <c r="N222" s="42">
        <v>1828.22</v>
      </c>
      <c r="O222" s="42">
        <v>1828.22</v>
      </c>
      <c r="P222" s="42">
        <v>1828.22</v>
      </c>
      <c r="Q222" s="42">
        <v>1828.22</v>
      </c>
      <c r="R222" s="42">
        <v>1828.22</v>
      </c>
      <c r="S222" s="42">
        <v>1828.22</v>
      </c>
      <c r="T222" s="42">
        <v>1828.22</v>
      </c>
      <c r="U222" s="42">
        <v>1828.22</v>
      </c>
      <c r="V222" s="42">
        <v>1828.22</v>
      </c>
      <c r="W222" s="42">
        <v>1828.22</v>
      </c>
      <c r="X222" s="42">
        <v>1828.22</v>
      </c>
      <c r="Y222" s="42">
        <v>1828.22</v>
      </c>
    </row>
    <row r="223" spans="1:25" s="21" customFormat="1" ht="38.25" hidden="1" outlineLevel="1" x14ac:dyDescent="0.2">
      <c r="A223" s="111" t="s">
        <v>70</v>
      </c>
      <c r="B223" s="142">
        <v>0</v>
      </c>
      <c r="C223" s="142">
        <v>0</v>
      </c>
      <c r="D223" s="142">
        <v>0</v>
      </c>
      <c r="E223" s="142">
        <v>0</v>
      </c>
      <c r="F223" s="142">
        <v>0</v>
      </c>
      <c r="G223" s="142">
        <v>0</v>
      </c>
      <c r="H223" s="142">
        <v>0</v>
      </c>
      <c r="I223" s="142">
        <v>0</v>
      </c>
      <c r="J223" s="142">
        <v>0</v>
      </c>
      <c r="K223" s="142">
        <v>0</v>
      </c>
      <c r="L223" s="142">
        <v>0</v>
      </c>
      <c r="M223" s="142">
        <v>0</v>
      </c>
      <c r="N223" s="142">
        <v>0</v>
      </c>
      <c r="O223" s="142">
        <v>0</v>
      </c>
      <c r="P223" s="142">
        <v>0</v>
      </c>
      <c r="Q223" s="142">
        <v>0</v>
      </c>
      <c r="R223" s="142">
        <v>0</v>
      </c>
      <c r="S223" s="142">
        <v>0</v>
      </c>
      <c r="T223" s="142">
        <v>0</v>
      </c>
      <c r="U223" s="142">
        <v>0</v>
      </c>
      <c r="V223" s="142">
        <v>0</v>
      </c>
      <c r="W223" s="142">
        <v>0</v>
      </c>
      <c r="X223" s="142">
        <v>0</v>
      </c>
      <c r="Y223" s="142">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6" s="34" customFormat="1" hidden="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hidden="1" outlineLevel="1" x14ac:dyDescent="0.2">
      <c r="A227" s="62" t="s">
        <v>172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314" t="s">
        <v>35</v>
      </c>
      <c r="B230" s="316" t="s">
        <v>90</v>
      </c>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8"/>
      <c r="Z230" s="18">
        <v>1</v>
      </c>
    </row>
    <row r="231" spans="1:26" ht="15" thickBot="1" x14ac:dyDescent="0.25">
      <c r="A231" s="315"/>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2589.86</v>
      </c>
      <c r="C232" s="42">
        <v>2663.87</v>
      </c>
      <c r="D232" s="42">
        <v>2687.95</v>
      </c>
      <c r="E232" s="42">
        <v>2721.15</v>
      </c>
      <c r="F232" s="42">
        <v>2763.12</v>
      </c>
      <c r="G232" s="42">
        <v>2792.68</v>
      </c>
      <c r="H232" s="42">
        <v>2730.46</v>
      </c>
      <c r="I232" s="42">
        <v>2624.51</v>
      </c>
      <c r="J232" s="42">
        <v>2561.87</v>
      </c>
      <c r="K232" s="42">
        <v>2538.37</v>
      </c>
      <c r="L232" s="42">
        <v>2505.6999999999998</v>
      </c>
      <c r="M232" s="42">
        <v>2508.9499999999998</v>
      </c>
      <c r="N232" s="42">
        <v>2523.09</v>
      </c>
      <c r="O232" s="42">
        <v>2531.4</v>
      </c>
      <c r="P232" s="42">
        <v>2506.46</v>
      </c>
      <c r="Q232" s="42">
        <v>2495.2199999999998</v>
      </c>
      <c r="R232" s="42">
        <v>2507.4899999999998</v>
      </c>
      <c r="S232" s="42">
        <v>2499.41</v>
      </c>
      <c r="T232" s="42">
        <v>2488.9</v>
      </c>
      <c r="U232" s="42">
        <v>2490.09</v>
      </c>
      <c r="V232" s="42">
        <v>2522.54</v>
      </c>
      <c r="W232" s="42">
        <v>2526.27</v>
      </c>
      <c r="X232" s="42">
        <v>2530.77</v>
      </c>
      <c r="Y232" s="42">
        <v>2537.4299999999998</v>
      </c>
    </row>
    <row r="233" spans="1:26" ht="38.25"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6" hidden="1"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hidden="1" outlineLevel="1" x14ac:dyDescent="0.2">
      <c r="A237" s="62" t="s">
        <v>172</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2616.36</v>
      </c>
      <c r="C239" s="42">
        <v>2669.72</v>
      </c>
      <c r="D239" s="42">
        <v>2781</v>
      </c>
      <c r="E239" s="42">
        <v>2791.96</v>
      </c>
      <c r="F239" s="42">
        <v>2781.63</v>
      </c>
      <c r="G239" s="42">
        <v>2791.44</v>
      </c>
      <c r="H239" s="42">
        <v>2717.94</v>
      </c>
      <c r="I239" s="42">
        <v>2671.91</v>
      </c>
      <c r="J239" s="42">
        <v>2628.03</v>
      </c>
      <c r="K239" s="42">
        <v>2630.41</v>
      </c>
      <c r="L239" s="42">
        <v>2546.6</v>
      </c>
      <c r="M239" s="42">
        <v>2543.33</v>
      </c>
      <c r="N239" s="42">
        <v>2544.88</v>
      </c>
      <c r="O239" s="42">
        <v>2618.42</v>
      </c>
      <c r="P239" s="42">
        <v>2539.83</v>
      </c>
      <c r="Q239" s="42">
        <v>2561.64</v>
      </c>
      <c r="R239" s="42">
        <v>2568.5300000000002</v>
      </c>
      <c r="S239" s="42">
        <v>2573.7600000000002</v>
      </c>
      <c r="T239" s="42">
        <v>2553.62</v>
      </c>
      <c r="U239" s="42">
        <v>2565.6799999999998</v>
      </c>
      <c r="V239" s="42">
        <v>2632.56</v>
      </c>
      <c r="W239" s="42">
        <v>2597.02</v>
      </c>
      <c r="X239" s="42">
        <v>2563.79</v>
      </c>
      <c r="Y239" s="42">
        <v>2602.83</v>
      </c>
    </row>
    <row r="240" spans="1:26" ht="38.25"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hidden="1"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hidden="1" outlineLevel="1" x14ac:dyDescent="0.2">
      <c r="A244" s="62" t="s">
        <v>172</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2712.66</v>
      </c>
      <c r="C246" s="42">
        <v>2779.57</v>
      </c>
      <c r="D246" s="42">
        <v>2833.31</v>
      </c>
      <c r="E246" s="42">
        <v>2791.45</v>
      </c>
      <c r="F246" s="42">
        <v>2821.16</v>
      </c>
      <c r="G246" s="42">
        <v>2823.28</v>
      </c>
      <c r="H246" s="42">
        <v>2786.09</v>
      </c>
      <c r="I246" s="42">
        <v>2795.47</v>
      </c>
      <c r="J246" s="42">
        <v>2665.21</v>
      </c>
      <c r="K246" s="42">
        <v>2596.66</v>
      </c>
      <c r="L246" s="42">
        <v>2593.7199999999998</v>
      </c>
      <c r="M246" s="42">
        <v>2615.63</v>
      </c>
      <c r="N246" s="42">
        <v>2552.1</v>
      </c>
      <c r="O246" s="42">
        <v>2546.86</v>
      </c>
      <c r="P246" s="42">
        <v>2575.9699999999998</v>
      </c>
      <c r="Q246" s="42">
        <v>2541.34</v>
      </c>
      <c r="R246" s="42">
        <v>2585.59</v>
      </c>
      <c r="S246" s="42">
        <v>2594.6999999999998</v>
      </c>
      <c r="T246" s="42">
        <v>2582.7199999999998</v>
      </c>
      <c r="U246" s="42">
        <v>2573.65</v>
      </c>
      <c r="V246" s="42">
        <v>2590.5300000000002</v>
      </c>
      <c r="W246" s="42">
        <v>2592.16</v>
      </c>
      <c r="X246" s="42">
        <v>2626.1</v>
      </c>
      <c r="Y246" s="42">
        <v>2649.91</v>
      </c>
    </row>
    <row r="247" spans="1:25" ht="38.25"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hidden="1"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hidden="1" outlineLevel="1" x14ac:dyDescent="0.2">
      <c r="A251" s="62" t="s">
        <v>172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2690.63</v>
      </c>
      <c r="C253" s="42">
        <v>2760.3</v>
      </c>
      <c r="D253" s="42">
        <v>2773.29</v>
      </c>
      <c r="E253" s="42">
        <v>2797.13</v>
      </c>
      <c r="F253" s="42">
        <v>2812.42</v>
      </c>
      <c r="G253" s="42">
        <v>2772.09</v>
      </c>
      <c r="H253" s="42">
        <v>2802.19</v>
      </c>
      <c r="I253" s="42">
        <v>2764.63</v>
      </c>
      <c r="J253" s="42">
        <v>2662.43</v>
      </c>
      <c r="K253" s="42">
        <v>2573.9699999999998</v>
      </c>
      <c r="L253" s="42">
        <v>2529.56</v>
      </c>
      <c r="M253" s="42">
        <v>2571.77</v>
      </c>
      <c r="N253" s="42">
        <v>2509.7800000000002</v>
      </c>
      <c r="O253" s="42">
        <v>2488.23</v>
      </c>
      <c r="P253" s="42">
        <v>2547.2399999999998</v>
      </c>
      <c r="Q253" s="42">
        <v>2522.85</v>
      </c>
      <c r="R253" s="42">
        <v>2521.4299999999998</v>
      </c>
      <c r="S253" s="42">
        <v>2498.96</v>
      </c>
      <c r="T253" s="42">
        <v>2479.21</v>
      </c>
      <c r="U253" s="42">
        <v>2478.62</v>
      </c>
      <c r="V253" s="42">
        <v>2540.3000000000002</v>
      </c>
      <c r="W253" s="42">
        <v>2573.98</v>
      </c>
      <c r="X253" s="42">
        <v>2567.67</v>
      </c>
      <c r="Y253" s="42">
        <v>2656.13</v>
      </c>
    </row>
    <row r="254" spans="1:25" ht="38.25"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hidden="1"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hidden="1" outlineLevel="1" x14ac:dyDescent="0.2">
      <c r="A258" s="62" t="s">
        <v>172</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2718.53</v>
      </c>
      <c r="C260" s="42">
        <v>2865.15</v>
      </c>
      <c r="D260" s="42">
        <v>2899.87</v>
      </c>
      <c r="E260" s="42">
        <v>2851.72</v>
      </c>
      <c r="F260" s="42">
        <v>2876.32</v>
      </c>
      <c r="G260" s="42">
        <v>2850.86</v>
      </c>
      <c r="H260" s="42">
        <v>2782.03</v>
      </c>
      <c r="I260" s="42">
        <v>2634.48</v>
      </c>
      <c r="J260" s="42">
        <v>2572.3200000000002</v>
      </c>
      <c r="K260" s="42">
        <v>2599.1</v>
      </c>
      <c r="L260" s="42">
        <v>2620.21</v>
      </c>
      <c r="M260" s="42">
        <v>2529.65</v>
      </c>
      <c r="N260" s="42">
        <v>2517.33</v>
      </c>
      <c r="O260" s="42">
        <v>2575.29</v>
      </c>
      <c r="P260" s="42">
        <v>2596.1799999999998</v>
      </c>
      <c r="Q260" s="42">
        <v>2613.4899999999998</v>
      </c>
      <c r="R260" s="42">
        <v>2627.12</v>
      </c>
      <c r="S260" s="42">
        <v>2601.61</v>
      </c>
      <c r="T260" s="42">
        <v>2553.11</v>
      </c>
      <c r="U260" s="42">
        <v>2601.65</v>
      </c>
      <c r="V260" s="42">
        <v>2628.34</v>
      </c>
      <c r="W260" s="42">
        <v>2625.41</v>
      </c>
      <c r="X260" s="42">
        <v>2619.52</v>
      </c>
      <c r="Y260" s="42">
        <v>2633.13</v>
      </c>
    </row>
    <row r="261" spans="1:25" ht="38.25"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hidden="1"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hidden="1" outlineLevel="1" x14ac:dyDescent="0.2">
      <c r="A265" s="62" t="s">
        <v>172</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2635.23</v>
      </c>
      <c r="C267" s="42">
        <v>2711.2</v>
      </c>
      <c r="D267" s="42">
        <v>2747.43</v>
      </c>
      <c r="E267" s="42">
        <v>2733.46</v>
      </c>
      <c r="F267" s="42">
        <v>2714.36</v>
      </c>
      <c r="G267" s="42">
        <v>2711.41</v>
      </c>
      <c r="H267" s="42">
        <v>2651.31</v>
      </c>
      <c r="I267" s="42">
        <v>2562.9499999999998</v>
      </c>
      <c r="J267" s="42">
        <v>2499.04</v>
      </c>
      <c r="K267" s="42">
        <v>2523.06</v>
      </c>
      <c r="L267" s="42">
        <v>2463.94</v>
      </c>
      <c r="M267" s="42">
        <v>2478.36</v>
      </c>
      <c r="N267" s="42">
        <v>2454.06</v>
      </c>
      <c r="O267" s="42">
        <v>2463.0700000000002</v>
      </c>
      <c r="P267" s="42">
        <v>2442.52</v>
      </c>
      <c r="Q267" s="42">
        <v>2447.14</v>
      </c>
      <c r="R267" s="42">
        <v>2470.54</v>
      </c>
      <c r="S267" s="42">
        <v>2469.58</v>
      </c>
      <c r="T267" s="42">
        <v>2454.13</v>
      </c>
      <c r="U267" s="42">
        <v>2511.06</v>
      </c>
      <c r="V267" s="42">
        <v>2534.1</v>
      </c>
      <c r="W267" s="42">
        <v>2524.44</v>
      </c>
      <c r="X267" s="42">
        <v>2470.5</v>
      </c>
      <c r="Y267" s="42">
        <v>2524.9299999999998</v>
      </c>
    </row>
    <row r="268" spans="1:25" ht="38.25"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hidden="1"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hidden="1" outlineLevel="1" x14ac:dyDescent="0.2">
      <c r="A272" s="62" t="s">
        <v>172</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2533.4</v>
      </c>
      <c r="C274" s="42">
        <v>2556.9499999999998</v>
      </c>
      <c r="D274" s="42">
        <v>2586.13</v>
      </c>
      <c r="E274" s="42">
        <v>2579.0500000000002</v>
      </c>
      <c r="F274" s="42">
        <v>2573.3000000000002</v>
      </c>
      <c r="G274" s="42">
        <v>2575.14</v>
      </c>
      <c r="H274" s="42">
        <v>2539.8000000000002</v>
      </c>
      <c r="I274" s="42">
        <v>2487.96</v>
      </c>
      <c r="J274" s="42">
        <v>2451.21</v>
      </c>
      <c r="K274" s="42">
        <v>2468.9899999999998</v>
      </c>
      <c r="L274" s="42">
        <v>2449.46</v>
      </c>
      <c r="M274" s="42">
        <v>2454.88</v>
      </c>
      <c r="N274" s="42">
        <v>2428.87</v>
      </c>
      <c r="O274" s="42">
        <v>2447.9499999999998</v>
      </c>
      <c r="P274" s="42">
        <v>2435.06</v>
      </c>
      <c r="Q274" s="42">
        <v>2416.1999999999998</v>
      </c>
      <c r="R274" s="42">
        <v>2503.2399999999998</v>
      </c>
      <c r="S274" s="42">
        <v>2495.6799999999998</v>
      </c>
      <c r="T274" s="42">
        <v>2482.65</v>
      </c>
      <c r="U274" s="42">
        <v>2499.39</v>
      </c>
      <c r="V274" s="42">
        <v>2523.66</v>
      </c>
      <c r="W274" s="42">
        <v>2440.2399999999998</v>
      </c>
      <c r="X274" s="42">
        <v>2441.33</v>
      </c>
      <c r="Y274" s="42">
        <v>2448.6799999999998</v>
      </c>
    </row>
    <row r="275" spans="1:25" ht="38.25"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hidden="1"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hidden="1" outlineLevel="1" x14ac:dyDescent="0.2">
      <c r="A279" s="62" t="s">
        <v>172</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2519.87</v>
      </c>
      <c r="C281" s="42">
        <v>2540.14</v>
      </c>
      <c r="D281" s="42">
        <v>2588.64</v>
      </c>
      <c r="E281" s="42">
        <v>2602.31</v>
      </c>
      <c r="F281" s="42">
        <v>2607.34</v>
      </c>
      <c r="G281" s="42">
        <v>2577</v>
      </c>
      <c r="H281" s="42">
        <v>2579.86</v>
      </c>
      <c r="I281" s="42">
        <v>2529.79</v>
      </c>
      <c r="J281" s="42">
        <v>2483.62</v>
      </c>
      <c r="K281" s="42">
        <v>2439.81</v>
      </c>
      <c r="L281" s="42">
        <v>2381.3000000000002</v>
      </c>
      <c r="M281" s="42">
        <v>2399.42</v>
      </c>
      <c r="N281" s="42">
        <v>2429.9299999999998</v>
      </c>
      <c r="O281" s="42">
        <v>2443.7600000000002</v>
      </c>
      <c r="P281" s="42">
        <v>2426.29</v>
      </c>
      <c r="Q281" s="42">
        <v>2435.8200000000002</v>
      </c>
      <c r="R281" s="42">
        <v>2448.58</v>
      </c>
      <c r="S281" s="42">
        <v>2380.36</v>
      </c>
      <c r="T281" s="42">
        <v>2388.5100000000002</v>
      </c>
      <c r="U281" s="42">
        <v>2396.65</v>
      </c>
      <c r="V281" s="42">
        <v>2437.37</v>
      </c>
      <c r="W281" s="42">
        <v>2436.25</v>
      </c>
      <c r="X281" s="42">
        <v>2414.4899999999998</v>
      </c>
      <c r="Y281" s="42">
        <v>2471.7199999999998</v>
      </c>
    </row>
    <row r="282" spans="1:25" ht="38.25"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hidden="1"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hidden="1" outlineLevel="1" x14ac:dyDescent="0.2">
      <c r="A286" s="62" t="s">
        <v>172</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2593.44</v>
      </c>
      <c r="C288" s="42">
        <v>2635.85</v>
      </c>
      <c r="D288" s="42">
        <v>2744.55</v>
      </c>
      <c r="E288" s="42">
        <v>2729.35</v>
      </c>
      <c r="F288" s="42">
        <v>2730.17</v>
      </c>
      <c r="G288" s="42">
        <v>2738.08</v>
      </c>
      <c r="H288" s="42">
        <v>2643.17</v>
      </c>
      <c r="I288" s="42">
        <v>2568.4299999999998</v>
      </c>
      <c r="J288" s="42">
        <v>2469.0300000000002</v>
      </c>
      <c r="K288" s="42">
        <v>2458.9499999999998</v>
      </c>
      <c r="L288" s="42">
        <v>2479.79</v>
      </c>
      <c r="M288" s="42">
        <v>2451.61</v>
      </c>
      <c r="N288" s="42">
        <v>2457.41</v>
      </c>
      <c r="O288" s="42">
        <v>2480.64</v>
      </c>
      <c r="P288" s="42">
        <v>2458.2199999999998</v>
      </c>
      <c r="Q288" s="42">
        <v>2540.6</v>
      </c>
      <c r="R288" s="42">
        <v>2601.4499999999998</v>
      </c>
      <c r="S288" s="42">
        <v>2531.77</v>
      </c>
      <c r="T288" s="42">
        <v>2492.84</v>
      </c>
      <c r="U288" s="42">
        <v>2507.5300000000002</v>
      </c>
      <c r="V288" s="42">
        <v>2464.1999999999998</v>
      </c>
      <c r="W288" s="42">
        <v>2450.63</v>
      </c>
      <c r="X288" s="42">
        <v>2500.41</v>
      </c>
      <c r="Y288" s="42">
        <v>2553.31</v>
      </c>
    </row>
    <row r="289" spans="1:25" ht="38.25"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hidden="1"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hidden="1" outlineLevel="1" x14ac:dyDescent="0.2">
      <c r="A293" s="62" t="s">
        <v>172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2671.71</v>
      </c>
      <c r="C295" s="42">
        <v>2740.37</v>
      </c>
      <c r="D295" s="42">
        <v>2765.41</v>
      </c>
      <c r="E295" s="42">
        <v>2789.46</v>
      </c>
      <c r="F295" s="42">
        <v>2854.21</v>
      </c>
      <c r="G295" s="42">
        <v>2876.43</v>
      </c>
      <c r="H295" s="42">
        <v>2821.93</v>
      </c>
      <c r="I295" s="42">
        <v>2742.11</v>
      </c>
      <c r="J295" s="42">
        <v>2591.39</v>
      </c>
      <c r="K295" s="42">
        <v>2525.08</v>
      </c>
      <c r="L295" s="42">
        <v>2468.5</v>
      </c>
      <c r="M295" s="42">
        <v>2485.6</v>
      </c>
      <c r="N295" s="42">
        <v>2534.13</v>
      </c>
      <c r="O295" s="42">
        <v>2495.36</v>
      </c>
      <c r="P295" s="42">
        <v>2562.56</v>
      </c>
      <c r="Q295" s="42">
        <v>2561.06</v>
      </c>
      <c r="R295" s="42">
        <v>2554.64</v>
      </c>
      <c r="S295" s="42">
        <v>2519.6799999999998</v>
      </c>
      <c r="T295" s="42">
        <v>2520.44</v>
      </c>
      <c r="U295" s="42">
        <v>2510.4699999999998</v>
      </c>
      <c r="V295" s="42">
        <v>2487.65</v>
      </c>
      <c r="W295" s="42">
        <v>2505.3000000000002</v>
      </c>
      <c r="X295" s="42">
        <v>2542.62</v>
      </c>
      <c r="Y295" s="42">
        <v>2616.3000000000002</v>
      </c>
    </row>
    <row r="296" spans="1:25" ht="38.25"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hidden="1"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hidden="1" outlineLevel="1" x14ac:dyDescent="0.2">
      <c r="A300" s="62" t="s">
        <v>172</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2648.55</v>
      </c>
      <c r="C302" s="42">
        <v>2684.11</v>
      </c>
      <c r="D302" s="42">
        <v>2758.64</v>
      </c>
      <c r="E302" s="42">
        <v>2731.94</v>
      </c>
      <c r="F302" s="42">
        <v>2724.71</v>
      </c>
      <c r="G302" s="42">
        <v>2768.91</v>
      </c>
      <c r="H302" s="42">
        <v>2813.33</v>
      </c>
      <c r="I302" s="42">
        <v>2672.39</v>
      </c>
      <c r="J302" s="42">
        <v>2594.98</v>
      </c>
      <c r="K302" s="42">
        <v>2546.9899999999998</v>
      </c>
      <c r="L302" s="42">
        <v>2544.83</v>
      </c>
      <c r="M302" s="42">
        <v>2571.77</v>
      </c>
      <c r="N302" s="42">
        <v>2572.62</v>
      </c>
      <c r="O302" s="42">
        <v>2582.0300000000002</v>
      </c>
      <c r="P302" s="42">
        <v>2560.54</v>
      </c>
      <c r="Q302" s="42">
        <v>2550</v>
      </c>
      <c r="R302" s="42">
        <v>2584.41</v>
      </c>
      <c r="S302" s="42">
        <v>2531.58</v>
      </c>
      <c r="T302" s="42">
        <v>2517.04</v>
      </c>
      <c r="U302" s="42">
        <v>2488.69</v>
      </c>
      <c r="V302" s="42">
        <v>2509.38</v>
      </c>
      <c r="W302" s="42">
        <v>2538.1</v>
      </c>
      <c r="X302" s="42">
        <v>2573.1</v>
      </c>
      <c r="Y302" s="42">
        <v>2506.84</v>
      </c>
    </row>
    <row r="303" spans="1:25" ht="38.25"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hidden="1"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hidden="1" outlineLevel="1" x14ac:dyDescent="0.2">
      <c r="A307" s="62" t="s">
        <v>172</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2604.87</v>
      </c>
      <c r="C309" s="42">
        <v>2740.3</v>
      </c>
      <c r="D309" s="42">
        <v>2756.56</v>
      </c>
      <c r="E309" s="42">
        <v>2756.09</v>
      </c>
      <c r="F309" s="42">
        <v>2766.95</v>
      </c>
      <c r="G309" s="42">
        <v>2778.64</v>
      </c>
      <c r="H309" s="42">
        <v>2680.14</v>
      </c>
      <c r="I309" s="42">
        <v>2547.61</v>
      </c>
      <c r="J309" s="42">
        <v>2495.89</v>
      </c>
      <c r="K309" s="42">
        <v>2507.5700000000002</v>
      </c>
      <c r="L309" s="42">
        <v>2520.4899999999998</v>
      </c>
      <c r="M309" s="42">
        <v>2513.79</v>
      </c>
      <c r="N309" s="42">
        <v>2509.75</v>
      </c>
      <c r="O309" s="42">
        <v>2483.77</v>
      </c>
      <c r="P309" s="42">
        <v>2453.54</v>
      </c>
      <c r="Q309" s="42">
        <v>2482.8000000000002</v>
      </c>
      <c r="R309" s="42">
        <v>2460.79</v>
      </c>
      <c r="S309" s="42">
        <v>2484.16</v>
      </c>
      <c r="T309" s="42">
        <v>2430.41</v>
      </c>
      <c r="U309" s="42">
        <v>2458.79</v>
      </c>
      <c r="V309" s="42">
        <v>2472.94</v>
      </c>
      <c r="W309" s="42">
        <v>2441.69</v>
      </c>
      <c r="X309" s="42">
        <v>2450</v>
      </c>
      <c r="Y309" s="42">
        <v>2519.8200000000002</v>
      </c>
    </row>
    <row r="310" spans="1:25" ht="38.25"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hidden="1"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hidden="1" outlineLevel="1" x14ac:dyDescent="0.2">
      <c r="A314" s="62" t="s">
        <v>172</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2582.64</v>
      </c>
      <c r="C316" s="42">
        <v>2733.86</v>
      </c>
      <c r="D316" s="42">
        <v>2731.3</v>
      </c>
      <c r="E316" s="42">
        <v>2705.28</v>
      </c>
      <c r="F316" s="42">
        <v>2738.58</v>
      </c>
      <c r="G316" s="42">
        <v>2694.24</v>
      </c>
      <c r="H316" s="42">
        <v>2619.36</v>
      </c>
      <c r="I316" s="42">
        <v>2530.9499999999998</v>
      </c>
      <c r="J316" s="42">
        <v>2508.34</v>
      </c>
      <c r="K316" s="42">
        <v>2475.5300000000002</v>
      </c>
      <c r="L316" s="42">
        <v>2504.34</v>
      </c>
      <c r="M316" s="42">
        <v>2561.71</v>
      </c>
      <c r="N316" s="42">
        <v>2567.91</v>
      </c>
      <c r="O316" s="42">
        <v>2574.75</v>
      </c>
      <c r="P316" s="42">
        <v>2516.48</v>
      </c>
      <c r="Q316" s="42">
        <v>2520.48</v>
      </c>
      <c r="R316" s="42">
        <v>2508.38</v>
      </c>
      <c r="S316" s="42">
        <v>2521.2800000000002</v>
      </c>
      <c r="T316" s="42">
        <v>2504.4</v>
      </c>
      <c r="U316" s="42">
        <v>2510.0100000000002</v>
      </c>
      <c r="V316" s="42">
        <v>2472.4899999999998</v>
      </c>
      <c r="W316" s="42">
        <v>2455.5700000000002</v>
      </c>
      <c r="X316" s="42">
        <v>2493.6799999999998</v>
      </c>
      <c r="Y316" s="42">
        <v>2530.6</v>
      </c>
    </row>
    <row r="317" spans="1:25" ht="38.25"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hidden="1"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hidden="1" outlineLevel="1" x14ac:dyDescent="0.2">
      <c r="A321" s="62" t="s">
        <v>172</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2568.0100000000002</v>
      </c>
      <c r="C323" s="42">
        <v>2707.05</v>
      </c>
      <c r="D323" s="42">
        <v>2688.88</v>
      </c>
      <c r="E323" s="42">
        <v>2720.9</v>
      </c>
      <c r="F323" s="42">
        <v>2651.46</v>
      </c>
      <c r="G323" s="42">
        <v>2649.46</v>
      </c>
      <c r="H323" s="42">
        <v>2618.7399999999998</v>
      </c>
      <c r="I323" s="42">
        <v>2520.61</v>
      </c>
      <c r="J323" s="42">
        <v>2435.98</v>
      </c>
      <c r="K323" s="42">
        <v>2427.0500000000002</v>
      </c>
      <c r="L323" s="42">
        <v>2413.83</v>
      </c>
      <c r="M323" s="42">
        <v>2443.9</v>
      </c>
      <c r="N323" s="42">
        <v>2483.11</v>
      </c>
      <c r="O323" s="42">
        <v>2480.1999999999998</v>
      </c>
      <c r="P323" s="42">
        <v>2439.31</v>
      </c>
      <c r="Q323" s="42">
        <v>2414.09</v>
      </c>
      <c r="R323" s="42">
        <v>2416.88</v>
      </c>
      <c r="S323" s="42">
        <v>2404.6799999999998</v>
      </c>
      <c r="T323" s="42">
        <v>2382.06</v>
      </c>
      <c r="U323" s="42">
        <v>2371.9899999999998</v>
      </c>
      <c r="V323" s="42">
        <v>2380.0700000000002</v>
      </c>
      <c r="W323" s="42">
        <v>2353.36</v>
      </c>
      <c r="X323" s="42">
        <v>2383.61</v>
      </c>
      <c r="Y323" s="42">
        <v>2467.81</v>
      </c>
    </row>
    <row r="324" spans="1:25" ht="38.25"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hidden="1"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hidden="1" outlineLevel="1" x14ac:dyDescent="0.2">
      <c r="A328" s="62" t="s">
        <v>172</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2573.7199999999998</v>
      </c>
      <c r="C330" s="42">
        <v>2675.75</v>
      </c>
      <c r="D330" s="42">
        <v>2676.78</v>
      </c>
      <c r="E330" s="42">
        <v>2667.53</v>
      </c>
      <c r="F330" s="42">
        <v>2653.29</v>
      </c>
      <c r="G330" s="42">
        <v>2656.63</v>
      </c>
      <c r="H330" s="42">
        <v>2587.6</v>
      </c>
      <c r="I330" s="42">
        <v>2499.61</v>
      </c>
      <c r="J330" s="42">
        <v>2454.41</v>
      </c>
      <c r="K330" s="42">
        <v>2433.8200000000002</v>
      </c>
      <c r="L330" s="42">
        <v>2406.94</v>
      </c>
      <c r="M330" s="42">
        <v>2394.6</v>
      </c>
      <c r="N330" s="42">
        <v>2434.94</v>
      </c>
      <c r="O330" s="42">
        <v>2428.7199999999998</v>
      </c>
      <c r="P330" s="42">
        <v>2441.3200000000002</v>
      </c>
      <c r="Q330" s="42">
        <v>2455.48</v>
      </c>
      <c r="R330" s="42">
        <v>2448.29</v>
      </c>
      <c r="S330" s="42">
        <v>2445.4899999999998</v>
      </c>
      <c r="T330" s="42">
        <v>2428.54</v>
      </c>
      <c r="U330" s="42">
        <v>2416.27</v>
      </c>
      <c r="V330" s="42">
        <v>2439.44</v>
      </c>
      <c r="W330" s="42">
        <v>2426.71</v>
      </c>
      <c r="X330" s="42">
        <v>2446.13</v>
      </c>
      <c r="Y330" s="42">
        <v>2559.3000000000002</v>
      </c>
    </row>
    <row r="331" spans="1:25" ht="38.25"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hidden="1"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hidden="1" outlineLevel="1" x14ac:dyDescent="0.2">
      <c r="A335" s="62" t="s">
        <v>172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2604.36</v>
      </c>
      <c r="C337" s="42">
        <v>2680.27</v>
      </c>
      <c r="D337" s="42">
        <v>2735.3</v>
      </c>
      <c r="E337" s="42">
        <v>2630.58</v>
      </c>
      <c r="F337" s="42">
        <v>2653.2</v>
      </c>
      <c r="G337" s="42">
        <v>2629.84</v>
      </c>
      <c r="H337" s="42">
        <v>2589.2800000000002</v>
      </c>
      <c r="I337" s="42">
        <v>2501.75</v>
      </c>
      <c r="J337" s="42">
        <v>2477.19</v>
      </c>
      <c r="K337" s="42">
        <v>2448.9299999999998</v>
      </c>
      <c r="L337" s="42">
        <v>2419.2199999999998</v>
      </c>
      <c r="M337" s="42">
        <v>2375.84</v>
      </c>
      <c r="N337" s="42">
        <v>2370.58</v>
      </c>
      <c r="O337" s="42">
        <v>2391.75</v>
      </c>
      <c r="P337" s="42">
        <v>2387.62</v>
      </c>
      <c r="Q337" s="42">
        <v>2404.7800000000002</v>
      </c>
      <c r="R337" s="42">
        <v>2432.13</v>
      </c>
      <c r="S337" s="42">
        <v>2453.39</v>
      </c>
      <c r="T337" s="42">
        <v>2427.34</v>
      </c>
      <c r="U337" s="42">
        <v>2423.9899999999998</v>
      </c>
      <c r="V337" s="42">
        <v>2440.0500000000002</v>
      </c>
      <c r="W337" s="42">
        <v>2436.36</v>
      </c>
      <c r="X337" s="42">
        <v>2482.59</v>
      </c>
      <c r="Y337" s="42">
        <v>2561.25</v>
      </c>
    </row>
    <row r="338" spans="1:25" ht="38.25"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hidden="1"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hidden="1" outlineLevel="1" x14ac:dyDescent="0.2">
      <c r="A342" s="62" t="s">
        <v>172</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2577.25</v>
      </c>
      <c r="C344" s="42">
        <v>2625.84</v>
      </c>
      <c r="D344" s="42">
        <v>2712.77</v>
      </c>
      <c r="E344" s="42">
        <v>2739.04</v>
      </c>
      <c r="F344" s="42">
        <v>2768.43</v>
      </c>
      <c r="G344" s="42">
        <v>2720.21</v>
      </c>
      <c r="H344" s="42">
        <v>2709.09</v>
      </c>
      <c r="I344" s="42">
        <v>2689.69</v>
      </c>
      <c r="J344" s="42">
        <v>2586.6999999999998</v>
      </c>
      <c r="K344" s="42">
        <v>2540.5300000000002</v>
      </c>
      <c r="L344" s="42">
        <v>2489.1799999999998</v>
      </c>
      <c r="M344" s="42">
        <v>2452.89</v>
      </c>
      <c r="N344" s="42">
        <v>2485.25</v>
      </c>
      <c r="O344" s="42">
        <v>2488.04</v>
      </c>
      <c r="P344" s="42">
        <v>2513.98</v>
      </c>
      <c r="Q344" s="42">
        <v>2488.58</v>
      </c>
      <c r="R344" s="42">
        <v>2532.02</v>
      </c>
      <c r="S344" s="42">
        <v>2494.65</v>
      </c>
      <c r="T344" s="42">
        <v>2480.9299999999998</v>
      </c>
      <c r="U344" s="42">
        <v>2459.89</v>
      </c>
      <c r="V344" s="42">
        <v>2478.0500000000002</v>
      </c>
      <c r="W344" s="42">
        <v>2459.83</v>
      </c>
      <c r="X344" s="42">
        <v>2539.5100000000002</v>
      </c>
      <c r="Y344" s="42">
        <v>2552.09</v>
      </c>
    </row>
    <row r="345" spans="1:25" ht="38.25"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hidden="1"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hidden="1" outlineLevel="1" x14ac:dyDescent="0.2">
      <c r="A349" s="62" t="s">
        <v>172</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2582.36</v>
      </c>
      <c r="C351" s="42">
        <v>2624.7</v>
      </c>
      <c r="D351" s="42">
        <v>2690.6</v>
      </c>
      <c r="E351" s="42">
        <v>2699.89</v>
      </c>
      <c r="F351" s="42">
        <v>2716.15</v>
      </c>
      <c r="G351" s="42">
        <v>2650.7</v>
      </c>
      <c r="H351" s="42">
        <v>2665.98</v>
      </c>
      <c r="I351" s="42">
        <v>2684.59</v>
      </c>
      <c r="J351" s="42">
        <v>2600.15</v>
      </c>
      <c r="K351" s="42">
        <v>2442.2600000000002</v>
      </c>
      <c r="L351" s="42">
        <v>2368.67</v>
      </c>
      <c r="M351" s="42">
        <v>2363.17</v>
      </c>
      <c r="N351" s="42">
        <v>2387.1</v>
      </c>
      <c r="O351" s="42">
        <v>2375.5500000000002</v>
      </c>
      <c r="P351" s="42">
        <v>2414.56</v>
      </c>
      <c r="Q351" s="42">
        <v>2425.48</v>
      </c>
      <c r="R351" s="42">
        <v>2427.9299999999998</v>
      </c>
      <c r="S351" s="42">
        <v>2420.5500000000002</v>
      </c>
      <c r="T351" s="42">
        <v>2417.89</v>
      </c>
      <c r="U351" s="42">
        <v>2456.1799999999998</v>
      </c>
      <c r="V351" s="42">
        <v>2524.8200000000002</v>
      </c>
      <c r="W351" s="42">
        <v>2546.1</v>
      </c>
      <c r="X351" s="42">
        <v>2512.9499999999998</v>
      </c>
      <c r="Y351" s="42">
        <v>2547.0500000000002</v>
      </c>
    </row>
    <row r="352" spans="1:25" ht="38.25"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hidden="1"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hidden="1" outlineLevel="1" x14ac:dyDescent="0.2">
      <c r="A356" s="62" t="s">
        <v>172</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2569.9</v>
      </c>
      <c r="C358" s="42">
        <v>2664.37</v>
      </c>
      <c r="D358" s="42">
        <v>2716.91</v>
      </c>
      <c r="E358" s="42">
        <v>2677.23</v>
      </c>
      <c r="F358" s="42">
        <v>2676.93</v>
      </c>
      <c r="G358" s="42">
        <v>2697.37</v>
      </c>
      <c r="H358" s="42">
        <v>2607.7600000000002</v>
      </c>
      <c r="I358" s="42">
        <v>2542.3000000000002</v>
      </c>
      <c r="J358" s="42">
        <v>2475.21</v>
      </c>
      <c r="K358" s="42">
        <v>2482.4299999999998</v>
      </c>
      <c r="L358" s="42">
        <v>2527.15</v>
      </c>
      <c r="M358" s="42">
        <v>2504.25</v>
      </c>
      <c r="N358" s="42">
        <v>2471.06</v>
      </c>
      <c r="O358" s="42">
        <v>2471.91</v>
      </c>
      <c r="P358" s="42">
        <v>2530.52</v>
      </c>
      <c r="Q358" s="42">
        <v>2515.29</v>
      </c>
      <c r="R358" s="42">
        <v>2527.13</v>
      </c>
      <c r="S358" s="42">
        <v>2485.2600000000002</v>
      </c>
      <c r="T358" s="42">
        <v>2496.16</v>
      </c>
      <c r="U358" s="42">
        <v>2549.91</v>
      </c>
      <c r="V358" s="42">
        <v>2582.9899999999998</v>
      </c>
      <c r="W358" s="42">
        <v>2568.61</v>
      </c>
      <c r="X358" s="42">
        <v>2505.6999999999998</v>
      </c>
      <c r="Y358" s="42">
        <v>2472.69</v>
      </c>
    </row>
    <row r="359" spans="1:25" ht="38.25"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hidden="1"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hidden="1" outlineLevel="1" x14ac:dyDescent="0.2">
      <c r="A363" s="62" t="s">
        <v>172</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2489.06</v>
      </c>
      <c r="C365" s="42">
        <v>2599.4299999999998</v>
      </c>
      <c r="D365" s="42">
        <v>2617.96</v>
      </c>
      <c r="E365" s="42">
        <v>2642.08</v>
      </c>
      <c r="F365" s="42">
        <v>2633.83</v>
      </c>
      <c r="G365" s="42">
        <v>2659.53</v>
      </c>
      <c r="H365" s="42">
        <v>2605.37</v>
      </c>
      <c r="I365" s="42">
        <v>2512.19</v>
      </c>
      <c r="J365" s="42">
        <v>2438.6799999999998</v>
      </c>
      <c r="K365" s="42">
        <v>2474.41</v>
      </c>
      <c r="L365" s="42">
        <v>2487.46</v>
      </c>
      <c r="M365" s="42">
        <v>2462.6</v>
      </c>
      <c r="N365" s="42">
        <v>2442.66</v>
      </c>
      <c r="O365" s="42">
        <v>2457.64</v>
      </c>
      <c r="P365" s="42">
        <v>2478.1799999999998</v>
      </c>
      <c r="Q365" s="42">
        <v>2478.4299999999998</v>
      </c>
      <c r="R365" s="42">
        <v>2495.87</v>
      </c>
      <c r="S365" s="42">
        <v>2488.81</v>
      </c>
      <c r="T365" s="42">
        <v>2476.2600000000002</v>
      </c>
      <c r="U365" s="42">
        <v>2470.84</v>
      </c>
      <c r="V365" s="42">
        <v>2500.2199999999998</v>
      </c>
      <c r="W365" s="42">
        <v>2457.7600000000002</v>
      </c>
      <c r="X365" s="42">
        <v>2468.62</v>
      </c>
      <c r="Y365" s="42">
        <v>2511.37</v>
      </c>
    </row>
    <row r="366" spans="1:25" ht="38.25"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hidden="1" customHeight="1"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hidden="1" outlineLevel="1" x14ac:dyDescent="0.2">
      <c r="A370" s="62" t="s">
        <v>172</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2505.8000000000002</v>
      </c>
      <c r="C372" s="42">
        <v>2611.86</v>
      </c>
      <c r="D372" s="42">
        <v>2649.77</v>
      </c>
      <c r="E372" s="42">
        <v>2667.63</v>
      </c>
      <c r="F372" s="42">
        <v>2652.15</v>
      </c>
      <c r="G372" s="42">
        <v>2604.66</v>
      </c>
      <c r="H372" s="42">
        <v>2547.15</v>
      </c>
      <c r="I372" s="42">
        <v>2455.5300000000002</v>
      </c>
      <c r="J372" s="42">
        <v>2468.62</v>
      </c>
      <c r="K372" s="42">
        <v>2449.8200000000002</v>
      </c>
      <c r="L372" s="42">
        <v>2453.67</v>
      </c>
      <c r="M372" s="42">
        <v>2451.02</v>
      </c>
      <c r="N372" s="42">
        <v>2451.34</v>
      </c>
      <c r="O372" s="42">
        <v>2476.59</v>
      </c>
      <c r="P372" s="42">
        <v>2478.4899999999998</v>
      </c>
      <c r="Q372" s="42">
        <v>2505.15</v>
      </c>
      <c r="R372" s="42">
        <v>2484.6799999999998</v>
      </c>
      <c r="S372" s="42">
        <v>2453.66</v>
      </c>
      <c r="T372" s="42">
        <v>2438.4899999999998</v>
      </c>
      <c r="U372" s="42">
        <v>2476.5700000000002</v>
      </c>
      <c r="V372" s="42">
        <v>2453.36</v>
      </c>
      <c r="W372" s="42">
        <v>2454.17</v>
      </c>
      <c r="X372" s="42">
        <v>2488.2600000000002</v>
      </c>
      <c r="Y372" s="42">
        <v>2476.5100000000002</v>
      </c>
    </row>
    <row r="373" spans="1:25" ht="38.25"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hidden="1"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hidden="1" outlineLevel="1" x14ac:dyDescent="0.2">
      <c r="A377" s="62" t="s">
        <v>172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2553.41</v>
      </c>
      <c r="C379" s="42">
        <v>2645.48</v>
      </c>
      <c r="D379" s="42">
        <v>2638.1</v>
      </c>
      <c r="E379" s="42">
        <v>2630.89</v>
      </c>
      <c r="F379" s="42">
        <v>2667.61</v>
      </c>
      <c r="G379" s="42">
        <v>2588.7199999999998</v>
      </c>
      <c r="H379" s="42">
        <v>2554.98</v>
      </c>
      <c r="I379" s="42">
        <v>2517.92</v>
      </c>
      <c r="J379" s="42">
        <v>2516.44</v>
      </c>
      <c r="K379" s="42">
        <v>2540.4499999999998</v>
      </c>
      <c r="L379" s="42">
        <v>2502.52</v>
      </c>
      <c r="M379" s="42">
        <v>2504.48</v>
      </c>
      <c r="N379" s="42">
        <v>2507.25</v>
      </c>
      <c r="O379" s="42">
        <v>2547.42</v>
      </c>
      <c r="P379" s="42">
        <v>2537.65</v>
      </c>
      <c r="Q379" s="42">
        <v>2526.3000000000002</v>
      </c>
      <c r="R379" s="42">
        <v>2593.35</v>
      </c>
      <c r="S379" s="42">
        <v>2551.0500000000002</v>
      </c>
      <c r="T379" s="42">
        <v>2537.77</v>
      </c>
      <c r="U379" s="42">
        <v>2565.08</v>
      </c>
      <c r="V379" s="42">
        <v>2590.9299999999998</v>
      </c>
      <c r="W379" s="42">
        <v>2580.4299999999998</v>
      </c>
      <c r="X379" s="42">
        <v>2534.21</v>
      </c>
      <c r="Y379" s="42">
        <v>2572.46</v>
      </c>
    </row>
    <row r="380" spans="1:25" ht="38.25"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hidden="1"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hidden="1" outlineLevel="1" x14ac:dyDescent="0.2">
      <c r="A384" s="62" t="s">
        <v>172</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2545.1</v>
      </c>
      <c r="C386" s="42">
        <v>2613.2199999999998</v>
      </c>
      <c r="D386" s="42">
        <v>2668.13</v>
      </c>
      <c r="E386" s="42">
        <v>2633.38</v>
      </c>
      <c r="F386" s="42">
        <v>2642.15</v>
      </c>
      <c r="G386" s="42">
        <v>2644.84</v>
      </c>
      <c r="H386" s="42">
        <v>2567.4</v>
      </c>
      <c r="I386" s="42">
        <v>2539.23</v>
      </c>
      <c r="J386" s="42">
        <v>2519.9899999999998</v>
      </c>
      <c r="K386" s="42">
        <v>2544.59</v>
      </c>
      <c r="L386" s="42">
        <v>2629.27</v>
      </c>
      <c r="M386" s="42">
        <v>2695.28</v>
      </c>
      <c r="N386" s="42">
        <v>2617.7600000000002</v>
      </c>
      <c r="O386" s="42">
        <v>2574.0100000000002</v>
      </c>
      <c r="P386" s="42">
        <v>2585.61</v>
      </c>
      <c r="Q386" s="42">
        <v>2616.2600000000002</v>
      </c>
      <c r="R386" s="42">
        <v>2607.16</v>
      </c>
      <c r="S386" s="42">
        <v>2618.59</v>
      </c>
      <c r="T386" s="42">
        <v>2573.0700000000002</v>
      </c>
      <c r="U386" s="42">
        <v>2564</v>
      </c>
      <c r="V386" s="42">
        <v>2578.77</v>
      </c>
      <c r="W386" s="42">
        <v>2564.96</v>
      </c>
      <c r="X386" s="42">
        <v>2607.06</v>
      </c>
      <c r="Y386" s="42">
        <v>2676.5</v>
      </c>
    </row>
    <row r="387" spans="1:25" ht="38.25"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hidden="1"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hidden="1" outlineLevel="1" x14ac:dyDescent="0.2">
      <c r="A391" s="62" t="s">
        <v>172</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2647.96</v>
      </c>
      <c r="C393" s="42">
        <v>2727.89</v>
      </c>
      <c r="D393" s="42">
        <v>2748.34</v>
      </c>
      <c r="E393" s="42">
        <v>2732.48</v>
      </c>
      <c r="F393" s="42">
        <v>2774.2</v>
      </c>
      <c r="G393" s="42">
        <v>2770.48</v>
      </c>
      <c r="H393" s="42">
        <v>2695.53</v>
      </c>
      <c r="I393" s="42">
        <v>2717.66</v>
      </c>
      <c r="J393" s="42">
        <v>2607.2399999999998</v>
      </c>
      <c r="K393" s="42">
        <v>2562.61</v>
      </c>
      <c r="L393" s="42">
        <v>2577</v>
      </c>
      <c r="M393" s="42">
        <v>2678.45</v>
      </c>
      <c r="N393" s="42">
        <v>2609.6999999999998</v>
      </c>
      <c r="O393" s="42">
        <v>2495.8000000000002</v>
      </c>
      <c r="P393" s="42">
        <v>2476.37</v>
      </c>
      <c r="Q393" s="42">
        <v>2461.3000000000002</v>
      </c>
      <c r="R393" s="42">
        <v>2485.16</v>
      </c>
      <c r="S393" s="42">
        <v>2491.86</v>
      </c>
      <c r="T393" s="42">
        <v>2498.33</v>
      </c>
      <c r="U393" s="42">
        <v>2542.11</v>
      </c>
      <c r="V393" s="42">
        <v>2612.73</v>
      </c>
      <c r="W393" s="42">
        <v>2591.48</v>
      </c>
      <c r="X393" s="42">
        <v>2592.0700000000002</v>
      </c>
      <c r="Y393" s="42">
        <v>2662.04</v>
      </c>
    </row>
    <row r="394" spans="1:25" ht="38.25"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hidden="1"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hidden="1" outlineLevel="1" x14ac:dyDescent="0.2">
      <c r="A398" s="62" t="s">
        <v>172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2637.46</v>
      </c>
      <c r="C400" s="42">
        <v>2744.85</v>
      </c>
      <c r="D400" s="42">
        <v>2748.46</v>
      </c>
      <c r="E400" s="42">
        <v>2787.39</v>
      </c>
      <c r="F400" s="42">
        <v>2757.32</v>
      </c>
      <c r="G400" s="42">
        <v>2833.87</v>
      </c>
      <c r="H400" s="42">
        <v>2745.29</v>
      </c>
      <c r="I400" s="42">
        <v>2792.84</v>
      </c>
      <c r="J400" s="42">
        <v>2702.04</v>
      </c>
      <c r="K400" s="42">
        <v>2658.44</v>
      </c>
      <c r="L400" s="42">
        <v>2558.25</v>
      </c>
      <c r="M400" s="42">
        <v>2552.41</v>
      </c>
      <c r="N400" s="42">
        <v>2503.84</v>
      </c>
      <c r="O400" s="42">
        <v>2543.0300000000002</v>
      </c>
      <c r="P400" s="42">
        <v>2540.59</v>
      </c>
      <c r="Q400" s="42">
        <v>2491.19</v>
      </c>
      <c r="R400" s="42">
        <v>2543.0100000000002</v>
      </c>
      <c r="S400" s="42">
        <v>2512.13</v>
      </c>
      <c r="T400" s="42">
        <v>2523.58</v>
      </c>
      <c r="U400" s="42">
        <v>2556.63</v>
      </c>
      <c r="V400" s="42">
        <v>2555.87</v>
      </c>
      <c r="W400" s="42">
        <v>2565.84</v>
      </c>
      <c r="X400" s="42">
        <v>2585.4</v>
      </c>
      <c r="Y400" s="42">
        <v>2573.42</v>
      </c>
    </row>
    <row r="401" spans="1:25" ht="38.25"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hidden="1"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hidden="1" outlineLevel="1" x14ac:dyDescent="0.2">
      <c r="A405" s="62" t="s">
        <v>172</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2683.62</v>
      </c>
      <c r="C407" s="42">
        <v>2746.22</v>
      </c>
      <c r="D407" s="42">
        <v>2742.06</v>
      </c>
      <c r="E407" s="42">
        <v>2734.17</v>
      </c>
      <c r="F407" s="42">
        <v>2740.47</v>
      </c>
      <c r="G407" s="42">
        <v>2732.18</v>
      </c>
      <c r="H407" s="42">
        <v>2676.78</v>
      </c>
      <c r="I407" s="42">
        <v>2557.16</v>
      </c>
      <c r="J407" s="42">
        <v>2519.63</v>
      </c>
      <c r="K407" s="42">
        <v>2515.65</v>
      </c>
      <c r="L407" s="42">
        <v>2508.0100000000002</v>
      </c>
      <c r="M407" s="42">
        <v>2510.85</v>
      </c>
      <c r="N407" s="42">
        <v>2513.3200000000002</v>
      </c>
      <c r="O407" s="42">
        <v>2541.23</v>
      </c>
      <c r="P407" s="42">
        <v>2541.4499999999998</v>
      </c>
      <c r="Q407" s="42">
        <v>2517.4499999999998</v>
      </c>
      <c r="R407" s="42">
        <v>2524.77</v>
      </c>
      <c r="S407" s="42">
        <v>2529.25</v>
      </c>
      <c r="T407" s="42">
        <v>2525.1</v>
      </c>
      <c r="U407" s="42">
        <v>2474.92</v>
      </c>
      <c r="V407" s="42">
        <v>2502.7800000000002</v>
      </c>
      <c r="W407" s="42">
        <v>2465.3200000000002</v>
      </c>
      <c r="X407" s="42">
        <v>2518.6</v>
      </c>
      <c r="Y407" s="42">
        <v>2606.33</v>
      </c>
    </row>
    <row r="408" spans="1:25" ht="38.25"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hidden="1"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hidden="1" outlineLevel="1" x14ac:dyDescent="0.2">
      <c r="A412" s="62" t="s">
        <v>172</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2675.71</v>
      </c>
      <c r="C414" s="42">
        <v>2759.44</v>
      </c>
      <c r="D414" s="42">
        <v>2736.85</v>
      </c>
      <c r="E414" s="42">
        <v>2744.79</v>
      </c>
      <c r="F414" s="42">
        <v>2782.49</v>
      </c>
      <c r="G414" s="42">
        <v>2769.06</v>
      </c>
      <c r="H414" s="42">
        <v>2665.3</v>
      </c>
      <c r="I414" s="42">
        <v>2580.38</v>
      </c>
      <c r="J414" s="42">
        <v>2566.54</v>
      </c>
      <c r="K414" s="42">
        <v>2549.3200000000002</v>
      </c>
      <c r="L414" s="42">
        <v>2486.0700000000002</v>
      </c>
      <c r="M414" s="42">
        <v>2506.5300000000002</v>
      </c>
      <c r="N414" s="42">
        <v>2554.89</v>
      </c>
      <c r="O414" s="42">
        <v>2558.37</v>
      </c>
      <c r="P414" s="42">
        <v>2567.1</v>
      </c>
      <c r="Q414" s="42">
        <v>2570.81</v>
      </c>
      <c r="R414" s="42">
        <v>2581.6799999999998</v>
      </c>
      <c r="S414" s="42">
        <v>2585.31</v>
      </c>
      <c r="T414" s="42">
        <v>2543.11</v>
      </c>
      <c r="U414" s="42">
        <v>2501.73</v>
      </c>
      <c r="V414" s="42">
        <v>2540.9</v>
      </c>
      <c r="W414" s="42">
        <v>2503.5100000000002</v>
      </c>
      <c r="X414" s="42">
        <v>2548.44</v>
      </c>
      <c r="Y414" s="42">
        <v>2625.61</v>
      </c>
    </row>
    <row r="415" spans="1:25" ht="38.25"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hidden="1"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hidden="1" outlineLevel="1" x14ac:dyDescent="0.2">
      <c r="A419" s="62" t="s">
        <v>172</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2769.8</v>
      </c>
      <c r="C421" s="42">
        <v>2829.67</v>
      </c>
      <c r="D421" s="42">
        <v>2821.73</v>
      </c>
      <c r="E421" s="42">
        <v>2854.81</v>
      </c>
      <c r="F421" s="42">
        <v>2868.4</v>
      </c>
      <c r="G421" s="42">
        <v>2806.7</v>
      </c>
      <c r="H421" s="42">
        <v>2752.03</v>
      </c>
      <c r="I421" s="42">
        <v>2640.78</v>
      </c>
      <c r="J421" s="42">
        <v>2602.8000000000002</v>
      </c>
      <c r="K421" s="42">
        <v>2566.02</v>
      </c>
      <c r="L421" s="42">
        <v>2530.8000000000002</v>
      </c>
      <c r="M421" s="42">
        <v>2524.9499999999998</v>
      </c>
      <c r="N421" s="42">
        <v>2522.2399999999998</v>
      </c>
      <c r="O421" s="42">
        <v>2535.92</v>
      </c>
      <c r="P421" s="42">
        <v>2555.81</v>
      </c>
      <c r="Q421" s="42">
        <v>2582.61</v>
      </c>
      <c r="R421" s="42">
        <v>2591.02</v>
      </c>
      <c r="S421" s="42">
        <v>2644.04</v>
      </c>
      <c r="T421" s="42">
        <v>2599.12</v>
      </c>
      <c r="U421" s="42">
        <v>2561.87</v>
      </c>
      <c r="V421" s="42">
        <v>2529.5300000000002</v>
      </c>
      <c r="W421" s="42">
        <v>2552.5300000000002</v>
      </c>
      <c r="X421" s="42">
        <v>2579.58</v>
      </c>
      <c r="Y421" s="42">
        <v>2596.25</v>
      </c>
    </row>
    <row r="422" spans="1:25" ht="38.25"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hidden="1"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hidden="1" outlineLevel="1" x14ac:dyDescent="0.2">
      <c r="A426" s="62" t="s">
        <v>172</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2538</v>
      </c>
      <c r="C428" s="42">
        <v>2624.08</v>
      </c>
      <c r="D428" s="42">
        <v>2710.23</v>
      </c>
      <c r="E428" s="42">
        <v>2652.44</v>
      </c>
      <c r="F428" s="42">
        <v>2654.93</v>
      </c>
      <c r="G428" s="42">
        <v>2623.94</v>
      </c>
      <c r="H428" s="42">
        <v>2688.02</v>
      </c>
      <c r="I428" s="42">
        <v>2696.09</v>
      </c>
      <c r="J428" s="42">
        <v>2605.46</v>
      </c>
      <c r="K428" s="42">
        <v>2612.39</v>
      </c>
      <c r="L428" s="42">
        <v>2558.9699999999998</v>
      </c>
      <c r="M428" s="42">
        <v>2574.17</v>
      </c>
      <c r="N428" s="42">
        <v>2563.1799999999998</v>
      </c>
      <c r="O428" s="42">
        <v>2570.88</v>
      </c>
      <c r="P428" s="42">
        <v>2592.31</v>
      </c>
      <c r="Q428" s="42">
        <v>2711.72</v>
      </c>
      <c r="R428" s="42">
        <v>2807.33</v>
      </c>
      <c r="S428" s="42">
        <v>2816.58</v>
      </c>
      <c r="T428" s="42">
        <v>2563.65</v>
      </c>
      <c r="U428" s="42">
        <v>2562.4</v>
      </c>
      <c r="V428" s="42">
        <v>2559.15</v>
      </c>
      <c r="W428" s="42">
        <v>2584.84</v>
      </c>
      <c r="X428" s="42">
        <v>2596.36</v>
      </c>
      <c r="Y428" s="42">
        <v>2546.38</v>
      </c>
    </row>
    <row r="429" spans="1:25" ht="38.25"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hidden="1"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hidden="1" outlineLevel="1" x14ac:dyDescent="0.2">
      <c r="A433" s="62" t="s">
        <v>172</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2717.01</v>
      </c>
      <c r="C435" s="42">
        <v>2831.48</v>
      </c>
      <c r="D435" s="42">
        <v>2873.95</v>
      </c>
      <c r="E435" s="42">
        <v>2892.16</v>
      </c>
      <c r="F435" s="42">
        <v>2879.6</v>
      </c>
      <c r="G435" s="42">
        <v>2849.36</v>
      </c>
      <c r="H435" s="42">
        <v>2818.51</v>
      </c>
      <c r="I435" s="42">
        <v>2757.16</v>
      </c>
      <c r="J435" s="42">
        <v>2684.95</v>
      </c>
      <c r="K435" s="42">
        <v>2627.31</v>
      </c>
      <c r="L435" s="42">
        <v>2666.03</v>
      </c>
      <c r="M435" s="42">
        <v>2690.92</v>
      </c>
      <c r="N435" s="42">
        <v>2674.89</v>
      </c>
      <c r="O435" s="42">
        <v>2713.16</v>
      </c>
      <c r="P435" s="42">
        <v>2731.46</v>
      </c>
      <c r="Q435" s="42">
        <v>2741.32</v>
      </c>
      <c r="R435" s="42">
        <v>2740.8</v>
      </c>
      <c r="S435" s="42">
        <v>2708.71</v>
      </c>
      <c r="T435" s="42">
        <v>2655.47</v>
      </c>
      <c r="U435" s="42">
        <v>2641.67</v>
      </c>
      <c r="V435" s="42">
        <v>2683.19</v>
      </c>
      <c r="W435" s="42">
        <v>2670.74</v>
      </c>
      <c r="X435" s="42">
        <v>2579.5700000000002</v>
      </c>
      <c r="Y435" s="42">
        <v>2582.25</v>
      </c>
    </row>
    <row r="436" spans="1:25" ht="38.25"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hidden="1"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hidden="1" outlineLevel="1" x14ac:dyDescent="0.2">
      <c r="A440" s="62" t="s">
        <v>172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1924.87</v>
      </c>
      <c r="C442" s="42">
        <v>1924.87</v>
      </c>
      <c r="D442" s="42">
        <v>1924.87</v>
      </c>
      <c r="E442" s="42">
        <v>1924.87</v>
      </c>
      <c r="F442" s="42">
        <v>1924.87</v>
      </c>
      <c r="G442" s="42">
        <v>1924.87</v>
      </c>
      <c r="H442" s="42">
        <v>1924.87</v>
      </c>
      <c r="I442" s="42">
        <v>1924.87</v>
      </c>
      <c r="J442" s="42">
        <v>1924.87</v>
      </c>
      <c r="K442" s="42">
        <v>1924.87</v>
      </c>
      <c r="L442" s="42">
        <v>1924.87</v>
      </c>
      <c r="M442" s="42">
        <v>1924.87</v>
      </c>
      <c r="N442" s="42">
        <v>1924.87</v>
      </c>
      <c r="O442" s="42">
        <v>1924.87</v>
      </c>
      <c r="P442" s="42">
        <v>1924.87</v>
      </c>
      <c r="Q442" s="42">
        <v>1924.87</v>
      </c>
      <c r="R442" s="42">
        <v>1924.87</v>
      </c>
      <c r="S442" s="42">
        <v>1924.87</v>
      </c>
      <c r="T442" s="42">
        <v>1924.87</v>
      </c>
      <c r="U442" s="42">
        <v>1924.87</v>
      </c>
      <c r="V442" s="42">
        <v>1924.87</v>
      </c>
      <c r="W442" s="42">
        <v>1924.87</v>
      </c>
      <c r="X442" s="42">
        <v>1924.87</v>
      </c>
      <c r="Y442" s="42">
        <v>1924.87</v>
      </c>
    </row>
    <row r="443" spans="1:25" ht="38.25"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hidden="1"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hidden="1" outlineLevel="1" x14ac:dyDescent="0.2">
      <c r="A447" s="62" t="s">
        <v>172</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314" t="s">
        <v>35</v>
      </c>
      <c r="B450" s="316" t="s">
        <v>91</v>
      </c>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8"/>
      <c r="Z450" s="18">
        <v>1</v>
      </c>
    </row>
    <row r="451" spans="1:26" ht="15" thickBot="1" x14ac:dyDescent="0.25">
      <c r="A451" s="315"/>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3939.92</v>
      </c>
      <c r="C452" s="42">
        <v>4013.93</v>
      </c>
      <c r="D452" s="42">
        <v>4038.01</v>
      </c>
      <c r="E452" s="42">
        <v>4071.21</v>
      </c>
      <c r="F452" s="42">
        <v>4113.18</v>
      </c>
      <c r="G452" s="42">
        <v>4142.74</v>
      </c>
      <c r="H452" s="42">
        <v>4080.52</v>
      </c>
      <c r="I452" s="42">
        <v>3974.57</v>
      </c>
      <c r="J452" s="42">
        <v>3911.93</v>
      </c>
      <c r="K452" s="42">
        <v>3888.43</v>
      </c>
      <c r="L452" s="42">
        <v>3855.76</v>
      </c>
      <c r="M452" s="42">
        <v>3859.01</v>
      </c>
      <c r="N452" s="42">
        <v>3873.15</v>
      </c>
      <c r="O452" s="42">
        <v>3881.46</v>
      </c>
      <c r="P452" s="42">
        <v>3856.52</v>
      </c>
      <c r="Q452" s="42">
        <v>3845.28</v>
      </c>
      <c r="R452" s="42">
        <v>3857.55</v>
      </c>
      <c r="S452" s="42">
        <v>3849.47</v>
      </c>
      <c r="T452" s="42">
        <v>3838.96</v>
      </c>
      <c r="U452" s="42">
        <v>3840.15</v>
      </c>
      <c r="V452" s="42">
        <v>3872.6</v>
      </c>
      <c r="W452" s="42">
        <v>3876.33</v>
      </c>
      <c r="X452" s="42">
        <v>3880.83</v>
      </c>
      <c r="Y452" s="42">
        <v>3887.49</v>
      </c>
    </row>
    <row r="453" spans="1:26" ht="38.25"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6" hidden="1"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hidden="1" outlineLevel="1" x14ac:dyDescent="0.2">
      <c r="A457" s="62" t="s">
        <v>172</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3966.42</v>
      </c>
      <c r="C459" s="42">
        <v>4019.78</v>
      </c>
      <c r="D459" s="42">
        <v>4131.0600000000004</v>
      </c>
      <c r="E459" s="42">
        <v>4142.0200000000004</v>
      </c>
      <c r="F459" s="42">
        <v>4131.6899999999996</v>
      </c>
      <c r="G459" s="42">
        <v>4141.5</v>
      </c>
      <c r="H459" s="42">
        <v>4068</v>
      </c>
      <c r="I459" s="42">
        <v>4021.97</v>
      </c>
      <c r="J459" s="42">
        <v>3978.09</v>
      </c>
      <c r="K459" s="42">
        <v>3980.47</v>
      </c>
      <c r="L459" s="42">
        <v>3896.66</v>
      </c>
      <c r="M459" s="42">
        <v>3893.39</v>
      </c>
      <c r="N459" s="42">
        <v>3894.94</v>
      </c>
      <c r="O459" s="42">
        <v>3968.48</v>
      </c>
      <c r="P459" s="42">
        <v>3889.89</v>
      </c>
      <c r="Q459" s="42">
        <v>3911.7</v>
      </c>
      <c r="R459" s="42">
        <v>3918.59</v>
      </c>
      <c r="S459" s="42">
        <v>3923.82</v>
      </c>
      <c r="T459" s="42">
        <v>3903.68</v>
      </c>
      <c r="U459" s="42">
        <v>3915.74</v>
      </c>
      <c r="V459" s="42">
        <v>3982.62</v>
      </c>
      <c r="W459" s="42">
        <v>3947.08</v>
      </c>
      <c r="X459" s="42">
        <v>3913.85</v>
      </c>
      <c r="Y459" s="42">
        <v>3952.89</v>
      </c>
    </row>
    <row r="460" spans="1:26" ht="38.25"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6" hidden="1"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hidden="1" outlineLevel="1" x14ac:dyDescent="0.2">
      <c r="A464" s="62" t="s">
        <v>172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4062.72</v>
      </c>
      <c r="C466" s="42">
        <v>4129.63</v>
      </c>
      <c r="D466" s="42">
        <v>4183.37</v>
      </c>
      <c r="E466" s="42">
        <v>4141.51</v>
      </c>
      <c r="F466" s="42">
        <v>4171.22</v>
      </c>
      <c r="G466" s="42">
        <v>4173.34</v>
      </c>
      <c r="H466" s="42">
        <v>4136.1499999999996</v>
      </c>
      <c r="I466" s="42">
        <v>4145.53</v>
      </c>
      <c r="J466" s="42">
        <v>4015.27</v>
      </c>
      <c r="K466" s="42">
        <v>3946.72</v>
      </c>
      <c r="L466" s="42">
        <v>3943.78</v>
      </c>
      <c r="M466" s="42">
        <v>3965.69</v>
      </c>
      <c r="N466" s="42">
        <v>3902.16</v>
      </c>
      <c r="O466" s="42">
        <v>3896.92</v>
      </c>
      <c r="P466" s="42">
        <v>3926.03</v>
      </c>
      <c r="Q466" s="42">
        <v>3891.4</v>
      </c>
      <c r="R466" s="42">
        <v>3935.65</v>
      </c>
      <c r="S466" s="42">
        <v>3944.76</v>
      </c>
      <c r="T466" s="42">
        <v>3932.78</v>
      </c>
      <c r="U466" s="42">
        <v>3923.71</v>
      </c>
      <c r="V466" s="42">
        <v>3940.59</v>
      </c>
      <c r="W466" s="42">
        <v>3942.22</v>
      </c>
      <c r="X466" s="42">
        <v>3976.16</v>
      </c>
      <c r="Y466" s="42">
        <v>3999.97</v>
      </c>
    </row>
    <row r="467" spans="1:25" ht="38.25"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hidden="1"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hidden="1" outlineLevel="1" x14ac:dyDescent="0.2">
      <c r="A471" s="62" t="s">
        <v>172</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4040.69</v>
      </c>
      <c r="C473" s="42">
        <v>4110.3599999999997</v>
      </c>
      <c r="D473" s="42">
        <v>4123.3500000000004</v>
      </c>
      <c r="E473" s="42">
        <v>4147.1899999999996</v>
      </c>
      <c r="F473" s="42">
        <v>4162.4799999999996</v>
      </c>
      <c r="G473" s="42">
        <v>4122.1499999999996</v>
      </c>
      <c r="H473" s="42">
        <v>4152.25</v>
      </c>
      <c r="I473" s="42">
        <v>4114.6899999999996</v>
      </c>
      <c r="J473" s="42">
        <v>4012.49</v>
      </c>
      <c r="K473" s="42">
        <v>3924.03</v>
      </c>
      <c r="L473" s="42">
        <v>3879.62</v>
      </c>
      <c r="M473" s="42">
        <v>3921.83</v>
      </c>
      <c r="N473" s="42">
        <v>3859.84</v>
      </c>
      <c r="O473" s="42">
        <v>3838.29</v>
      </c>
      <c r="P473" s="42">
        <v>3897.3</v>
      </c>
      <c r="Q473" s="42">
        <v>3872.91</v>
      </c>
      <c r="R473" s="42">
        <v>3871.49</v>
      </c>
      <c r="S473" s="42">
        <v>3849.02</v>
      </c>
      <c r="T473" s="42">
        <v>3829.27</v>
      </c>
      <c r="U473" s="42">
        <v>3828.68</v>
      </c>
      <c r="V473" s="42">
        <v>3890.36</v>
      </c>
      <c r="W473" s="42">
        <v>3924.04</v>
      </c>
      <c r="X473" s="42">
        <v>3917.73</v>
      </c>
      <c r="Y473" s="42">
        <v>4006.19</v>
      </c>
    </row>
    <row r="474" spans="1:25" ht="38.25"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hidden="1"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hidden="1" outlineLevel="1" x14ac:dyDescent="0.2">
      <c r="A478" s="62" t="s">
        <v>172</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4068.59</v>
      </c>
      <c r="C480" s="42">
        <v>4215.21</v>
      </c>
      <c r="D480" s="42">
        <v>4249.93</v>
      </c>
      <c r="E480" s="42">
        <v>4201.78</v>
      </c>
      <c r="F480" s="42">
        <v>4226.38</v>
      </c>
      <c r="G480" s="42">
        <v>4200.92</v>
      </c>
      <c r="H480" s="42">
        <v>4132.09</v>
      </c>
      <c r="I480" s="42">
        <v>3984.54</v>
      </c>
      <c r="J480" s="42">
        <v>3922.38</v>
      </c>
      <c r="K480" s="42">
        <v>3949.16</v>
      </c>
      <c r="L480" s="42">
        <v>3970.27</v>
      </c>
      <c r="M480" s="42">
        <v>3879.71</v>
      </c>
      <c r="N480" s="42">
        <v>3867.39</v>
      </c>
      <c r="O480" s="42">
        <v>3925.35</v>
      </c>
      <c r="P480" s="42">
        <v>3946.24</v>
      </c>
      <c r="Q480" s="42">
        <v>3963.55</v>
      </c>
      <c r="R480" s="42">
        <v>3977.18</v>
      </c>
      <c r="S480" s="42">
        <v>3951.67</v>
      </c>
      <c r="T480" s="42">
        <v>3903.17</v>
      </c>
      <c r="U480" s="42">
        <v>3951.71</v>
      </c>
      <c r="V480" s="42">
        <v>3978.4</v>
      </c>
      <c r="W480" s="42">
        <v>3975.47</v>
      </c>
      <c r="X480" s="42">
        <v>3969.58</v>
      </c>
      <c r="Y480" s="42">
        <v>3983.19</v>
      </c>
    </row>
    <row r="481" spans="1:25" ht="38.25"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hidden="1"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hidden="1" outlineLevel="1" x14ac:dyDescent="0.2">
      <c r="A485" s="62" t="s">
        <v>172</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3985.29</v>
      </c>
      <c r="C487" s="42">
        <v>4061.26</v>
      </c>
      <c r="D487" s="42">
        <v>4097.49</v>
      </c>
      <c r="E487" s="42">
        <v>4083.52</v>
      </c>
      <c r="F487" s="42">
        <v>4064.42</v>
      </c>
      <c r="G487" s="42">
        <v>4061.47</v>
      </c>
      <c r="H487" s="42">
        <v>4001.37</v>
      </c>
      <c r="I487" s="42">
        <v>3913.01</v>
      </c>
      <c r="J487" s="42">
        <v>3849.1</v>
      </c>
      <c r="K487" s="42">
        <v>3873.12</v>
      </c>
      <c r="L487" s="42">
        <v>3814</v>
      </c>
      <c r="M487" s="42">
        <v>3828.42</v>
      </c>
      <c r="N487" s="42">
        <v>3804.12</v>
      </c>
      <c r="O487" s="42">
        <v>3813.13</v>
      </c>
      <c r="P487" s="42">
        <v>3792.58</v>
      </c>
      <c r="Q487" s="42">
        <v>3797.2</v>
      </c>
      <c r="R487" s="42">
        <v>3820.6</v>
      </c>
      <c r="S487" s="42">
        <v>3819.64</v>
      </c>
      <c r="T487" s="42">
        <v>3804.19</v>
      </c>
      <c r="U487" s="42">
        <v>3861.12</v>
      </c>
      <c r="V487" s="42">
        <v>3884.16</v>
      </c>
      <c r="W487" s="42">
        <v>3874.5</v>
      </c>
      <c r="X487" s="42">
        <v>3820.56</v>
      </c>
      <c r="Y487" s="42">
        <v>3874.99</v>
      </c>
    </row>
    <row r="488" spans="1:25" ht="38.25"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hidden="1"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hidden="1" outlineLevel="1" x14ac:dyDescent="0.2">
      <c r="A492" s="62" t="s">
        <v>172</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3883.46</v>
      </c>
      <c r="C494" s="42">
        <v>3907.01</v>
      </c>
      <c r="D494" s="42">
        <v>3936.19</v>
      </c>
      <c r="E494" s="42">
        <v>3929.11</v>
      </c>
      <c r="F494" s="42">
        <v>3923.36</v>
      </c>
      <c r="G494" s="42">
        <v>3925.2</v>
      </c>
      <c r="H494" s="42">
        <v>3889.86</v>
      </c>
      <c r="I494" s="42">
        <v>3838.02</v>
      </c>
      <c r="J494" s="42">
        <v>3801.27</v>
      </c>
      <c r="K494" s="42">
        <v>3819.05</v>
      </c>
      <c r="L494" s="42">
        <v>3799.52</v>
      </c>
      <c r="M494" s="42">
        <v>3804.94</v>
      </c>
      <c r="N494" s="42">
        <v>3778.93</v>
      </c>
      <c r="O494" s="42">
        <v>3798.01</v>
      </c>
      <c r="P494" s="42">
        <v>3785.12</v>
      </c>
      <c r="Q494" s="42">
        <v>3766.26</v>
      </c>
      <c r="R494" s="42">
        <v>3853.3</v>
      </c>
      <c r="S494" s="42">
        <v>3845.74</v>
      </c>
      <c r="T494" s="42">
        <v>3832.71</v>
      </c>
      <c r="U494" s="42">
        <v>3849.45</v>
      </c>
      <c r="V494" s="42">
        <v>3873.72</v>
      </c>
      <c r="W494" s="42">
        <v>3790.3</v>
      </c>
      <c r="X494" s="42">
        <v>3791.39</v>
      </c>
      <c r="Y494" s="42">
        <v>3798.74</v>
      </c>
    </row>
    <row r="495" spans="1:25" ht="38.25"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hidden="1"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hidden="1" outlineLevel="1" x14ac:dyDescent="0.2">
      <c r="A499" s="62" t="s">
        <v>172</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3869.93</v>
      </c>
      <c r="C501" s="42">
        <v>3890.2</v>
      </c>
      <c r="D501" s="42">
        <v>3938.7</v>
      </c>
      <c r="E501" s="42">
        <v>3952.37</v>
      </c>
      <c r="F501" s="42">
        <v>3957.4</v>
      </c>
      <c r="G501" s="42">
        <v>3927.06</v>
      </c>
      <c r="H501" s="42">
        <v>3929.92</v>
      </c>
      <c r="I501" s="42">
        <v>3879.85</v>
      </c>
      <c r="J501" s="42">
        <v>3833.68</v>
      </c>
      <c r="K501" s="42">
        <v>3789.87</v>
      </c>
      <c r="L501" s="42">
        <v>3731.36</v>
      </c>
      <c r="M501" s="42">
        <v>3749.48</v>
      </c>
      <c r="N501" s="42">
        <v>3779.99</v>
      </c>
      <c r="O501" s="42">
        <v>3793.82</v>
      </c>
      <c r="P501" s="42">
        <v>3776.35</v>
      </c>
      <c r="Q501" s="42">
        <v>3785.88</v>
      </c>
      <c r="R501" s="42">
        <v>3798.64</v>
      </c>
      <c r="S501" s="42">
        <v>3730.42</v>
      </c>
      <c r="T501" s="42">
        <v>3738.57</v>
      </c>
      <c r="U501" s="42">
        <v>3746.71</v>
      </c>
      <c r="V501" s="42">
        <v>3787.43</v>
      </c>
      <c r="W501" s="42">
        <v>3786.31</v>
      </c>
      <c r="X501" s="42">
        <v>3764.55</v>
      </c>
      <c r="Y501" s="42">
        <v>3821.78</v>
      </c>
    </row>
    <row r="502" spans="1:25" ht="38.25"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hidden="1"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hidden="1" outlineLevel="1" x14ac:dyDescent="0.2">
      <c r="A506" s="62" t="s">
        <v>172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3943.5</v>
      </c>
      <c r="C508" s="42">
        <v>3985.91</v>
      </c>
      <c r="D508" s="42">
        <v>4094.61</v>
      </c>
      <c r="E508" s="42">
        <v>4079.41</v>
      </c>
      <c r="F508" s="42">
        <v>4080.23</v>
      </c>
      <c r="G508" s="42">
        <v>4088.14</v>
      </c>
      <c r="H508" s="42">
        <v>3993.23</v>
      </c>
      <c r="I508" s="42">
        <v>3918.49</v>
      </c>
      <c r="J508" s="42">
        <v>3819.09</v>
      </c>
      <c r="K508" s="42">
        <v>3809.01</v>
      </c>
      <c r="L508" s="42">
        <v>3829.85</v>
      </c>
      <c r="M508" s="42">
        <v>3801.67</v>
      </c>
      <c r="N508" s="42">
        <v>3807.47</v>
      </c>
      <c r="O508" s="42">
        <v>3830.7</v>
      </c>
      <c r="P508" s="42">
        <v>3808.28</v>
      </c>
      <c r="Q508" s="42">
        <v>3890.66</v>
      </c>
      <c r="R508" s="42">
        <v>3951.51</v>
      </c>
      <c r="S508" s="42">
        <v>3881.83</v>
      </c>
      <c r="T508" s="42">
        <v>3842.9</v>
      </c>
      <c r="U508" s="42">
        <v>3857.59</v>
      </c>
      <c r="V508" s="42">
        <v>3814.26</v>
      </c>
      <c r="W508" s="42">
        <v>3800.69</v>
      </c>
      <c r="X508" s="42">
        <v>3850.47</v>
      </c>
      <c r="Y508" s="42">
        <v>3903.37</v>
      </c>
    </row>
    <row r="509" spans="1:25" ht="38.25"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hidden="1"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hidden="1" outlineLevel="1" x14ac:dyDescent="0.2">
      <c r="A513" s="62" t="s">
        <v>172</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4021.77</v>
      </c>
      <c r="C515" s="42">
        <v>4090.43</v>
      </c>
      <c r="D515" s="42">
        <v>4115.47</v>
      </c>
      <c r="E515" s="42">
        <v>4139.5200000000004</v>
      </c>
      <c r="F515" s="42">
        <v>4204.2700000000004</v>
      </c>
      <c r="G515" s="42">
        <v>4226.49</v>
      </c>
      <c r="H515" s="42">
        <v>4171.99</v>
      </c>
      <c r="I515" s="42">
        <v>4092.17</v>
      </c>
      <c r="J515" s="42">
        <v>3941.45</v>
      </c>
      <c r="K515" s="42">
        <v>3875.14</v>
      </c>
      <c r="L515" s="42">
        <v>3818.56</v>
      </c>
      <c r="M515" s="42">
        <v>3835.66</v>
      </c>
      <c r="N515" s="42">
        <v>3884.19</v>
      </c>
      <c r="O515" s="42">
        <v>3845.42</v>
      </c>
      <c r="P515" s="42">
        <v>3912.62</v>
      </c>
      <c r="Q515" s="42">
        <v>3911.12</v>
      </c>
      <c r="R515" s="42">
        <v>3904.7</v>
      </c>
      <c r="S515" s="42">
        <v>3869.74</v>
      </c>
      <c r="T515" s="42">
        <v>3870.5</v>
      </c>
      <c r="U515" s="42">
        <v>3860.53</v>
      </c>
      <c r="V515" s="42">
        <v>3837.71</v>
      </c>
      <c r="W515" s="42">
        <v>3855.36</v>
      </c>
      <c r="X515" s="42">
        <v>3892.68</v>
      </c>
      <c r="Y515" s="42">
        <v>3966.36</v>
      </c>
    </row>
    <row r="516" spans="1:25" ht="38.25"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hidden="1"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hidden="1" outlineLevel="1" x14ac:dyDescent="0.2">
      <c r="A520" s="62" t="s">
        <v>172</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3998.61</v>
      </c>
      <c r="C522" s="42">
        <v>4034.17</v>
      </c>
      <c r="D522" s="42">
        <v>4108.7</v>
      </c>
      <c r="E522" s="42">
        <v>4082</v>
      </c>
      <c r="F522" s="42">
        <v>4074.77</v>
      </c>
      <c r="G522" s="42">
        <v>4118.97</v>
      </c>
      <c r="H522" s="42">
        <v>4163.3900000000003</v>
      </c>
      <c r="I522" s="42">
        <v>4022.45</v>
      </c>
      <c r="J522" s="42">
        <v>3945.04</v>
      </c>
      <c r="K522" s="42">
        <v>3897.05</v>
      </c>
      <c r="L522" s="42">
        <v>3894.89</v>
      </c>
      <c r="M522" s="42">
        <v>3921.83</v>
      </c>
      <c r="N522" s="42">
        <v>3922.68</v>
      </c>
      <c r="O522" s="42">
        <v>3932.09</v>
      </c>
      <c r="P522" s="42">
        <v>3910.6</v>
      </c>
      <c r="Q522" s="42">
        <v>3900.06</v>
      </c>
      <c r="R522" s="42">
        <v>3934.47</v>
      </c>
      <c r="S522" s="42">
        <v>3881.64</v>
      </c>
      <c r="T522" s="42">
        <v>3867.1</v>
      </c>
      <c r="U522" s="42">
        <v>3838.75</v>
      </c>
      <c r="V522" s="42">
        <v>3859.44</v>
      </c>
      <c r="W522" s="42">
        <v>3888.16</v>
      </c>
      <c r="X522" s="42">
        <v>3923.16</v>
      </c>
      <c r="Y522" s="42">
        <v>3856.9</v>
      </c>
    </row>
    <row r="523" spans="1:25" ht="38.25"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hidden="1"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hidden="1" outlineLevel="1" x14ac:dyDescent="0.2">
      <c r="A527" s="62" t="s">
        <v>172</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3954.93</v>
      </c>
      <c r="C529" s="42">
        <v>4090.36</v>
      </c>
      <c r="D529" s="42">
        <v>4106.62</v>
      </c>
      <c r="E529" s="42">
        <v>4106.1499999999996</v>
      </c>
      <c r="F529" s="42">
        <v>4117.01</v>
      </c>
      <c r="G529" s="42">
        <v>4128.7</v>
      </c>
      <c r="H529" s="42">
        <v>4030.2</v>
      </c>
      <c r="I529" s="42">
        <v>3897.67</v>
      </c>
      <c r="J529" s="42">
        <v>3845.95</v>
      </c>
      <c r="K529" s="42">
        <v>3857.63</v>
      </c>
      <c r="L529" s="42">
        <v>3870.55</v>
      </c>
      <c r="M529" s="42">
        <v>3863.85</v>
      </c>
      <c r="N529" s="42">
        <v>3859.81</v>
      </c>
      <c r="O529" s="42">
        <v>3833.83</v>
      </c>
      <c r="P529" s="42">
        <v>3803.6</v>
      </c>
      <c r="Q529" s="42">
        <v>3832.86</v>
      </c>
      <c r="R529" s="42">
        <v>3810.85</v>
      </c>
      <c r="S529" s="42">
        <v>3834.22</v>
      </c>
      <c r="T529" s="42">
        <v>3780.47</v>
      </c>
      <c r="U529" s="42">
        <v>3808.85</v>
      </c>
      <c r="V529" s="42">
        <v>3823</v>
      </c>
      <c r="W529" s="42">
        <v>3791.75</v>
      </c>
      <c r="X529" s="42">
        <v>3800.06</v>
      </c>
      <c r="Y529" s="42">
        <v>3869.88</v>
      </c>
    </row>
    <row r="530" spans="1:25" ht="38.25"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hidden="1"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hidden="1" outlineLevel="1" x14ac:dyDescent="0.2">
      <c r="A534" s="62" t="s">
        <v>172</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3932.7</v>
      </c>
      <c r="C536" s="42">
        <v>4083.92</v>
      </c>
      <c r="D536" s="42">
        <v>4081.36</v>
      </c>
      <c r="E536" s="42">
        <v>4055.34</v>
      </c>
      <c r="F536" s="42">
        <v>4088.64</v>
      </c>
      <c r="G536" s="42">
        <v>4044.3</v>
      </c>
      <c r="H536" s="42">
        <v>3969.42</v>
      </c>
      <c r="I536" s="42">
        <v>3881.01</v>
      </c>
      <c r="J536" s="42">
        <v>3858.4</v>
      </c>
      <c r="K536" s="42">
        <v>3825.59</v>
      </c>
      <c r="L536" s="42">
        <v>3854.4</v>
      </c>
      <c r="M536" s="42">
        <v>3911.77</v>
      </c>
      <c r="N536" s="42">
        <v>3917.97</v>
      </c>
      <c r="O536" s="42">
        <v>3924.81</v>
      </c>
      <c r="P536" s="42">
        <v>3866.54</v>
      </c>
      <c r="Q536" s="42">
        <v>3870.54</v>
      </c>
      <c r="R536" s="42">
        <v>3858.44</v>
      </c>
      <c r="S536" s="42">
        <v>3871.34</v>
      </c>
      <c r="T536" s="42">
        <v>3854.46</v>
      </c>
      <c r="U536" s="42">
        <v>3860.07</v>
      </c>
      <c r="V536" s="42">
        <v>3822.55</v>
      </c>
      <c r="W536" s="42">
        <v>3805.63</v>
      </c>
      <c r="X536" s="42">
        <v>3843.74</v>
      </c>
      <c r="Y536" s="42">
        <v>3880.66</v>
      </c>
    </row>
    <row r="537" spans="1:25" ht="38.25"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hidden="1"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hidden="1" outlineLevel="1" x14ac:dyDescent="0.2">
      <c r="A541" s="62" t="s">
        <v>172</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3918.07</v>
      </c>
      <c r="C543" s="42">
        <v>4057.11</v>
      </c>
      <c r="D543" s="42">
        <v>4038.94</v>
      </c>
      <c r="E543" s="42">
        <v>4070.96</v>
      </c>
      <c r="F543" s="42">
        <v>4001.52</v>
      </c>
      <c r="G543" s="42">
        <v>3999.52</v>
      </c>
      <c r="H543" s="42">
        <v>3968.8</v>
      </c>
      <c r="I543" s="42">
        <v>3870.67</v>
      </c>
      <c r="J543" s="42">
        <v>3786.04</v>
      </c>
      <c r="K543" s="42">
        <v>3777.11</v>
      </c>
      <c r="L543" s="42">
        <v>3763.89</v>
      </c>
      <c r="M543" s="42">
        <v>3793.96</v>
      </c>
      <c r="N543" s="42">
        <v>3833.17</v>
      </c>
      <c r="O543" s="42">
        <v>3830.26</v>
      </c>
      <c r="P543" s="42">
        <v>3789.37</v>
      </c>
      <c r="Q543" s="42">
        <v>3764.15</v>
      </c>
      <c r="R543" s="42">
        <v>3766.94</v>
      </c>
      <c r="S543" s="42">
        <v>3754.74</v>
      </c>
      <c r="T543" s="42">
        <v>3732.12</v>
      </c>
      <c r="U543" s="42">
        <v>3722.05</v>
      </c>
      <c r="V543" s="42">
        <v>3730.13</v>
      </c>
      <c r="W543" s="42">
        <v>3703.42</v>
      </c>
      <c r="X543" s="42">
        <v>3733.67</v>
      </c>
      <c r="Y543" s="42">
        <v>3817.87</v>
      </c>
    </row>
    <row r="544" spans="1:25" ht="38.25"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hidden="1"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hidden="1" outlineLevel="1" x14ac:dyDescent="0.2">
      <c r="A548" s="62" t="s">
        <v>172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3923.78</v>
      </c>
      <c r="C550" s="42">
        <v>4025.81</v>
      </c>
      <c r="D550" s="42">
        <v>4026.84</v>
      </c>
      <c r="E550" s="42">
        <v>4017.59</v>
      </c>
      <c r="F550" s="42">
        <v>4003.35</v>
      </c>
      <c r="G550" s="42">
        <v>4006.69</v>
      </c>
      <c r="H550" s="42">
        <v>3937.66</v>
      </c>
      <c r="I550" s="42">
        <v>3849.67</v>
      </c>
      <c r="J550" s="42">
        <v>3804.47</v>
      </c>
      <c r="K550" s="42">
        <v>3783.88</v>
      </c>
      <c r="L550" s="42">
        <v>3757</v>
      </c>
      <c r="M550" s="42">
        <v>3744.66</v>
      </c>
      <c r="N550" s="42">
        <v>3785</v>
      </c>
      <c r="O550" s="42">
        <v>3778.78</v>
      </c>
      <c r="P550" s="42">
        <v>3791.38</v>
      </c>
      <c r="Q550" s="42">
        <v>3805.54</v>
      </c>
      <c r="R550" s="42">
        <v>3798.35</v>
      </c>
      <c r="S550" s="42">
        <v>3795.55</v>
      </c>
      <c r="T550" s="42">
        <v>3778.6</v>
      </c>
      <c r="U550" s="42">
        <v>3766.33</v>
      </c>
      <c r="V550" s="42">
        <v>3789.5</v>
      </c>
      <c r="W550" s="42">
        <v>3776.77</v>
      </c>
      <c r="X550" s="42">
        <v>3796.19</v>
      </c>
      <c r="Y550" s="42">
        <v>3909.36</v>
      </c>
    </row>
    <row r="551" spans="1:25" ht="38.25"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hidden="1"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hidden="1" outlineLevel="1" x14ac:dyDescent="0.2">
      <c r="A555" s="62" t="s">
        <v>172</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3954.42</v>
      </c>
      <c r="C557" s="42">
        <v>4030.33</v>
      </c>
      <c r="D557" s="42">
        <v>4085.36</v>
      </c>
      <c r="E557" s="42">
        <v>3980.64</v>
      </c>
      <c r="F557" s="42">
        <v>4003.26</v>
      </c>
      <c r="G557" s="42">
        <v>3979.9</v>
      </c>
      <c r="H557" s="42">
        <v>3939.34</v>
      </c>
      <c r="I557" s="42">
        <v>3851.81</v>
      </c>
      <c r="J557" s="42">
        <v>3827.25</v>
      </c>
      <c r="K557" s="42">
        <v>3798.99</v>
      </c>
      <c r="L557" s="42">
        <v>3769.28</v>
      </c>
      <c r="M557" s="42">
        <v>3725.9</v>
      </c>
      <c r="N557" s="42">
        <v>3720.64</v>
      </c>
      <c r="O557" s="42">
        <v>3741.81</v>
      </c>
      <c r="P557" s="42">
        <v>3737.68</v>
      </c>
      <c r="Q557" s="42">
        <v>3754.84</v>
      </c>
      <c r="R557" s="42">
        <v>3782.19</v>
      </c>
      <c r="S557" s="42">
        <v>3803.45</v>
      </c>
      <c r="T557" s="42">
        <v>3777.4</v>
      </c>
      <c r="U557" s="42">
        <v>3774.05</v>
      </c>
      <c r="V557" s="42">
        <v>3790.11</v>
      </c>
      <c r="W557" s="42">
        <v>3786.42</v>
      </c>
      <c r="X557" s="42">
        <v>3832.65</v>
      </c>
      <c r="Y557" s="42">
        <v>3911.31</v>
      </c>
    </row>
    <row r="558" spans="1:25" ht="38.25"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hidden="1"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hidden="1" outlineLevel="1" x14ac:dyDescent="0.2">
      <c r="A562" s="62" t="s">
        <v>172</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3927.31</v>
      </c>
      <c r="C564" s="42">
        <v>3975.9</v>
      </c>
      <c r="D564" s="42">
        <v>4062.83</v>
      </c>
      <c r="E564" s="42">
        <v>4089.1</v>
      </c>
      <c r="F564" s="42">
        <v>4118.49</v>
      </c>
      <c r="G564" s="42">
        <v>4070.27</v>
      </c>
      <c r="H564" s="42">
        <v>4059.15</v>
      </c>
      <c r="I564" s="42">
        <v>4039.75</v>
      </c>
      <c r="J564" s="42">
        <v>3936.76</v>
      </c>
      <c r="K564" s="42">
        <v>3890.59</v>
      </c>
      <c r="L564" s="42">
        <v>3839.24</v>
      </c>
      <c r="M564" s="42">
        <v>3802.95</v>
      </c>
      <c r="N564" s="42">
        <v>3835.31</v>
      </c>
      <c r="O564" s="42">
        <v>3838.1</v>
      </c>
      <c r="P564" s="42">
        <v>3864.04</v>
      </c>
      <c r="Q564" s="42">
        <v>3838.64</v>
      </c>
      <c r="R564" s="42">
        <v>3882.08</v>
      </c>
      <c r="S564" s="42">
        <v>3844.71</v>
      </c>
      <c r="T564" s="42">
        <v>3830.99</v>
      </c>
      <c r="U564" s="42">
        <v>3809.95</v>
      </c>
      <c r="V564" s="42">
        <v>3828.11</v>
      </c>
      <c r="W564" s="42">
        <v>3809.89</v>
      </c>
      <c r="X564" s="42">
        <v>3889.57</v>
      </c>
      <c r="Y564" s="42">
        <v>3902.15</v>
      </c>
    </row>
    <row r="565" spans="1:25" ht="38.25"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hidden="1"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hidden="1" outlineLevel="1" x14ac:dyDescent="0.2">
      <c r="A569" s="62" t="s">
        <v>172</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3932.42</v>
      </c>
      <c r="C571" s="42">
        <v>3974.76</v>
      </c>
      <c r="D571" s="42">
        <v>4040.66</v>
      </c>
      <c r="E571" s="42">
        <v>4049.95</v>
      </c>
      <c r="F571" s="42">
        <v>4066.21</v>
      </c>
      <c r="G571" s="42">
        <v>4000.76</v>
      </c>
      <c r="H571" s="42">
        <v>4016.04</v>
      </c>
      <c r="I571" s="42">
        <v>4034.65</v>
      </c>
      <c r="J571" s="42">
        <v>3950.21</v>
      </c>
      <c r="K571" s="42">
        <v>3792.32</v>
      </c>
      <c r="L571" s="42">
        <v>3718.73</v>
      </c>
      <c r="M571" s="42">
        <v>3713.23</v>
      </c>
      <c r="N571" s="42">
        <v>3737.16</v>
      </c>
      <c r="O571" s="42">
        <v>3725.61</v>
      </c>
      <c r="P571" s="42">
        <v>3764.62</v>
      </c>
      <c r="Q571" s="42">
        <v>3775.54</v>
      </c>
      <c r="R571" s="42">
        <v>3777.99</v>
      </c>
      <c r="S571" s="42">
        <v>3770.61</v>
      </c>
      <c r="T571" s="42">
        <v>3767.95</v>
      </c>
      <c r="U571" s="42">
        <v>3806.24</v>
      </c>
      <c r="V571" s="42">
        <v>3874.88</v>
      </c>
      <c r="W571" s="42">
        <v>3896.16</v>
      </c>
      <c r="X571" s="42">
        <v>3863.01</v>
      </c>
      <c r="Y571" s="42">
        <v>3897.11</v>
      </c>
    </row>
    <row r="572" spans="1:25" ht="38.25"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hidden="1"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hidden="1" outlineLevel="1" x14ac:dyDescent="0.2">
      <c r="A576" s="62" t="s">
        <v>172</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3919.96</v>
      </c>
      <c r="C578" s="42">
        <v>4014.43</v>
      </c>
      <c r="D578" s="42">
        <v>4066.97</v>
      </c>
      <c r="E578" s="42">
        <v>4027.29</v>
      </c>
      <c r="F578" s="42">
        <v>4026.99</v>
      </c>
      <c r="G578" s="42">
        <v>4047.43</v>
      </c>
      <c r="H578" s="42">
        <v>3957.82</v>
      </c>
      <c r="I578" s="42">
        <v>3892.36</v>
      </c>
      <c r="J578" s="42">
        <v>3825.27</v>
      </c>
      <c r="K578" s="42">
        <v>3832.49</v>
      </c>
      <c r="L578" s="42">
        <v>3877.21</v>
      </c>
      <c r="M578" s="42">
        <v>3854.31</v>
      </c>
      <c r="N578" s="42">
        <v>3821.12</v>
      </c>
      <c r="O578" s="42">
        <v>3821.97</v>
      </c>
      <c r="P578" s="42">
        <v>3880.58</v>
      </c>
      <c r="Q578" s="42">
        <v>3865.35</v>
      </c>
      <c r="R578" s="42">
        <v>3877.19</v>
      </c>
      <c r="S578" s="42">
        <v>3835.32</v>
      </c>
      <c r="T578" s="42">
        <v>3846.22</v>
      </c>
      <c r="U578" s="42">
        <v>3899.97</v>
      </c>
      <c r="V578" s="42">
        <v>3933.05</v>
      </c>
      <c r="W578" s="42">
        <v>3918.67</v>
      </c>
      <c r="X578" s="42">
        <v>3855.76</v>
      </c>
      <c r="Y578" s="42">
        <v>3822.75</v>
      </c>
    </row>
    <row r="579" spans="1:25" ht="38.25"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hidden="1"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hidden="1" outlineLevel="1" x14ac:dyDescent="0.2">
      <c r="A583" s="62" t="s">
        <v>172</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3839.12</v>
      </c>
      <c r="C585" s="42">
        <v>3949.49</v>
      </c>
      <c r="D585" s="42">
        <v>3968.02</v>
      </c>
      <c r="E585" s="42">
        <v>3992.14</v>
      </c>
      <c r="F585" s="42">
        <v>3983.89</v>
      </c>
      <c r="G585" s="42">
        <v>4009.59</v>
      </c>
      <c r="H585" s="42">
        <v>3955.43</v>
      </c>
      <c r="I585" s="42">
        <v>3862.25</v>
      </c>
      <c r="J585" s="42">
        <v>3788.74</v>
      </c>
      <c r="K585" s="42">
        <v>3824.47</v>
      </c>
      <c r="L585" s="42">
        <v>3837.52</v>
      </c>
      <c r="M585" s="42">
        <v>3812.66</v>
      </c>
      <c r="N585" s="42">
        <v>3792.72</v>
      </c>
      <c r="O585" s="42">
        <v>3807.7</v>
      </c>
      <c r="P585" s="42">
        <v>3828.24</v>
      </c>
      <c r="Q585" s="42">
        <v>3828.49</v>
      </c>
      <c r="R585" s="42">
        <v>3845.93</v>
      </c>
      <c r="S585" s="42">
        <v>3838.87</v>
      </c>
      <c r="T585" s="42">
        <v>3826.32</v>
      </c>
      <c r="U585" s="42">
        <v>3820.9</v>
      </c>
      <c r="V585" s="42">
        <v>3850.28</v>
      </c>
      <c r="W585" s="42">
        <v>3807.82</v>
      </c>
      <c r="X585" s="42">
        <v>3818.68</v>
      </c>
      <c r="Y585" s="42">
        <v>3861.43</v>
      </c>
    </row>
    <row r="586" spans="1:25" ht="38.25"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hidden="1"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hidden="1" outlineLevel="1" x14ac:dyDescent="0.2">
      <c r="A590" s="62" t="s">
        <v>172</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3855.86</v>
      </c>
      <c r="C592" s="42">
        <v>3961.92</v>
      </c>
      <c r="D592" s="42">
        <v>3999.83</v>
      </c>
      <c r="E592" s="42">
        <v>4017.69</v>
      </c>
      <c r="F592" s="42">
        <v>4002.21</v>
      </c>
      <c r="G592" s="42">
        <v>3954.72</v>
      </c>
      <c r="H592" s="42">
        <v>3897.21</v>
      </c>
      <c r="I592" s="42">
        <v>3805.59</v>
      </c>
      <c r="J592" s="42">
        <v>3818.68</v>
      </c>
      <c r="K592" s="42">
        <v>3799.88</v>
      </c>
      <c r="L592" s="42">
        <v>3803.73</v>
      </c>
      <c r="M592" s="42">
        <v>3801.08</v>
      </c>
      <c r="N592" s="42">
        <v>3801.4</v>
      </c>
      <c r="O592" s="42">
        <v>3826.65</v>
      </c>
      <c r="P592" s="42">
        <v>3828.55</v>
      </c>
      <c r="Q592" s="42">
        <v>3855.21</v>
      </c>
      <c r="R592" s="42">
        <v>3834.74</v>
      </c>
      <c r="S592" s="42">
        <v>3803.72</v>
      </c>
      <c r="T592" s="42">
        <v>3788.55</v>
      </c>
      <c r="U592" s="42">
        <v>3826.63</v>
      </c>
      <c r="V592" s="42">
        <v>3803.42</v>
      </c>
      <c r="W592" s="42">
        <v>3804.23</v>
      </c>
      <c r="X592" s="42">
        <v>3838.32</v>
      </c>
      <c r="Y592" s="42">
        <v>3826.57</v>
      </c>
    </row>
    <row r="593" spans="1:25" ht="38.25"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hidden="1"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hidden="1" outlineLevel="1" x14ac:dyDescent="0.2">
      <c r="A597" s="62" t="s">
        <v>172</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3903.47</v>
      </c>
      <c r="C599" s="42">
        <v>3995.54</v>
      </c>
      <c r="D599" s="42">
        <v>3988.16</v>
      </c>
      <c r="E599" s="42">
        <v>3980.95</v>
      </c>
      <c r="F599" s="42">
        <v>4017.67</v>
      </c>
      <c r="G599" s="42">
        <v>3938.78</v>
      </c>
      <c r="H599" s="42">
        <v>3905.04</v>
      </c>
      <c r="I599" s="42">
        <v>3867.98</v>
      </c>
      <c r="J599" s="42">
        <v>3866.5</v>
      </c>
      <c r="K599" s="42">
        <v>3890.51</v>
      </c>
      <c r="L599" s="42">
        <v>3852.58</v>
      </c>
      <c r="M599" s="42">
        <v>3854.54</v>
      </c>
      <c r="N599" s="42">
        <v>3857.31</v>
      </c>
      <c r="O599" s="42">
        <v>3897.48</v>
      </c>
      <c r="P599" s="42">
        <v>3887.71</v>
      </c>
      <c r="Q599" s="42">
        <v>3876.36</v>
      </c>
      <c r="R599" s="42">
        <v>3943.41</v>
      </c>
      <c r="S599" s="42">
        <v>3901.11</v>
      </c>
      <c r="T599" s="42">
        <v>3887.83</v>
      </c>
      <c r="U599" s="42">
        <v>3915.14</v>
      </c>
      <c r="V599" s="42">
        <v>3940.99</v>
      </c>
      <c r="W599" s="42">
        <v>3930.49</v>
      </c>
      <c r="X599" s="42">
        <v>3884.27</v>
      </c>
      <c r="Y599" s="42">
        <v>3922.52</v>
      </c>
    </row>
    <row r="600" spans="1:25" ht="38.25"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hidden="1"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hidden="1" outlineLevel="1" x14ac:dyDescent="0.2">
      <c r="A604" s="62" t="s">
        <v>172</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3895.16</v>
      </c>
      <c r="C606" s="42">
        <v>3963.28</v>
      </c>
      <c r="D606" s="42">
        <v>4018.19</v>
      </c>
      <c r="E606" s="42">
        <v>3983.44</v>
      </c>
      <c r="F606" s="42">
        <v>3992.21</v>
      </c>
      <c r="G606" s="42">
        <v>3994.9</v>
      </c>
      <c r="H606" s="42">
        <v>3917.46</v>
      </c>
      <c r="I606" s="42">
        <v>3889.29</v>
      </c>
      <c r="J606" s="42">
        <v>3870.05</v>
      </c>
      <c r="K606" s="42">
        <v>3894.65</v>
      </c>
      <c r="L606" s="42">
        <v>3979.33</v>
      </c>
      <c r="M606" s="42">
        <v>4045.34</v>
      </c>
      <c r="N606" s="42">
        <v>3967.82</v>
      </c>
      <c r="O606" s="42">
        <v>3924.07</v>
      </c>
      <c r="P606" s="42">
        <v>3935.67</v>
      </c>
      <c r="Q606" s="42">
        <v>3966.32</v>
      </c>
      <c r="R606" s="42">
        <v>3957.22</v>
      </c>
      <c r="S606" s="42">
        <v>3968.65</v>
      </c>
      <c r="T606" s="42">
        <v>3923.13</v>
      </c>
      <c r="U606" s="42">
        <v>3914.06</v>
      </c>
      <c r="V606" s="42">
        <v>3928.83</v>
      </c>
      <c r="W606" s="42">
        <v>3915.02</v>
      </c>
      <c r="X606" s="42">
        <v>3957.12</v>
      </c>
      <c r="Y606" s="42">
        <v>4026.56</v>
      </c>
    </row>
    <row r="607" spans="1:25" ht="38.25"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hidden="1"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hidden="1" outlineLevel="1" x14ac:dyDescent="0.2">
      <c r="A611" s="62" t="s">
        <v>172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3998.02</v>
      </c>
      <c r="C613" s="42">
        <v>4077.95</v>
      </c>
      <c r="D613" s="42">
        <v>4098.3999999999996</v>
      </c>
      <c r="E613" s="42">
        <v>4082.54</v>
      </c>
      <c r="F613" s="42">
        <v>4124.26</v>
      </c>
      <c r="G613" s="42">
        <v>4120.54</v>
      </c>
      <c r="H613" s="42">
        <v>4045.59</v>
      </c>
      <c r="I613" s="42">
        <v>4067.72</v>
      </c>
      <c r="J613" s="42">
        <v>3957.3</v>
      </c>
      <c r="K613" s="42">
        <v>3912.67</v>
      </c>
      <c r="L613" s="42">
        <v>3927.06</v>
      </c>
      <c r="M613" s="42">
        <v>4028.51</v>
      </c>
      <c r="N613" s="42">
        <v>3959.76</v>
      </c>
      <c r="O613" s="42">
        <v>3845.86</v>
      </c>
      <c r="P613" s="42">
        <v>3826.43</v>
      </c>
      <c r="Q613" s="42">
        <v>3811.36</v>
      </c>
      <c r="R613" s="42">
        <v>3835.22</v>
      </c>
      <c r="S613" s="42">
        <v>3841.92</v>
      </c>
      <c r="T613" s="42">
        <v>3848.39</v>
      </c>
      <c r="U613" s="42">
        <v>3892.17</v>
      </c>
      <c r="V613" s="42">
        <v>3962.79</v>
      </c>
      <c r="W613" s="42">
        <v>3941.54</v>
      </c>
      <c r="X613" s="42">
        <v>3942.13</v>
      </c>
      <c r="Y613" s="42">
        <v>4012.1</v>
      </c>
    </row>
    <row r="614" spans="1:25" ht="38.25"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hidden="1"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hidden="1" outlineLevel="1" x14ac:dyDescent="0.2">
      <c r="A618" s="62" t="s">
        <v>172</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3987.52</v>
      </c>
      <c r="C620" s="42">
        <v>4094.91</v>
      </c>
      <c r="D620" s="42">
        <v>4098.5200000000004</v>
      </c>
      <c r="E620" s="42">
        <v>4137.45</v>
      </c>
      <c r="F620" s="42">
        <v>4107.38</v>
      </c>
      <c r="G620" s="42">
        <v>4183.93</v>
      </c>
      <c r="H620" s="42">
        <v>4095.35</v>
      </c>
      <c r="I620" s="42">
        <v>4142.8999999999996</v>
      </c>
      <c r="J620" s="42">
        <v>4052.1</v>
      </c>
      <c r="K620" s="42">
        <v>4008.5</v>
      </c>
      <c r="L620" s="42">
        <v>3908.31</v>
      </c>
      <c r="M620" s="42">
        <v>3902.47</v>
      </c>
      <c r="N620" s="42">
        <v>3853.9</v>
      </c>
      <c r="O620" s="42">
        <v>3893.09</v>
      </c>
      <c r="P620" s="42">
        <v>3890.65</v>
      </c>
      <c r="Q620" s="42">
        <v>3841.25</v>
      </c>
      <c r="R620" s="42">
        <v>3893.07</v>
      </c>
      <c r="S620" s="42">
        <v>3862.19</v>
      </c>
      <c r="T620" s="42">
        <v>3873.64</v>
      </c>
      <c r="U620" s="42">
        <v>3906.69</v>
      </c>
      <c r="V620" s="42">
        <v>3905.93</v>
      </c>
      <c r="W620" s="42">
        <v>3915.9</v>
      </c>
      <c r="X620" s="42">
        <v>3935.46</v>
      </c>
      <c r="Y620" s="42">
        <v>3923.48</v>
      </c>
    </row>
    <row r="621" spans="1:25" ht="38.25"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hidden="1"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hidden="1" outlineLevel="1" x14ac:dyDescent="0.2">
      <c r="A625" s="62" t="s">
        <v>172</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4033.68</v>
      </c>
      <c r="C627" s="42">
        <v>4096.28</v>
      </c>
      <c r="D627" s="42">
        <v>4092.12</v>
      </c>
      <c r="E627" s="42">
        <v>4084.23</v>
      </c>
      <c r="F627" s="42">
        <v>4090.53</v>
      </c>
      <c r="G627" s="42">
        <v>4082.24</v>
      </c>
      <c r="H627" s="42">
        <v>4026.84</v>
      </c>
      <c r="I627" s="42">
        <v>3907.22</v>
      </c>
      <c r="J627" s="42">
        <v>3869.69</v>
      </c>
      <c r="K627" s="42">
        <v>3865.71</v>
      </c>
      <c r="L627" s="42">
        <v>3858.07</v>
      </c>
      <c r="M627" s="42">
        <v>3860.91</v>
      </c>
      <c r="N627" s="42">
        <v>3863.38</v>
      </c>
      <c r="O627" s="42">
        <v>3891.29</v>
      </c>
      <c r="P627" s="42">
        <v>3891.51</v>
      </c>
      <c r="Q627" s="42">
        <v>3867.51</v>
      </c>
      <c r="R627" s="42">
        <v>3874.83</v>
      </c>
      <c r="S627" s="42">
        <v>3879.31</v>
      </c>
      <c r="T627" s="42">
        <v>3875.16</v>
      </c>
      <c r="U627" s="42">
        <v>3824.98</v>
      </c>
      <c r="V627" s="42">
        <v>3852.84</v>
      </c>
      <c r="W627" s="42">
        <v>3815.38</v>
      </c>
      <c r="X627" s="42">
        <v>3868.66</v>
      </c>
      <c r="Y627" s="42">
        <v>3956.39</v>
      </c>
    </row>
    <row r="628" spans="1:25" ht="38.25"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hidden="1"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hidden="1" outlineLevel="1" x14ac:dyDescent="0.2">
      <c r="A632" s="62" t="s">
        <v>172</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4025.77</v>
      </c>
      <c r="C634" s="42">
        <v>4109.5</v>
      </c>
      <c r="D634" s="42">
        <v>4086.91</v>
      </c>
      <c r="E634" s="42">
        <v>4094.85</v>
      </c>
      <c r="F634" s="42">
        <v>4132.55</v>
      </c>
      <c r="G634" s="42">
        <v>4119.12</v>
      </c>
      <c r="H634" s="42">
        <v>4015.36</v>
      </c>
      <c r="I634" s="42">
        <v>3930.44</v>
      </c>
      <c r="J634" s="42">
        <v>3916.6</v>
      </c>
      <c r="K634" s="42">
        <v>3899.38</v>
      </c>
      <c r="L634" s="42">
        <v>3836.13</v>
      </c>
      <c r="M634" s="42">
        <v>3856.59</v>
      </c>
      <c r="N634" s="42">
        <v>3904.95</v>
      </c>
      <c r="O634" s="42">
        <v>3908.43</v>
      </c>
      <c r="P634" s="42">
        <v>3917.16</v>
      </c>
      <c r="Q634" s="42">
        <v>3920.87</v>
      </c>
      <c r="R634" s="42">
        <v>3931.74</v>
      </c>
      <c r="S634" s="42">
        <v>3935.37</v>
      </c>
      <c r="T634" s="42">
        <v>3893.17</v>
      </c>
      <c r="U634" s="42">
        <v>3851.79</v>
      </c>
      <c r="V634" s="42">
        <v>3890.96</v>
      </c>
      <c r="W634" s="42">
        <v>3853.57</v>
      </c>
      <c r="X634" s="42">
        <v>3898.5</v>
      </c>
      <c r="Y634" s="42">
        <v>3975.67</v>
      </c>
    </row>
    <row r="635" spans="1:25" ht="38.25"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hidden="1"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hidden="1" outlineLevel="1" x14ac:dyDescent="0.2">
      <c r="A639" s="62" t="s">
        <v>172</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4119.8599999999997</v>
      </c>
      <c r="C641" s="42">
        <v>4179.7299999999996</v>
      </c>
      <c r="D641" s="42">
        <v>4171.79</v>
      </c>
      <c r="E641" s="42">
        <v>4204.87</v>
      </c>
      <c r="F641" s="42">
        <v>4218.46</v>
      </c>
      <c r="G641" s="42">
        <v>4156.76</v>
      </c>
      <c r="H641" s="42">
        <v>4102.09</v>
      </c>
      <c r="I641" s="42">
        <v>3990.84</v>
      </c>
      <c r="J641" s="42">
        <v>3952.86</v>
      </c>
      <c r="K641" s="42">
        <v>3916.08</v>
      </c>
      <c r="L641" s="42">
        <v>3880.86</v>
      </c>
      <c r="M641" s="42">
        <v>3875.01</v>
      </c>
      <c r="N641" s="42">
        <v>3872.3</v>
      </c>
      <c r="O641" s="42">
        <v>3885.98</v>
      </c>
      <c r="P641" s="42">
        <v>3905.87</v>
      </c>
      <c r="Q641" s="42">
        <v>3932.67</v>
      </c>
      <c r="R641" s="42">
        <v>3941.08</v>
      </c>
      <c r="S641" s="42">
        <v>3994.1</v>
      </c>
      <c r="T641" s="42">
        <v>3949.18</v>
      </c>
      <c r="U641" s="42">
        <v>3911.93</v>
      </c>
      <c r="V641" s="42">
        <v>3879.59</v>
      </c>
      <c r="W641" s="42">
        <v>3902.59</v>
      </c>
      <c r="X641" s="42">
        <v>3929.64</v>
      </c>
      <c r="Y641" s="42">
        <v>3946.31</v>
      </c>
    </row>
    <row r="642" spans="1:25" ht="38.25"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hidden="1"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hidden="1" outlineLevel="1" x14ac:dyDescent="0.2">
      <c r="A646" s="62" t="s">
        <v>172</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3888.06</v>
      </c>
      <c r="C648" s="42">
        <v>3974.14</v>
      </c>
      <c r="D648" s="42">
        <v>4060.29</v>
      </c>
      <c r="E648" s="42">
        <v>4002.5</v>
      </c>
      <c r="F648" s="42">
        <v>4004.99</v>
      </c>
      <c r="G648" s="42">
        <v>3974</v>
      </c>
      <c r="H648" s="42">
        <v>4038.08</v>
      </c>
      <c r="I648" s="42">
        <v>4046.15</v>
      </c>
      <c r="J648" s="42">
        <v>3955.52</v>
      </c>
      <c r="K648" s="42">
        <v>3962.45</v>
      </c>
      <c r="L648" s="42">
        <v>3909.03</v>
      </c>
      <c r="M648" s="42">
        <v>3924.23</v>
      </c>
      <c r="N648" s="42">
        <v>3913.24</v>
      </c>
      <c r="O648" s="42">
        <v>3920.94</v>
      </c>
      <c r="P648" s="42">
        <v>3942.37</v>
      </c>
      <c r="Q648" s="42">
        <v>4061.78</v>
      </c>
      <c r="R648" s="42">
        <v>4157.3900000000003</v>
      </c>
      <c r="S648" s="42">
        <v>4166.6400000000003</v>
      </c>
      <c r="T648" s="42">
        <v>3913.71</v>
      </c>
      <c r="U648" s="42">
        <v>3912.46</v>
      </c>
      <c r="V648" s="42">
        <v>3909.21</v>
      </c>
      <c r="W648" s="42">
        <v>3934.9</v>
      </c>
      <c r="X648" s="42">
        <v>3946.42</v>
      </c>
      <c r="Y648" s="42">
        <v>3896.44</v>
      </c>
    </row>
    <row r="649" spans="1:25" ht="38.25"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hidden="1"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hidden="1" outlineLevel="1" x14ac:dyDescent="0.2">
      <c r="A653" s="62" t="s">
        <v>172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4067.07</v>
      </c>
      <c r="C655" s="42">
        <v>4181.54</v>
      </c>
      <c r="D655" s="42">
        <v>4224.01</v>
      </c>
      <c r="E655" s="42">
        <v>4242.22</v>
      </c>
      <c r="F655" s="42">
        <v>4229.66</v>
      </c>
      <c r="G655" s="42">
        <v>4199.42</v>
      </c>
      <c r="H655" s="42">
        <v>4168.57</v>
      </c>
      <c r="I655" s="42">
        <v>4107.22</v>
      </c>
      <c r="J655" s="42">
        <v>4035.01</v>
      </c>
      <c r="K655" s="42">
        <v>3977.37</v>
      </c>
      <c r="L655" s="42">
        <v>4016.09</v>
      </c>
      <c r="M655" s="42">
        <v>4040.98</v>
      </c>
      <c r="N655" s="42">
        <v>4024.95</v>
      </c>
      <c r="O655" s="42">
        <v>4063.22</v>
      </c>
      <c r="P655" s="42">
        <v>4081.52</v>
      </c>
      <c r="Q655" s="42">
        <v>4091.38</v>
      </c>
      <c r="R655" s="42">
        <v>4090.86</v>
      </c>
      <c r="S655" s="42">
        <v>4058.77</v>
      </c>
      <c r="T655" s="42">
        <v>4005.53</v>
      </c>
      <c r="U655" s="42">
        <v>3991.73</v>
      </c>
      <c r="V655" s="42">
        <v>4033.25</v>
      </c>
      <c r="W655" s="42">
        <v>4020.8</v>
      </c>
      <c r="X655" s="42">
        <v>3929.63</v>
      </c>
      <c r="Y655" s="42">
        <v>3932.31</v>
      </c>
    </row>
    <row r="656" spans="1:25" ht="38.25"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hidden="1"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hidden="1" outlineLevel="1" x14ac:dyDescent="0.2">
      <c r="A660" s="62" t="s">
        <v>172</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3274.93</v>
      </c>
      <c r="C662" s="42">
        <v>3274.93</v>
      </c>
      <c r="D662" s="42">
        <v>3274.93</v>
      </c>
      <c r="E662" s="42">
        <v>3274.93</v>
      </c>
      <c r="F662" s="42">
        <v>3274.93</v>
      </c>
      <c r="G662" s="42">
        <v>3274.93</v>
      </c>
      <c r="H662" s="42">
        <v>3274.93</v>
      </c>
      <c r="I662" s="42">
        <v>3274.93</v>
      </c>
      <c r="J662" s="42">
        <v>3274.93</v>
      </c>
      <c r="K662" s="42">
        <v>3274.93</v>
      </c>
      <c r="L662" s="42">
        <v>3274.93</v>
      </c>
      <c r="M662" s="42">
        <v>3274.93</v>
      </c>
      <c r="N662" s="42">
        <v>3274.93</v>
      </c>
      <c r="O662" s="42">
        <v>3274.93</v>
      </c>
      <c r="P662" s="42">
        <v>3274.93</v>
      </c>
      <c r="Q662" s="42">
        <v>3274.93</v>
      </c>
      <c r="R662" s="42">
        <v>3274.93</v>
      </c>
      <c r="S662" s="42">
        <v>3274.93</v>
      </c>
      <c r="T662" s="42">
        <v>3274.93</v>
      </c>
      <c r="U662" s="42">
        <v>3274.93</v>
      </c>
      <c r="V662" s="42">
        <v>3274.93</v>
      </c>
      <c r="W662" s="42">
        <v>3274.93</v>
      </c>
      <c r="X662" s="42">
        <v>3274.93</v>
      </c>
      <c r="Y662" s="42">
        <v>3274.93</v>
      </c>
    </row>
    <row r="663" spans="1:26" ht="38.25"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hidden="1"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hidden="1" outlineLevel="1" x14ac:dyDescent="0.2">
      <c r="A667" s="62" t="s">
        <v>172</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14" t="s">
        <v>35</v>
      </c>
      <c r="B670" s="316" t="s">
        <v>63</v>
      </c>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8"/>
      <c r="Z670" s="18">
        <v>1</v>
      </c>
    </row>
    <row r="671" spans="1:26" s="19" customFormat="1" ht="39" customHeight="1" thickBot="1" x14ac:dyDescent="0.25">
      <c r="A671" s="315"/>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3993.32</v>
      </c>
      <c r="C672" s="42">
        <v>4067.33</v>
      </c>
      <c r="D672" s="42">
        <v>4091.41</v>
      </c>
      <c r="E672" s="42">
        <v>4124.6099999999997</v>
      </c>
      <c r="F672" s="42">
        <v>4166.58</v>
      </c>
      <c r="G672" s="42">
        <v>4196.1400000000003</v>
      </c>
      <c r="H672" s="42">
        <v>4133.92</v>
      </c>
      <c r="I672" s="42">
        <v>4027.97</v>
      </c>
      <c r="J672" s="42">
        <v>3965.33</v>
      </c>
      <c r="K672" s="42">
        <v>3941.83</v>
      </c>
      <c r="L672" s="42">
        <v>3909.16</v>
      </c>
      <c r="M672" s="42">
        <v>3912.41</v>
      </c>
      <c r="N672" s="42">
        <v>3926.55</v>
      </c>
      <c r="O672" s="42">
        <v>3934.86</v>
      </c>
      <c r="P672" s="42">
        <v>3909.92</v>
      </c>
      <c r="Q672" s="42">
        <v>3898.68</v>
      </c>
      <c r="R672" s="42">
        <v>3910.95</v>
      </c>
      <c r="S672" s="42">
        <v>3902.87</v>
      </c>
      <c r="T672" s="42">
        <v>3892.36</v>
      </c>
      <c r="U672" s="42">
        <v>3893.55</v>
      </c>
      <c r="V672" s="42">
        <v>3926</v>
      </c>
      <c r="W672" s="42">
        <v>3929.73</v>
      </c>
      <c r="X672" s="42">
        <v>3934.23</v>
      </c>
      <c r="Y672" s="42">
        <v>3940.89</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hidden="1"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ht="25.5" hidden="1" outlineLevel="1" x14ac:dyDescent="0.2">
      <c r="A677" s="62" t="s">
        <v>172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4019.82</v>
      </c>
      <c r="C679" s="42">
        <v>4073.18</v>
      </c>
      <c r="D679" s="42">
        <v>4184.46</v>
      </c>
      <c r="E679" s="42">
        <v>4195.42</v>
      </c>
      <c r="F679" s="42">
        <v>4185.09</v>
      </c>
      <c r="G679" s="42">
        <v>4194.8999999999996</v>
      </c>
      <c r="H679" s="42">
        <v>4121.3999999999996</v>
      </c>
      <c r="I679" s="42">
        <v>4075.37</v>
      </c>
      <c r="J679" s="42">
        <v>4031.49</v>
      </c>
      <c r="K679" s="42">
        <v>4033.87</v>
      </c>
      <c r="L679" s="42">
        <v>3950.06</v>
      </c>
      <c r="M679" s="42">
        <v>3946.79</v>
      </c>
      <c r="N679" s="42">
        <v>3948.34</v>
      </c>
      <c r="O679" s="42">
        <v>4021.88</v>
      </c>
      <c r="P679" s="42">
        <v>3943.29</v>
      </c>
      <c r="Q679" s="42">
        <v>3965.1</v>
      </c>
      <c r="R679" s="42">
        <v>3971.99</v>
      </c>
      <c r="S679" s="42">
        <v>3977.22</v>
      </c>
      <c r="T679" s="42">
        <v>3957.08</v>
      </c>
      <c r="U679" s="42">
        <v>3969.14</v>
      </c>
      <c r="V679" s="42">
        <v>4036.02</v>
      </c>
      <c r="W679" s="42">
        <v>4000.48</v>
      </c>
      <c r="X679" s="42">
        <v>3967.25</v>
      </c>
      <c r="Y679" s="42">
        <v>4006.29</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hidden="1"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hidden="1" outlineLevel="1" x14ac:dyDescent="0.2">
      <c r="A684" s="62" t="s">
        <v>172</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4116.12</v>
      </c>
      <c r="C686" s="42">
        <v>4183.03</v>
      </c>
      <c r="D686" s="42">
        <v>4236.7700000000004</v>
      </c>
      <c r="E686" s="42">
        <v>4194.91</v>
      </c>
      <c r="F686" s="42">
        <v>4224.62</v>
      </c>
      <c r="G686" s="42">
        <v>4226.74</v>
      </c>
      <c r="H686" s="42">
        <v>4189.55</v>
      </c>
      <c r="I686" s="42">
        <v>4198.93</v>
      </c>
      <c r="J686" s="42">
        <v>4068.67</v>
      </c>
      <c r="K686" s="42">
        <v>4000.12</v>
      </c>
      <c r="L686" s="42">
        <v>3997.18</v>
      </c>
      <c r="M686" s="42">
        <v>4019.09</v>
      </c>
      <c r="N686" s="42">
        <v>3955.56</v>
      </c>
      <c r="O686" s="42">
        <v>3950.32</v>
      </c>
      <c r="P686" s="42">
        <v>3979.43</v>
      </c>
      <c r="Q686" s="42">
        <v>3944.8</v>
      </c>
      <c r="R686" s="42">
        <v>3989.05</v>
      </c>
      <c r="S686" s="42">
        <v>3998.16</v>
      </c>
      <c r="T686" s="42">
        <v>3986.18</v>
      </c>
      <c r="U686" s="42">
        <v>3977.11</v>
      </c>
      <c r="V686" s="42">
        <v>3993.99</v>
      </c>
      <c r="W686" s="42">
        <v>3995.62</v>
      </c>
      <c r="X686" s="42">
        <v>4029.56</v>
      </c>
      <c r="Y686" s="42">
        <v>4053.37</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hidden="1"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hidden="1" outlineLevel="1" x14ac:dyDescent="0.2">
      <c r="A691" s="62" t="s">
        <v>172</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4094.09</v>
      </c>
      <c r="C693" s="42">
        <v>4163.76</v>
      </c>
      <c r="D693" s="42">
        <v>4176.75</v>
      </c>
      <c r="E693" s="42">
        <v>4200.59</v>
      </c>
      <c r="F693" s="42">
        <v>4215.88</v>
      </c>
      <c r="G693" s="42">
        <v>4175.55</v>
      </c>
      <c r="H693" s="42">
        <v>4205.6499999999996</v>
      </c>
      <c r="I693" s="42">
        <v>4168.09</v>
      </c>
      <c r="J693" s="42">
        <v>4065.89</v>
      </c>
      <c r="K693" s="42">
        <v>3977.43</v>
      </c>
      <c r="L693" s="42">
        <v>3933.02</v>
      </c>
      <c r="M693" s="42">
        <v>3975.23</v>
      </c>
      <c r="N693" s="42">
        <v>3913.24</v>
      </c>
      <c r="O693" s="42">
        <v>3891.69</v>
      </c>
      <c r="P693" s="42">
        <v>3950.7</v>
      </c>
      <c r="Q693" s="42">
        <v>3926.31</v>
      </c>
      <c r="R693" s="42">
        <v>3924.89</v>
      </c>
      <c r="S693" s="42">
        <v>3902.42</v>
      </c>
      <c r="T693" s="42">
        <v>3882.67</v>
      </c>
      <c r="U693" s="42">
        <v>3882.08</v>
      </c>
      <c r="V693" s="42">
        <v>3943.76</v>
      </c>
      <c r="W693" s="42">
        <v>3977.44</v>
      </c>
      <c r="X693" s="42">
        <v>3971.13</v>
      </c>
      <c r="Y693" s="42">
        <v>4059.59</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hidden="1"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hidden="1" outlineLevel="1" x14ac:dyDescent="0.2">
      <c r="A698" s="62" t="s">
        <v>172</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4121.99</v>
      </c>
      <c r="C700" s="42">
        <v>4268.6099999999997</v>
      </c>
      <c r="D700" s="42">
        <v>4303.33</v>
      </c>
      <c r="E700" s="42">
        <v>4255.18</v>
      </c>
      <c r="F700" s="42">
        <v>4279.78</v>
      </c>
      <c r="G700" s="42">
        <v>4254.32</v>
      </c>
      <c r="H700" s="42">
        <v>4185.49</v>
      </c>
      <c r="I700" s="42">
        <v>4037.94</v>
      </c>
      <c r="J700" s="42">
        <v>3975.78</v>
      </c>
      <c r="K700" s="42">
        <v>4002.56</v>
      </c>
      <c r="L700" s="42">
        <v>4023.67</v>
      </c>
      <c r="M700" s="42">
        <v>3933.11</v>
      </c>
      <c r="N700" s="42">
        <v>3920.79</v>
      </c>
      <c r="O700" s="42">
        <v>3978.75</v>
      </c>
      <c r="P700" s="42">
        <v>3999.64</v>
      </c>
      <c r="Q700" s="42">
        <v>4016.95</v>
      </c>
      <c r="R700" s="42">
        <v>4030.58</v>
      </c>
      <c r="S700" s="42">
        <v>4005.07</v>
      </c>
      <c r="T700" s="42">
        <v>3956.57</v>
      </c>
      <c r="U700" s="42">
        <v>4005.11</v>
      </c>
      <c r="V700" s="42">
        <v>4031.8</v>
      </c>
      <c r="W700" s="42">
        <v>4028.87</v>
      </c>
      <c r="X700" s="42">
        <v>4022.98</v>
      </c>
      <c r="Y700" s="42">
        <v>4036.59</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hidden="1"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hidden="1" outlineLevel="1" x14ac:dyDescent="0.2">
      <c r="A705" s="62" t="s">
        <v>172</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4038.69</v>
      </c>
      <c r="C707" s="42">
        <v>4114.66</v>
      </c>
      <c r="D707" s="42">
        <v>4150.8900000000003</v>
      </c>
      <c r="E707" s="42">
        <v>4136.92</v>
      </c>
      <c r="F707" s="42">
        <v>4117.82</v>
      </c>
      <c r="G707" s="42">
        <v>4114.87</v>
      </c>
      <c r="H707" s="42">
        <v>4054.77</v>
      </c>
      <c r="I707" s="42">
        <v>3966.41</v>
      </c>
      <c r="J707" s="42">
        <v>3902.5</v>
      </c>
      <c r="K707" s="42">
        <v>3926.52</v>
      </c>
      <c r="L707" s="42">
        <v>3867.4</v>
      </c>
      <c r="M707" s="42">
        <v>3881.82</v>
      </c>
      <c r="N707" s="42">
        <v>3857.52</v>
      </c>
      <c r="O707" s="42">
        <v>3866.53</v>
      </c>
      <c r="P707" s="42">
        <v>3845.98</v>
      </c>
      <c r="Q707" s="42">
        <v>3850.6</v>
      </c>
      <c r="R707" s="42">
        <v>3874</v>
      </c>
      <c r="S707" s="42">
        <v>3873.04</v>
      </c>
      <c r="T707" s="42">
        <v>3857.59</v>
      </c>
      <c r="U707" s="42">
        <v>3914.52</v>
      </c>
      <c r="V707" s="42">
        <v>3937.56</v>
      </c>
      <c r="W707" s="42">
        <v>3927.9</v>
      </c>
      <c r="X707" s="42">
        <v>3873.96</v>
      </c>
      <c r="Y707" s="42">
        <v>3928.39</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hidden="1"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hidden="1" outlineLevel="1" x14ac:dyDescent="0.2">
      <c r="A712" s="62" t="s">
        <v>172</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3936.86</v>
      </c>
      <c r="C714" s="42">
        <v>3960.41</v>
      </c>
      <c r="D714" s="42">
        <v>3989.59</v>
      </c>
      <c r="E714" s="42">
        <v>3982.51</v>
      </c>
      <c r="F714" s="42">
        <v>3976.76</v>
      </c>
      <c r="G714" s="42">
        <v>3978.6</v>
      </c>
      <c r="H714" s="42">
        <v>3943.26</v>
      </c>
      <c r="I714" s="42">
        <v>3891.42</v>
      </c>
      <c r="J714" s="42">
        <v>3854.67</v>
      </c>
      <c r="K714" s="42">
        <v>3872.45</v>
      </c>
      <c r="L714" s="42">
        <v>3852.92</v>
      </c>
      <c r="M714" s="42">
        <v>3858.34</v>
      </c>
      <c r="N714" s="42">
        <v>3832.33</v>
      </c>
      <c r="O714" s="42">
        <v>3851.41</v>
      </c>
      <c r="P714" s="42">
        <v>3838.52</v>
      </c>
      <c r="Q714" s="42">
        <v>3819.66</v>
      </c>
      <c r="R714" s="42">
        <v>3906.7</v>
      </c>
      <c r="S714" s="42">
        <v>3899.14</v>
      </c>
      <c r="T714" s="42">
        <v>3886.11</v>
      </c>
      <c r="U714" s="42">
        <v>3902.85</v>
      </c>
      <c r="V714" s="42">
        <v>3927.12</v>
      </c>
      <c r="W714" s="42">
        <v>3843.7</v>
      </c>
      <c r="X714" s="42">
        <v>3844.79</v>
      </c>
      <c r="Y714" s="42">
        <v>3852.14</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hidden="1"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hidden="1" outlineLevel="1" x14ac:dyDescent="0.2">
      <c r="A719" s="62" t="s">
        <v>172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3923.33</v>
      </c>
      <c r="C721" s="42">
        <v>3943.6</v>
      </c>
      <c r="D721" s="42">
        <v>3992.1</v>
      </c>
      <c r="E721" s="42">
        <v>4005.77</v>
      </c>
      <c r="F721" s="42">
        <v>4010.8</v>
      </c>
      <c r="G721" s="42">
        <v>3980.46</v>
      </c>
      <c r="H721" s="42">
        <v>3983.32</v>
      </c>
      <c r="I721" s="42">
        <v>3933.25</v>
      </c>
      <c r="J721" s="42">
        <v>3887.08</v>
      </c>
      <c r="K721" s="42">
        <v>3843.27</v>
      </c>
      <c r="L721" s="42">
        <v>3784.76</v>
      </c>
      <c r="M721" s="42">
        <v>3802.88</v>
      </c>
      <c r="N721" s="42">
        <v>3833.39</v>
      </c>
      <c r="O721" s="42">
        <v>3847.22</v>
      </c>
      <c r="P721" s="42">
        <v>3829.75</v>
      </c>
      <c r="Q721" s="42">
        <v>3839.28</v>
      </c>
      <c r="R721" s="42">
        <v>3852.04</v>
      </c>
      <c r="S721" s="42">
        <v>3783.82</v>
      </c>
      <c r="T721" s="42">
        <v>3791.97</v>
      </c>
      <c r="U721" s="42">
        <v>3800.11</v>
      </c>
      <c r="V721" s="42">
        <v>3840.83</v>
      </c>
      <c r="W721" s="42">
        <v>3839.71</v>
      </c>
      <c r="X721" s="42">
        <v>3817.95</v>
      </c>
      <c r="Y721" s="42">
        <v>3875.18</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hidden="1"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hidden="1" outlineLevel="1" x14ac:dyDescent="0.2">
      <c r="A726" s="62" t="s">
        <v>172</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3996.9</v>
      </c>
      <c r="C728" s="42">
        <v>4039.31</v>
      </c>
      <c r="D728" s="42">
        <v>4148.01</v>
      </c>
      <c r="E728" s="42">
        <v>4132.8100000000004</v>
      </c>
      <c r="F728" s="42">
        <v>4133.63</v>
      </c>
      <c r="G728" s="42">
        <v>4141.54</v>
      </c>
      <c r="H728" s="42">
        <v>4046.63</v>
      </c>
      <c r="I728" s="42">
        <v>3971.89</v>
      </c>
      <c r="J728" s="42">
        <v>3872.49</v>
      </c>
      <c r="K728" s="42">
        <v>3862.41</v>
      </c>
      <c r="L728" s="42">
        <v>3883.25</v>
      </c>
      <c r="M728" s="42">
        <v>3855.07</v>
      </c>
      <c r="N728" s="42">
        <v>3860.87</v>
      </c>
      <c r="O728" s="42">
        <v>3884.1</v>
      </c>
      <c r="P728" s="42">
        <v>3861.68</v>
      </c>
      <c r="Q728" s="42">
        <v>3944.06</v>
      </c>
      <c r="R728" s="42">
        <v>4004.91</v>
      </c>
      <c r="S728" s="42">
        <v>3935.23</v>
      </c>
      <c r="T728" s="42">
        <v>3896.3</v>
      </c>
      <c r="U728" s="42">
        <v>3910.99</v>
      </c>
      <c r="V728" s="42">
        <v>3867.66</v>
      </c>
      <c r="W728" s="42">
        <v>3854.09</v>
      </c>
      <c r="X728" s="42">
        <v>3903.87</v>
      </c>
      <c r="Y728" s="42">
        <v>3956.77</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hidden="1"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hidden="1" outlineLevel="1" x14ac:dyDescent="0.2">
      <c r="A733" s="62" t="s">
        <v>172</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4075.17</v>
      </c>
      <c r="C735" s="42">
        <v>4143.83</v>
      </c>
      <c r="D735" s="42">
        <v>4168.87</v>
      </c>
      <c r="E735" s="42">
        <v>4192.92</v>
      </c>
      <c r="F735" s="42">
        <v>4257.67</v>
      </c>
      <c r="G735" s="42">
        <v>4279.8900000000003</v>
      </c>
      <c r="H735" s="42">
        <v>4225.3900000000003</v>
      </c>
      <c r="I735" s="42">
        <v>4145.57</v>
      </c>
      <c r="J735" s="42">
        <v>3994.85</v>
      </c>
      <c r="K735" s="42">
        <v>3928.54</v>
      </c>
      <c r="L735" s="42">
        <v>3871.96</v>
      </c>
      <c r="M735" s="42">
        <v>3889.06</v>
      </c>
      <c r="N735" s="42">
        <v>3937.59</v>
      </c>
      <c r="O735" s="42">
        <v>3898.82</v>
      </c>
      <c r="P735" s="42">
        <v>3966.02</v>
      </c>
      <c r="Q735" s="42">
        <v>3964.52</v>
      </c>
      <c r="R735" s="42">
        <v>3958.1</v>
      </c>
      <c r="S735" s="42">
        <v>3923.14</v>
      </c>
      <c r="T735" s="42">
        <v>3923.9</v>
      </c>
      <c r="U735" s="42">
        <v>3913.93</v>
      </c>
      <c r="V735" s="42">
        <v>3891.11</v>
      </c>
      <c r="W735" s="42">
        <v>3908.76</v>
      </c>
      <c r="X735" s="42">
        <v>3946.08</v>
      </c>
      <c r="Y735" s="42">
        <v>4019.76</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hidden="1"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hidden="1" outlineLevel="1" x14ac:dyDescent="0.2">
      <c r="A740" s="62" t="s">
        <v>172</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4052.01</v>
      </c>
      <c r="C742" s="42">
        <v>4087.57</v>
      </c>
      <c r="D742" s="42">
        <v>4162.1000000000004</v>
      </c>
      <c r="E742" s="42">
        <v>4135.3999999999996</v>
      </c>
      <c r="F742" s="42">
        <v>4128.17</v>
      </c>
      <c r="G742" s="42">
        <v>4172.37</v>
      </c>
      <c r="H742" s="42">
        <v>4216.79</v>
      </c>
      <c r="I742" s="42">
        <v>4075.85</v>
      </c>
      <c r="J742" s="42">
        <v>3998.44</v>
      </c>
      <c r="K742" s="42">
        <v>3950.45</v>
      </c>
      <c r="L742" s="42">
        <v>3948.29</v>
      </c>
      <c r="M742" s="42">
        <v>3975.23</v>
      </c>
      <c r="N742" s="42">
        <v>3976.08</v>
      </c>
      <c r="O742" s="42">
        <v>3985.49</v>
      </c>
      <c r="P742" s="42">
        <v>3964</v>
      </c>
      <c r="Q742" s="42">
        <v>3953.46</v>
      </c>
      <c r="R742" s="42">
        <v>3987.87</v>
      </c>
      <c r="S742" s="42">
        <v>3935.04</v>
      </c>
      <c r="T742" s="42">
        <v>3920.5</v>
      </c>
      <c r="U742" s="42">
        <v>3892.15</v>
      </c>
      <c r="V742" s="42">
        <v>3912.84</v>
      </c>
      <c r="W742" s="42">
        <v>3941.56</v>
      </c>
      <c r="X742" s="42">
        <v>3976.56</v>
      </c>
      <c r="Y742" s="42">
        <v>3910.3</v>
      </c>
    </row>
    <row r="743" spans="1:25" s="19" customFormat="1" ht="38.25"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hidden="1"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hidden="1" outlineLevel="1" x14ac:dyDescent="0.2">
      <c r="A747" s="62" t="s">
        <v>172</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4008.33</v>
      </c>
      <c r="C749" s="42">
        <v>4143.76</v>
      </c>
      <c r="D749" s="42">
        <v>4160.0200000000004</v>
      </c>
      <c r="E749" s="42">
        <v>4159.55</v>
      </c>
      <c r="F749" s="42">
        <v>4170.41</v>
      </c>
      <c r="G749" s="42">
        <v>4182.1000000000004</v>
      </c>
      <c r="H749" s="42">
        <v>4083.6</v>
      </c>
      <c r="I749" s="42">
        <v>3951.07</v>
      </c>
      <c r="J749" s="42">
        <v>3899.35</v>
      </c>
      <c r="K749" s="42">
        <v>3911.03</v>
      </c>
      <c r="L749" s="42">
        <v>3923.95</v>
      </c>
      <c r="M749" s="42">
        <v>3917.25</v>
      </c>
      <c r="N749" s="42">
        <v>3913.21</v>
      </c>
      <c r="O749" s="42">
        <v>3887.23</v>
      </c>
      <c r="P749" s="42">
        <v>3857</v>
      </c>
      <c r="Q749" s="42">
        <v>3886.26</v>
      </c>
      <c r="R749" s="42">
        <v>3864.25</v>
      </c>
      <c r="S749" s="42">
        <v>3887.62</v>
      </c>
      <c r="T749" s="42">
        <v>3833.87</v>
      </c>
      <c r="U749" s="42">
        <v>3862.25</v>
      </c>
      <c r="V749" s="42">
        <v>3876.4</v>
      </c>
      <c r="W749" s="42">
        <v>3845.15</v>
      </c>
      <c r="X749" s="42">
        <v>3853.46</v>
      </c>
      <c r="Y749" s="42">
        <v>3923.28</v>
      </c>
    </row>
    <row r="750" spans="1:25" s="19" customFormat="1" ht="38.25"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hidden="1"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hidden="1" outlineLevel="1" x14ac:dyDescent="0.2">
      <c r="A754" s="62" t="s">
        <v>172</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3986.1</v>
      </c>
      <c r="C756" s="42">
        <v>4137.32</v>
      </c>
      <c r="D756" s="42">
        <v>4134.76</v>
      </c>
      <c r="E756" s="42">
        <v>4108.74</v>
      </c>
      <c r="F756" s="42">
        <v>4142.04</v>
      </c>
      <c r="G756" s="42">
        <v>4097.7</v>
      </c>
      <c r="H756" s="42">
        <v>4022.82</v>
      </c>
      <c r="I756" s="42">
        <v>3934.41</v>
      </c>
      <c r="J756" s="42">
        <v>3911.8</v>
      </c>
      <c r="K756" s="42">
        <v>3878.99</v>
      </c>
      <c r="L756" s="42">
        <v>3907.8</v>
      </c>
      <c r="M756" s="42">
        <v>3965.17</v>
      </c>
      <c r="N756" s="42">
        <v>3971.37</v>
      </c>
      <c r="O756" s="42">
        <v>3978.21</v>
      </c>
      <c r="P756" s="42">
        <v>3919.94</v>
      </c>
      <c r="Q756" s="42">
        <v>3923.94</v>
      </c>
      <c r="R756" s="42">
        <v>3911.84</v>
      </c>
      <c r="S756" s="42">
        <v>3924.74</v>
      </c>
      <c r="T756" s="42">
        <v>3907.86</v>
      </c>
      <c r="U756" s="42">
        <v>3913.47</v>
      </c>
      <c r="V756" s="42">
        <v>3875.95</v>
      </c>
      <c r="W756" s="42">
        <v>3859.03</v>
      </c>
      <c r="X756" s="42">
        <v>3897.14</v>
      </c>
      <c r="Y756" s="42">
        <v>3934.06</v>
      </c>
    </row>
    <row r="757" spans="1:25" s="19" customFormat="1" ht="38.25"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hidden="1"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hidden="1" outlineLevel="1" x14ac:dyDescent="0.2">
      <c r="A761" s="62" t="s">
        <v>172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3971.47</v>
      </c>
      <c r="C763" s="42">
        <v>4110.51</v>
      </c>
      <c r="D763" s="42">
        <v>4092.34</v>
      </c>
      <c r="E763" s="42">
        <v>4124.3599999999997</v>
      </c>
      <c r="F763" s="42">
        <v>4054.92</v>
      </c>
      <c r="G763" s="42">
        <v>4052.92</v>
      </c>
      <c r="H763" s="42">
        <v>4022.2</v>
      </c>
      <c r="I763" s="42">
        <v>3924.07</v>
      </c>
      <c r="J763" s="42">
        <v>3839.44</v>
      </c>
      <c r="K763" s="42">
        <v>3830.51</v>
      </c>
      <c r="L763" s="42">
        <v>3817.29</v>
      </c>
      <c r="M763" s="42">
        <v>3847.36</v>
      </c>
      <c r="N763" s="42">
        <v>3886.57</v>
      </c>
      <c r="O763" s="42">
        <v>3883.66</v>
      </c>
      <c r="P763" s="42">
        <v>3842.77</v>
      </c>
      <c r="Q763" s="42">
        <v>3817.55</v>
      </c>
      <c r="R763" s="42">
        <v>3820.34</v>
      </c>
      <c r="S763" s="42">
        <v>3808.14</v>
      </c>
      <c r="T763" s="42">
        <v>3785.52</v>
      </c>
      <c r="U763" s="42">
        <v>3775.45</v>
      </c>
      <c r="V763" s="42">
        <v>3783.53</v>
      </c>
      <c r="W763" s="42">
        <v>3756.82</v>
      </c>
      <c r="X763" s="42">
        <v>3787.07</v>
      </c>
      <c r="Y763" s="42">
        <v>3871.27</v>
      </c>
    </row>
    <row r="764" spans="1:25" s="19" customFormat="1" ht="38.25"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hidden="1"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hidden="1" outlineLevel="1" x14ac:dyDescent="0.2">
      <c r="A768" s="62" t="s">
        <v>172</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3977.18</v>
      </c>
      <c r="C770" s="42">
        <v>4079.21</v>
      </c>
      <c r="D770" s="42">
        <v>4080.24</v>
      </c>
      <c r="E770" s="42">
        <v>4070.99</v>
      </c>
      <c r="F770" s="42">
        <v>4056.75</v>
      </c>
      <c r="G770" s="42">
        <v>4060.09</v>
      </c>
      <c r="H770" s="42">
        <v>3991.06</v>
      </c>
      <c r="I770" s="42">
        <v>3903.07</v>
      </c>
      <c r="J770" s="42">
        <v>3857.87</v>
      </c>
      <c r="K770" s="42">
        <v>3837.28</v>
      </c>
      <c r="L770" s="42">
        <v>3810.4</v>
      </c>
      <c r="M770" s="42">
        <v>3798.06</v>
      </c>
      <c r="N770" s="42">
        <v>3838.4</v>
      </c>
      <c r="O770" s="42">
        <v>3832.18</v>
      </c>
      <c r="P770" s="42">
        <v>3844.78</v>
      </c>
      <c r="Q770" s="42">
        <v>3858.94</v>
      </c>
      <c r="R770" s="42">
        <v>3851.75</v>
      </c>
      <c r="S770" s="42">
        <v>3848.95</v>
      </c>
      <c r="T770" s="42">
        <v>3832</v>
      </c>
      <c r="U770" s="42">
        <v>3819.73</v>
      </c>
      <c r="V770" s="42">
        <v>3842.9</v>
      </c>
      <c r="W770" s="42">
        <v>3830.17</v>
      </c>
      <c r="X770" s="42">
        <v>3849.59</v>
      </c>
      <c r="Y770" s="42">
        <v>3962.76</v>
      </c>
    </row>
    <row r="771" spans="1:25" s="19" customFormat="1" ht="38.25"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hidden="1"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hidden="1" outlineLevel="1" x14ac:dyDescent="0.2">
      <c r="A775" s="62" t="s">
        <v>172</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4007.82</v>
      </c>
      <c r="C777" s="42">
        <v>4083.73</v>
      </c>
      <c r="D777" s="42">
        <v>4138.76</v>
      </c>
      <c r="E777" s="42">
        <v>4034.04</v>
      </c>
      <c r="F777" s="42">
        <v>4056.66</v>
      </c>
      <c r="G777" s="42">
        <v>4033.3</v>
      </c>
      <c r="H777" s="42">
        <v>3992.74</v>
      </c>
      <c r="I777" s="42">
        <v>3905.21</v>
      </c>
      <c r="J777" s="42">
        <v>3880.65</v>
      </c>
      <c r="K777" s="42">
        <v>3852.39</v>
      </c>
      <c r="L777" s="42">
        <v>3822.68</v>
      </c>
      <c r="M777" s="42">
        <v>3779.3</v>
      </c>
      <c r="N777" s="42">
        <v>3774.04</v>
      </c>
      <c r="O777" s="42">
        <v>3795.21</v>
      </c>
      <c r="P777" s="42">
        <v>3791.08</v>
      </c>
      <c r="Q777" s="42">
        <v>3808.24</v>
      </c>
      <c r="R777" s="42">
        <v>3835.59</v>
      </c>
      <c r="S777" s="42">
        <v>3856.85</v>
      </c>
      <c r="T777" s="42">
        <v>3830.8</v>
      </c>
      <c r="U777" s="42">
        <v>3827.45</v>
      </c>
      <c r="V777" s="42">
        <v>3843.51</v>
      </c>
      <c r="W777" s="42">
        <v>3839.82</v>
      </c>
      <c r="X777" s="42">
        <v>3886.05</v>
      </c>
      <c r="Y777" s="42">
        <v>3964.71</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hidden="1"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hidden="1" outlineLevel="1" x14ac:dyDescent="0.2">
      <c r="A782" s="62" t="s">
        <v>172</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3980.71</v>
      </c>
      <c r="C784" s="42">
        <v>4029.3</v>
      </c>
      <c r="D784" s="42">
        <v>4116.2299999999996</v>
      </c>
      <c r="E784" s="42">
        <v>4142.5</v>
      </c>
      <c r="F784" s="42">
        <v>4171.8900000000003</v>
      </c>
      <c r="G784" s="42">
        <v>4123.67</v>
      </c>
      <c r="H784" s="42">
        <v>4112.55</v>
      </c>
      <c r="I784" s="42">
        <v>4093.15</v>
      </c>
      <c r="J784" s="42">
        <v>3990.16</v>
      </c>
      <c r="K784" s="42">
        <v>3943.99</v>
      </c>
      <c r="L784" s="42">
        <v>3892.64</v>
      </c>
      <c r="M784" s="42">
        <v>3856.35</v>
      </c>
      <c r="N784" s="42">
        <v>3888.71</v>
      </c>
      <c r="O784" s="42">
        <v>3891.5</v>
      </c>
      <c r="P784" s="42">
        <v>3917.44</v>
      </c>
      <c r="Q784" s="42">
        <v>3892.04</v>
      </c>
      <c r="R784" s="42">
        <v>3935.48</v>
      </c>
      <c r="S784" s="42">
        <v>3898.11</v>
      </c>
      <c r="T784" s="42">
        <v>3884.39</v>
      </c>
      <c r="U784" s="42">
        <v>3863.35</v>
      </c>
      <c r="V784" s="42">
        <v>3881.51</v>
      </c>
      <c r="W784" s="42">
        <v>3863.29</v>
      </c>
      <c r="X784" s="42">
        <v>3942.97</v>
      </c>
      <c r="Y784" s="42">
        <v>3955.55</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hidden="1"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hidden="1" outlineLevel="1" x14ac:dyDescent="0.2">
      <c r="A789" s="62" t="s">
        <v>172</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3985.82</v>
      </c>
      <c r="C791" s="42">
        <v>4028.16</v>
      </c>
      <c r="D791" s="42">
        <v>4094.06</v>
      </c>
      <c r="E791" s="42">
        <v>4103.3500000000004</v>
      </c>
      <c r="F791" s="42">
        <v>4119.6099999999997</v>
      </c>
      <c r="G791" s="42">
        <v>4054.16</v>
      </c>
      <c r="H791" s="42">
        <v>4069.44</v>
      </c>
      <c r="I791" s="42">
        <v>4088.05</v>
      </c>
      <c r="J791" s="42">
        <v>4003.61</v>
      </c>
      <c r="K791" s="42">
        <v>3845.72</v>
      </c>
      <c r="L791" s="42">
        <v>3772.13</v>
      </c>
      <c r="M791" s="42">
        <v>3766.63</v>
      </c>
      <c r="N791" s="42">
        <v>3790.56</v>
      </c>
      <c r="O791" s="42">
        <v>3779.01</v>
      </c>
      <c r="P791" s="42">
        <v>3818.02</v>
      </c>
      <c r="Q791" s="42">
        <v>3828.94</v>
      </c>
      <c r="R791" s="42">
        <v>3831.39</v>
      </c>
      <c r="S791" s="42">
        <v>3824.01</v>
      </c>
      <c r="T791" s="42">
        <v>3821.35</v>
      </c>
      <c r="U791" s="42">
        <v>3859.64</v>
      </c>
      <c r="V791" s="42">
        <v>3928.28</v>
      </c>
      <c r="W791" s="42">
        <v>3949.56</v>
      </c>
      <c r="X791" s="42">
        <v>3916.41</v>
      </c>
      <c r="Y791" s="42">
        <v>3950.51</v>
      </c>
    </row>
    <row r="792" spans="1:25" s="19" customFormat="1" ht="38.25"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hidden="1"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hidden="1" outlineLevel="1" x14ac:dyDescent="0.2">
      <c r="A796" s="62" t="s">
        <v>172</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3973.36</v>
      </c>
      <c r="C798" s="42">
        <v>4067.83</v>
      </c>
      <c r="D798" s="42">
        <v>4120.37</v>
      </c>
      <c r="E798" s="42">
        <v>4080.69</v>
      </c>
      <c r="F798" s="42">
        <v>4080.39</v>
      </c>
      <c r="G798" s="42">
        <v>4100.83</v>
      </c>
      <c r="H798" s="42">
        <v>4011.22</v>
      </c>
      <c r="I798" s="42">
        <v>3945.76</v>
      </c>
      <c r="J798" s="42">
        <v>3878.67</v>
      </c>
      <c r="K798" s="42">
        <v>3885.89</v>
      </c>
      <c r="L798" s="42">
        <v>3930.61</v>
      </c>
      <c r="M798" s="42">
        <v>3907.71</v>
      </c>
      <c r="N798" s="42">
        <v>3874.52</v>
      </c>
      <c r="O798" s="42">
        <v>3875.37</v>
      </c>
      <c r="P798" s="42">
        <v>3933.98</v>
      </c>
      <c r="Q798" s="42">
        <v>3918.75</v>
      </c>
      <c r="R798" s="42">
        <v>3930.59</v>
      </c>
      <c r="S798" s="42">
        <v>3888.72</v>
      </c>
      <c r="T798" s="42">
        <v>3899.62</v>
      </c>
      <c r="U798" s="42">
        <v>3953.37</v>
      </c>
      <c r="V798" s="42">
        <v>3986.45</v>
      </c>
      <c r="W798" s="42">
        <v>3972.07</v>
      </c>
      <c r="X798" s="42">
        <v>3909.16</v>
      </c>
      <c r="Y798" s="42">
        <v>3876.15</v>
      </c>
    </row>
    <row r="799" spans="1:25" s="19" customFormat="1" ht="38.25"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hidden="1"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hidden="1" outlineLevel="1" x14ac:dyDescent="0.2">
      <c r="A803" s="62" t="s">
        <v>172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3892.52</v>
      </c>
      <c r="C805" s="42">
        <v>4002.89</v>
      </c>
      <c r="D805" s="42">
        <v>4021.42</v>
      </c>
      <c r="E805" s="42">
        <v>4045.54</v>
      </c>
      <c r="F805" s="42">
        <v>4037.29</v>
      </c>
      <c r="G805" s="42">
        <v>4062.99</v>
      </c>
      <c r="H805" s="42">
        <v>4008.83</v>
      </c>
      <c r="I805" s="42">
        <v>3915.65</v>
      </c>
      <c r="J805" s="42">
        <v>3842.14</v>
      </c>
      <c r="K805" s="42">
        <v>3877.87</v>
      </c>
      <c r="L805" s="42">
        <v>3890.92</v>
      </c>
      <c r="M805" s="42">
        <v>3866.06</v>
      </c>
      <c r="N805" s="42">
        <v>3846.12</v>
      </c>
      <c r="O805" s="42">
        <v>3861.1</v>
      </c>
      <c r="P805" s="42">
        <v>3881.64</v>
      </c>
      <c r="Q805" s="42">
        <v>3881.89</v>
      </c>
      <c r="R805" s="42">
        <v>3899.33</v>
      </c>
      <c r="S805" s="42">
        <v>3892.27</v>
      </c>
      <c r="T805" s="42">
        <v>3879.72</v>
      </c>
      <c r="U805" s="42">
        <v>3874.3</v>
      </c>
      <c r="V805" s="42">
        <v>3903.68</v>
      </c>
      <c r="W805" s="42">
        <v>3861.22</v>
      </c>
      <c r="X805" s="42">
        <v>3872.08</v>
      </c>
      <c r="Y805" s="42">
        <v>3914.83</v>
      </c>
    </row>
    <row r="806" spans="1:25" s="19" customFormat="1" ht="38.25"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hidden="1"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hidden="1" outlineLevel="1" x14ac:dyDescent="0.2">
      <c r="A810" s="62" t="s">
        <v>172</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3909.26</v>
      </c>
      <c r="C812" s="42">
        <v>4015.32</v>
      </c>
      <c r="D812" s="42">
        <v>4053.23</v>
      </c>
      <c r="E812" s="42">
        <v>4071.09</v>
      </c>
      <c r="F812" s="42">
        <v>4055.61</v>
      </c>
      <c r="G812" s="42">
        <v>4008.12</v>
      </c>
      <c r="H812" s="42">
        <v>3950.61</v>
      </c>
      <c r="I812" s="42">
        <v>3858.99</v>
      </c>
      <c r="J812" s="42">
        <v>3872.08</v>
      </c>
      <c r="K812" s="42">
        <v>3853.28</v>
      </c>
      <c r="L812" s="42">
        <v>3857.13</v>
      </c>
      <c r="M812" s="42">
        <v>3854.48</v>
      </c>
      <c r="N812" s="42">
        <v>3854.8</v>
      </c>
      <c r="O812" s="42">
        <v>3880.05</v>
      </c>
      <c r="P812" s="42">
        <v>3881.95</v>
      </c>
      <c r="Q812" s="42">
        <v>3908.61</v>
      </c>
      <c r="R812" s="42">
        <v>3888.14</v>
      </c>
      <c r="S812" s="42">
        <v>3857.12</v>
      </c>
      <c r="T812" s="42">
        <v>3841.95</v>
      </c>
      <c r="U812" s="42">
        <v>3880.03</v>
      </c>
      <c r="V812" s="42">
        <v>3856.82</v>
      </c>
      <c r="W812" s="42">
        <v>3857.63</v>
      </c>
      <c r="X812" s="42">
        <v>3891.72</v>
      </c>
      <c r="Y812" s="42">
        <v>3879.97</v>
      </c>
    </row>
    <row r="813" spans="1:25" s="19" customFormat="1" ht="38.25"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hidden="1"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hidden="1" outlineLevel="1" x14ac:dyDescent="0.2">
      <c r="A817" s="62" t="s">
        <v>172</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3956.87</v>
      </c>
      <c r="C819" s="42">
        <v>4048.94</v>
      </c>
      <c r="D819" s="42">
        <v>4041.56</v>
      </c>
      <c r="E819" s="42">
        <v>4034.35</v>
      </c>
      <c r="F819" s="42">
        <v>4071.07</v>
      </c>
      <c r="G819" s="42">
        <v>3992.18</v>
      </c>
      <c r="H819" s="42">
        <v>3958.44</v>
      </c>
      <c r="I819" s="42">
        <v>3921.38</v>
      </c>
      <c r="J819" s="42">
        <v>3919.9</v>
      </c>
      <c r="K819" s="42">
        <v>3943.91</v>
      </c>
      <c r="L819" s="42">
        <v>3905.98</v>
      </c>
      <c r="M819" s="42">
        <v>3907.94</v>
      </c>
      <c r="N819" s="42">
        <v>3910.71</v>
      </c>
      <c r="O819" s="42">
        <v>3950.88</v>
      </c>
      <c r="P819" s="42">
        <v>3941.11</v>
      </c>
      <c r="Q819" s="42">
        <v>3929.76</v>
      </c>
      <c r="R819" s="42">
        <v>3996.81</v>
      </c>
      <c r="S819" s="42">
        <v>3954.51</v>
      </c>
      <c r="T819" s="42">
        <v>3941.23</v>
      </c>
      <c r="U819" s="42">
        <v>3968.54</v>
      </c>
      <c r="V819" s="42">
        <v>3994.39</v>
      </c>
      <c r="W819" s="42">
        <v>3983.89</v>
      </c>
      <c r="X819" s="42">
        <v>3937.67</v>
      </c>
      <c r="Y819" s="42">
        <v>3975.92</v>
      </c>
    </row>
    <row r="820" spans="1:25" s="19" customFormat="1" ht="38.25"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hidden="1"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hidden="1" outlineLevel="1" x14ac:dyDescent="0.2">
      <c r="A824" s="62" t="s">
        <v>172</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3948.56</v>
      </c>
      <c r="C826" s="42">
        <v>4016.68</v>
      </c>
      <c r="D826" s="42">
        <v>4071.59</v>
      </c>
      <c r="E826" s="42">
        <v>4036.84</v>
      </c>
      <c r="F826" s="42">
        <v>4045.61</v>
      </c>
      <c r="G826" s="42">
        <v>4048.3</v>
      </c>
      <c r="H826" s="42">
        <v>3970.86</v>
      </c>
      <c r="I826" s="42">
        <v>3942.69</v>
      </c>
      <c r="J826" s="42">
        <v>3923.45</v>
      </c>
      <c r="K826" s="42">
        <v>3948.05</v>
      </c>
      <c r="L826" s="42">
        <v>4032.73</v>
      </c>
      <c r="M826" s="42">
        <v>4098.74</v>
      </c>
      <c r="N826" s="42">
        <v>4021.22</v>
      </c>
      <c r="O826" s="42">
        <v>3977.47</v>
      </c>
      <c r="P826" s="42">
        <v>3989.07</v>
      </c>
      <c r="Q826" s="42">
        <v>4019.72</v>
      </c>
      <c r="R826" s="42">
        <v>4010.62</v>
      </c>
      <c r="S826" s="42">
        <v>4022.05</v>
      </c>
      <c r="T826" s="42">
        <v>3976.53</v>
      </c>
      <c r="U826" s="42">
        <v>3967.46</v>
      </c>
      <c r="V826" s="42">
        <v>3982.23</v>
      </c>
      <c r="W826" s="42">
        <v>3968.42</v>
      </c>
      <c r="X826" s="42">
        <v>4010.52</v>
      </c>
      <c r="Y826" s="42">
        <v>4079.96</v>
      </c>
    </row>
    <row r="827" spans="1:25" s="19" customFormat="1" ht="38.25"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hidden="1"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hidden="1" outlineLevel="1" x14ac:dyDescent="0.2">
      <c r="A831" s="62" t="s">
        <v>172</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4051.42</v>
      </c>
      <c r="C833" s="42">
        <v>4131.3500000000004</v>
      </c>
      <c r="D833" s="42">
        <v>4151.8</v>
      </c>
      <c r="E833" s="42">
        <v>4135.9399999999996</v>
      </c>
      <c r="F833" s="42">
        <v>4177.66</v>
      </c>
      <c r="G833" s="42">
        <v>4173.9399999999996</v>
      </c>
      <c r="H833" s="42">
        <v>4098.99</v>
      </c>
      <c r="I833" s="42">
        <v>4121.12</v>
      </c>
      <c r="J833" s="42">
        <v>4010.7</v>
      </c>
      <c r="K833" s="42">
        <v>3966.07</v>
      </c>
      <c r="L833" s="42">
        <v>3980.46</v>
      </c>
      <c r="M833" s="42">
        <v>4081.91</v>
      </c>
      <c r="N833" s="42">
        <v>4013.16</v>
      </c>
      <c r="O833" s="42">
        <v>3899.26</v>
      </c>
      <c r="P833" s="42">
        <v>3879.83</v>
      </c>
      <c r="Q833" s="42">
        <v>3864.76</v>
      </c>
      <c r="R833" s="42">
        <v>3888.62</v>
      </c>
      <c r="S833" s="42">
        <v>3895.32</v>
      </c>
      <c r="T833" s="42">
        <v>3901.79</v>
      </c>
      <c r="U833" s="42">
        <v>3945.57</v>
      </c>
      <c r="V833" s="42">
        <v>4016.19</v>
      </c>
      <c r="W833" s="42">
        <v>3994.94</v>
      </c>
      <c r="X833" s="42">
        <v>3995.53</v>
      </c>
      <c r="Y833" s="42">
        <v>4065.5</v>
      </c>
    </row>
    <row r="834" spans="1:25" s="19" customFormat="1" ht="38.25"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hidden="1"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hidden="1" outlineLevel="1" x14ac:dyDescent="0.2">
      <c r="A838" s="62" t="s">
        <v>172</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4040.92</v>
      </c>
      <c r="C840" s="42">
        <v>4148.3100000000004</v>
      </c>
      <c r="D840" s="42">
        <v>4151.92</v>
      </c>
      <c r="E840" s="42">
        <v>4190.8500000000004</v>
      </c>
      <c r="F840" s="42">
        <v>4160.78</v>
      </c>
      <c r="G840" s="42">
        <v>4237.33</v>
      </c>
      <c r="H840" s="42">
        <v>4148.75</v>
      </c>
      <c r="I840" s="42">
        <v>4196.3</v>
      </c>
      <c r="J840" s="42">
        <v>4105.5</v>
      </c>
      <c r="K840" s="42">
        <v>4061.9</v>
      </c>
      <c r="L840" s="42">
        <v>3961.71</v>
      </c>
      <c r="M840" s="42">
        <v>3955.87</v>
      </c>
      <c r="N840" s="42">
        <v>3907.3</v>
      </c>
      <c r="O840" s="42">
        <v>3946.49</v>
      </c>
      <c r="P840" s="42">
        <v>3944.05</v>
      </c>
      <c r="Q840" s="42">
        <v>3894.65</v>
      </c>
      <c r="R840" s="42">
        <v>3946.47</v>
      </c>
      <c r="S840" s="42">
        <v>3915.59</v>
      </c>
      <c r="T840" s="42">
        <v>3927.04</v>
      </c>
      <c r="U840" s="42">
        <v>3960.09</v>
      </c>
      <c r="V840" s="42">
        <v>3959.33</v>
      </c>
      <c r="W840" s="42">
        <v>3969.3</v>
      </c>
      <c r="X840" s="42">
        <v>3988.86</v>
      </c>
      <c r="Y840" s="42">
        <v>3976.88</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hidden="1"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hidden="1" outlineLevel="1" x14ac:dyDescent="0.2">
      <c r="A845" s="62" t="s">
        <v>172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4087.08</v>
      </c>
      <c r="C847" s="42">
        <v>4149.68</v>
      </c>
      <c r="D847" s="42">
        <v>4145.5200000000004</v>
      </c>
      <c r="E847" s="42">
        <v>4137.63</v>
      </c>
      <c r="F847" s="42">
        <v>4143.93</v>
      </c>
      <c r="G847" s="42">
        <v>4135.6400000000003</v>
      </c>
      <c r="H847" s="42">
        <v>4080.24</v>
      </c>
      <c r="I847" s="42">
        <v>3960.62</v>
      </c>
      <c r="J847" s="42">
        <v>3923.09</v>
      </c>
      <c r="K847" s="42">
        <v>3919.11</v>
      </c>
      <c r="L847" s="42">
        <v>3911.47</v>
      </c>
      <c r="M847" s="42">
        <v>3914.31</v>
      </c>
      <c r="N847" s="42">
        <v>3916.78</v>
      </c>
      <c r="O847" s="42">
        <v>3944.69</v>
      </c>
      <c r="P847" s="42">
        <v>3944.91</v>
      </c>
      <c r="Q847" s="42">
        <v>3920.91</v>
      </c>
      <c r="R847" s="42">
        <v>3928.23</v>
      </c>
      <c r="S847" s="42">
        <v>3932.71</v>
      </c>
      <c r="T847" s="42">
        <v>3928.56</v>
      </c>
      <c r="U847" s="42">
        <v>3878.38</v>
      </c>
      <c r="V847" s="42">
        <v>3906.24</v>
      </c>
      <c r="W847" s="42">
        <v>3868.78</v>
      </c>
      <c r="X847" s="42">
        <v>3922.06</v>
      </c>
      <c r="Y847" s="42">
        <v>4009.79</v>
      </c>
    </row>
    <row r="848" spans="1:25" s="19" customFormat="1" ht="38.25"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hidden="1"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hidden="1" outlineLevel="1" x14ac:dyDescent="0.2">
      <c r="A852" s="62" t="s">
        <v>172</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4079.17</v>
      </c>
      <c r="C854" s="42">
        <v>4162.8999999999996</v>
      </c>
      <c r="D854" s="42">
        <v>4140.3100000000004</v>
      </c>
      <c r="E854" s="42">
        <v>4148.25</v>
      </c>
      <c r="F854" s="42">
        <v>4185.95</v>
      </c>
      <c r="G854" s="42">
        <v>4172.5200000000004</v>
      </c>
      <c r="H854" s="42">
        <v>4068.76</v>
      </c>
      <c r="I854" s="42">
        <v>3983.84</v>
      </c>
      <c r="J854" s="42">
        <v>3970</v>
      </c>
      <c r="K854" s="42">
        <v>3952.78</v>
      </c>
      <c r="L854" s="42">
        <v>3889.53</v>
      </c>
      <c r="M854" s="42">
        <v>3909.99</v>
      </c>
      <c r="N854" s="42">
        <v>3958.35</v>
      </c>
      <c r="O854" s="42">
        <v>3961.83</v>
      </c>
      <c r="P854" s="42">
        <v>3970.56</v>
      </c>
      <c r="Q854" s="42">
        <v>3974.27</v>
      </c>
      <c r="R854" s="42">
        <v>3985.14</v>
      </c>
      <c r="S854" s="42">
        <v>3988.77</v>
      </c>
      <c r="T854" s="42">
        <v>3946.57</v>
      </c>
      <c r="U854" s="42">
        <v>3905.19</v>
      </c>
      <c r="V854" s="42">
        <v>3944.36</v>
      </c>
      <c r="W854" s="42">
        <v>3906.97</v>
      </c>
      <c r="X854" s="42">
        <v>3951.9</v>
      </c>
      <c r="Y854" s="42">
        <v>4029.07</v>
      </c>
    </row>
    <row r="855" spans="1:25" s="19" customFormat="1" ht="38.25"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hidden="1"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hidden="1" outlineLevel="1" x14ac:dyDescent="0.2">
      <c r="A859" s="62" t="s">
        <v>172</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4173.26</v>
      </c>
      <c r="C861" s="42">
        <v>4233.13</v>
      </c>
      <c r="D861" s="42">
        <v>4225.1899999999996</v>
      </c>
      <c r="E861" s="42">
        <v>4258.2700000000004</v>
      </c>
      <c r="F861" s="42">
        <v>4271.8599999999997</v>
      </c>
      <c r="G861" s="42">
        <v>4210.16</v>
      </c>
      <c r="H861" s="42">
        <v>4155.49</v>
      </c>
      <c r="I861" s="42">
        <v>4044.24</v>
      </c>
      <c r="J861" s="42">
        <v>4006.26</v>
      </c>
      <c r="K861" s="42">
        <v>3969.48</v>
      </c>
      <c r="L861" s="42">
        <v>3934.26</v>
      </c>
      <c r="M861" s="42">
        <v>3928.41</v>
      </c>
      <c r="N861" s="42">
        <v>3925.7</v>
      </c>
      <c r="O861" s="42">
        <v>3939.38</v>
      </c>
      <c r="P861" s="42">
        <v>3959.27</v>
      </c>
      <c r="Q861" s="42">
        <v>3986.07</v>
      </c>
      <c r="R861" s="42">
        <v>3994.48</v>
      </c>
      <c r="S861" s="42">
        <v>4047.5</v>
      </c>
      <c r="T861" s="42">
        <v>4002.58</v>
      </c>
      <c r="U861" s="42">
        <v>3965.33</v>
      </c>
      <c r="V861" s="42">
        <v>3932.99</v>
      </c>
      <c r="W861" s="42">
        <v>3955.99</v>
      </c>
      <c r="X861" s="42">
        <v>3983.04</v>
      </c>
      <c r="Y861" s="42">
        <v>3999.71</v>
      </c>
    </row>
    <row r="862" spans="1:25" s="19" customFormat="1" ht="38.25"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hidden="1"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hidden="1" outlineLevel="1" x14ac:dyDescent="0.2">
      <c r="A866" s="62" t="s">
        <v>172</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3941.46</v>
      </c>
      <c r="C868" s="42">
        <v>4027.54</v>
      </c>
      <c r="D868" s="42">
        <v>4113.6899999999996</v>
      </c>
      <c r="E868" s="42">
        <v>4055.9</v>
      </c>
      <c r="F868" s="42">
        <v>4058.39</v>
      </c>
      <c r="G868" s="42">
        <v>4027.4</v>
      </c>
      <c r="H868" s="42">
        <v>4091.48</v>
      </c>
      <c r="I868" s="42">
        <v>4099.55</v>
      </c>
      <c r="J868" s="42">
        <v>4008.92</v>
      </c>
      <c r="K868" s="42">
        <v>4015.85</v>
      </c>
      <c r="L868" s="42">
        <v>3962.43</v>
      </c>
      <c r="M868" s="42">
        <v>3977.63</v>
      </c>
      <c r="N868" s="42">
        <v>3966.64</v>
      </c>
      <c r="O868" s="42">
        <v>3974.34</v>
      </c>
      <c r="P868" s="42">
        <v>3995.77</v>
      </c>
      <c r="Q868" s="42">
        <v>4115.18</v>
      </c>
      <c r="R868" s="42">
        <v>4210.79</v>
      </c>
      <c r="S868" s="42">
        <v>4220.04</v>
      </c>
      <c r="T868" s="42">
        <v>3967.11</v>
      </c>
      <c r="U868" s="42">
        <v>3965.86</v>
      </c>
      <c r="V868" s="42">
        <v>3962.61</v>
      </c>
      <c r="W868" s="42">
        <v>3988.3</v>
      </c>
      <c r="X868" s="42">
        <v>3999.82</v>
      </c>
      <c r="Y868" s="42">
        <v>3949.84</v>
      </c>
    </row>
    <row r="869" spans="1:25" s="19" customFormat="1" ht="38.25"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hidden="1"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hidden="1" outlineLevel="1" x14ac:dyDescent="0.2">
      <c r="A873" s="62" t="s">
        <v>172</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4120.47</v>
      </c>
      <c r="C875" s="42">
        <v>4234.9399999999996</v>
      </c>
      <c r="D875" s="42">
        <v>4277.41</v>
      </c>
      <c r="E875" s="42">
        <v>4295.62</v>
      </c>
      <c r="F875" s="42">
        <v>4283.0600000000004</v>
      </c>
      <c r="G875" s="42">
        <v>4252.82</v>
      </c>
      <c r="H875" s="42">
        <v>4221.97</v>
      </c>
      <c r="I875" s="42">
        <v>4160.62</v>
      </c>
      <c r="J875" s="42">
        <v>4088.41</v>
      </c>
      <c r="K875" s="42">
        <v>4030.77</v>
      </c>
      <c r="L875" s="42">
        <v>4069.49</v>
      </c>
      <c r="M875" s="42">
        <v>4094.38</v>
      </c>
      <c r="N875" s="42">
        <v>4078.35</v>
      </c>
      <c r="O875" s="42">
        <v>4116.62</v>
      </c>
      <c r="P875" s="42">
        <v>4134.92</v>
      </c>
      <c r="Q875" s="42">
        <v>4144.78</v>
      </c>
      <c r="R875" s="42">
        <v>4144.26</v>
      </c>
      <c r="S875" s="42">
        <v>4112.17</v>
      </c>
      <c r="T875" s="42">
        <v>4058.93</v>
      </c>
      <c r="U875" s="42">
        <v>4045.13</v>
      </c>
      <c r="V875" s="42">
        <v>4086.65</v>
      </c>
      <c r="W875" s="42">
        <v>4074.2</v>
      </c>
      <c r="X875" s="42">
        <v>3983.03</v>
      </c>
      <c r="Y875" s="42">
        <v>3985.71</v>
      </c>
    </row>
    <row r="876" spans="1:25" s="19" customFormat="1" ht="38.25"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hidden="1"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hidden="1" outlineLevel="1" x14ac:dyDescent="0.2">
      <c r="A880" s="62" t="s">
        <v>172</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3328.33</v>
      </c>
      <c r="C882" s="42">
        <v>3328.33</v>
      </c>
      <c r="D882" s="42">
        <v>3328.33</v>
      </c>
      <c r="E882" s="42">
        <v>3328.33</v>
      </c>
      <c r="F882" s="42">
        <v>3328.33</v>
      </c>
      <c r="G882" s="42">
        <v>3328.33</v>
      </c>
      <c r="H882" s="42">
        <v>3328.33</v>
      </c>
      <c r="I882" s="42">
        <v>3328.33</v>
      </c>
      <c r="J882" s="42">
        <v>3328.33</v>
      </c>
      <c r="K882" s="42">
        <v>3328.33</v>
      </c>
      <c r="L882" s="42">
        <v>3328.33</v>
      </c>
      <c r="M882" s="42">
        <v>3328.33</v>
      </c>
      <c r="N882" s="42">
        <v>3328.33</v>
      </c>
      <c r="O882" s="42">
        <v>3328.33</v>
      </c>
      <c r="P882" s="42">
        <v>3328.33</v>
      </c>
      <c r="Q882" s="42">
        <v>3328.33</v>
      </c>
      <c r="R882" s="42">
        <v>3328.33</v>
      </c>
      <c r="S882" s="42">
        <v>3328.33</v>
      </c>
      <c r="T882" s="42">
        <v>3328.33</v>
      </c>
      <c r="U882" s="42">
        <v>3328.33</v>
      </c>
      <c r="V882" s="42">
        <v>3328.33</v>
      </c>
      <c r="W882" s="42">
        <v>3328.33</v>
      </c>
      <c r="X882" s="42">
        <v>3328.33</v>
      </c>
      <c r="Y882" s="42">
        <v>3328.33</v>
      </c>
    </row>
    <row r="883" spans="1:26" s="19" customFormat="1" ht="45.75" hidden="1" customHeight="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hidden="1"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hidden="1" outlineLevel="1" x14ac:dyDescent="0.2">
      <c r="A887" s="62" t="s">
        <v>172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365" t="s">
        <v>106</v>
      </c>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57"/>
      <c r="Z891" s="18">
        <v>1</v>
      </c>
    </row>
    <row r="892" spans="1:26" ht="15" thickBot="1" x14ac:dyDescent="0.25">
      <c r="A892" s="34"/>
      <c r="Y892" s="21"/>
    </row>
    <row r="893" spans="1:26" s="114" customFormat="1" ht="15" thickBot="1" x14ac:dyDescent="0.25">
      <c r="A893" s="314" t="s">
        <v>35</v>
      </c>
      <c r="B893" s="316" t="s">
        <v>107</v>
      </c>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8"/>
      <c r="Z893" s="18">
        <v>1</v>
      </c>
    </row>
    <row r="894" spans="1:26" s="115" customFormat="1" ht="35.25" customHeight="1" thickBot="1" x14ac:dyDescent="0.25">
      <c r="A894" s="315"/>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v>68.349999999999994</v>
      </c>
      <c r="C895" s="36">
        <v>73.83</v>
      </c>
      <c r="D895" s="36">
        <v>78.36</v>
      </c>
      <c r="E895" s="36">
        <v>79.53</v>
      </c>
      <c r="F895" s="36">
        <v>79.63</v>
      </c>
      <c r="G895" s="36">
        <v>77.930000000000007</v>
      </c>
      <c r="H895" s="36">
        <v>74.64</v>
      </c>
      <c r="I895" s="36">
        <v>68.760000000000005</v>
      </c>
      <c r="J895" s="36">
        <v>63.25</v>
      </c>
      <c r="K895" s="36">
        <v>61.13</v>
      </c>
      <c r="L895" s="36">
        <v>60.02</v>
      </c>
      <c r="M895" s="36">
        <v>59.04</v>
      </c>
      <c r="N895" s="36">
        <v>58.4</v>
      </c>
      <c r="O895" s="36">
        <v>58.6</v>
      </c>
      <c r="P895" s="36">
        <v>58.11</v>
      </c>
      <c r="Q895" s="36">
        <v>58.97</v>
      </c>
      <c r="R895" s="36">
        <v>58.85</v>
      </c>
      <c r="S895" s="36">
        <v>59.18</v>
      </c>
      <c r="T895" s="36">
        <v>60.24</v>
      </c>
      <c r="U895" s="36">
        <v>60.74</v>
      </c>
      <c r="V895" s="36">
        <v>62.89</v>
      </c>
      <c r="W895" s="36">
        <v>63.43</v>
      </c>
      <c r="X895" s="36">
        <v>62.17</v>
      </c>
      <c r="Y895" s="36">
        <v>62.16</v>
      </c>
    </row>
    <row r="896" spans="1:26" s="115" customFormat="1" ht="38.25" hidden="1" outlineLevel="1" x14ac:dyDescent="0.2">
      <c r="A896" s="110" t="s">
        <v>70</v>
      </c>
      <c r="B896" s="49">
        <v>68.348057969999999</v>
      </c>
      <c r="C896" s="49">
        <v>73.828017889999998</v>
      </c>
      <c r="D896" s="49">
        <v>78.355889340000004</v>
      </c>
      <c r="E896" s="49">
        <v>79.530127120000003</v>
      </c>
      <c r="F896" s="49">
        <v>79.625345679999995</v>
      </c>
      <c r="G896" s="49">
        <v>77.928637929999994</v>
      </c>
      <c r="H896" s="49">
        <v>74.636192350000002</v>
      </c>
      <c r="I896" s="49">
        <v>68.757429990000006</v>
      </c>
      <c r="J896" s="49">
        <v>63.253617859999999</v>
      </c>
      <c r="K896" s="49">
        <v>61.129653810000001</v>
      </c>
      <c r="L896" s="49">
        <v>60.02154127</v>
      </c>
      <c r="M896" s="49">
        <v>59.04010658</v>
      </c>
      <c r="N896" s="49">
        <v>58.397434760000003</v>
      </c>
      <c r="O896" s="49">
        <v>58.602875359999999</v>
      </c>
      <c r="P896" s="49">
        <v>58.113427369999997</v>
      </c>
      <c r="Q896" s="49">
        <v>58.96928621</v>
      </c>
      <c r="R896" s="49">
        <v>58.849138340000003</v>
      </c>
      <c r="S896" s="49">
        <v>59.17793254</v>
      </c>
      <c r="T896" s="49">
        <v>60.24260778</v>
      </c>
      <c r="U896" s="49">
        <v>60.740407810000001</v>
      </c>
      <c r="V896" s="49">
        <v>62.88981244</v>
      </c>
      <c r="W896" s="49">
        <v>63.433575810000001</v>
      </c>
      <c r="X896" s="49">
        <v>62.17051661</v>
      </c>
      <c r="Y896" s="49">
        <v>62.158812830000002</v>
      </c>
    </row>
    <row r="897" spans="1:25" s="115"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collapsed="1" thickBot="1" x14ac:dyDescent="0.25">
      <c r="A898" s="27">
        <v>2</v>
      </c>
      <c r="B898" s="36">
        <v>68.77</v>
      </c>
      <c r="C898" s="36">
        <v>73.83</v>
      </c>
      <c r="D898" s="36">
        <v>77.12</v>
      </c>
      <c r="E898" s="36">
        <v>78.290000000000006</v>
      </c>
      <c r="F898" s="36">
        <v>78.63</v>
      </c>
      <c r="G898" s="36">
        <v>77.489999999999995</v>
      </c>
      <c r="H898" s="36">
        <v>73.06</v>
      </c>
      <c r="I898" s="36">
        <v>67.489999999999995</v>
      </c>
      <c r="J898" s="36">
        <v>63.92</v>
      </c>
      <c r="K898" s="36">
        <v>64.48</v>
      </c>
      <c r="L898" s="36">
        <v>62.73</v>
      </c>
      <c r="M898" s="36">
        <v>62.28</v>
      </c>
      <c r="N898" s="36">
        <v>61.86</v>
      </c>
      <c r="O898" s="36">
        <v>62.23</v>
      </c>
      <c r="P898" s="36">
        <v>61.53</v>
      </c>
      <c r="Q898" s="36">
        <v>61.82</v>
      </c>
      <c r="R898" s="36">
        <v>62.22</v>
      </c>
      <c r="S898" s="36">
        <v>62.42</v>
      </c>
      <c r="T898" s="36">
        <v>63.13</v>
      </c>
      <c r="U898" s="36">
        <v>63.03</v>
      </c>
      <c r="V898" s="36">
        <v>63.13</v>
      </c>
      <c r="W898" s="36">
        <v>61.68</v>
      </c>
      <c r="X898" s="36">
        <v>60.18</v>
      </c>
      <c r="Y898" s="36">
        <v>61.81</v>
      </c>
    </row>
    <row r="899" spans="1:25" s="115" customFormat="1" ht="38.25" hidden="1" outlineLevel="1" x14ac:dyDescent="0.2">
      <c r="A899" s="110" t="s">
        <v>70</v>
      </c>
      <c r="B899" s="49">
        <v>68.765039229999999</v>
      </c>
      <c r="C899" s="49">
        <v>73.834036670000003</v>
      </c>
      <c r="D899" s="49">
        <v>77.117219660000004</v>
      </c>
      <c r="E899" s="49">
        <v>78.292056740000007</v>
      </c>
      <c r="F899" s="49">
        <v>78.629965510000005</v>
      </c>
      <c r="G899" s="49">
        <v>77.485542690000003</v>
      </c>
      <c r="H899" s="49">
        <v>73.058784919999994</v>
      </c>
      <c r="I899" s="49">
        <v>67.491325029999999</v>
      </c>
      <c r="J899" s="49">
        <v>63.91511234</v>
      </c>
      <c r="K899" s="49">
        <v>64.480379769999999</v>
      </c>
      <c r="L899" s="49">
        <v>62.730305110000003</v>
      </c>
      <c r="M899" s="49">
        <v>62.275098290000003</v>
      </c>
      <c r="N899" s="49">
        <v>61.864617209999999</v>
      </c>
      <c r="O899" s="49">
        <v>62.234095080000003</v>
      </c>
      <c r="P899" s="49">
        <v>61.532571529999998</v>
      </c>
      <c r="Q899" s="49">
        <v>61.821537650000003</v>
      </c>
      <c r="R899" s="49">
        <v>62.217042309999997</v>
      </c>
      <c r="S899" s="49">
        <v>62.422634309999999</v>
      </c>
      <c r="T899" s="49">
        <v>63.126353739999999</v>
      </c>
      <c r="U899" s="49">
        <v>63.026741549999997</v>
      </c>
      <c r="V899" s="49">
        <v>63.125858520000001</v>
      </c>
      <c r="W899" s="49">
        <v>61.675891909999997</v>
      </c>
      <c r="X899" s="49">
        <v>60.179107629999997</v>
      </c>
      <c r="Y899" s="49">
        <v>61.811820769999997</v>
      </c>
    </row>
    <row r="900" spans="1:25" s="115"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collapsed="1" thickBot="1" x14ac:dyDescent="0.25">
      <c r="A901" s="27">
        <v>3</v>
      </c>
      <c r="B901" s="36">
        <v>68.41</v>
      </c>
      <c r="C901" s="36">
        <v>74</v>
      </c>
      <c r="D901" s="36">
        <v>77.16</v>
      </c>
      <c r="E901" s="36">
        <v>78.7</v>
      </c>
      <c r="F901" s="36">
        <v>78.849999999999994</v>
      </c>
      <c r="G901" s="36">
        <v>78.069999999999993</v>
      </c>
      <c r="H901" s="36">
        <v>76.83</v>
      </c>
      <c r="I901" s="36">
        <v>73.22</v>
      </c>
      <c r="J901" s="36">
        <v>66.650000000000006</v>
      </c>
      <c r="K901" s="36">
        <v>63.06</v>
      </c>
      <c r="L901" s="36">
        <v>61.71</v>
      </c>
      <c r="M901" s="36">
        <v>60.78</v>
      </c>
      <c r="N901" s="36">
        <v>59.95</v>
      </c>
      <c r="O901" s="36">
        <v>59.76</v>
      </c>
      <c r="P901" s="36">
        <v>61.72</v>
      </c>
      <c r="Q901" s="36">
        <v>60.98</v>
      </c>
      <c r="R901" s="36">
        <v>61.04</v>
      </c>
      <c r="S901" s="36">
        <v>61.2</v>
      </c>
      <c r="T901" s="36">
        <v>61.85</v>
      </c>
      <c r="U901" s="36">
        <v>61.11</v>
      </c>
      <c r="V901" s="36">
        <v>61.94</v>
      </c>
      <c r="W901" s="36">
        <v>61.48</v>
      </c>
      <c r="X901" s="36">
        <v>61.36</v>
      </c>
      <c r="Y901" s="36">
        <v>62.97</v>
      </c>
    </row>
    <row r="902" spans="1:25" s="115" customFormat="1" ht="38.25" hidden="1" outlineLevel="1" x14ac:dyDescent="0.2">
      <c r="A902" s="110" t="s">
        <v>70</v>
      </c>
      <c r="B902" s="49">
        <v>68.408146290000005</v>
      </c>
      <c r="C902" s="49">
        <v>74.000162759999995</v>
      </c>
      <c r="D902" s="49">
        <v>77.158703819999999</v>
      </c>
      <c r="E902" s="49">
        <v>78.697059339999996</v>
      </c>
      <c r="F902" s="49">
        <v>78.852864609999997</v>
      </c>
      <c r="G902" s="49">
        <v>78.073395329999997</v>
      </c>
      <c r="H902" s="49">
        <v>76.826001419999997</v>
      </c>
      <c r="I902" s="49">
        <v>73.223248339999998</v>
      </c>
      <c r="J902" s="49">
        <v>66.647105670000002</v>
      </c>
      <c r="K902" s="49">
        <v>63.062227610000001</v>
      </c>
      <c r="L902" s="49">
        <v>61.711595580000001</v>
      </c>
      <c r="M902" s="49">
        <v>60.781856310000002</v>
      </c>
      <c r="N902" s="49">
        <v>59.947279219999999</v>
      </c>
      <c r="O902" s="49">
        <v>59.763824319999998</v>
      </c>
      <c r="P902" s="49">
        <v>61.716778619999999</v>
      </c>
      <c r="Q902" s="49">
        <v>60.984261770000003</v>
      </c>
      <c r="R902" s="49">
        <v>61.038903750000003</v>
      </c>
      <c r="S902" s="49">
        <v>61.200685460000003</v>
      </c>
      <c r="T902" s="49">
        <v>61.853935620000001</v>
      </c>
      <c r="U902" s="49">
        <v>61.112974080000001</v>
      </c>
      <c r="V902" s="49">
        <v>61.935081150000002</v>
      </c>
      <c r="W902" s="49">
        <v>61.475225780000002</v>
      </c>
      <c r="X902" s="49">
        <v>61.362635050000002</v>
      </c>
      <c r="Y902" s="49">
        <v>62.973227549999997</v>
      </c>
    </row>
    <row r="903" spans="1:25" s="115"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collapsed="1" thickBot="1" x14ac:dyDescent="0.25">
      <c r="A904" s="27">
        <v>4</v>
      </c>
      <c r="B904" s="36">
        <v>66.22</v>
      </c>
      <c r="C904" s="36">
        <v>70.12</v>
      </c>
      <c r="D904" s="36">
        <v>72.13</v>
      </c>
      <c r="E904" s="36">
        <v>73.64</v>
      </c>
      <c r="F904" s="36">
        <v>74.75</v>
      </c>
      <c r="G904" s="36">
        <v>74.59</v>
      </c>
      <c r="H904" s="36">
        <v>73.260000000000005</v>
      </c>
      <c r="I904" s="36">
        <v>71.349999999999994</v>
      </c>
      <c r="J904" s="36">
        <v>64.17</v>
      </c>
      <c r="K904" s="36">
        <v>58.19</v>
      </c>
      <c r="L904" s="36">
        <v>55.48</v>
      </c>
      <c r="M904" s="36">
        <v>58.29</v>
      </c>
      <c r="N904" s="36">
        <v>57.18</v>
      </c>
      <c r="O904" s="36">
        <v>56.74</v>
      </c>
      <c r="P904" s="36">
        <v>56.05</v>
      </c>
      <c r="Q904" s="36">
        <v>55.85</v>
      </c>
      <c r="R904" s="36">
        <v>55.78</v>
      </c>
      <c r="S904" s="36">
        <v>55.55</v>
      </c>
      <c r="T904" s="36">
        <v>55.76</v>
      </c>
      <c r="U904" s="36">
        <v>55.65</v>
      </c>
      <c r="V904" s="36">
        <v>58.45</v>
      </c>
      <c r="W904" s="36">
        <v>58.51</v>
      </c>
      <c r="X904" s="36">
        <v>57.61</v>
      </c>
      <c r="Y904" s="36">
        <v>59.94</v>
      </c>
    </row>
    <row r="905" spans="1:25" s="115" customFormat="1" ht="38.25" hidden="1" outlineLevel="1" x14ac:dyDescent="0.2">
      <c r="A905" s="110" t="s">
        <v>70</v>
      </c>
      <c r="B905" s="49">
        <v>66.215817950000002</v>
      </c>
      <c r="C905" s="49">
        <v>70.11544293</v>
      </c>
      <c r="D905" s="49">
        <v>72.132835420000006</v>
      </c>
      <c r="E905" s="49">
        <v>73.641838899999996</v>
      </c>
      <c r="F905" s="49">
        <v>74.754854320000007</v>
      </c>
      <c r="G905" s="49">
        <v>74.586179610000002</v>
      </c>
      <c r="H905" s="49">
        <v>73.258112299999993</v>
      </c>
      <c r="I905" s="49">
        <v>71.354570120000005</v>
      </c>
      <c r="J905" s="49">
        <v>64.169666460000002</v>
      </c>
      <c r="K905" s="49">
        <v>58.186838770000001</v>
      </c>
      <c r="L905" s="49">
        <v>55.475771790000003</v>
      </c>
      <c r="M905" s="49">
        <v>58.289004230000003</v>
      </c>
      <c r="N905" s="49">
        <v>57.180091480000002</v>
      </c>
      <c r="O905" s="49">
        <v>56.74118223</v>
      </c>
      <c r="P905" s="49">
        <v>56.047145059999998</v>
      </c>
      <c r="Q905" s="49">
        <v>55.849017269999997</v>
      </c>
      <c r="R905" s="49">
        <v>55.775057949999997</v>
      </c>
      <c r="S905" s="49">
        <v>55.554379580000003</v>
      </c>
      <c r="T905" s="49">
        <v>55.756107190000002</v>
      </c>
      <c r="U905" s="49">
        <v>55.647319660000001</v>
      </c>
      <c r="V905" s="49">
        <v>58.447263849999999</v>
      </c>
      <c r="W905" s="49">
        <v>58.514139700000001</v>
      </c>
      <c r="X905" s="49">
        <v>57.61283349</v>
      </c>
      <c r="Y905" s="49">
        <v>59.942367160000003</v>
      </c>
    </row>
    <row r="906" spans="1:25" s="115"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collapsed="1" thickBot="1" x14ac:dyDescent="0.25">
      <c r="A907" s="27">
        <v>5</v>
      </c>
      <c r="B907" s="36">
        <v>66.28</v>
      </c>
      <c r="C907" s="36">
        <v>71.209999999999994</v>
      </c>
      <c r="D907" s="36">
        <v>73.12</v>
      </c>
      <c r="E907" s="36">
        <v>74.78</v>
      </c>
      <c r="F907" s="36">
        <v>74.98</v>
      </c>
      <c r="G907" s="36">
        <v>73.78</v>
      </c>
      <c r="H907" s="36">
        <v>70.86</v>
      </c>
      <c r="I907" s="36">
        <v>66.180000000000007</v>
      </c>
      <c r="J907" s="36">
        <v>62.25</v>
      </c>
      <c r="K907" s="36">
        <v>61.94</v>
      </c>
      <c r="L907" s="36">
        <v>60.63</v>
      </c>
      <c r="M907" s="36">
        <v>60.77</v>
      </c>
      <c r="N907" s="36">
        <v>60.07</v>
      </c>
      <c r="O907" s="36">
        <v>60.35</v>
      </c>
      <c r="P907" s="36">
        <v>62.66</v>
      </c>
      <c r="Q907" s="36">
        <v>64.28</v>
      </c>
      <c r="R907" s="36">
        <v>65.34</v>
      </c>
      <c r="S907" s="36">
        <v>65.099999999999994</v>
      </c>
      <c r="T907" s="36">
        <v>64.95</v>
      </c>
      <c r="U907" s="36">
        <v>65.95</v>
      </c>
      <c r="V907" s="36">
        <v>65.61</v>
      </c>
      <c r="W907" s="36">
        <v>64.569999999999993</v>
      </c>
      <c r="X907" s="36">
        <v>63.96</v>
      </c>
      <c r="Y907" s="36">
        <v>65.31</v>
      </c>
    </row>
    <row r="908" spans="1:25" s="115" customFormat="1" ht="38.25" hidden="1" outlineLevel="1" x14ac:dyDescent="0.2">
      <c r="A908" s="110" t="s">
        <v>70</v>
      </c>
      <c r="B908" s="49">
        <v>66.279809549999996</v>
      </c>
      <c r="C908" s="49">
        <v>71.209291570000005</v>
      </c>
      <c r="D908" s="49">
        <v>73.123960010000005</v>
      </c>
      <c r="E908" s="49">
        <v>74.776172849999995</v>
      </c>
      <c r="F908" s="49">
        <v>74.975769009999993</v>
      </c>
      <c r="G908" s="49">
        <v>73.784715500000004</v>
      </c>
      <c r="H908" s="49">
        <v>70.861912860000004</v>
      </c>
      <c r="I908" s="49">
        <v>66.177267830000005</v>
      </c>
      <c r="J908" s="49">
        <v>62.253811910000003</v>
      </c>
      <c r="K908" s="49">
        <v>61.938767110000001</v>
      </c>
      <c r="L908" s="49">
        <v>60.630454350000001</v>
      </c>
      <c r="M908" s="49">
        <v>60.766454699999997</v>
      </c>
      <c r="N908" s="49">
        <v>60.07420158</v>
      </c>
      <c r="O908" s="49">
        <v>60.349312910000002</v>
      </c>
      <c r="P908" s="49">
        <v>62.655785880000003</v>
      </c>
      <c r="Q908" s="49">
        <v>64.277211989999998</v>
      </c>
      <c r="R908" s="49">
        <v>65.33727872</v>
      </c>
      <c r="S908" s="49">
        <v>65.095833060000004</v>
      </c>
      <c r="T908" s="49">
        <v>64.95220569</v>
      </c>
      <c r="U908" s="49">
        <v>65.952017130000002</v>
      </c>
      <c r="V908" s="49">
        <v>65.606777300000005</v>
      </c>
      <c r="W908" s="49">
        <v>64.57341701</v>
      </c>
      <c r="X908" s="49">
        <v>63.95762878</v>
      </c>
      <c r="Y908" s="49">
        <v>65.306278930000005</v>
      </c>
    </row>
    <row r="909" spans="1:25" s="115"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collapsed="1" thickBot="1" x14ac:dyDescent="0.25">
      <c r="A910" s="27">
        <v>6</v>
      </c>
      <c r="B910" s="36">
        <v>65.72</v>
      </c>
      <c r="C910" s="36">
        <v>71.58</v>
      </c>
      <c r="D910" s="36">
        <v>75.5</v>
      </c>
      <c r="E910" s="36">
        <v>77.25</v>
      </c>
      <c r="F910" s="36">
        <v>77.39</v>
      </c>
      <c r="G910" s="36">
        <v>75.73</v>
      </c>
      <c r="H910" s="36">
        <v>71.03</v>
      </c>
      <c r="I910" s="36">
        <v>63.09</v>
      </c>
      <c r="J910" s="36">
        <v>57.27</v>
      </c>
      <c r="K910" s="36">
        <v>56.42</v>
      </c>
      <c r="L910" s="36">
        <v>56.88</v>
      </c>
      <c r="M910" s="36">
        <v>58.81</v>
      </c>
      <c r="N910" s="36">
        <v>57.49</v>
      </c>
      <c r="O910" s="36">
        <v>57.88</v>
      </c>
      <c r="P910" s="36">
        <v>57.84</v>
      </c>
      <c r="Q910" s="36">
        <v>58.02</v>
      </c>
      <c r="R910" s="36">
        <v>58.16</v>
      </c>
      <c r="S910" s="36">
        <v>57.82</v>
      </c>
      <c r="T910" s="36">
        <v>58.41</v>
      </c>
      <c r="U910" s="36">
        <v>59.89</v>
      </c>
      <c r="V910" s="36">
        <v>62.64</v>
      </c>
      <c r="W910" s="36">
        <v>61.75</v>
      </c>
      <c r="X910" s="36">
        <v>57.77</v>
      </c>
      <c r="Y910" s="36">
        <v>59.55</v>
      </c>
    </row>
    <row r="911" spans="1:25" s="115" customFormat="1" ht="25.5" hidden="1" customHeight="1" outlineLevel="1" x14ac:dyDescent="0.2">
      <c r="A911" s="110" t="s">
        <v>70</v>
      </c>
      <c r="B911" s="49">
        <v>65.720364129999993</v>
      </c>
      <c r="C911" s="49">
        <v>71.581286520000006</v>
      </c>
      <c r="D911" s="49">
        <v>75.501985289999993</v>
      </c>
      <c r="E911" s="49">
        <v>77.249488229999997</v>
      </c>
      <c r="F911" s="49">
        <v>77.389981559999995</v>
      </c>
      <c r="G911" s="49">
        <v>75.726594759999998</v>
      </c>
      <c r="H911" s="49">
        <v>71.030363910000005</v>
      </c>
      <c r="I911" s="49">
        <v>63.086310990000001</v>
      </c>
      <c r="J911" s="49">
        <v>57.268219289999998</v>
      </c>
      <c r="K911" s="49">
        <v>56.422496279999997</v>
      </c>
      <c r="L911" s="49">
        <v>56.88226658</v>
      </c>
      <c r="M911" s="49">
        <v>58.813613310000001</v>
      </c>
      <c r="N911" s="49">
        <v>57.493176929999997</v>
      </c>
      <c r="O911" s="49">
        <v>57.878098520000002</v>
      </c>
      <c r="P911" s="49">
        <v>57.842044059999999</v>
      </c>
      <c r="Q911" s="49">
        <v>58.023677210000002</v>
      </c>
      <c r="R911" s="49">
        <v>58.15522988</v>
      </c>
      <c r="S911" s="49">
        <v>57.822944700000001</v>
      </c>
      <c r="T911" s="49">
        <v>58.414946610000001</v>
      </c>
      <c r="U911" s="49">
        <v>59.890777849999999</v>
      </c>
      <c r="V911" s="49">
        <v>62.64449552</v>
      </c>
      <c r="W911" s="49">
        <v>61.75389139</v>
      </c>
      <c r="X911" s="49">
        <v>57.774495790000003</v>
      </c>
      <c r="Y911" s="49">
        <v>59.552176500000002</v>
      </c>
    </row>
    <row r="912" spans="1:25" s="115"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collapsed="1" thickBot="1" x14ac:dyDescent="0.25">
      <c r="A913" s="27">
        <v>7</v>
      </c>
      <c r="B913" s="36">
        <v>66.760000000000005</v>
      </c>
      <c r="C913" s="36">
        <v>72.34</v>
      </c>
      <c r="D913" s="36">
        <v>75.3</v>
      </c>
      <c r="E913" s="36">
        <v>76.97</v>
      </c>
      <c r="F913" s="36">
        <v>77.48</v>
      </c>
      <c r="G913" s="36">
        <v>75.97</v>
      </c>
      <c r="H913" s="36">
        <v>71.459999999999994</v>
      </c>
      <c r="I913" s="36">
        <v>66.41</v>
      </c>
      <c r="J913" s="36">
        <v>62.78</v>
      </c>
      <c r="K913" s="36">
        <v>63.81</v>
      </c>
      <c r="L913" s="36">
        <v>62.4</v>
      </c>
      <c r="M913" s="36">
        <v>65.58</v>
      </c>
      <c r="N913" s="36">
        <v>63.34</v>
      </c>
      <c r="O913" s="36">
        <v>63.93</v>
      </c>
      <c r="P913" s="36">
        <v>61.97</v>
      </c>
      <c r="Q913" s="36">
        <v>59.6</v>
      </c>
      <c r="R913" s="36">
        <v>68.08</v>
      </c>
      <c r="S913" s="36">
        <v>64.13</v>
      </c>
      <c r="T913" s="36">
        <v>64.66</v>
      </c>
      <c r="U913" s="36">
        <v>65.849999999999994</v>
      </c>
      <c r="V913" s="36">
        <v>68.2</v>
      </c>
      <c r="W913" s="36">
        <v>62.85</v>
      </c>
      <c r="X913" s="36">
        <v>59.72</v>
      </c>
      <c r="Y913" s="36">
        <v>62.29</v>
      </c>
    </row>
    <row r="914" spans="1:25" s="115" customFormat="1" ht="38.25" hidden="1" outlineLevel="1" x14ac:dyDescent="0.2">
      <c r="A914" s="110" t="s">
        <v>70</v>
      </c>
      <c r="B914" s="49">
        <v>66.756387930000002</v>
      </c>
      <c r="C914" s="49">
        <v>72.344202480000007</v>
      </c>
      <c r="D914" s="49">
        <v>75.298332060000007</v>
      </c>
      <c r="E914" s="49">
        <v>76.967634009999998</v>
      </c>
      <c r="F914" s="49">
        <v>77.48467891</v>
      </c>
      <c r="G914" s="49">
        <v>75.974854339999993</v>
      </c>
      <c r="H914" s="49">
        <v>71.461576640000004</v>
      </c>
      <c r="I914" s="49">
        <v>66.411082390000004</v>
      </c>
      <c r="J914" s="49">
        <v>62.776971510000003</v>
      </c>
      <c r="K914" s="49">
        <v>63.808198699999998</v>
      </c>
      <c r="L914" s="49">
        <v>62.399671949999998</v>
      </c>
      <c r="M914" s="49">
        <v>65.584369890000005</v>
      </c>
      <c r="N914" s="49">
        <v>63.342063940000003</v>
      </c>
      <c r="O914" s="49">
        <v>63.92910088</v>
      </c>
      <c r="P914" s="49">
        <v>61.973202209999997</v>
      </c>
      <c r="Q914" s="49">
        <v>59.60376273</v>
      </c>
      <c r="R914" s="49">
        <v>68.079227169999996</v>
      </c>
      <c r="S914" s="49">
        <v>64.125360720000003</v>
      </c>
      <c r="T914" s="49">
        <v>64.663259879999998</v>
      </c>
      <c r="U914" s="49">
        <v>65.850686809999999</v>
      </c>
      <c r="V914" s="49">
        <v>68.197465050000005</v>
      </c>
      <c r="W914" s="49">
        <v>62.854678870000001</v>
      </c>
      <c r="X914" s="49">
        <v>59.720205460000003</v>
      </c>
      <c r="Y914" s="49">
        <v>62.2939565</v>
      </c>
    </row>
    <row r="915" spans="1:25" s="115"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collapsed="1" thickBot="1" x14ac:dyDescent="0.25">
      <c r="A916" s="27">
        <v>8</v>
      </c>
      <c r="B916" s="36">
        <v>66.459999999999994</v>
      </c>
      <c r="C916" s="36">
        <v>71.319999999999993</v>
      </c>
      <c r="D916" s="36">
        <v>75.09</v>
      </c>
      <c r="E916" s="36">
        <v>76.69</v>
      </c>
      <c r="F916" s="36">
        <v>77.17</v>
      </c>
      <c r="G916" s="36">
        <v>77.510000000000005</v>
      </c>
      <c r="H916" s="36">
        <v>75.22</v>
      </c>
      <c r="I916" s="36">
        <v>70.41</v>
      </c>
      <c r="J916" s="36">
        <v>63.59</v>
      </c>
      <c r="K916" s="36">
        <v>58.67</v>
      </c>
      <c r="L916" s="36">
        <v>55.34</v>
      </c>
      <c r="M916" s="36">
        <v>58.12</v>
      </c>
      <c r="N916" s="36">
        <v>59.84</v>
      </c>
      <c r="O916" s="36">
        <v>60.4</v>
      </c>
      <c r="P916" s="36">
        <v>59.45</v>
      </c>
      <c r="Q916" s="36">
        <v>59.53</v>
      </c>
      <c r="R916" s="36">
        <v>59.49</v>
      </c>
      <c r="S916" s="36">
        <v>53.86</v>
      </c>
      <c r="T916" s="36">
        <v>54.25</v>
      </c>
      <c r="U916" s="36">
        <v>55.6</v>
      </c>
      <c r="V916" s="36">
        <v>58.16</v>
      </c>
      <c r="W916" s="36">
        <v>57.64</v>
      </c>
      <c r="X916" s="36">
        <v>55.81</v>
      </c>
      <c r="Y916" s="36">
        <v>59.5</v>
      </c>
    </row>
    <row r="917" spans="1:25" s="115" customFormat="1" ht="38.25" hidden="1" outlineLevel="1" x14ac:dyDescent="0.2">
      <c r="A917" s="110" t="s">
        <v>70</v>
      </c>
      <c r="B917" s="49">
        <v>66.456871460000002</v>
      </c>
      <c r="C917" s="49">
        <v>71.315338220000001</v>
      </c>
      <c r="D917" s="49">
        <v>75.092913909999993</v>
      </c>
      <c r="E917" s="49">
        <v>76.685357830000001</v>
      </c>
      <c r="F917" s="49">
        <v>77.168960510000005</v>
      </c>
      <c r="G917" s="49">
        <v>77.506865210000001</v>
      </c>
      <c r="H917" s="49">
        <v>75.222669499999995</v>
      </c>
      <c r="I917" s="49">
        <v>70.405838259999996</v>
      </c>
      <c r="J917" s="49">
        <v>63.594209280000001</v>
      </c>
      <c r="K917" s="49">
        <v>58.666007239999999</v>
      </c>
      <c r="L917" s="49">
        <v>55.337969909999998</v>
      </c>
      <c r="M917" s="49">
        <v>58.124763850000001</v>
      </c>
      <c r="N917" s="49">
        <v>59.835915460000002</v>
      </c>
      <c r="O917" s="49">
        <v>60.397880450000002</v>
      </c>
      <c r="P917" s="49">
        <v>59.447921319999999</v>
      </c>
      <c r="Q917" s="49">
        <v>59.525718380000001</v>
      </c>
      <c r="R917" s="49">
        <v>59.491366399999997</v>
      </c>
      <c r="S917" s="49">
        <v>53.85604395</v>
      </c>
      <c r="T917" s="49">
        <v>54.24837548</v>
      </c>
      <c r="U917" s="49">
        <v>55.596945550000001</v>
      </c>
      <c r="V917" s="49">
        <v>58.159101919999998</v>
      </c>
      <c r="W917" s="49">
        <v>57.637844790000003</v>
      </c>
      <c r="X917" s="49">
        <v>55.814638019999997</v>
      </c>
      <c r="Y917" s="49">
        <v>59.501131340000001</v>
      </c>
    </row>
    <row r="918" spans="1:25" s="115"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collapsed="1" thickBot="1" x14ac:dyDescent="0.25">
      <c r="A919" s="27">
        <v>9</v>
      </c>
      <c r="B919" s="36">
        <v>66.959999999999994</v>
      </c>
      <c r="C919" s="36">
        <v>71.959999999999994</v>
      </c>
      <c r="D919" s="36">
        <v>76.33</v>
      </c>
      <c r="E919" s="36">
        <v>78.02</v>
      </c>
      <c r="F919" s="36">
        <v>78.05</v>
      </c>
      <c r="G919" s="36">
        <v>76.38</v>
      </c>
      <c r="H919" s="36">
        <v>71.13</v>
      </c>
      <c r="I919" s="36">
        <v>64.28</v>
      </c>
      <c r="J919" s="36">
        <v>58</v>
      </c>
      <c r="K919" s="36">
        <v>55.52</v>
      </c>
      <c r="L919" s="36">
        <v>55.38</v>
      </c>
      <c r="M919" s="36">
        <v>53.42</v>
      </c>
      <c r="N919" s="36">
        <v>52.68</v>
      </c>
      <c r="O919" s="36">
        <v>53.08</v>
      </c>
      <c r="P919" s="36">
        <v>52.53</v>
      </c>
      <c r="Q919" s="36">
        <v>57.82</v>
      </c>
      <c r="R919" s="36">
        <v>63.39</v>
      </c>
      <c r="S919" s="36">
        <v>58.66</v>
      </c>
      <c r="T919" s="36">
        <v>54.34</v>
      </c>
      <c r="U919" s="36">
        <v>53.73</v>
      </c>
      <c r="V919" s="36">
        <v>54.38</v>
      </c>
      <c r="W919" s="36">
        <v>53.78</v>
      </c>
      <c r="X919" s="36">
        <v>53.91</v>
      </c>
      <c r="Y919" s="36">
        <v>59.88</v>
      </c>
    </row>
    <row r="920" spans="1:25" s="115" customFormat="1" ht="25.5" hidden="1" customHeight="1" outlineLevel="1" x14ac:dyDescent="0.2">
      <c r="A920" s="110" t="s">
        <v>70</v>
      </c>
      <c r="B920" s="49">
        <v>66.955733960000003</v>
      </c>
      <c r="C920" s="49">
        <v>71.963330220000003</v>
      </c>
      <c r="D920" s="49">
        <v>76.325590529999999</v>
      </c>
      <c r="E920" s="49">
        <v>78.018746820000004</v>
      </c>
      <c r="F920" s="49">
        <v>78.049885810000006</v>
      </c>
      <c r="G920" s="49">
        <v>76.384044450000005</v>
      </c>
      <c r="H920" s="49">
        <v>71.125518929999998</v>
      </c>
      <c r="I920" s="49">
        <v>64.284301819999996</v>
      </c>
      <c r="J920" s="49">
        <v>58.003788370000002</v>
      </c>
      <c r="K920" s="49">
        <v>55.518711349999997</v>
      </c>
      <c r="L920" s="49">
        <v>55.384430909999999</v>
      </c>
      <c r="M920" s="49">
        <v>53.4244646</v>
      </c>
      <c r="N920" s="49">
        <v>52.675382259999999</v>
      </c>
      <c r="O920" s="49">
        <v>53.077596579999998</v>
      </c>
      <c r="P920" s="49">
        <v>52.534878980000002</v>
      </c>
      <c r="Q920" s="49">
        <v>57.818401309999999</v>
      </c>
      <c r="R920" s="49">
        <v>63.389000090000003</v>
      </c>
      <c r="S920" s="49">
        <v>58.656998999999999</v>
      </c>
      <c r="T920" s="49">
        <v>54.339843930000001</v>
      </c>
      <c r="U920" s="49">
        <v>53.725289510000003</v>
      </c>
      <c r="V920" s="49">
        <v>54.379969199999998</v>
      </c>
      <c r="W920" s="49">
        <v>53.782634479999999</v>
      </c>
      <c r="X920" s="49">
        <v>53.909098110000002</v>
      </c>
      <c r="Y920" s="49">
        <v>59.876749879999998</v>
      </c>
    </row>
    <row r="921" spans="1:25" s="115"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collapsed="1" thickBot="1" x14ac:dyDescent="0.25">
      <c r="A922" s="27">
        <v>10</v>
      </c>
      <c r="B922" s="36">
        <v>67.67</v>
      </c>
      <c r="C922" s="36">
        <v>72.88</v>
      </c>
      <c r="D922" s="36">
        <v>76.34</v>
      </c>
      <c r="E922" s="36">
        <v>76.8</v>
      </c>
      <c r="F922" s="36">
        <v>76.88</v>
      </c>
      <c r="G922" s="36">
        <v>76.44</v>
      </c>
      <c r="H922" s="36">
        <v>74.569999999999993</v>
      </c>
      <c r="I922" s="36">
        <v>71.069999999999993</v>
      </c>
      <c r="J922" s="36">
        <v>62.6</v>
      </c>
      <c r="K922" s="36">
        <v>57</v>
      </c>
      <c r="L922" s="36">
        <v>54.29</v>
      </c>
      <c r="M922" s="36">
        <v>52.99</v>
      </c>
      <c r="N922" s="36">
        <v>54.94</v>
      </c>
      <c r="O922" s="36">
        <v>54.39</v>
      </c>
      <c r="P922" s="36">
        <v>56.33</v>
      </c>
      <c r="Q922" s="36">
        <v>57.05</v>
      </c>
      <c r="R922" s="36">
        <v>57.22</v>
      </c>
      <c r="S922" s="36">
        <v>57.73</v>
      </c>
      <c r="T922" s="36">
        <v>55.93</v>
      </c>
      <c r="U922" s="36">
        <v>54.6</v>
      </c>
      <c r="V922" s="36">
        <v>54.2</v>
      </c>
      <c r="W922" s="36">
        <v>53.72</v>
      </c>
      <c r="X922" s="36">
        <v>57.17</v>
      </c>
      <c r="Y922" s="36">
        <v>61.8</v>
      </c>
    </row>
    <row r="923" spans="1:25" s="115" customFormat="1" ht="25.5" hidden="1" customHeight="1" outlineLevel="1" x14ac:dyDescent="0.2">
      <c r="A923" s="110" t="s">
        <v>70</v>
      </c>
      <c r="B923" s="49">
        <v>67.666943779999997</v>
      </c>
      <c r="C923" s="49">
        <v>72.877528049999995</v>
      </c>
      <c r="D923" s="49">
        <v>76.340575259999994</v>
      </c>
      <c r="E923" s="49">
        <v>76.802150850000004</v>
      </c>
      <c r="F923" s="49">
        <v>76.878885659999995</v>
      </c>
      <c r="G923" s="49">
        <v>76.435709270000004</v>
      </c>
      <c r="H923" s="49">
        <v>74.573719980000007</v>
      </c>
      <c r="I923" s="49">
        <v>71.073666970000005</v>
      </c>
      <c r="J923" s="49">
        <v>62.604494340000002</v>
      </c>
      <c r="K923" s="49">
        <v>57.000592099999999</v>
      </c>
      <c r="L923" s="49">
        <v>54.291172590000002</v>
      </c>
      <c r="M923" s="49">
        <v>52.99266291</v>
      </c>
      <c r="N923" s="49">
        <v>54.93989139</v>
      </c>
      <c r="O923" s="49">
        <v>54.385930369999997</v>
      </c>
      <c r="P923" s="49">
        <v>56.32873678</v>
      </c>
      <c r="Q923" s="49">
        <v>57.053918150000001</v>
      </c>
      <c r="R923" s="49">
        <v>57.222193990000001</v>
      </c>
      <c r="S923" s="49">
        <v>57.731314210000001</v>
      </c>
      <c r="T923" s="49">
        <v>55.931357300000002</v>
      </c>
      <c r="U923" s="49">
        <v>54.596505780000001</v>
      </c>
      <c r="V923" s="49">
        <v>54.203714900000001</v>
      </c>
      <c r="W923" s="49">
        <v>53.722523440000003</v>
      </c>
      <c r="X923" s="49">
        <v>57.170780389999997</v>
      </c>
      <c r="Y923" s="49">
        <v>61.804208780000003</v>
      </c>
    </row>
    <row r="924" spans="1:25" s="115"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collapsed="1" thickBot="1" x14ac:dyDescent="0.25">
      <c r="A925" s="27">
        <v>11</v>
      </c>
      <c r="B925" s="36">
        <v>64.89</v>
      </c>
      <c r="C925" s="36">
        <v>70.45</v>
      </c>
      <c r="D925" s="36">
        <v>74.569999999999993</v>
      </c>
      <c r="E925" s="36">
        <v>75.97</v>
      </c>
      <c r="F925" s="36">
        <v>75.900000000000006</v>
      </c>
      <c r="G925" s="36">
        <v>75.680000000000007</v>
      </c>
      <c r="H925" s="36">
        <v>74.41</v>
      </c>
      <c r="I925" s="36">
        <v>70.8</v>
      </c>
      <c r="J925" s="36">
        <v>63.58</v>
      </c>
      <c r="K925" s="36">
        <v>58.72</v>
      </c>
      <c r="L925" s="36">
        <v>56.71</v>
      </c>
      <c r="M925" s="36">
        <v>59.94</v>
      </c>
      <c r="N925" s="36">
        <v>59.47</v>
      </c>
      <c r="O925" s="36">
        <v>59.19</v>
      </c>
      <c r="P925" s="36">
        <v>60.62</v>
      </c>
      <c r="Q925" s="36">
        <v>60.25</v>
      </c>
      <c r="R925" s="36">
        <v>59.83</v>
      </c>
      <c r="S925" s="36">
        <v>60.77</v>
      </c>
      <c r="T925" s="36">
        <v>59.48</v>
      </c>
      <c r="U925" s="36">
        <v>55.14</v>
      </c>
      <c r="V925" s="36">
        <v>58.45</v>
      </c>
      <c r="W925" s="36">
        <v>61.59</v>
      </c>
      <c r="X925" s="36">
        <v>58.73</v>
      </c>
      <c r="Y925" s="36">
        <v>59.92</v>
      </c>
    </row>
    <row r="926" spans="1:25" s="115" customFormat="1" ht="38.25" hidden="1" outlineLevel="1" x14ac:dyDescent="0.2">
      <c r="A926" s="110" t="s">
        <v>70</v>
      </c>
      <c r="B926" s="49">
        <v>64.890493410000005</v>
      </c>
      <c r="C926" s="49">
        <v>70.450041049999996</v>
      </c>
      <c r="D926" s="49">
        <v>74.574905490000006</v>
      </c>
      <c r="E926" s="49">
        <v>75.965769320000007</v>
      </c>
      <c r="F926" s="49">
        <v>75.897361790000005</v>
      </c>
      <c r="G926" s="49">
        <v>75.677770449999997</v>
      </c>
      <c r="H926" s="49">
        <v>74.405564240000004</v>
      </c>
      <c r="I926" s="49">
        <v>70.797339919999999</v>
      </c>
      <c r="J926" s="49">
        <v>63.577667400000003</v>
      </c>
      <c r="K926" s="49">
        <v>58.724155869999997</v>
      </c>
      <c r="L926" s="49">
        <v>56.7136852</v>
      </c>
      <c r="M926" s="49">
        <v>59.936191489999999</v>
      </c>
      <c r="N926" s="49">
        <v>59.474574910000001</v>
      </c>
      <c r="O926" s="49">
        <v>59.187913940000001</v>
      </c>
      <c r="P926" s="49">
        <v>60.621535790000003</v>
      </c>
      <c r="Q926" s="49">
        <v>60.246995470000002</v>
      </c>
      <c r="R926" s="49">
        <v>59.828980469999998</v>
      </c>
      <c r="S926" s="49">
        <v>60.77246324</v>
      </c>
      <c r="T926" s="49">
        <v>59.476574149999998</v>
      </c>
      <c r="U926" s="49">
        <v>55.135633419999998</v>
      </c>
      <c r="V926" s="49">
        <v>58.45087796</v>
      </c>
      <c r="W926" s="49">
        <v>61.585652199999998</v>
      </c>
      <c r="X926" s="49">
        <v>58.734888259999998</v>
      </c>
      <c r="Y926" s="49">
        <v>59.91844055</v>
      </c>
    </row>
    <row r="927" spans="1:25" s="115"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collapsed="1" thickBot="1" x14ac:dyDescent="0.25">
      <c r="A928" s="27">
        <v>12</v>
      </c>
      <c r="B928" s="36">
        <v>64.010000000000005</v>
      </c>
      <c r="C928" s="36">
        <v>69.39</v>
      </c>
      <c r="D928" s="36">
        <v>72.099999999999994</v>
      </c>
      <c r="E928" s="36">
        <v>73.400000000000006</v>
      </c>
      <c r="F928" s="36">
        <v>73.16</v>
      </c>
      <c r="G928" s="36">
        <v>71.63</v>
      </c>
      <c r="H928" s="36">
        <v>66.180000000000007</v>
      </c>
      <c r="I928" s="36">
        <v>60</v>
      </c>
      <c r="J928" s="36">
        <v>56.3</v>
      </c>
      <c r="K928" s="36">
        <v>56.06</v>
      </c>
      <c r="L928" s="36">
        <v>55.03</v>
      </c>
      <c r="M928" s="36">
        <v>54.13</v>
      </c>
      <c r="N928" s="36">
        <v>53.59</v>
      </c>
      <c r="O928" s="36">
        <v>53.79</v>
      </c>
      <c r="P928" s="36">
        <v>54.66</v>
      </c>
      <c r="Q928" s="36">
        <v>54.21</v>
      </c>
      <c r="R928" s="36">
        <v>54.29</v>
      </c>
      <c r="S928" s="36">
        <v>54.07</v>
      </c>
      <c r="T928" s="36">
        <v>54.59</v>
      </c>
      <c r="U928" s="36">
        <v>55.41</v>
      </c>
      <c r="V928" s="36">
        <v>56.9</v>
      </c>
      <c r="W928" s="36">
        <v>54.05</v>
      </c>
      <c r="X928" s="36">
        <v>52.43</v>
      </c>
      <c r="Y928" s="36">
        <v>56.26</v>
      </c>
    </row>
    <row r="929" spans="1:25" s="115" customFormat="1" ht="38.25" hidden="1" outlineLevel="1" x14ac:dyDescent="0.2">
      <c r="A929" s="110" t="s">
        <v>70</v>
      </c>
      <c r="B929" s="49">
        <v>64.011842229999999</v>
      </c>
      <c r="C929" s="49">
        <v>69.39121634</v>
      </c>
      <c r="D929" s="49">
        <v>72.102973309999996</v>
      </c>
      <c r="E929" s="49">
        <v>73.401697709999993</v>
      </c>
      <c r="F929" s="49">
        <v>73.157574940000003</v>
      </c>
      <c r="G929" s="49">
        <v>71.628881559999996</v>
      </c>
      <c r="H929" s="49">
        <v>66.181007800000003</v>
      </c>
      <c r="I929" s="49">
        <v>60.004442959999999</v>
      </c>
      <c r="J929" s="49">
        <v>56.299697379999998</v>
      </c>
      <c r="K929" s="49">
        <v>56.062899080000001</v>
      </c>
      <c r="L929" s="49">
        <v>55.033727339999999</v>
      </c>
      <c r="M929" s="49">
        <v>54.130118869999997</v>
      </c>
      <c r="N929" s="49">
        <v>53.590700699999999</v>
      </c>
      <c r="O929" s="49">
        <v>53.792239070000001</v>
      </c>
      <c r="P929" s="49">
        <v>54.655281250000002</v>
      </c>
      <c r="Q929" s="49">
        <v>54.213360160000001</v>
      </c>
      <c r="R929" s="49">
        <v>54.288229860000001</v>
      </c>
      <c r="S929" s="49">
        <v>54.070911180000003</v>
      </c>
      <c r="T929" s="49">
        <v>54.592069709999997</v>
      </c>
      <c r="U929" s="49">
        <v>55.408280529999999</v>
      </c>
      <c r="V929" s="49">
        <v>56.904460659999998</v>
      </c>
      <c r="W929" s="49">
        <v>54.047214279999999</v>
      </c>
      <c r="X929" s="49">
        <v>52.433288349999998</v>
      </c>
      <c r="Y929" s="49">
        <v>56.261307410000001</v>
      </c>
    </row>
    <row r="930" spans="1:25" s="115"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collapsed="1" thickBot="1" x14ac:dyDescent="0.25">
      <c r="A931" s="27">
        <v>13</v>
      </c>
      <c r="B931" s="36">
        <v>65.67</v>
      </c>
      <c r="C931" s="36">
        <v>70.66</v>
      </c>
      <c r="D931" s="36">
        <v>73.25</v>
      </c>
      <c r="E931" s="36">
        <v>76.760000000000005</v>
      </c>
      <c r="F931" s="36">
        <v>76.95</v>
      </c>
      <c r="G931" s="36">
        <v>75.790000000000006</v>
      </c>
      <c r="H931" s="36">
        <v>70.38</v>
      </c>
      <c r="I931" s="36">
        <v>65.739999999999995</v>
      </c>
      <c r="J931" s="36">
        <v>64.430000000000007</v>
      </c>
      <c r="K931" s="36">
        <v>59.09</v>
      </c>
      <c r="L931" s="36">
        <v>58.26</v>
      </c>
      <c r="M931" s="36">
        <v>61.97</v>
      </c>
      <c r="N931" s="36">
        <v>61.53</v>
      </c>
      <c r="O931" s="36">
        <v>61.83</v>
      </c>
      <c r="P931" s="36">
        <v>60.75</v>
      </c>
      <c r="Q931" s="36">
        <v>60.44</v>
      </c>
      <c r="R931" s="36">
        <v>60.2</v>
      </c>
      <c r="S931" s="36">
        <v>60.87</v>
      </c>
      <c r="T931" s="36">
        <v>61.86</v>
      </c>
      <c r="U931" s="36">
        <v>63.19</v>
      </c>
      <c r="V931" s="36">
        <v>61.07</v>
      </c>
      <c r="W931" s="36">
        <v>60.03</v>
      </c>
      <c r="X931" s="36">
        <v>63.1</v>
      </c>
      <c r="Y931" s="36">
        <v>64.16</v>
      </c>
    </row>
    <row r="932" spans="1:25" s="115" customFormat="1" ht="38.25" hidden="1" outlineLevel="1" x14ac:dyDescent="0.2">
      <c r="A932" s="110" t="s">
        <v>70</v>
      </c>
      <c r="B932" s="49">
        <v>65.673681099999996</v>
      </c>
      <c r="C932" s="49">
        <v>70.656003389999995</v>
      </c>
      <c r="D932" s="49">
        <v>73.246702670000005</v>
      </c>
      <c r="E932" s="49">
        <v>76.763096989999994</v>
      </c>
      <c r="F932" s="49">
        <v>76.948481200000003</v>
      </c>
      <c r="G932" s="49">
        <v>75.785229880000003</v>
      </c>
      <c r="H932" s="49">
        <v>70.378188350000002</v>
      </c>
      <c r="I932" s="49">
        <v>65.735139599999997</v>
      </c>
      <c r="J932" s="49">
        <v>64.432089430000005</v>
      </c>
      <c r="K932" s="49">
        <v>59.085017290000003</v>
      </c>
      <c r="L932" s="49">
        <v>58.258308700000001</v>
      </c>
      <c r="M932" s="49">
        <v>61.974704129999999</v>
      </c>
      <c r="N932" s="49">
        <v>61.531749779999998</v>
      </c>
      <c r="O932" s="49">
        <v>61.832331840000002</v>
      </c>
      <c r="P932" s="49">
        <v>60.749890219999997</v>
      </c>
      <c r="Q932" s="49">
        <v>60.437183330000003</v>
      </c>
      <c r="R932" s="49">
        <v>60.196105439999997</v>
      </c>
      <c r="S932" s="49">
        <v>60.874655150000002</v>
      </c>
      <c r="T932" s="49">
        <v>61.858137249999999</v>
      </c>
      <c r="U932" s="49">
        <v>63.191625790000003</v>
      </c>
      <c r="V932" s="49">
        <v>61.072044439999999</v>
      </c>
      <c r="W932" s="49">
        <v>60.025812899999998</v>
      </c>
      <c r="X932" s="49">
        <v>63.095645279999999</v>
      </c>
      <c r="Y932" s="49">
        <v>64.156330420000003</v>
      </c>
    </row>
    <row r="933" spans="1:25" s="115"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collapsed="1" thickBot="1" x14ac:dyDescent="0.25">
      <c r="A934" s="27">
        <v>14</v>
      </c>
      <c r="B934" s="36">
        <v>69.72</v>
      </c>
      <c r="C934" s="36">
        <v>75.12</v>
      </c>
      <c r="D934" s="36">
        <v>78.88</v>
      </c>
      <c r="E934" s="36">
        <v>80.5</v>
      </c>
      <c r="F934" s="36">
        <v>80.59</v>
      </c>
      <c r="G934" s="36">
        <v>79.03</v>
      </c>
      <c r="H934" s="36">
        <v>74.16</v>
      </c>
      <c r="I934" s="36">
        <v>66.569999999999993</v>
      </c>
      <c r="J934" s="36">
        <v>60.58</v>
      </c>
      <c r="K934" s="36">
        <v>58.07</v>
      </c>
      <c r="L934" s="36">
        <v>56.27</v>
      </c>
      <c r="M934" s="36">
        <v>55.66</v>
      </c>
      <c r="N934" s="36">
        <v>58.83</v>
      </c>
      <c r="O934" s="36">
        <v>58.81</v>
      </c>
      <c r="P934" s="36">
        <v>59.63</v>
      </c>
      <c r="Q934" s="36">
        <v>57.84</v>
      </c>
      <c r="R934" s="36">
        <v>56.12</v>
      </c>
      <c r="S934" s="36">
        <v>54.5</v>
      </c>
      <c r="T934" s="36">
        <v>53.82</v>
      </c>
      <c r="U934" s="36">
        <v>53.54</v>
      </c>
      <c r="V934" s="36">
        <v>54.23</v>
      </c>
      <c r="W934" s="36">
        <v>52.94</v>
      </c>
      <c r="X934" s="36">
        <v>54.93</v>
      </c>
      <c r="Y934" s="36">
        <v>62.46</v>
      </c>
    </row>
    <row r="935" spans="1:25" s="115" customFormat="1" ht="38.25" hidden="1" outlineLevel="1" x14ac:dyDescent="0.2">
      <c r="A935" s="110" t="s">
        <v>70</v>
      </c>
      <c r="B935" s="49">
        <v>69.724824490000003</v>
      </c>
      <c r="C935" s="49">
        <v>75.115997469999996</v>
      </c>
      <c r="D935" s="49">
        <v>78.884848160000004</v>
      </c>
      <c r="E935" s="49">
        <v>80.499666970000007</v>
      </c>
      <c r="F935" s="49">
        <v>80.592821060000006</v>
      </c>
      <c r="G935" s="49">
        <v>79.027357480000006</v>
      </c>
      <c r="H935" s="49">
        <v>74.159042200000002</v>
      </c>
      <c r="I935" s="49">
        <v>66.572792390000004</v>
      </c>
      <c r="J935" s="49">
        <v>60.580072610000002</v>
      </c>
      <c r="K935" s="49">
        <v>58.071418219999998</v>
      </c>
      <c r="L935" s="49">
        <v>56.270923400000001</v>
      </c>
      <c r="M935" s="49">
        <v>55.664436170000002</v>
      </c>
      <c r="N935" s="49">
        <v>58.830111690000003</v>
      </c>
      <c r="O935" s="49">
        <v>58.809414230000002</v>
      </c>
      <c r="P935" s="49">
        <v>59.631807350000003</v>
      </c>
      <c r="Q935" s="49">
        <v>57.83749753</v>
      </c>
      <c r="R935" s="49">
        <v>56.117839240000002</v>
      </c>
      <c r="S935" s="49">
        <v>54.49596726</v>
      </c>
      <c r="T935" s="49">
        <v>53.8241376</v>
      </c>
      <c r="U935" s="49">
        <v>53.537984219999998</v>
      </c>
      <c r="V935" s="49">
        <v>54.229648449999999</v>
      </c>
      <c r="W935" s="49">
        <v>52.943617670000002</v>
      </c>
      <c r="X935" s="49">
        <v>54.933240810000001</v>
      </c>
      <c r="Y935" s="49">
        <v>62.458097629999997</v>
      </c>
    </row>
    <row r="936" spans="1:25" s="115"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collapsed="1" thickBot="1" x14ac:dyDescent="0.25">
      <c r="A937" s="27">
        <v>15</v>
      </c>
      <c r="B937" s="36">
        <v>70.569999999999993</v>
      </c>
      <c r="C937" s="36">
        <v>76.16</v>
      </c>
      <c r="D937" s="36">
        <v>79.430000000000007</v>
      </c>
      <c r="E937" s="36">
        <v>80.959999999999994</v>
      </c>
      <c r="F937" s="36">
        <v>80.91</v>
      </c>
      <c r="G937" s="36">
        <v>79.209999999999994</v>
      </c>
      <c r="H937" s="36">
        <v>73.72</v>
      </c>
      <c r="I937" s="36">
        <v>66.150000000000006</v>
      </c>
      <c r="J937" s="36">
        <v>60.64</v>
      </c>
      <c r="K937" s="36">
        <v>58.65</v>
      </c>
      <c r="L937" s="36">
        <v>55.46</v>
      </c>
      <c r="M937" s="36">
        <v>54.71</v>
      </c>
      <c r="N937" s="36">
        <v>58.01</v>
      </c>
      <c r="O937" s="36">
        <v>58.08</v>
      </c>
      <c r="P937" s="36">
        <v>59.08</v>
      </c>
      <c r="Q937" s="36">
        <v>59.74</v>
      </c>
      <c r="R937" s="36">
        <v>58.19</v>
      </c>
      <c r="S937" s="36">
        <v>57.43</v>
      </c>
      <c r="T937" s="36">
        <v>55.83</v>
      </c>
      <c r="U937" s="36">
        <v>54.2</v>
      </c>
      <c r="V937" s="36">
        <v>55.12</v>
      </c>
      <c r="W937" s="36">
        <v>53.88</v>
      </c>
      <c r="X937" s="36">
        <v>56.95</v>
      </c>
      <c r="Y937" s="36">
        <v>64.97</v>
      </c>
    </row>
    <row r="938" spans="1:25" s="115" customFormat="1" ht="38.25" hidden="1" outlineLevel="1" x14ac:dyDescent="0.2">
      <c r="A938" s="110" t="s">
        <v>70</v>
      </c>
      <c r="B938" s="49">
        <v>70.567406309999996</v>
      </c>
      <c r="C938" s="49">
        <v>76.156981889999997</v>
      </c>
      <c r="D938" s="49">
        <v>79.428089029999995</v>
      </c>
      <c r="E938" s="49">
        <v>80.956846920000004</v>
      </c>
      <c r="F938" s="49">
        <v>80.91028833</v>
      </c>
      <c r="G938" s="49">
        <v>79.206310209999998</v>
      </c>
      <c r="H938" s="49">
        <v>73.715441560000002</v>
      </c>
      <c r="I938" s="49">
        <v>66.145593149999996</v>
      </c>
      <c r="J938" s="49">
        <v>60.637277750000003</v>
      </c>
      <c r="K938" s="49">
        <v>58.647664480000003</v>
      </c>
      <c r="L938" s="49">
        <v>55.456383049999999</v>
      </c>
      <c r="M938" s="49">
        <v>54.70667143</v>
      </c>
      <c r="N938" s="49">
        <v>58.012428550000003</v>
      </c>
      <c r="O938" s="49">
        <v>58.082490589999999</v>
      </c>
      <c r="P938" s="49">
        <v>59.082800089999999</v>
      </c>
      <c r="Q938" s="49">
        <v>59.743957199999997</v>
      </c>
      <c r="R938" s="49">
        <v>58.1888516</v>
      </c>
      <c r="S938" s="49">
        <v>57.4263944</v>
      </c>
      <c r="T938" s="49">
        <v>55.832985069999999</v>
      </c>
      <c r="U938" s="49">
        <v>54.200711130000002</v>
      </c>
      <c r="V938" s="49">
        <v>55.120826010000002</v>
      </c>
      <c r="W938" s="49">
        <v>53.878716490000002</v>
      </c>
      <c r="X938" s="49">
        <v>56.946335070000003</v>
      </c>
      <c r="Y938" s="49">
        <v>64.971413729999995</v>
      </c>
    </row>
    <row r="939" spans="1:25" s="115"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collapsed="1" thickBot="1" x14ac:dyDescent="0.25">
      <c r="A940" s="27">
        <v>16</v>
      </c>
      <c r="B940" s="36">
        <v>71.180000000000007</v>
      </c>
      <c r="C940" s="36">
        <v>73.87</v>
      </c>
      <c r="D940" s="36">
        <v>76.44</v>
      </c>
      <c r="E940" s="36">
        <v>77.37</v>
      </c>
      <c r="F940" s="36">
        <v>77.16</v>
      </c>
      <c r="G940" s="36">
        <v>76.099999999999994</v>
      </c>
      <c r="H940" s="36">
        <v>70.709999999999994</v>
      </c>
      <c r="I940" s="36">
        <v>63.5</v>
      </c>
      <c r="J940" s="36">
        <v>59.98</v>
      </c>
      <c r="K940" s="36">
        <v>56.07</v>
      </c>
      <c r="L940" s="36">
        <v>53.95</v>
      </c>
      <c r="M940" s="36">
        <v>51.8</v>
      </c>
      <c r="N940" s="36">
        <v>52.49</v>
      </c>
      <c r="O940" s="36">
        <v>52.29</v>
      </c>
      <c r="P940" s="36">
        <v>52.44</v>
      </c>
      <c r="Q940" s="36">
        <v>52.89</v>
      </c>
      <c r="R940" s="36">
        <v>53.44</v>
      </c>
      <c r="S940" s="36">
        <v>53.36</v>
      </c>
      <c r="T940" s="36">
        <v>52.81</v>
      </c>
      <c r="U940" s="36">
        <v>52.27</v>
      </c>
      <c r="V940" s="36">
        <v>52.93</v>
      </c>
      <c r="W940" s="36">
        <v>51.1</v>
      </c>
      <c r="X940" s="36">
        <v>52.86</v>
      </c>
      <c r="Y940" s="36">
        <v>61.1</v>
      </c>
    </row>
    <row r="941" spans="1:25" s="115" customFormat="1" ht="38.25" hidden="1" outlineLevel="1" x14ac:dyDescent="0.2">
      <c r="A941" s="110" t="s">
        <v>70</v>
      </c>
      <c r="B941" s="49">
        <v>71.176595660000004</v>
      </c>
      <c r="C941" s="49">
        <v>73.867376780000001</v>
      </c>
      <c r="D941" s="49">
        <v>76.444865579999998</v>
      </c>
      <c r="E941" s="49">
        <v>77.368152929999994</v>
      </c>
      <c r="F941" s="49">
        <v>77.164799340000002</v>
      </c>
      <c r="G941" s="49">
        <v>76.103721199999995</v>
      </c>
      <c r="H941" s="49">
        <v>70.707619809999997</v>
      </c>
      <c r="I941" s="49">
        <v>63.501921789999997</v>
      </c>
      <c r="J941" s="49">
        <v>59.984709330000001</v>
      </c>
      <c r="K941" s="49">
        <v>56.071232209999998</v>
      </c>
      <c r="L941" s="49">
        <v>53.953197660000001</v>
      </c>
      <c r="M941" s="49">
        <v>51.797218119999997</v>
      </c>
      <c r="N941" s="49">
        <v>52.48709015</v>
      </c>
      <c r="O941" s="49">
        <v>52.289914379999999</v>
      </c>
      <c r="P941" s="49">
        <v>52.440294360000003</v>
      </c>
      <c r="Q941" s="49">
        <v>52.890524939999999</v>
      </c>
      <c r="R941" s="49">
        <v>53.443757699999999</v>
      </c>
      <c r="S941" s="49">
        <v>53.363184400000002</v>
      </c>
      <c r="T941" s="49">
        <v>52.810733310000003</v>
      </c>
      <c r="U941" s="49">
        <v>52.270276510000002</v>
      </c>
      <c r="V941" s="49">
        <v>52.925045699999998</v>
      </c>
      <c r="W941" s="49">
        <v>51.10091319</v>
      </c>
      <c r="X941" s="49">
        <v>52.858884629999999</v>
      </c>
      <c r="Y941" s="49">
        <v>61.097943119999996</v>
      </c>
    </row>
    <row r="942" spans="1:25" s="115"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collapsed="1" thickBot="1" x14ac:dyDescent="0.25">
      <c r="A943" s="27">
        <v>17</v>
      </c>
      <c r="B943" s="36">
        <v>67.959999999999994</v>
      </c>
      <c r="C943" s="36">
        <v>73.7</v>
      </c>
      <c r="D943" s="36">
        <v>76.95</v>
      </c>
      <c r="E943" s="36">
        <v>77.64</v>
      </c>
      <c r="F943" s="36">
        <v>77.95</v>
      </c>
      <c r="G943" s="36">
        <v>77.52</v>
      </c>
      <c r="H943" s="36">
        <v>75.64</v>
      </c>
      <c r="I943" s="36">
        <v>70.42</v>
      </c>
      <c r="J943" s="36">
        <v>63.01</v>
      </c>
      <c r="K943" s="36">
        <v>57.63</v>
      </c>
      <c r="L943" s="36">
        <v>54.21</v>
      </c>
      <c r="M943" s="36">
        <v>54.54</v>
      </c>
      <c r="N943" s="36">
        <v>55.53</v>
      </c>
      <c r="O943" s="36">
        <v>56.1</v>
      </c>
      <c r="P943" s="36">
        <v>56.39</v>
      </c>
      <c r="Q943" s="36">
        <v>56.59</v>
      </c>
      <c r="R943" s="36">
        <v>57.5</v>
      </c>
      <c r="S943" s="36">
        <v>57.34</v>
      </c>
      <c r="T943" s="36">
        <v>56.71</v>
      </c>
      <c r="U943" s="36">
        <v>55.15</v>
      </c>
      <c r="V943" s="36">
        <v>54.68</v>
      </c>
      <c r="W943" s="36">
        <v>53.76</v>
      </c>
      <c r="X943" s="36">
        <v>56.82</v>
      </c>
      <c r="Y943" s="36">
        <v>60.85</v>
      </c>
    </row>
    <row r="944" spans="1:25" s="115" customFormat="1" ht="38.25" hidden="1" outlineLevel="1" x14ac:dyDescent="0.2">
      <c r="A944" s="110" t="s">
        <v>70</v>
      </c>
      <c r="B944" s="49">
        <v>67.961907260000004</v>
      </c>
      <c r="C944" s="49">
        <v>73.69666454</v>
      </c>
      <c r="D944" s="49">
        <v>76.947747109999995</v>
      </c>
      <c r="E944" s="49">
        <v>77.63813055</v>
      </c>
      <c r="F944" s="49">
        <v>77.949808899999994</v>
      </c>
      <c r="G944" s="49">
        <v>77.516157100000001</v>
      </c>
      <c r="H944" s="49">
        <v>75.639842200000004</v>
      </c>
      <c r="I944" s="49">
        <v>70.422321769999996</v>
      </c>
      <c r="J944" s="49">
        <v>63.013581780000003</v>
      </c>
      <c r="K944" s="49">
        <v>57.634604920000001</v>
      </c>
      <c r="L944" s="49">
        <v>54.207542680000003</v>
      </c>
      <c r="M944" s="49">
        <v>54.536905750000003</v>
      </c>
      <c r="N944" s="49">
        <v>55.531058420000001</v>
      </c>
      <c r="O944" s="49">
        <v>56.099346619999999</v>
      </c>
      <c r="P944" s="49">
        <v>56.393135289999996</v>
      </c>
      <c r="Q944" s="49">
        <v>56.594618019999999</v>
      </c>
      <c r="R944" s="49">
        <v>57.498159610000002</v>
      </c>
      <c r="S944" s="49">
        <v>57.342324779999998</v>
      </c>
      <c r="T944" s="49">
        <v>56.711595449999997</v>
      </c>
      <c r="U944" s="49">
        <v>55.153115970000002</v>
      </c>
      <c r="V944" s="49">
        <v>54.679475629999999</v>
      </c>
      <c r="W944" s="49">
        <v>53.758706250000003</v>
      </c>
      <c r="X944" s="49">
        <v>56.822708419999998</v>
      </c>
      <c r="Y944" s="49">
        <v>60.847534930000002</v>
      </c>
    </row>
    <row r="945" spans="1:25" s="115"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collapsed="1" thickBot="1" x14ac:dyDescent="0.25">
      <c r="A946" s="27">
        <v>18</v>
      </c>
      <c r="B946" s="36">
        <v>67.12</v>
      </c>
      <c r="C946" s="36">
        <v>72.430000000000007</v>
      </c>
      <c r="D946" s="36">
        <v>74.92</v>
      </c>
      <c r="E946" s="36">
        <v>76.19</v>
      </c>
      <c r="F946" s="36">
        <v>76.62</v>
      </c>
      <c r="G946" s="36">
        <v>76.930000000000007</v>
      </c>
      <c r="H946" s="36">
        <v>75.180000000000007</v>
      </c>
      <c r="I946" s="36">
        <v>71.180000000000007</v>
      </c>
      <c r="J946" s="36">
        <v>63.51</v>
      </c>
      <c r="K946" s="36">
        <v>53.41</v>
      </c>
      <c r="L946" s="36">
        <v>47.65</v>
      </c>
      <c r="M946" s="36">
        <v>46</v>
      </c>
      <c r="N946" s="36">
        <v>45.85</v>
      </c>
      <c r="O946" s="36">
        <v>47.52</v>
      </c>
      <c r="P946" s="36">
        <v>48.64</v>
      </c>
      <c r="Q946" s="36">
        <v>48.95</v>
      </c>
      <c r="R946" s="36">
        <v>48.87</v>
      </c>
      <c r="S946" s="36">
        <v>48.72</v>
      </c>
      <c r="T946" s="36">
        <v>50.51</v>
      </c>
      <c r="U946" s="36">
        <v>56.23</v>
      </c>
      <c r="V946" s="36">
        <v>59.09</v>
      </c>
      <c r="W946" s="36">
        <v>57.87</v>
      </c>
      <c r="X946" s="36">
        <v>58.27</v>
      </c>
      <c r="Y946" s="36">
        <v>58.59</v>
      </c>
    </row>
    <row r="947" spans="1:25" s="115" customFormat="1" ht="38.25" hidden="1" outlineLevel="1" x14ac:dyDescent="0.2">
      <c r="A947" s="110" t="s">
        <v>70</v>
      </c>
      <c r="B947" s="49">
        <v>67.12129659</v>
      </c>
      <c r="C947" s="49">
        <v>72.430529239999998</v>
      </c>
      <c r="D947" s="49">
        <v>74.916050040000002</v>
      </c>
      <c r="E947" s="49">
        <v>76.188717960000005</v>
      </c>
      <c r="F947" s="49">
        <v>76.624968989999999</v>
      </c>
      <c r="G947" s="49">
        <v>76.932890810000004</v>
      </c>
      <c r="H947" s="49">
        <v>75.183032549999993</v>
      </c>
      <c r="I947" s="49">
        <v>71.180019689999995</v>
      </c>
      <c r="J947" s="49">
        <v>63.508886840000002</v>
      </c>
      <c r="K947" s="49">
        <v>53.41216696</v>
      </c>
      <c r="L947" s="49">
        <v>47.648169490000001</v>
      </c>
      <c r="M947" s="49">
        <v>45.999504899999998</v>
      </c>
      <c r="N947" s="49">
        <v>45.84831406</v>
      </c>
      <c r="O947" s="49">
        <v>47.516684580000003</v>
      </c>
      <c r="P947" s="49">
        <v>48.641656009999998</v>
      </c>
      <c r="Q947" s="49">
        <v>48.952536780000003</v>
      </c>
      <c r="R947" s="49">
        <v>48.865416799999998</v>
      </c>
      <c r="S947" s="49">
        <v>48.724215610000002</v>
      </c>
      <c r="T947" s="49">
        <v>50.506639219999997</v>
      </c>
      <c r="U947" s="49">
        <v>56.231125470000002</v>
      </c>
      <c r="V947" s="49">
        <v>59.08673057</v>
      </c>
      <c r="W947" s="49">
        <v>57.869956889999997</v>
      </c>
      <c r="X947" s="49">
        <v>58.270615290000002</v>
      </c>
      <c r="Y947" s="49">
        <v>58.591716910000002</v>
      </c>
    </row>
    <row r="948" spans="1:25" s="115"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collapsed="1" thickBot="1" x14ac:dyDescent="0.25">
      <c r="A949" s="27">
        <v>19</v>
      </c>
      <c r="B949" s="36">
        <v>64.040000000000006</v>
      </c>
      <c r="C949" s="36">
        <v>69.989999999999995</v>
      </c>
      <c r="D949" s="36">
        <v>73.33</v>
      </c>
      <c r="E949" s="36">
        <v>73.56</v>
      </c>
      <c r="F949" s="36">
        <v>74.25</v>
      </c>
      <c r="G949" s="36">
        <v>72.59</v>
      </c>
      <c r="H949" s="36">
        <v>66.55</v>
      </c>
      <c r="I949" s="36">
        <v>59.86</v>
      </c>
      <c r="J949" s="36">
        <v>57.21</v>
      </c>
      <c r="K949" s="36">
        <v>56.77</v>
      </c>
      <c r="L949" s="36">
        <v>57.19</v>
      </c>
      <c r="M949" s="36">
        <v>57.07</v>
      </c>
      <c r="N949" s="36">
        <v>56.42</v>
      </c>
      <c r="O949" s="36">
        <v>56.68</v>
      </c>
      <c r="P949" s="36">
        <v>55.99</v>
      </c>
      <c r="Q949" s="36">
        <v>56.67</v>
      </c>
      <c r="R949" s="36">
        <v>56.59</v>
      </c>
      <c r="S949" s="36">
        <v>55.64</v>
      </c>
      <c r="T949" s="36">
        <v>57.19</v>
      </c>
      <c r="U949" s="36">
        <v>60.11</v>
      </c>
      <c r="V949" s="36">
        <v>61.87</v>
      </c>
      <c r="W949" s="36">
        <v>59.37</v>
      </c>
      <c r="X949" s="36">
        <v>54.5</v>
      </c>
      <c r="Y949" s="36">
        <v>53.87</v>
      </c>
    </row>
    <row r="950" spans="1:25" s="115" customFormat="1" ht="38.25" hidden="1" outlineLevel="1" x14ac:dyDescent="0.2">
      <c r="A950" s="110" t="s">
        <v>70</v>
      </c>
      <c r="B950" s="49">
        <v>64.038027450000001</v>
      </c>
      <c r="C950" s="49">
        <v>69.990544009999994</v>
      </c>
      <c r="D950" s="49">
        <v>73.333867240000004</v>
      </c>
      <c r="E950" s="49">
        <v>73.556395820000006</v>
      </c>
      <c r="F950" s="49">
        <v>74.253964089999997</v>
      </c>
      <c r="G950" s="49">
        <v>72.585642120000003</v>
      </c>
      <c r="H950" s="49">
        <v>66.546483989999999</v>
      </c>
      <c r="I950" s="49">
        <v>59.859892440000003</v>
      </c>
      <c r="J950" s="49">
        <v>57.210915079999999</v>
      </c>
      <c r="K950" s="49">
        <v>56.77147523</v>
      </c>
      <c r="L950" s="49">
        <v>57.187136420000002</v>
      </c>
      <c r="M950" s="49">
        <v>57.065331550000003</v>
      </c>
      <c r="N950" s="49">
        <v>56.416810390000002</v>
      </c>
      <c r="O950" s="49">
        <v>56.682906520000003</v>
      </c>
      <c r="P950" s="49">
        <v>55.989826460000003</v>
      </c>
      <c r="Q950" s="49">
        <v>56.668031720000002</v>
      </c>
      <c r="R950" s="49">
        <v>56.59388835</v>
      </c>
      <c r="S950" s="49">
        <v>55.639911380000001</v>
      </c>
      <c r="T950" s="49">
        <v>57.189452840000001</v>
      </c>
      <c r="U950" s="49">
        <v>60.107239939999999</v>
      </c>
      <c r="V950" s="49">
        <v>61.870328809999997</v>
      </c>
      <c r="W950" s="49">
        <v>59.369740569999998</v>
      </c>
      <c r="X950" s="49">
        <v>54.501738189999998</v>
      </c>
      <c r="Y950" s="49">
        <v>53.866063760000003</v>
      </c>
    </row>
    <row r="951" spans="1:25" s="115"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collapsed="1" thickBot="1" x14ac:dyDescent="0.25">
      <c r="A952" s="27">
        <v>20</v>
      </c>
      <c r="B952" s="36">
        <v>59.51</v>
      </c>
      <c r="C952" s="36">
        <v>65.760000000000005</v>
      </c>
      <c r="D952" s="36">
        <v>68.680000000000007</v>
      </c>
      <c r="E952" s="36">
        <v>69.650000000000006</v>
      </c>
      <c r="F952" s="36">
        <v>69.209999999999994</v>
      </c>
      <c r="G952" s="36">
        <v>72.849999999999994</v>
      </c>
      <c r="H952" s="36">
        <v>66.930000000000007</v>
      </c>
      <c r="I952" s="36">
        <v>59.53</v>
      </c>
      <c r="J952" s="36">
        <v>55.98</v>
      </c>
      <c r="K952" s="36">
        <v>55.6</v>
      </c>
      <c r="L952" s="36">
        <v>54.91</v>
      </c>
      <c r="M952" s="36">
        <v>54.77</v>
      </c>
      <c r="N952" s="36">
        <v>54.39</v>
      </c>
      <c r="O952" s="36">
        <v>54.17</v>
      </c>
      <c r="P952" s="36">
        <v>54.29</v>
      </c>
      <c r="Q952" s="36">
        <v>54.66</v>
      </c>
      <c r="R952" s="36">
        <v>54.68</v>
      </c>
      <c r="S952" s="36">
        <v>54.67</v>
      </c>
      <c r="T952" s="36">
        <v>55.42</v>
      </c>
      <c r="U952" s="36">
        <v>56.91</v>
      </c>
      <c r="V952" s="36">
        <v>57.62</v>
      </c>
      <c r="W952" s="36">
        <v>55.75</v>
      </c>
      <c r="X952" s="36">
        <v>55.86</v>
      </c>
      <c r="Y952" s="36">
        <v>61.27</v>
      </c>
    </row>
    <row r="953" spans="1:25" s="115" customFormat="1" ht="38.25" hidden="1" outlineLevel="1" x14ac:dyDescent="0.2">
      <c r="A953" s="110" t="s">
        <v>70</v>
      </c>
      <c r="B953" s="49">
        <v>59.513105019999998</v>
      </c>
      <c r="C953" s="49">
        <v>65.756125909999994</v>
      </c>
      <c r="D953" s="49">
        <v>68.684898950000004</v>
      </c>
      <c r="E953" s="49">
        <v>69.646967040000007</v>
      </c>
      <c r="F953" s="49">
        <v>69.214505459999998</v>
      </c>
      <c r="G953" s="49">
        <v>72.851846809999998</v>
      </c>
      <c r="H953" s="49">
        <v>66.927457720000007</v>
      </c>
      <c r="I953" s="49">
        <v>59.528348950000002</v>
      </c>
      <c r="J953" s="49">
        <v>55.975555419999999</v>
      </c>
      <c r="K953" s="49">
        <v>55.596901729999999</v>
      </c>
      <c r="L953" s="49">
        <v>54.905726340000001</v>
      </c>
      <c r="M953" s="49">
        <v>54.77217495</v>
      </c>
      <c r="N953" s="49">
        <v>54.385066790000003</v>
      </c>
      <c r="O953" s="49">
        <v>54.173532280000003</v>
      </c>
      <c r="P953" s="49">
        <v>54.291650959999998</v>
      </c>
      <c r="Q953" s="49">
        <v>54.660130809999998</v>
      </c>
      <c r="R953" s="49">
        <v>54.683877959999997</v>
      </c>
      <c r="S953" s="49">
        <v>54.672169390000001</v>
      </c>
      <c r="T953" s="49">
        <v>55.424662980000001</v>
      </c>
      <c r="U953" s="49">
        <v>56.912783820000001</v>
      </c>
      <c r="V953" s="49">
        <v>57.618358909999998</v>
      </c>
      <c r="W953" s="49">
        <v>55.74813623</v>
      </c>
      <c r="X953" s="49">
        <v>55.860223329999997</v>
      </c>
      <c r="Y953" s="49">
        <v>61.270271970000003</v>
      </c>
    </row>
    <row r="954" spans="1:25" s="115"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collapsed="1" thickBot="1" x14ac:dyDescent="0.25">
      <c r="A955" s="27">
        <v>21</v>
      </c>
      <c r="B955" s="36">
        <v>61.78</v>
      </c>
      <c r="C955" s="36">
        <v>68.760000000000005</v>
      </c>
      <c r="D955" s="36">
        <v>71.62</v>
      </c>
      <c r="E955" s="36">
        <v>72.64</v>
      </c>
      <c r="F955" s="36">
        <v>72.599999999999994</v>
      </c>
      <c r="G955" s="36">
        <v>70.58</v>
      </c>
      <c r="H955" s="36">
        <v>64.67</v>
      </c>
      <c r="I955" s="36">
        <v>57.91</v>
      </c>
      <c r="J955" s="36">
        <v>55.56</v>
      </c>
      <c r="K955" s="36">
        <v>55.38</v>
      </c>
      <c r="L955" s="36">
        <v>55.15</v>
      </c>
      <c r="M955" s="36">
        <v>55.39</v>
      </c>
      <c r="N955" s="36">
        <v>54.82</v>
      </c>
      <c r="O955" s="36">
        <v>54.85</v>
      </c>
      <c r="P955" s="36">
        <v>54.28</v>
      </c>
      <c r="Q955" s="36">
        <v>54.45</v>
      </c>
      <c r="R955" s="36">
        <v>54.17</v>
      </c>
      <c r="S955" s="36">
        <v>53.93</v>
      </c>
      <c r="T955" s="36">
        <v>54.96</v>
      </c>
      <c r="U955" s="36">
        <v>58.57</v>
      </c>
      <c r="V955" s="36">
        <v>57.22</v>
      </c>
      <c r="W955" s="36">
        <v>55.83</v>
      </c>
      <c r="X955" s="36">
        <v>56.11</v>
      </c>
      <c r="Y955" s="36">
        <v>60.03</v>
      </c>
    </row>
    <row r="956" spans="1:25" s="115" customFormat="1" ht="38.25" hidden="1" outlineLevel="1" x14ac:dyDescent="0.2">
      <c r="A956" s="110" t="s">
        <v>70</v>
      </c>
      <c r="B956" s="49">
        <v>61.783151760000003</v>
      </c>
      <c r="C956" s="49">
        <v>68.756517579999993</v>
      </c>
      <c r="D956" s="49">
        <v>71.617343649999995</v>
      </c>
      <c r="E956" s="49">
        <v>72.6438603</v>
      </c>
      <c r="F956" s="49">
        <v>72.598659150000003</v>
      </c>
      <c r="G956" s="49">
        <v>70.575985119999999</v>
      </c>
      <c r="H956" s="49">
        <v>64.670142429999999</v>
      </c>
      <c r="I956" s="49">
        <v>57.909717929999999</v>
      </c>
      <c r="J956" s="49">
        <v>55.561255520000003</v>
      </c>
      <c r="K956" s="49">
        <v>55.384776049999999</v>
      </c>
      <c r="L956" s="49">
        <v>55.150392859999997</v>
      </c>
      <c r="M956" s="49">
        <v>55.387777159999999</v>
      </c>
      <c r="N956" s="49">
        <v>54.816007460000002</v>
      </c>
      <c r="O956" s="49">
        <v>54.854792289999999</v>
      </c>
      <c r="P956" s="49">
        <v>54.2773751</v>
      </c>
      <c r="Q956" s="49">
        <v>54.449844769999999</v>
      </c>
      <c r="R956" s="49">
        <v>54.174187600000003</v>
      </c>
      <c r="S956" s="49">
        <v>53.934330520000003</v>
      </c>
      <c r="T956" s="49">
        <v>54.96218502</v>
      </c>
      <c r="U956" s="49">
        <v>58.565931089999999</v>
      </c>
      <c r="V956" s="49">
        <v>57.219011719999997</v>
      </c>
      <c r="W956" s="49">
        <v>55.828659889999997</v>
      </c>
      <c r="X956" s="49">
        <v>56.113312370000003</v>
      </c>
      <c r="Y956" s="49">
        <v>60.033666160000003</v>
      </c>
    </row>
    <row r="957" spans="1:25" s="115"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collapsed="1" thickBot="1" x14ac:dyDescent="0.25">
      <c r="A958" s="27">
        <v>22</v>
      </c>
      <c r="B958" s="36">
        <v>69.069999999999993</v>
      </c>
      <c r="C958" s="36">
        <v>73.42</v>
      </c>
      <c r="D958" s="36">
        <v>76.55</v>
      </c>
      <c r="E958" s="36">
        <v>76.92</v>
      </c>
      <c r="F958" s="36">
        <v>76.95</v>
      </c>
      <c r="G958" s="36">
        <v>74.760000000000005</v>
      </c>
      <c r="H958" s="36">
        <v>71</v>
      </c>
      <c r="I958" s="36">
        <v>64.23</v>
      </c>
      <c r="J958" s="36">
        <v>62.11</v>
      </c>
      <c r="K958" s="36">
        <v>62.53</v>
      </c>
      <c r="L958" s="36">
        <v>62.46</v>
      </c>
      <c r="M958" s="36">
        <v>61.4</v>
      </c>
      <c r="N958" s="36">
        <v>61.24</v>
      </c>
      <c r="O958" s="36">
        <v>62.7</v>
      </c>
      <c r="P958" s="36">
        <v>62.79</v>
      </c>
      <c r="Q958" s="36">
        <v>63.55</v>
      </c>
      <c r="R958" s="36">
        <v>64</v>
      </c>
      <c r="S958" s="36">
        <v>62.42</v>
      </c>
      <c r="T958" s="36">
        <v>62.58</v>
      </c>
      <c r="U958" s="36">
        <v>66.56</v>
      </c>
      <c r="V958" s="36">
        <v>68.45</v>
      </c>
      <c r="W958" s="36">
        <v>67.239999999999995</v>
      </c>
      <c r="X958" s="36">
        <v>63.72</v>
      </c>
      <c r="Y958" s="36">
        <v>66.66</v>
      </c>
    </row>
    <row r="959" spans="1:25" s="115" customFormat="1" ht="38.25" hidden="1" outlineLevel="1" x14ac:dyDescent="0.2">
      <c r="A959" s="110" t="s">
        <v>70</v>
      </c>
      <c r="B959" s="49">
        <v>69.066073799999998</v>
      </c>
      <c r="C959" s="49">
        <v>73.417353329999997</v>
      </c>
      <c r="D959" s="49">
        <v>76.549530079999997</v>
      </c>
      <c r="E959" s="49">
        <v>76.919296950000003</v>
      </c>
      <c r="F959" s="49">
        <v>76.945633650000005</v>
      </c>
      <c r="G959" s="49">
        <v>74.764266750000004</v>
      </c>
      <c r="H959" s="49">
        <v>70.997243539999999</v>
      </c>
      <c r="I959" s="49">
        <v>64.234701000000001</v>
      </c>
      <c r="J959" s="49">
        <v>62.11398389</v>
      </c>
      <c r="K959" s="49">
        <v>62.534749220000002</v>
      </c>
      <c r="L959" s="49">
        <v>62.464968939999999</v>
      </c>
      <c r="M959" s="49">
        <v>61.402896859999998</v>
      </c>
      <c r="N959" s="49">
        <v>61.238165019999997</v>
      </c>
      <c r="O959" s="49">
        <v>62.699800809999999</v>
      </c>
      <c r="P959" s="49">
        <v>62.788804030000001</v>
      </c>
      <c r="Q959" s="49">
        <v>63.548662610000001</v>
      </c>
      <c r="R959" s="49">
        <v>64.003698069999999</v>
      </c>
      <c r="S959" s="49">
        <v>62.417547990000003</v>
      </c>
      <c r="T959" s="49">
        <v>62.582786560000002</v>
      </c>
      <c r="U959" s="49">
        <v>66.5601238</v>
      </c>
      <c r="V959" s="49">
        <v>68.445782289999997</v>
      </c>
      <c r="W959" s="49">
        <v>67.237114820000002</v>
      </c>
      <c r="X959" s="49">
        <v>63.717513250000003</v>
      </c>
      <c r="Y959" s="49">
        <v>66.659110740000003</v>
      </c>
    </row>
    <row r="960" spans="1:25" s="115"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collapsed="1" thickBot="1" x14ac:dyDescent="0.25">
      <c r="A961" s="27">
        <v>23</v>
      </c>
      <c r="B961" s="36">
        <v>68.2</v>
      </c>
      <c r="C961" s="36">
        <v>73.08</v>
      </c>
      <c r="D961" s="36">
        <v>76.400000000000006</v>
      </c>
      <c r="E961" s="36">
        <v>77.3</v>
      </c>
      <c r="F961" s="36">
        <v>76.91</v>
      </c>
      <c r="G961" s="36">
        <v>75.25</v>
      </c>
      <c r="H961" s="36">
        <v>70.569999999999993</v>
      </c>
      <c r="I961" s="36">
        <v>65.11</v>
      </c>
      <c r="J961" s="36">
        <v>63.74</v>
      </c>
      <c r="K961" s="36">
        <v>63.97</v>
      </c>
      <c r="L961" s="36">
        <v>67.22</v>
      </c>
      <c r="M961" s="36">
        <v>69.67</v>
      </c>
      <c r="N961" s="36">
        <v>67.760000000000005</v>
      </c>
      <c r="O961" s="36">
        <v>67.459999999999994</v>
      </c>
      <c r="P961" s="36">
        <v>67.84</v>
      </c>
      <c r="Q961" s="36">
        <v>68.23</v>
      </c>
      <c r="R961" s="36">
        <v>67.39</v>
      </c>
      <c r="S961" s="36">
        <v>66.73</v>
      </c>
      <c r="T961" s="36">
        <v>63.7</v>
      </c>
      <c r="U961" s="36">
        <v>63.43</v>
      </c>
      <c r="V961" s="36">
        <v>63.49</v>
      </c>
      <c r="W961" s="36">
        <v>63.19</v>
      </c>
      <c r="X961" s="36">
        <v>66.430000000000007</v>
      </c>
      <c r="Y961" s="36">
        <v>70.28</v>
      </c>
    </row>
    <row r="962" spans="1:25" s="115" customFormat="1" ht="38.25" hidden="1" outlineLevel="1" x14ac:dyDescent="0.2">
      <c r="A962" s="110" t="s">
        <v>70</v>
      </c>
      <c r="B962" s="49">
        <v>68.20037146</v>
      </c>
      <c r="C962" s="49">
        <v>73.083440659999994</v>
      </c>
      <c r="D962" s="49">
        <v>76.404297639999996</v>
      </c>
      <c r="E962" s="49">
        <v>77.296216419999993</v>
      </c>
      <c r="F962" s="49">
        <v>76.910574710000006</v>
      </c>
      <c r="G962" s="49">
        <v>75.253351899999998</v>
      </c>
      <c r="H962" s="49">
        <v>70.573017949999993</v>
      </c>
      <c r="I962" s="49">
        <v>65.111413560000003</v>
      </c>
      <c r="J962" s="49">
        <v>63.742626309999999</v>
      </c>
      <c r="K962" s="49">
        <v>63.97287189</v>
      </c>
      <c r="L962" s="49">
        <v>67.218734639999994</v>
      </c>
      <c r="M962" s="49">
        <v>69.674227040000005</v>
      </c>
      <c r="N962" s="49">
        <v>67.758460779999993</v>
      </c>
      <c r="O962" s="49">
        <v>67.461842140000002</v>
      </c>
      <c r="P962" s="49">
        <v>67.83831112</v>
      </c>
      <c r="Q962" s="49">
        <v>68.233314800000002</v>
      </c>
      <c r="R962" s="49">
        <v>67.388964290000004</v>
      </c>
      <c r="S962" s="49">
        <v>66.734393139999995</v>
      </c>
      <c r="T962" s="49">
        <v>63.704103340000003</v>
      </c>
      <c r="U962" s="49">
        <v>63.432370749999997</v>
      </c>
      <c r="V962" s="49">
        <v>63.486258890000002</v>
      </c>
      <c r="W962" s="49">
        <v>63.189487849999999</v>
      </c>
      <c r="X962" s="49">
        <v>66.428135690000005</v>
      </c>
      <c r="Y962" s="49">
        <v>70.275082510000004</v>
      </c>
    </row>
    <row r="963" spans="1:25" s="115"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collapsed="1" thickBot="1" x14ac:dyDescent="0.25">
      <c r="A964" s="27">
        <v>24</v>
      </c>
      <c r="B964" s="36">
        <v>66.97</v>
      </c>
      <c r="C964" s="36">
        <v>72.83</v>
      </c>
      <c r="D964" s="36">
        <v>76.37</v>
      </c>
      <c r="E964" s="36">
        <v>77.11</v>
      </c>
      <c r="F964" s="36">
        <v>77.680000000000007</v>
      </c>
      <c r="G964" s="36">
        <v>77.150000000000006</v>
      </c>
      <c r="H964" s="36">
        <v>74.22</v>
      </c>
      <c r="I964" s="36">
        <v>69.069999999999993</v>
      </c>
      <c r="J964" s="36">
        <v>62.48</v>
      </c>
      <c r="K964" s="36">
        <v>61.43</v>
      </c>
      <c r="L964" s="36">
        <v>63.62</v>
      </c>
      <c r="M964" s="36">
        <v>66.83</v>
      </c>
      <c r="N964" s="36">
        <v>64.88</v>
      </c>
      <c r="O964" s="36">
        <v>58.38</v>
      </c>
      <c r="P964" s="36">
        <v>57.87</v>
      </c>
      <c r="Q964" s="36">
        <v>57.23</v>
      </c>
      <c r="R964" s="36">
        <v>57.02</v>
      </c>
      <c r="S964" s="36">
        <v>57.71</v>
      </c>
      <c r="T964" s="36">
        <v>58.91</v>
      </c>
      <c r="U964" s="36">
        <v>61.95</v>
      </c>
      <c r="V964" s="36">
        <v>64.39</v>
      </c>
      <c r="W964" s="36">
        <v>63.16</v>
      </c>
      <c r="X964" s="36">
        <v>60.53</v>
      </c>
      <c r="Y964" s="36">
        <v>64.760000000000005</v>
      </c>
    </row>
    <row r="965" spans="1:25" s="115" customFormat="1" ht="38.25" hidden="1" outlineLevel="1" x14ac:dyDescent="0.2">
      <c r="A965" s="110" t="s">
        <v>70</v>
      </c>
      <c r="B965" s="49">
        <v>66.973264850000007</v>
      </c>
      <c r="C965" s="49">
        <v>72.826941320000003</v>
      </c>
      <c r="D965" s="49">
        <v>76.369553539999998</v>
      </c>
      <c r="E965" s="49">
        <v>77.109743510000001</v>
      </c>
      <c r="F965" s="49">
        <v>77.682130319999999</v>
      </c>
      <c r="G965" s="49">
        <v>77.151739550000002</v>
      </c>
      <c r="H965" s="49">
        <v>74.215351429999998</v>
      </c>
      <c r="I965" s="49">
        <v>69.065020290000007</v>
      </c>
      <c r="J965" s="49">
        <v>62.48165024</v>
      </c>
      <c r="K965" s="49">
        <v>61.425625859999997</v>
      </c>
      <c r="L965" s="49">
        <v>63.622625919999997</v>
      </c>
      <c r="M965" s="49">
        <v>66.825274629999996</v>
      </c>
      <c r="N965" s="49">
        <v>64.879642489999995</v>
      </c>
      <c r="O965" s="49">
        <v>58.378734280000003</v>
      </c>
      <c r="P965" s="49">
        <v>57.868840730000002</v>
      </c>
      <c r="Q965" s="49">
        <v>57.226483109999997</v>
      </c>
      <c r="R965" s="49">
        <v>57.024009479999997</v>
      </c>
      <c r="S965" s="49">
        <v>57.70871425</v>
      </c>
      <c r="T965" s="49">
        <v>58.911759549999999</v>
      </c>
      <c r="U965" s="49">
        <v>61.953069659999997</v>
      </c>
      <c r="V965" s="49">
        <v>64.393700760000002</v>
      </c>
      <c r="W965" s="49">
        <v>63.1553416</v>
      </c>
      <c r="X965" s="49">
        <v>60.53347952</v>
      </c>
      <c r="Y965" s="49">
        <v>64.757596629999995</v>
      </c>
    </row>
    <row r="966" spans="1:25" s="115"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collapsed="1" thickBot="1" x14ac:dyDescent="0.25">
      <c r="A967" s="27">
        <v>25</v>
      </c>
      <c r="B967" s="36">
        <v>67.040000000000006</v>
      </c>
      <c r="C967" s="36">
        <v>72.94</v>
      </c>
      <c r="D967" s="36">
        <v>76.81</v>
      </c>
      <c r="E967" s="36">
        <v>76.95</v>
      </c>
      <c r="F967" s="36">
        <v>76.7</v>
      </c>
      <c r="G967" s="36">
        <v>76.48</v>
      </c>
      <c r="H967" s="36">
        <v>74.8</v>
      </c>
      <c r="I967" s="36">
        <v>70.69</v>
      </c>
      <c r="J967" s="36">
        <v>64.069999999999993</v>
      </c>
      <c r="K967" s="36">
        <v>60.68</v>
      </c>
      <c r="L967" s="36">
        <v>57.79</v>
      </c>
      <c r="M967" s="36">
        <v>58.99</v>
      </c>
      <c r="N967" s="36">
        <v>58.05</v>
      </c>
      <c r="O967" s="36">
        <v>58.48</v>
      </c>
      <c r="P967" s="36">
        <v>59.05</v>
      </c>
      <c r="Q967" s="36">
        <v>59.41</v>
      </c>
      <c r="R967" s="36">
        <v>60.51</v>
      </c>
      <c r="S967" s="36">
        <v>59.95</v>
      </c>
      <c r="T967" s="36">
        <v>58.63</v>
      </c>
      <c r="U967" s="36">
        <v>60.11</v>
      </c>
      <c r="V967" s="36">
        <v>60.05</v>
      </c>
      <c r="W967" s="36">
        <v>58.89</v>
      </c>
      <c r="X967" s="36">
        <v>59.94</v>
      </c>
      <c r="Y967" s="36">
        <v>63.81</v>
      </c>
    </row>
    <row r="968" spans="1:25" s="115" customFormat="1" ht="38.25" hidden="1" outlineLevel="1" x14ac:dyDescent="0.2">
      <c r="A968" s="110" t="s">
        <v>70</v>
      </c>
      <c r="B968" s="49">
        <v>67.042236560000006</v>
      </c>
      <c r="C968" s="49">
        <v>72.939794129999996</v>
      </c>
      <c r="D968" s="49">
        <v>76.812151159999999</v>
      </c>
      <c r="E968" s="49">
        <v>76.951578699999999</v>
      </c>
      <c r="F968" s="49">
        <v>76.695636329999999</v>
      </c>
      <c r="G968" s="49">
        <v>76.483143100000007</v>
      </c>
      <c r="H968" s="49">
        <v>74.801763480000005</v>
      </c>
      <c r="I968" s="49">
        <v>70.689733669999995</v>
      </c>
      <c r="J968" s="49">
        <v>64.073297310000001</v>
      </c>
      <c r="K968" s="49">
        <v>60.675263649999998</v>
      </c>
      <c r="L968" s="49">
        <v>57.786427459999999</v>
      </c>
      <c r="M968" s="49">
        <v>58.989003240000002</v>
      </c>
      <c r="N968" s="49">
        <v>58.051492510000003</v>
      </c>
      <c r="O968" s="49">
        <v>58.484358589999999</v>
      </c>
      <c r="P968" s="49">
        <v>59.046107970000001</v>
      </c>
      <c r="Q968" s="49">
        <v>59.408475150000001</v>
      </c>
      <c r="R968" s="49">
        <v>60.507216880000001</v>
      </c>
      <c r="S968" s="49">
        <v>59.946945579999998</v>
      </c>
      <c r="T968" s="49">
        <v>58.633630709999998</v>
      </c>
      <c r="U968" s="49">
        <v>60.111790589999998</v>
      </c>
      <c r="V968" s="49">
        <v>60.054680740000002</v>
      </c>
      <c r="W968" s="49">
        <v>58.887334840000001</v>
      </c>
      <c r="X968" s="49">
        <v>59.943675210000002</v>
      </c>
      <c r="Y968" s="49">
        <v>63.810341530000002</v>
      </c>
    </row>
    <row r="969" spans="1:25" s="115"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collapsed="1" thickBot="1" x14ac:dyDescent="0.25">
      <c r="A970" s="27">
        <v>26</v>
      </c>
      <c r="B970" s="36">
        <v>67.47</v>
      </c>
      <c r="C970" s="36">
        <v>73.099999999999994</v>
      </c>
      <c r="D970" s="36">
        <v>76.3</v>
      </c>
      <c r="E970" s="36">
        <v>76.53</v>
      </c>
      <c r="F970" s="36">
        <v>75.81</v>
      </c>
      <c r="G970" s="36">
        <v>75.47</v>
      </c>
      <c r="H970" s="36">
        <v>69.78</v>
      </c>
      <c r="I970" s="36">
        <v>62.34</v>
      </c>
      <c r="J970" s="36">
        <v>58.2</v>
      </c>
      <c r="K970" s="36">
        <v>57.24</v>
      </c>
      <c r="L970" s="36">
        <v>56.87</v>
      </c>
      <c r="M970" s="36">
        <v>57.88</v>
      </c>
      <c r="N970" s="36">
        <v>58.89</v>
      </c>
      <c r="O970" s="36">
        <v>58.85</v>
      </c>
      <c r="P970" s="36">
        <v>58.47</v>
      </c>
      <c r="Q970" s="36">
        <v>59.29</v>
      </c>
      <c r="R970" s="36">
        <v>60.22</v>
      </c>
      <c r="S970" s="36">
        <v>61.12</v>
      </c>
      <c r="T970" s="36">
        <v>58.22</v>
      </c>
      <c r="U970" s="36">
        <v>55.3</v>
      </c>
      <c r="V970" s="36">
        <v>56.14</v>
      </c>
      <c r="W970" s="36">
        <v>55.28</v>
      </c>
      <c r="X970" s="36">
        <v>58.78</v>
      </c>
      <c r="Y970" s="36">
        <v>64.680000000000007</v>
      </c>
    </row>
    <row r="971" spans="1:25" s="115" customFormat="1" ht="25.5" hidden="1" customHeight="1" outlineLevel="1" x14ac:dyDescent="0.2">
      <c r="A971" s="110" t="s">
        <v>70</v>
      </c>
      <c r="B971" s="49">
        <v>67.46951645</v>
      </c>
      <c r="C971" s="49">
        <v>73.102386199999998</v>
      </c>
      <c r="D971" s="49">
        <v>76.297567549999997</v>
      </c>
      <c r="E971" s="49">
        <v>76.527474069999997</v>
      </c>
      <c r="F971" s="49">
        <v>75.812247479999996</v>
      </c>
      <c r="G971" s="49">
        <v>75.473318620000001</v>
      </c>
      <c r="H971" s="49">
        <v>69.782167329999993</v>
      </c>
      <c r="I971" s="49">
        <v>62.335168340000003</v>
      </c>
      <c r="J971" s="49">
        <v>58.203673899999998</v>
      </c>
      <c r="K971" s="49">
        <v>57.242054039999999</v>
      </c>
      <c r="L971" s="49">
        <v>56.874081199999999</v>
      </c>
      <c r="M971" s="49">
        <v>57.877484039999999</v>
      </c>
      <c r="N971" s="49">
        <v>58.888121570000003</v>
      </c>
      <c r="O971" s="49">
        <v>58.846298640000001</v>
      </c>
      <c r="P971" s="49">
        <v>58.474584710000002</v>
      </c>
      <c r="Q971" s="49">
        <v>59.291012690000002</v>
      </c>
      <c r="R971" s="49">
        <v>60.2170737</v>
      </c>
      <c r="S971" s="49">
        <v>61.116254689999998</v>
      </c>
      <c r="T971" s="49">
        <v>58.22144256</v>
      </c>
      <c r="U971" s="49">
        <v>55.29592633</v>
      </c>
      <c r="V971" s="49">
        <v>56.140492199999997</v>
      </c>
      <c r="W971" s="49">
        <v>55.279092200000001</v>
      </c>
      <c r="X971" s="49">
        <v>58.779840129999997</v>
      </c>
      <c r="Y971" s="49">
        <v>64.67893119</v>
      </c>
    </row>
    <row r="972" spans="1:25" s="115"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collapsed="1" thickBot="1" x14ac:dyDescent="0.25">
      <c r="A973" s="27">
        <v>27</v>
      </c>
      <c r="B973" s="36">
        <v>67.400000000000006</v>
      </c>
      <c r="C973" s="36">
        <v>73.19</v>
      </c>
      <c r="D973" s="36">
        <v>76.45</v>
      </c>
      <c r="E973" s="36">
        <v>76.650000000000006</v>
      </c>
      <c r="F973" s="36">
        <v>75.97</v>
      </c>
      <c r="G973" s="36">
        <v>74.59</v>
      </c>
      <c r="H973" s="36">
        <v>68.989999999999995</v>
      </c>
      <c r="I973" s="36">
        <v>64.099999999999994</v>
      </c>
      <c r="J973" s="36">
        <v>60.28</v>
      </c>
      <c r="K973" s="36">
        <v>59.5</v>
      </c>
      <c r="L973" s="36">
        <v>55.44</v>
      </c>
      <c r="M973" s="36">
        <v>55.19</v>
      </c>
      <c r="N973" s="36">
        <v>58.7</v>
      </c>
      <c r="O973" s="36">
        <v>56.85</v>
      </c>
      <c r="P973" s="36">
        <v>58.24</v>
      </c>
      <c r="Q973" s="36">
        <v>59.69</v>
      </c>
      <c r="R973" s="36">
        <v>59.91</v>
      </c>
      <c r="S973" s="36">
        <v>59.98</v>
      </c>
      <c r="T973" s="36">
        <v>58.31</v>
      </c>
      <c r="U973" s="36">
        <v>55.8</v>
      </c>
      <c r="V973" s="36">
        <v>57.67</v>
      </c>
      <c r="W973" s="36">
        <v>55.92</v>
      </c>
      <c r="X973" s="36">
        <v>57.06</v>
      </c>
      <c r="Y973" s="36">
        <v>64.69</v>
      </c>
    </row>
    <row r="974" spans="1:25" s="115" customFormat="1" ht="38.25" hidden="1" outlineLevel="1" x14ac:dyDescent="0.2">
      <c r="A974" s="110" t="s">
        <v>70</v>
      </c>
      <c r="B974" s="49">
        <v>67.398155619999997</v>
      </c>
      <c r="C974" s="49">
        <v>73.186502950000005</v>
      </c>
      <c r="D974" s="49">
        <v>76.453653290000005</v>
      </c>
      <c r="E974" s="49">
        <v>76.6521963</v>
      </c>
      <c r="F974" s="49">
        <v>75.969558680000006</v>
      </c>
      <c r="G974" s="49">
        <v>74.585960060000005</v>
      </c>
      <c r="H974" s="49">
        <v>68.988919530000004</v>
      </c>
      <c r="I974" s="49">
        <v>64.104822330000005</v>
      </c>
      <c r="J974" s="49">
        <v>60.280288640000002</v>
      </c>
      <c r="K974" s="49">
        <v>59.496443669999998</v>
      </c>
      <c r="L974" s="49">
        <v>55.435260169999999</v>
      </c>
      <c r="M974" s="49">
        <v>55.193580619999999</v>
      </c>
      <c r="N974" s="49">
        <v>58.700381159999999</v>
      </c>
      <c r="O974" s="49">
        <v>56.848369150000003</v>
      </c>
      <c r="P974" s="49">
        <v>58.237582119999999</v>
      </c>
      <c r="Q974" s="49">
        <v>59.688197510000002</v>
      </c>
      <c r="R974" s="49">
        <v>59.913874800000002</v>
      </c>
      <c r="S974" s="49">
        <v>59.975533689999999</v>
      </c>
      <c r="T974" s="49">
        <v>58.311635019999997</v>
      </c>
      <c r="U974" s="49">
        <v>55.799939000000002</v>
      </c>
      <c r="V974" s="49">
        <v>57.670737119999998</v>
      </c>
      <c r="W974" s="49">
        <v>55.915174800000003</v>
      </c>
      <c r="X974" s="49">
        <v>57.058149980000003</v>
      </c>
      <c r="Y974" s="49">
        <v>64.687741799999998</v>
      </c>
    </row>
    <row r="975" spans="1:25" s="115"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collapsed="1" thickBot="1" x14ac:dyDescent="0.25">
      <c r="A976" s="27">
        <v>28</v>
      </c>
      <c r="B976" s="36">
        <v>75.17</v>
      </c>
      <c r="C976" s="36">
        <v>81.209999999999994</v>
      </c>
      <c r="D976" s="36">
        <v>84.38</v>
      </c>
      <c r="E976" s="36">
        <v>85.05</v>
      </c>
      <c r="F976" s="36">
        <v>84.64</v>
      </c>
      <c r="G976" s="36">
        <v>82.24</v>
      </c>
      <c r="H976" s="36">
        <v>76.08</v>
      </c>
      <c r="I976" s="36">
        <v>70.88</v>
      </c>
      <c r="J976" s="36">
        <v>67.58</v>
      </c>
      <c r="K976" s="36">
        <v>63.25</v>
      </c>
      <c r="L976" s="36">
        <v>61.02</v>
      </c>
      <c r="M976" s="36">
        <v>60.96</v>
      </c>
      <c r="N976" s="36">
        <v>61.41</v>
      </c>
      <c r="O976" s="36">
        <v>61.48</v>
      </c>
      <c r="P976" s="36">
        <v>62.45</v>
      </c>
      <c r="Q976" s="36">
        <v>64.37</v>
      </c>
      <c r="R976" s="36">
        <v>64.56</v>
      </c>
      <c r="S976" s="36">
        <v>64.66</v>
      </c>
      <c r="T976" s="36">
        <v>62.98</v>
      </c>
      <c r="U976" s="36">
        <v>60.61</v>
      </c>
      <c r="V976" s="36">
        <v>60.98</v>
      </c>
      <c r="W976" s="36">
        <v>60.48</v>
      </c>
      <c r="X976" s="36">
        <v>62.88</v>
      </c>
      <c r="Y976" s="36">
        <v>68.81</v>
      </c>
    </row>
    <row r="977" spans="1:26" s="115" customFormat="1" ht="38.25" hidden="1" outlineLevel="1" x14ac:dyDescent="0.2">
      <c r="A977" s="110" t="s">
        <v>70</v>
      </c>
      <c r="B977" s="49">
        <v>75.165263049999993</v>
      </c>
      <c r="C977" s="49">
        <v>81.206775070000006</v>
      </c>
      <c r="D977" s="49">
        <v>84.375472770000002</v>
      </c>
      <c r="E977" s="49">
        <v>85.045667910000006</v>
      </c>
      <c r="F977" s="49">
        <v>84.635230710000002</v>
      </c>
      <c r="G977" s="49">
        <v>82.244786169999998</v>
      </c>
      <c r="H977" s="49">
        <v>76.078508330000005</v>
      </c>
      <c r="I977" s="49">
        <v>70.884036719999997</v>
      </c>
      <c r="J977" s="49">
        <v>67.582378840000004</v>
      </c>
      <c r="K977" s="49">
        <v>63.252605170000002</v>
      </c>
      <c r="L977" s="49">
        <v>61.02025269</v>
      </c>
      <c r="M977" s="49">
        <v>60.959445260000003</v>
      </c>
      <c r="N977" s="49">
        <v>61.413460440000001</v>
      </c>
      <c r="O977" s="49">
        <v>61.479485240000002</v>
      </c>
      <c r="P977" s="49">
        <v>62.452645510000004</v>
      </c>
      <c r="Q977" s="49">
        <v>64.372000970000002</v>
      </c>
      <c r="R977" s="49">
        <v>64.558828250000005</v>
      </c>
      <c r="S977" s="49">
        <v>64.65506508</v>
      </c>
      <c r="T977" s="49">
        <v>62.983638110000001</v>
      </c>
      <c r="U977" s="49">
        <v>60.607901830000003</v>
      </c>
      <c r="V977" s="49">
        <v>60.978938489999997</v>
      </c>
      <c r="W977" s="49">
        <v>60.484888820000002</v>
      </c>
      <c r="X977" s="49">
        <v>62.88367444</v>
      </c>
      <c r="Y977" s="49">
        <v>68.808463239999995</v>
      </c>
    </row>
    <row r="978" spans="1:26" s="115"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collapsed="1" thickBot="1" x14ac:dyDescent="0.25">
      <c r="A979" s="27">
        <v>29</v>
      </c>
      <c r="B979" s="36">
        <v>64.98</v>
      </c>
      <c r="C979" s="36">
        <v>71.08</v>
      </c>
      <c r="D979" s="36">
        <v>73.64</v>
      </c>
      <c r="E979" s="36">
        <v>74.27</v>
      </c>
      <c r="F979" s="36">
        <v>73.48</v>
      </c>
      <c r="G979" s="36">
        <v>72.42</v>
      </c>
      <c r="H979" s="36">
        <v>74.97</v>
      </c>
      <c r="I979" s="36">
        <v>73.790000000000006</v>
      </c>
      <c r="J979" s="36">
        <v>68.09</v>
      </c>
      <c r="K979" s="36">
        <v>67.48</v>
      </c>
      <c r="L979" s="36">
        <v>64.77</v>
      </c>
      <c r="M979" s="36">
        <v>65.349999999999994</v>
      </c>
      <c r="N979" s="36">
        <v>64.569999999999993</v>
      </c>
      <c r="O979" s="36">
        <v>65.27</v>
      </c>
      <c r="P979" s="36">
        <v>67.47</v>
      </c>
      <c r="Q979" s="36">
        <v>74.7</v>
      </c>
      <c r="R979" s="36">
        <v>82.24</v>
      </c>
      <c r="S979" s="36">
        <v>80.09</v>
      </c>
      <c r="T979" s="36">
        <v>63.55</v>
      </c>
      <c r="U979" s="36">
        <v>63.59</v>
      </c>
      <c r="V979" s="36">
        <v>63.06</v>
      </c>
      <c r="W979" s="36">
        <v>63.46</v>
      </c>
      <c r="X979" s="36">
        <v>62.59</v>
      </c>
      <c r="Y979" s="36">
        <v>63.19</v>
      </c>
    </row>
    <row r="980" spans="1:26" s="115" customFormat="1" ht="25.5" hidden="1" customHeight="1" outlineLevel="1" x14ac:dyDescent="0.2">
      <c r="A980" s="110" t="s">
        <v>70</v>
      </c>
      <c r="B980" s="49">
        <v>64.982903870000001</v>
      </c>
      <c r="C980" s="49">
        <v>71.079398029999993</v>
      </c>
      <c r="D980" s="49">
        <v>73.638354390000003</v>
      </c>
      <c r="E980" s="49">
        <v>74.26502662</v>
      </c>
      <c r="F980" s="49">
        <v>73.475458309999993</v>
      </c>
      <c r="G980" s="49">
        <v>72.424036209999997</v>
      </c>
      <c r="H980" s="49">
        <v>74.968919139999997</v>
      </c>
      <c r="I980" s="49">
        <v>73.785771600000004</v>
      </c>
      <c r="J980" s="49">
        <v>68.089033319999999</v>
      </c>
      <c r="K980" s="49">
        <v>67.484254849999999</v>
      </c>
      <c r="L980" s="49">
        <v>64.766864229999996</v>
      </c>
      <c r="M980" s="49">
        <v>65.354330709999999</v>
      </c>
      <c r="N980" s="49">
        <v>64.569629410000005</v>
      </c>
      <c r="O980" s="49">
        <v>65.265651129999995</v>
      </c>
      <c r="P980" s="49">
        <v>67.469773680000003</v>
      </c>
      <c r="Q980" s="49">
        <v>74.703319539999995</v>
      </c>
      <c r="R980" s="49">
        <v>82.243579960000005</v>
      </c>
      <c r="S980" s="49">
        <v>80.093719949999993</v>
      </c>
      <c r="T980" s="49">
        <v>63.548804189999998</v>
      </c>
      <c r="U980" s="49">
        <v>63.594765340000002</v>
      </c>
      <c r="V980" s="49">
        <v>63.06036623</v>
      </c>
      <c r="W980" s="49">
        <v>63.463209849999998</v>
      </c>
      <c r="X980" s="49">
        <v>62.591679220000003</v>
      </c>
      <c r="Y980" s="49">
        <v>63.18612092</v>
      </c>
    </row>
    <row r="981" spans="1:26" s="115"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collapsed="1" thickBot="1" x14ac:dyDescent="0.25">
      <c r="A982" s="27">
        <v>30</v>
      </c>
      <c r="B982" s="36">
        <v>75.680000000000007</v>
      </c>
      <c r="C982" s="36">
        <v>83.9</v>
      </c>
      <c r="D982" s="36">
        <v>83.5</v>
      </c>
      <c r="E982" s="36">
        <v>85.78</v>
      </c>
      <c r="F982" s="36">
        <v>85.67</v>
      </c>
      <c r="G982" s="36">
        <v>83.95</v>
      </c>
      <c r="H982" s="36">
        <v>80.16</v>
      </c>
      <c r="I982" s="36">
        <v>73.14</v>
      </c>
      <c r="J982" s="36">
        <v>71.05</v>
      </c>
      <c r="K982" s="36">
        <v>67.34</v>
      </c>
      <c r="L982" s="36">
        <v>67.69</v>
      </c>
      <c r="M982" s="36">
        <v>69.16</v>
      </c>
      <c r="N982" s="36">
        <v>69.34</v>
      </c>
      <c r="O982" s="36">
        <v>69.739999999999995</v>
      </c>
      <c r="P982" s="36">
        <v>68.94</v>
      </c>
      <c r="Q982" s="36">
        <v>69.02</v>
      </c>
      <c r="R982" s="36">
        <v>68.36</v>
      </c>
      <c r="S982" s="36">
        <v>69.040000000000006</v>
      </c>
      <c r="T982" s="36">
        <v>67.78</v>
      </c>
      <c r="U982" s="36">
        <v>67.63</v>
      </c>
      <c r="V982" s="36">
        <v>69.209999999999994</v>
      </c>
      <c r="W982" s="36">
        <v>70.03</v>
      </c>
      <c r="X982" s="36">
        <v>64.12</v>
      </c>
      <c r="Y982" s="36">
        <v>67.37</v>
      </c>
    </row>
    <row r="983" spans="1:26" s="115" customFormat="1" ht="38.25" hidden="1" outlineLevel="1" x14ac:dyDescent="0.2">
      <c r="A983" s="110" t="s">
        <v>70</v>
      </c>
      <c r="B983" s="49">
        <v>75.681011389999995</v>
      </c>
      <c r="C983" s="49">
        <v>83.896338560000004</v>
      </c>
      <c r="D983" s="49">
        <v>83.503814300000002</v>
      </c>
      <c r="E983" s="49">
        <v>85.777610559999999</v>
      </c>
      <c r="F983" s="49">
        <v>85.67040274</v>
      </c>
      <c r="G983" s="49">
        <v>83.94871397</v>
      </c>
      <c r="H983" s="49">
        <v>80.159441760000007</v>
      </c>
      <c r="I983" s="49">
        <v>73.136549299999999</v>
      </c>
      <c r="J983" s="49">
        <v>71.0523551</v>
      </c>
      <c r="K983" s="49">
        <v>67.342931609999994</v>
      </c>
      <c r="L983" s="49">
        <v>67.685774890000005</v>
      </c>
      <c r="M983" s="49">
        <v>69.161940389999998</v>
      </c>
      <c r="N983" s="49">
        <v>69.341332910000006</v>
      </c>
      <c r="O983" s="49">
        <v>69.742304329999996</v>
      </c>
      <c r="P983" s="49">
        <v>68.939016219999999</v>
      </c>
      <c r="Q983" s="49">
        <v>69.018452199999999</v>
      </c>
      <c r="R983" s="49">
        <v>68.363746879999994</v>
      </c>
      <c r="S983" s="49">
        <v>69.044156630000003</v>
      </c>
      <c r="T983" s="49">
        <v>67.781038089999996</v>
      </c>
      <c r="U983" s="49">
        <v>67.626838820000003</v>
      </c>
      <c r="V983" s="49">
        <v>69.214579670000006</v>
      </c>
      <c r="W983" s="49">
        <v>70.032236400000002</v>
      </c>
      <c r="X983" s="49">
        <v>64.116704369999994</v>
      </c>
      <c r="Y983" s="49">
        <v>67.37196745</v>
      </c>
    </row>
    <row r="984" spans="1:26" s="115"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hidden="1" collapsed="1" thickBot="1" x14ac:dyDescent="0.25">
      <c r="A985" s="27">
        <v>31</v>
      </c>
      <c r="B985" s="36">
        <v>0</v>
      </c>
      <c r="C985" s="36">
        <v>0</v>
      </c>
      <c r="D985" s="36">
        <v>0</v>
      </c>
      <c r="E985" s="36">
        <v>0</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row>
    <row r="986" spans="1:26" s="115" customFormat="1" ht="38.25" hidden="1" outlineLevel="1" x14ac:dyDescent="0.2">
      <c r="A986" s="110"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6"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4" customFormat="1" ht="15" thickBot="1" x14ac:dyDescent="0.25">
      <c r="A989" s="314" t="s">
        <v>35</v>
      </c>
      <c r="B989" s="316" t="s">
        <v>108</v>
      </c>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8"/>
      <c r="Z989" s="18">
        <v>1</v>
      </c>
    </row>
    <row r="990" spans="1:26" s="115" customFormat="1" ht="35.25" customHeight="1" thickBot="1" x14ac:dyDescent="0.25">
      <c r="A990" s="315"/>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v>170.87</v>
      </c>
      <c r="C991" s="36">
        <v>184.57</v>
      </c>
      <c r="D991" s="36">
        <v>195.89</v>
      </c>
      <c r="E991" s="36">
        <v>198.83</v>
      </c>
      <c r="F991" s="36">
        <v>199.06</v>
      </c>
      <c r="G991" s="36">
        <v>194.82</v>
      </c>
      <c r="H991" s="36">
        <v>186.59</v>
      </c>
      <c r="I991" s="36">
        <v>171.89</v>
      </c>
      <c r="J991" s="36">
        <v>158.13</v>
      </c>
      <c r="K991" s="36">
        <v>152.82</v>
      </c>
      <c r="L991" s="36">
        <v>150.05000000000001</v>
      </c>
      <c r="M991" s="36">
        <v>147.6</v>
      </c>
      <c r="N991" s="36">
        <v>145.99</v>
      </c>
      <c r="O991" s="36">
        <v>146.51</v>
      </c>
      <c r="P991" s="36">
        <v>145.28</v>
      </c>
      <c r="Q991" s="36">
        <v>147.41999999999999</v>
      </c>
      <c r="R991" s="36">
        <v>147.12</v>
      </c>
      <c r="S991" s="36">
        <v>147.94</v>
      </c>
      <c r="T991" s="36">
        <v>150.61000000000001</v>
      </c>
      <c r="U991" s="36">
        <v>151.85</v>
      </c>
      <c r="V991" s="36">
        <v>157.22</v>
      </c>
      <c r="W991" s="36">
        <v>158.58000000000001</v>
      </c>
      <c r="X991" s="36">
        <v>155.43</v>
      </c>
      <c r="Y991" s="36">
        <v>155.4</v>
      </c>
    </row>
    <row r="992" spans="1:26" s="115" customFormat="1" ht="38.25" hidden="1" outlineLevel="1" x14ac:dyDescent="0.2">
      <c r="A992" s="110" t="s">
        <v>70</v>
      </c>
      <c r="B992" s="49">
        <v>170.87014492</v>
      </c>
      <c r="C992" s="49">
        <v>184.57004473000001</v>
      </c>
      <c r="D992" s="49">
        <v>195.88972335</v>
      </c>
      <c r="E992" s="49">
        <v>198.82531779999999</v>
      </c>
      <c r="F992" s="49">
        <v>199.06336418999999</v>
      </c>
      <c r="G992" s="49">
        <v>194.82159483999999</v>
      </c>
      <c r="H992" s="49">
        <v>186.59048088</v>
      </c>
      <c r="I992" s="49">
        <v>171.89357497</v>
      </c>
      <c r="J992" s="49">
        <v>158.13404464999999</v>
      </c>
      <c r="K992" s="49">
        <v>152.82413452</v>
      </c>
      <c r="L992" s="49">
        <v>150.05385317</v>
      </c>
      <c r="M992" s="49">
        <v>147.60026644999999</v>
      </c>
      <c r="N992" s="49">
        <v>145.9935869</v>
      </c>
      <c r="O992" s="49">
        <v>146.50718839000001</v>
      </c>
      <c r="P992" s="49">
        <v>145.28356843</v>
      </c>
      <c r="Q992" s="49">
        <v>147.42321552000001</v>
      </c>
      <c r="R992" s="49">
        <v>147.12284585</v>
      </c>
      <c r="S992" s="49">
        <v>147.94483135999999</v>
      </c>
      <c r="T992" s="49">
        <v>150.60651945999999</v>
      </c>
      <c r="U992" s="49">
        <v>151.85101950999999</v>
      </c>
      <c r="V992" s="49">
        <v>157.22453109</v>
      </c>
      <c r="W992" s="49">
        <v>158.58393952</v>
      </c>
      <c r="X992" s="49">
        <v>155.42629152000001</v>
      </c>
      <c r="Y992" s="49">
        <v>155.39703206999999</v>
      </c>
    </row>
    <row r="993" spans="1:25" s="115"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collapsed="1" thickBot="1" x14ac:dyDescent="0.25">
      <c r="A994" s="27">
        <v>2</v>
      </c>
      <c r="B994" s="36">
        <v>171.91</v>
      </c>
      <c r="C994" s="36">
        <v>184.59</v>
      </c>
      <c r="D994" s="36">
        <v>192.79</v>
      </c>
      <c r="E994" s="36">
        <v>195.73</v>
      </c>
      <c r="F994" s="36">
        <v>196.57</v>
      </c>
      <c r="G994" s="36">
        <v>193.71</v>
      </c>
      <c r="H994" s="36">
        <v>182.65</v>
      </c>
      <c r="I994" s="36">
        <v>168.73</v>
      </c>
      <c r="J994" s="36">
        <v>159.79</v>
      </c>
      <c r="K994" s="36">
        <v>161.19999999999999</v>
      </c>
      <c r="L994" s="36">
        <v>156.83000000000001</v>
      </c>
      <c r="M994" s="36">
        <v>155.69</v>
      </c>
      <c r="N994" s="36">
        <v>154.66</v>
      </c>
      <c r="O994" s="36">
        <v>155.59</v>
      </c>
      <c r="P994" s="36">
        <v>153.83000000000001</v>
      </c>
      <c r="Q994" s="36">
        <v>154.55000000000001</v>
      </c>
      <c r="R994" s="36">
        <v>155.54</v>
      </c>
      <c r="S994" s="36">
        <v>156.06</v>
      </c>
      <c r="T994" s="36">
        <v>157.82</v>
      </c>
      <c r="U994" s="36">
        <v>157.57</v>
      </c>
      <c r="V994" s="36">
        <v>157.81</v>
      </c>
      <c r="W994" s="36">
        <v>154.19</v>
      </c>
      <c r="X994" s="36">
        <v>150.44999999999999</v>
      </c>
      <c r="Y994" s="36">
        <v>154.53</v>
      </c>
    </row>
    <row r="995" spans="1:25" s="115" customFormat="1" ht="38.25" hidden="1" outlineLevel="1" x14ac:dyDescent="0.2">
      <c r="A995" s="110" t="s">
        <v>70</v>
      </c>
      <c r="B995" s="49">
        <v>171.91259808999999</v>
      </c>
      <c r="C995" s="49">
        <v>184.58509168</v>
      </c>
      <c r="D995" s="49">
        <v>192.79304915</v>
      </c>
      <c r="E995" s="49">
        <v>195.73014186</v>
      </c>
      <c r="F995" s="49">
        <v>196.57491375999999</v>
      </c>
      <c r="G995" s="49">
        <v>193.71385673</v>
      </c>
      <c r="H995" s="49">
        <v>182.64696230000001</v>
      </c>
      <c r="I995" s="49">
        <v>168.72831257000001</v>
      </c>
      <c r="J995" s="49">
        <v>159.78778086</v>
      </c>
      <c r="K995" s="49">
        <v>161.20094940999999</v>
      </c>
      <c r="L995" s="49">
        <v>156.82576277999999</v>
      </c>
      <c r="M995" s="49">
        <v>155.68774572999999</v>
      </c>
      <c r="N995" s="49">
        <v>154.66154302999999</v>
      </c>
      <c r="O995" s="49">
        <v>155.58523769999999</v>
      </c>
      <c r="P995" s="49">
        <v>153.83142881000001</v>
      </c>
      <c r="Q995" s="49">
        <v>154.55384411</v>
      </c>
      <c r="R995" s="49">
        <v>155.54260576999999</v>
      </c>
      <c r="S995" s="49">
        <v>156.05658577</v>
      </c>
      <c r="T995" s="49">
        <v>157.81588435</v>
      </c>
      <c r="U995" s="49">
        <v>157.56685388</v>
      </c>
      <c r="V995" s="49">
        <v>157.81464629999999</v>
      </c>
      <c r="W995" s="49">
        <v>154.18972977000001</v>
      </c>
      <c r="X995" s="49">
        <v>150.44776908</v>
      </c>
      <c r="Y995" s="49">
        <v>154.52955193</v>
      </c>
    </row>
    <row r="996" spans="1:25" s="115"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collapsed="1" thickBot="1" x14ac:dyDescent="0.25">
      <c r="A997" s="27">
        <v>3</v>
      </c>
      <c r="B997" s="36">
        <v>171.02</v>
      </c>
      <c r="C997" s="36">
        <v>185</v>
      </c>
      <c r="D997" s="36">
        <v>192.9</v>
      </c>
      <c r="E997" s="36">
        <v>196.74</v>
      </c>
      <c r="F997" s="36">
        <v>197.13</v>
      </c>
      <c r="G997" s="36">
        <v>195.18</v>
      </c>
      <c r="H997" s="36">
        <v>192.07</v>
      </c>
      <c r="I997" s="36">
        <v>183.06</v>
      </c>
      <c r="J997" s="36">
        <v>166.62</v>
      </c>
      <c r="K997" s="36">
        <v>157.66</v>
      </c>
      <c r="L997" s="36">
        <v>154.28</v>
      </c>
      <c r="M997" s="36">
        <v>151.94999999999999</v>
      </c>
      <c r="N997" s="36">
        <v>149.87</v>
      </c>
      <c r="O997" s="36">
        <v>149.41</v>
      </c>
      <c r="P997" s="36">
        <v>154.29</v>
      </c>
      <c r="Q997" s="36">
        <v>152.46</v>
      </c>
      <c r="R997" s="36">
        <v>152.6</v>
      </c>
      <c r="S997" s="36">
        <v>153</v>
      </c>
      <c r="T997" s="36">
        <v>154.63</v>
      </c>
      <c r="U997" s="36">
        <v>152.78</v>
      </c>
      <c r="V997" s="36">
        <v>154.84</v>
      </c>
      <c r="W997" s="36">
        <v>153.69</v>
      </c>
      <c r="X997" s="36">
        <v>153.41</v>
      </c>
      <c r="Y997" s="36">
        <v>157.43</v>
      </c>
    </row>
    <row r="998" spans="1:25" s="115" customFormat="1" ht="38.25" hidden="1" outlineLevel="1" x14ac:dyDescent="0.2">
      <c r="A998" s="110" t="s">
        <v>70</v>
      </c>
      <c r="B998" s="49">
        <v>171.02036573999999</v>
      </c>
      <c r="C998" s="49">
        <v>185.0004069</v>
      </c>
      <c r="D998" s="49">
        <v>192.89675954000001</v>
      </c>
      <c r="E998" s="49">
        <v>196.74264833999999</v>
      </c>
      <c r="F998" s="49">
        <v>197.13216152999999</v>
      </c>
      <c r="G998" s="49">
        <v>195.18348832999999</v>
      </c>
      <c r="H998" s="49">
        <v>192.06500356000001</v>
      </c>
      <c r="I998" s="49">
        <v>183.05812086</v>
      </c>
      <c r="J998" s="49">
        <v>166.61776416000001</v>
      </c>
      <c r="K998" s="49">
        <v>157.65556902</v>
      </c>
      <c r="L998" s="49">
        <v>154.27898894</v>
      </c>
      <c r="M998" s="49">
        <v>151.95464078000001</v>
      </c>
      <c r="N998" s="49">
        <v>149.86819806</v>
      </c>
      <c r="O998" s="49">
        <v>149.40956080000001</v>
      </c>
      <c r="P998" s="49">
        <v>154.29194656000001</v>
      </c>
      <c r="Q998" s="49">
        <v>152.46065442</v>
      </c>
      <c r="R998" s="49">
        <v>152.59725938</v>
      </c>
      <c r="S998" s="49">
        <v>153.00171365</v>
      </c>
      <c r="T998" s="49">
        <v>154.63483904</v>
      </c>
      <c r="U998" s="49">
        <v>152.78243520000001</v>
      </c>
      <c r="V998" s="49">
        <v>154.83770287999999</v>
      </c>
      <c r="W998" s="49">
        <v>153.68806444000001</v>
      </c>
      <c r="X998" s="49">
        <v>153.40658762000001</v>
      </c>
      <c r="Y998" s="49">
        <v>157.43306887</v>
      </c>
    </row>
    <row r="999" spans="1:25" s="115"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collapsed="1" thickBot="1" x14ac:dyDescent="0.25">
      <c r="A1000" s="27">
        <v>4</v>
      </c>
      <c r="B1000" s="36">
        <v>165.54</v>
      </c>
      <c r="C1000" s="36">
        <v>175.29</v>
      </c>
      <c r="D1000" s="36">
        <v>180.33</v>
      </c>
      <c r="E1000" s="36">
        <v>184.1</v>
      </c>
      <c r="F1000" s="36">
        <v>186.89</v>
      </c>
      <c r="G1000" s="36">
        <v>186.47</v>
      </c>
      <c r="H1000" s="36">
        <v>183.15</v>
      </c>
      <c r="I1000" s="36">
        <v>178.39</v>
      </c>
      <c r="J1000" s="36">
        <v>160.41999999999999</v>
      </c>
      <c r="K1000" s="36">
        <v>145.47</v>
      </c>
      <c r="L1000" s="36">
        <v>138.69</v>
      </c>
      <c r="M1000" s="36">
        <v>145.72</v>
      </c>
      <c r="N1000" s="36">
        <v>142.94999999999999</v>
      </c>
      <c r="O1000" s="36">
        <v>141.85</v>
      </c>
      <c r="P1000" s="36">
        <v>140.12</v>
      </c>
      <c r="Q1000" s="36">
        <v>139.62</v>
      </c>
      <c r="R1000" s="36">
        <v>139.44</v>
      </c>
      <c r="S1000" s="36">
        <v>138.88999999999999</v>
      </c>
      <c r="T1000" s="36">
        <v>139.38999999999999</v>
      </c>
      <c r="U1000" s="36">
        <v>139.12</v>
      </c>
      <c r="V1000" s="36">
        <v>146.12</v>
      </c>
      <c r="W1000" s="36">
        <v>146.29</v>
      </c>
      <c r="X1000" s="36">
        <v>144.03</v>
      </c>
      <c r="Y1000" s="36">
        <v>149.86000000000001</v>
      </c>
    </row>
    <row r="1001" spans="1:25" s="115" customFormat="1" ht="38.25" hidden="1" outlineLevel="1" x14ac:dyDescent="0.2">
      <c r="A1001" s="110" t="s">
        <v>70</v>
      </c>
      <c r="B1001" s="49">
        <v>165.53954486000001</v>
      </c>
      <c r="C1001" s="49">
        <v>175.28860732000001</v>
      </c>
      <c r="D1001" s="49">
        <v>180.33208854</v>
      </c>
      <c r="E1001" s="49">
        <v>184.10459725000001</v>
      </c>
      <c r="F1001" s="49">
        <v>186.88713580999999</v>
      </c>
      <c r="G1001" s="49">
        <v>186.46544901999999</v>
      </c>
      <c r="H1001" s="49">
        <v>183.14528074</v>
      </c>
      <c r="I1001" s="49">
        <v>178.38642529000001</v>
      </c>
      <c r="J1001" s="49">
        <v>160.42416614999999</v>
      </c>
      <c r="K1001" s="49">
        <v>145.46709693</v>
      </c>
      <c r="L1001" s="49">
        <v>138.68942946999999</v>
      </c>
      <c r="M1001" s="49">
        <v>145.72251057</v>
      </c>
      <c r="N1001" s="49">
        <v>142.95022871</v>
      </c>
      <c r="O1001" s="49">
        <v>141.85295557000001</v>
      </c>
      <c r="P1001" s="49">
        <v>140.11786265000001</v>
      </c>
      <c r="Q1001" s="49">
        <v>139.62254318000001</v>
      </c>
      <c r="R1001" s="49">
        <v>139.43764489</v>
      </c>
      <c r="S1001" s="49">
        <v>138.88594893999999</v>
      </c>
      <c r="T1001" s="49">
        <v>139.39026799000001</v>
      </c>
      <c r="U1001" s="49">
        <v>139.11829915000001</v>
      </c>
      <c r="V1001" s="49">
        <v>146.11815963000001</v>
      </c>
      <c r="W1001" s="49">
        <v>146.28534925</v>
      </c>
      <c r="X1001" s="49">
        <v>144.03208373000001</v>
      </c>
      <c r="Y1001" s="49">
        <v>149.85591790000001</v>
      </c>
    </row>
    <row r="1002" spans="1:25" s="115"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collapsed="1" thickBot="1" x14ac:dyDescent="0.25">
      <c r="A1003" s="27">
        <v>5</v>
      </c>
      <c r="B1003" s="36">
        <v>165.7</v>
      </c>
      <c r="C1003" s="36">
        <v>178.02</v>
      </c>
      <c r="D1003" s="36">
        <v>182.81</v>
      </c>
      <c r="E1003" s="36">
        <v>186.94</v>
      </c>
      <c r="F1003" s="36">
        <v>187.44</v>
      </c>
      <c r="G1003" s="36">
        <v>184.46</v>
      </c>
      <c r="H1003" s="36">
        <v>177.15</v>
      </c>
      <c r="I1003" s="36">
        <v>165.44</v>
      </c>
      <c r="J1003" s="36">
        <v>155.63</v>
      </c>
      <c r="K1003" s="36">
        <v>154.85</v>
      </c>
      <c r="L1003" s="36">
        <v>151.58000000000001</v>
      </c>
      <c r="M1003" s="36">
        <v>151.91999999999999</v>
      </c>
      <c r="N1003" s="36">
        <v>150.19</v>
      </c>
      <c r="O1003" s="36">
        <v>150.87</v>
      </c>
      <c r="P1003" s="36">
        <v>156.63999999999999</v>
      </c>
      <c r="Q1003" s="36">
        <v>160.69</v>
      </c>
      <c r="R1003" s="36">
        <v>163.34</v>
      </c>
      <c r="S1003" s="36">
        <v>162.74</v>
      </c>
      <c r="T1003" s="36">
        <v>162.38</v>
      </c>
      <c r="U1003" s="36">
        <v>164.88</v>
      </c>
      <c r="V1003" s="36">
        <v>164.02</v>
      </c>
      <c r="W1003" s="36">
        <v>161.43</v>
      </c>
      <c r="X1003" s="36">
        <v>159.88999999999999</v>
      </c>
      <c r="Y1003" s="36">
        <v>163.27000000000001</v>
      </c>
    </row>
    <row r="1004" spans="1:25" s="115" customFormat="1" ht="38.25" hidden="1" outlineLevel="1" x14ac:dyDescent="0.2">
      <c r="A1004" s="110" t="s">
        <v>70</v>
      </c>
      <c r="B1004" s="49">
        <v>165.69952386</v>
      </c>
      <c r="C1004" s="49">
        <v>178.02322892999999</v>
      </c>
      <c r="D1004" s="49">
        <v>182.80990002999999</v>
      </c>
      <c r="E1004" s="49">
        <v>186.94043213</v>
      </c>
      <c r="F1004" s="49">
        <v>187.43942251999999</v>
      </c>
      <c r="G1004" s="49">
        <v>184.46178874</v>
      </c>
      <c r="H1004" s="49">
        <v>177.15478214999999</v>
      </c>
      <c r="I1004" s="49">
        <v>165.44316957000001</v>
      </c>
      <c r="J1004" s="49">
        <v>155.63452978000001</v>
      </c>
      <c r="K1004" s="49">
        <v>154.84691778000001</v>
      </c>
      <c r="L1004" s="49">
        <v>151.57613587</v>
      </c>
      <c r="M1004" s="49">
        <v>151.91613676</v>
      </c>
      <c r="N1004" s="49">
        <v>150.18550395</v>
      </c>
      <c r="O1004" s="49">
        <v>150.87328228999999</v>
      </c>
      <c r="P1004" s="49">
        <v>156.63946469999999</v>
      </c>
      <c r="Q1004" s="49">
        <v>160.69302998000001</v>
      </c>
      <c r="R1004" s="49">
        <v>163.34319680999999</v>
      </c>
      <c r="S1004" s="49">
        <v>162.73958266</v>
      </c>
      <c r="T1004" s="49">
        <v>162.38051422999999</v>
      </c>
      <c r="U1004" s="49">
        <v>164.88004280999999</v>
      </c>
      <c r="V1004" s="49">
        <v>164.01694323999999</v>
      </c>
      <c r="W1004" s="49">
        <v>161.43354252</v>
      </c>
      <c r="X1004" s="49">
        <v>159.89407194</v>
      </c>
      <c r="Y1004" s="49">
        <v>163.26569731999999</v>
      </c>
    </row>
    <row r="1005" spans="1:25" s="115"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collapsed="1" thickBot="1" x14ac:dyDescent="0.25">
      <c r="A1006" s="27">
        <v>6</v>
      </c>
      <c r="B1006" s="36">
        <v>164.3</v>
      </c>
      <c r="C1006" s="36">
        <v>178.95</v>
      </c>
      <c r="D1006" s="36">
        <v>188.75</v>
      </c>
      <c r="E1006" s="36">
        <v>193.12</v>
      </c>
      <c r="F1006" s="36">
        <v>193.47</v>
      </c>
      <c r="G1006" s="36">
        <v>189.32</v>
      </c>
      <c r="H1006" s="36">
        <v>177.58</v>
      </c>
      <c r="I1006" s="36">
        <v>157.72</v>
      </c>
      <c r="J1006" s="36">
        <v>143.16999999999999</v>
      </c>
      <c r="K1006" s="36">
        <v>141.06</v>
      </c>
      <c r="L1006" s="36">
        <v>142.21</v>
      </c>
      <c r="M1006" s="36">
        <v>147.03</v>
      </c>
      <c r="N1006" s="36">
        <v>143.72999999999999</v>
      </c>
      <c r="O1006" s="36">
        <v>144.69999999999999</v>
      </c>
      <c r="P1006" s="36">
        <v>144.61000000000001</v>
      </c>
      <c r="Q1006" s="36">
        <v>145.06</v>
      </c>
      <c r="R1006" s="36">
        <v>145.38999999999999</v>
      </c>
      <c r="S1006" s="36">
        <v>144.56</v>
      </c>
      <c r="T1006" s="36">
        <v>146.04</v>
      </c>
      <c r="U1006" s="36">
        <v>149.72999999999999</v>
      </c>
      <c r="V1006" s="36">
        <v>156.61000000000001</v>
      </c>
      <c r="W1006" s="36">
        <v>154.38</v>
      </c>
      <c r="X1006" s="36">
        <v>144.44</v>
      </c>
      <c r="Y1006" s="36">
        <v>148.88</v>
      </c>
    </row>
    <row r="1007" spans="1:25" s="115" customFormat="1" ht="38.25" hidden="1" outlineLevel="1" x14ac:dyDescent="0.2">
      <c r="A1007" s="110" t="s">
        <v>70</v>
      </c>
      <c r="B1007" s="49">
        <v>164.30091032999999</v>
      </c>
      <c r="C1007" s="49">
        <v>178.95321630000001</v>
      </c>
      <c r="D1007" s="49">
        <v>188.75496322999999</v>
      </c>
      <c r="E1007" s="49">
        <v>193.12372058</v>
      </c>
      <c r="F1007" s="49">
        <v>193.47495391000001</v>
      </c>
      <c r="G1007" s="49">
        <v>189.3164869</v>
      </c>
      <c r="H1007" s="49">
        <v>177.57590976</v>
      </c>
      <c r="I1007" s="49">
        <v>157.71577747000001</v>
      </c>
      <c r="J1007" s="49">
        <v>143.17054822</v>
      </c>
      <c r="K1007" s="49">
        <v>141.05624069999999</v>
      </c>
      <c r="L1007" s="49">
        <v>142.20566645</v>
      </c>
      <c r="M1007" s="49">
        <v>147.03403327000001</v>
      </c>
      <c r="N1007" s="49">
        <v>143.73294232999999</v>
      </c>
      <c r="O1007" s="49">
        <v>144.69524630000001</v>
      </c>
      <c r="P1007" s="49">
        <v>144.60511016000001</v>
      </c>
      <c r="Q1007" s="49">
        <v>145.05919302999999</v>
      </c>
      <c r="R1007" s="49">
        <v>145.3880747</v>
      </c>
      <c r="S1007" s="49">
        <v>144.55736175000001</v>
      </c>
      <c r="T1007" s="49">
        <v>146.03736653999999</v>
      </c>
      <c r="U1007" s="49">
        <v>149.72694462000001</v>
      </c>
      <c r="V1007" s="49">
        <v>156.6112388</v>
      </c>
      <c r="W1007" s="49">
        <v>154.38472848999999</v>
      </c>
      <c r="X1007" s="49">
        <v>144.43623946</v>
      </c>
      <c r="Y1007" s="49">
        <v>148.88044124999999</v>
      </c>
    </row>
    <row r="1008" spans="1:25" s="115"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collapsed="1" thickBot="1" x14ac:dyDescent="0.25">
      <c r="A1009" s="27">
        <v>7</v>
      </c>
      <c r="B1009" s="36">
        <v>166.89</v>
      </c>
      <c r="C1009" s="36">
        <v>180.86</v>
      </c>
      <c r="D1009" s="36">
        <v>188.25</v>
      </c>
      <c r="E1009" s="36">
        <v>192.42</v>
      </c>
      <c r="F1009" s="36">
        <v>193.71</v>
      </c>
      <c r="G1009" s="36">
        <v>189.94</v>
      </c>
      <c r="H1009" s="36">
        <v>178.65</v>
      </c>
      <c r="I1009" s="36">
        <v>166.03</v>
      </c>
      <c r="J1009" s="36">
        <v>156.94</v>
      </c>
      <c r="K1009" s="36">
        <v>159.52000000000001</v>
      </c>
      <c r="L1009" s="36">
        <v>156</v>
      </c>
      <c r="M1009" s="36">
        <v>163.96</v>
      </c>
      <c r="N1009" s="36">
        <v>158.36000000000001</v>
      </c>
      <c r="O1009" s="36">
        <v>159.82</v>
      </c>
      <c r="P1009" s="36">
        <v>154.93</v>
      </c>
      <c r="Q1009" s="36">
        <v>149.01</v>
      </c>
      <c r="R1009" s="36">
        <v>170.2</v>
      </c>
      <c r="S1009" s="36">
        <v>160.31</v>
      </c>
      <c r="T1009" s="36">
        <v>161.66</v>
      </c>
      <c r="U1009" s="36">
        <v>164.63</v>
      </c>
      <c r="V1009" s="36">
        <v>170.49</v>
      </c>
      <c r="W1009" s="36">
        <v>157.13999999999999</v>
      </c>
      <c r="X1009" s="36">
        <v>149.30000000000001</v>
      </c>
      <c r="Y1009" s="36">
        <v>155.72999999999999</v>
      </c>
    </row>
    <row r="1010" spans="1:25" s="115" customFormat="1" ht="38.25" hidden="1" outlineLevel="1" x14ac:dyDescent="0.2">
      <c r="A1010" s="110" t="s">
        <v>70</v>
      </c>
      <c r="B1010" s="49">
        <v>166.89096982999999</v>
      </c>
      <c r="C1010" s="49">
        <v>180.8605062</v>
      </c>
      <c r="D1010" s="49">
        <v>188.24583014999999</v>
      </c>
      <c r="E1010" s="49">
        <v>192.41908502000001</v>
      </c>
      <c r="F1010" s="49">
        <v>193.71169727</v>
      </c>
      <c r="G1010" s="49">
        <v>189.93713586000001</v>
      </c>
      <c r="H1010" s="49">
        <v>178.6539416</v>
      </c>
      <c r="I1010" s="49">
        <v>166.02770597</v>
      </c>
      <c r="J1010" s="49">
        <v>156.94242876999999</v>
      </c>
      <c r="K1010" s="49">
        <v>159.52049675999999</v>
      </c>
      <c r="L1010" s="49">
        <v>155.99917986</v>
      </c>
      <c r="M1010" s="49">
        <v>163.96092472999999</v>
      </c>
      <c r="N1010" s="49">
        <v>158.35515984</v>
      </c>
      <c r="O1010" s="49">
        <v>159.82275221</v>
      </c>
      <c r="P1010" s="49">
        <v>154.93300551999999</v>
      </c>
      <c r="Q1010" s="49">
        <v>149.00940682000001</v>
      </c>
      <c r="R1010" s="49">
        <v>170.19806792</v>
      </c>
      <c r="S1010" s="49">
        <v>160.31340180999999</v>
      </c>
      <c r="T1010" s="49">
        <v>161.65814968999999</v>
      </c>
      <c r="U1010" s="49">
        <v>164.62671703000001</v>
      </c>
      <c r="V1010" s="49">
        <v>170.49366262000001</v>
      </c>
      <c r="W1010" s="49">
        <v>157.13669718</v>
      </c>
      <c r="X1010" s="49">
        <v>149.30051363999999</v>
      </c>
      <c r="Y1010" s="49">
        <v>155.73489125</v>
      </c>
    </row>
    <row r="1011" spans="1:25" s="115"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collapsed="1" thickBot="1" x14ac:dyDescent="0.25">
      <c r="A1012" s="27">
        <v>8</v>
      </c>
      <c r="B1012" s="36">
        <v>166.14</v>
      </c>
      <c r="C1012" s="36">
        <v>178.29</v>
      </c>
      <c r="D1012" s="36">
        <v>187.73</v>
      </c>
      <c r="E1012" s="36">
        <v>191.71</v>
      </c>
      <c r="F1012" s="36">
        <v>192.92</v>
      </c>
      <c r="G1012" s="36">
        <v>193.77</v>
      </c>
      <c r="H1012" s="36">
        <v>188.06</v>
      </c>
      <c r="I1012" s="36">
        <v>176.01</v>
      </c>
      <c r="J1012" s="36">
        <v>158.99</v>
      </c>
      <c r="K1012" s="36">
        <v>146.66999999999999</v>
      </c>
      <c r="L1012" s="36">
        <v>138.34</v>
      </c>
      <c r="M1012" s="36">
        <v>145.31</v>
      </c>
      <c r="N1012" s="36">
        <v>149.59</v>
      </c>
      <c r="O1012" s="36">
        <v>150.99</v>
      </c>
      <c r="P1012" s="36">
        <v>148.62</v>
      </c>
      <c r="Q1012" s="36">
        <v>148.81</v>
      </c>
      <c r="R1012" s="36">
        <v>148.72999999999999</v>
      </c>
      <c r="S1012" s="36">
        <v>134.63999999999999</v>
      </c>
      <c r="T1012" s="36">
        <v>135.62</v>
      </c>
      <c r="U1012" s="36">
        <v>138.99</v>
      </c>
      <c r="V1012" s="36">
        <v>145.4</v>
      </c>
      <c r="W1012" s="36">
        <v>144.09</v>
      </c>
      <c r="X1012" s="36">
        <v>139.54</v>
      </c>
      <c r="Y1012" s="36">
        <v>148.75</v>
      </c>
    </row>
    <row r="1013" spans="1:25" s="115" customFormat="1" ht="25.5" hidden="1" customHeight="1" outlineLevel="1" x14ac:dyDescent="0.2">
      <c r="A1013" s="110" t="s">
        <v>70</v>
      </c>
      <c r="B1013" s="49">
        <v>166.14217865000001</v>
      </c>
      <c r="C1013" s="49">
        <v>178.28834553999999</v>
      </c>
      <c r="D1013" s="49">
        <v>187.73228477999999</v>
      </c>
      <c r="E1013" s="49">
        <v>191.71339456999999</v>
      </c>
      <c r="F1013" s="49">
        <v>192.92240129000001</v>
      </c>
      <c r="G1013" s="49">
        <v>193.76716302</v>
      </c>
      <c r="H1013" s="49">
        <v>188.05667376</v>
      </c>
      <c r="I1013" s="49">
        <v>176.01459564999999</v>
      </c>
      <c r="J1013" s="49">
        <v>158.98552319000001</v>
      </c>
      <c r="K1013" s="49">
        <v>146.66501808999999</v>
      </c>
      <c r="L1013" s="49">
        <v>138.34492477000001</v>
      </c>
      <c r="M1013" s="49">
        <v>145.31190963</v>
      </c>
      <c r="N1013" s="49">
        <v>149.58978866000001</v>
      </c>
      <c r="O1013" s="49">
        <v>150.99470113000001</v>
      </c>
      <c r="P1013" s="49">
        <v>148.6198033</v>
      </c>
      <c r="Q1013" s="49">
        <v>148.81429593999999</v>
      </c>
      <c r="R1013" s="49">
        <v>148.72841600999999</v>
      </c>
      <c r="S1013" s="49">
        <v>134.64010987</v>
      </c>
      <c r="T1013" s="49">
        <v>135.62093869</v>
      </c>
      <c r="U1013" s="49">
        <v>138.99236388</v>
      </c>
      <c r="V1013" s="49">
        <v>145.39775478999999</v>
      </c>
      <c r="W1013" s="49">
        <v>144.09461198</v>
      </c>
      <c r="X1013" s="49">
        <v>139.53659504999999</v>
      </c>
      <c r="Y1013" s="49">
        <v>148.75282834999999</v>
      </c>
    </row>
    <row r="1014" spans="1:25" s="115"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collapsed="1" thickBot="1" x14ac:dyDescent="0.25">
      <c r="A1015" s="27">
        <v>9</v>
      </c>
      <c r="B1015" s="36">
        <v>167.39</v>
      </c>
      <c r="C1015" s="36">
        <v>179.91</v>
      </c>
      <c r="D1015" s="36">
        <v>190.81</v>
      </c>
      <c r="E1015" s="36">
        <v>195.05</v>
      </c>
      <c r="F1015" s="36">
        <v>195.12</v>
      </c>
      <c r="G1015" s="36">
        <v>190.96</v>
      </c>
      <c r="H1015" s="36">
        <v>177.81</v>
      </c>
      <c r="I1015" s="36">
        <v>160.71</v>
      </c>
      <c r="J1015" s="36">
        <v>145.01</v>
      </c>
      <c r="K1015" s="36">
        <v>138.80000000000001</v>
      </c>
      <c r="L1015" s="36">
        <v>138.46</v>
      </c>
      <c r="M1015" s="36">
        <v>133.56</v>
      </c>
      <c r="N1015" s="36">
        <v>131.69</v>
      </c>
      <c r="O1015" s="36">
        <v>132.69</v>
      </c>
      <c r="P1015" s="36">
        <v>131.34</v>
      </c>
      <c r="Q1015" s="36">
        <v>144.55000000000001</v>
      </c>
      <c r="R1015" s="36">
        <v>158.47</v>
      </c>
      <c r="S1015" s="36">
        <v>146.63999999999999</v>
      </c>
      <c r="T1015" s="36">
        <v>135.85</v>
      </c>
      <c r="U1015" s="36">
        <v>134.31</v>
      </c>
      <c r="V1015" s="36">
        <v>135.94999999999999</v>
      </c>
      <c r="W1015" s="36">
        <v>134.46</v>
      </c>
      <c r="X1015" s="36">
        <v>134.77000000000001</v>
      </c>
      <c r="Y1015" s="36">
        <v>149.69</v>
      </c>
    </row>
    <row r="1016" spans="1:25" s="115" customFormat="1" ht="38.25" hidden="1" outlineLevel="1" x14ac:dyDescent="0.2">
      <c r="A1016" s="110" t="s">
        <v>70</v>
      </c>
      <c r="B1016" s="49">
        <v>167.38933489999999</v>
      </c>
      <c r="C1016" s="49">
        <v>179.90832555</v>
      </c>
      <c r="D1016" s="49">
        <v>190.81397633</v>
      </c>
      <c r="E1016" s="49">
        <v>195.04686706000001</v>
      </c>
      <c r="F1016" s="49">
        <v>195.12471452</v>
      </c>
      <c r="G1016" s="49">
        <v>190.96011111999999</v>
      </c>
      <c r="H1016" s="49">
        <v>177.81379731000001</v>
      </c>
      <c r="I1016" s="49">
        <v>160.71075456</v>
      </c>
      <c r="J1016" s="49">
        <v>145.00947092999999</v>
      </c>
      <c r="K1016" s="49">
        <v>138.79677838000001</v>
      </c>
      <c r="L1016" s="49">
        <v>138.46107728000001</v>
      </c>
      <c r="M1016" s="49">
        <v>133.56116151000001</v>
      </c>
      <c r="N1016" s="49">
        <v>131.68845565999999</v>
      </c>
      <c r="O1016" s="49">
        <v>132.69399145</v>
      </c>
      <c r="P1016" s="49">
        <v>131.33719746</v>
      </c>
      <c r="Q1016" s="49">
        <v>144.54600328000001</v>
      </c>
      <c r="R1016" s="49">
        <v>158.47250022</v>
      </c>
      <c r="S1016" s="49">
        <v>146.64249751</v>
      </c>
      <c r="T1016" s="49">
        <v>135.84960982000001</v>
      </c>
      <c r="U1016" s="49">
        <v>134.31322379</v>
      </c>
      <c r="V1016" s="49">
        <v>135.94992300000001</v>
      </c>
      <c r="W1016" s="49">
        <v>134.45658621000001</v>
      </c>
      <c r="X1016" s="49">
        <v>134.77274528000001</v>
      </c>
      <c r="Y1016" s="49">
        <v>149.69187471000001</v>
      </c>
    </row>
    <row r="1017" spans="1:25" s="115"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collapsed="1" thickBot="1" x14ac:dyDescent="0.25">
      <c r="A1018" s="27">
        <v>10</v>
      </c>
      <c r="B1018" s="36">
        <v>169.17</v>
      </c>
      <c r="C1018" s="36">
        <v>182.19</v>
      </c>
      <c r="D1018" s="36">
        <v>190.85</v>
      </c>
      <c r="E1018" s="36">
        <v>192.01</v>
      </c>
      <c r="F1018" s="36">
        <v>192.2</v>
      </c>
      <c r="G1018" s="36">
        <v>191.09</v>
      </c>
      <c r="H1018" s="36">
        <v>186.43</v>
      </c>
      <c r="I1018" s="36">
        <v>177.68</v>
      </c>
      <c r="J1018" s="36">
        <v>156.51</v>
      </c>
      <c r="K1018" s="36">
        <v>142.5</v>
      </c>
      <c r="L1018" s="36">
        <v>135.72999999999999</v>
      </c>
      <c r="M1018" s="36">
        <v>132.47999999999999</v>
      </c>
      <c r="N1018" s="36">
        <v>137.35</v>
      </c>
      <c r="O1018" s="36">
        <v>135.96</v>
      </c>
      <c r="P1018" s="36">
        <v>140.82</v>
      </c>
      <c r="Q1018" s="36">
        <v>142.63</v>
      </c>
      <c r="R1018" s="36">
        <v>143.06</v>
      </c>
      <c r="S1018" s="36">
        <v>144.33000000000001</v>
      </c>
      <c r="T1018" s="36">
        <v>139.83000000000001</v>
      </c>
      <c r="U1018" s="36">
        <v>136.49</v>
      </c>
      <c r="V1018" s="36">
        <v>135.51</v>
      </c>
      <c r="W1018" s="36">
        <v>134.31</v>
      </c>
      <c r="X1018" s="36">
        <v>142.93</v>
      </c>
      <c r="Y1018" s="36">
        <v>154.51</v>
      </c>
    </row>
    <row r="1019" spans="1:25" s="115" customFormat="1" ht="38.25" hidden="1" outlineLevel="1" x14ac:dyDescent="0.2">
      <c r="A1019" s="110" t="s">
        <v>70</v>
      </c>
      <c r="B1019" s="49">
        <v>169.16735944999999</v>
      </c>
      <c r="C1019" s="49">
        <v>182.19382012</v>
      </c>
      <c r="D1019" s="49">
        <v>190.85143814</v>
      </c>
      <c r="E1019" s="49">
        <v>192.00537711999999</v>
      </c>
      <c r="F1019" s="49">
        <v>192.19721415999999</v>
      </c>
      <c r="G1019" s="49">
        <v>191.08927317000001</v>
      </c>
      <c r="H1019" s="49">
        <v>186.43429993999999</v>
      </c>
      <c r="I1019" s="49">
        <v>177.68416743</v>
      </c>
      <c r="J1019" s="49">
        <v>156.51123586</v>
      </c>
      <c r="K1019" s="49">
        <v>142.50148024999999</v>
      </c>
      <c r="L1019" s="49">
        <v>135.72793146000001</v>
      </c>
      <c r="M1019" s="49">
        <v>132.48165728000001</v>
      </c>
      <c r="N1019" s="49">
        <v>137.34972847</v>
      </c>
      <c r="O1019" s="49">
        <v>135.96482592000001</v>
      </c>
      <c r="P1019" s="49">
        <v>140.82184194000001</v>
      </c>
      <c r="Q1019" s="49">
        <v>142.63479537000001</v>
      </c>
      <c r="R1019" s="49">
        <v>143.05548497999999</v>
      </c>
      <c r="S1019" s="49">
        <v>144.32828551</v>
      </c>
      <c r="T1019" s="49">
        <v>139.82839326000001</v>
      </c>
      <c r="U1019" s="49">
        <v>136.49126444999999</v>
      </c>
      <c r="V1019" s="49">
        <v>135.50928726000001</v>
      </c>
      <c r="W1019" s="49">
        <v>134.30630859999999</v>
      </c>
      <c r="X1019" s="49">
        <v>142.92695097999999</v>
      </c>
      <c r="Y1019" s="49">
        <v>154.51052193999999</v>
      </c>
    </row>
    <row r="1020" spans="1:25" s="115"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collapsed="1" thickBot="1" x14ac:dyDescent="0.25">
      <c r="A1021" s="27">
        <v>11</v>
      </c>
      <c r="B1021" s="36">
        <v>162.22999999999999</v>
      </c>
      <c r="C1021" s="36">
        <v>176.13</v>
      </c>
      <c r="D1021" s="36">
        <v>186.44</v>
      </c>
      <c r="E1021" s="36">
        <v>189.91</v>
      </c>
      <c r="F1021" s="36">
        <v>189.74</v>
      </c>
      <c r="G1021" s="36">
        <v>189.19</v>
      </c>
      <c r="H1021" s="36">
        <v>186.01</v>
      </c>
      <c r="I1021" s="36">
        <v>176.99</v>
      </c>
      <c r="J1021" s="36">
        <v>158.94</v>
      </c>
      <c r="K1021" s="36">
        <v>146.81</v>
      </c>
      <c r="L1021" s="36">
        <v>141.78</v>
      </c>
      <c r="M1021" s="36">
        <v>149.84</v>
      </c>
      <c r="N1021" s="36">
        <v>148.69</v>
      </c>
      <c r="O1021" s="36">
        <v>147.97</v>
      </c>
      <c r="P1021" s="36">
        <v>151.55000000000001</v>
      </c>
      <c r="Q1021" s="36">
        <v>150.62</v>
      </c>
      <c r="R1021" s="36">
        <v>149.57</v>
      </c>
      <c r="S1021" s="36">
        <v>151.93</v>
      </c>
      <c r="T1021" s="36">
        <v>148.69</v>
      </c>
      <c r="U1021" s="36">
        <v>137.84</v>
      </c>
      <c r="V1021" s="36">
        <v>146.13</v>
      </c>
      <c r="W1021" s="36">
        <v>153.96</v>
      </c>
      <c r="X1021" s="36">
        <v>146.84</v>
      </c>
      <c r="Y1021" s="36">
        <v>149.80000000000001</v>
      </c>
    </row>
    <row r="1022" spans="1:25" s="115" customFormat="1" ht="38.25" hidden="1" outlineLevel="1" x14ac:dyDescent="0.2">
      <c r="A1022" s="110" t="s">
        <v>70</v>
      </c>
      <c r="B1022" s="49">
        <v>162.22623353</v>
      </c>
      <c r="C1022" s="49">
        <v>176.12510263999999</v>
      </c>
      <c r="D1022" s="49">
        <v>186.43726373000001</v>
      </c>
      <c r="E1022" s="49">
        <v>189.91442330000001</v>
      </c>
      <c r="F1022" s="49">
        <v>189.74340447</v>
      </c>
      <c r="G1022" s="49">
        <v>189.19442612</v>
      </c>
      <c r="H1022" s="49">
        <v>186.01391058999999</v>
      </c>
      <c r="I1022" s="49">
        <v>176.99334979</v>
      </c>
      <c r="J1022" s="49">
        <v>158.94416849000001</v>
      </c>
      <c r="K1022" s="49">
        <v>146.81038967999999</v>
      </c>
      <c r="L1022" s="49">
        <v>141.78421301</v>
      </c>
      <c r="M1022" s="49">
        <v>149.84047871999999</v>
      </c>
      <c r="N1022" s="49">
        <v>148.68643728000001</v>
      </c>
      <c r="O1022" s="49">
        <v>147.96978486</v>
      </c>
      <c r="P1022" s="49">
        <v>151.55383947999999</v>
      </c>
      <c r="Q1022" s="49">
        <v>150.61748867</v>
      </c>
      <c r="R1022" s="49">
        <v>149.57245118</v>
      </c>
      <c r="S1022" s="49">
        <v>151.93115809</v>
      </c>
      <c r="T1022" s="49">
        <v>148.69143536999999</v>
      </c>
      <c r="U1022" s="49">
        <v>137.83908353999999</v>
      </c>
      <c r="V1022" s="49">
        <v>146.12719489</v>
      </c>
      <c r="W1022" s="49">
        <v>153.96413050000001</v>
      </c>
      <c r="X1022" s="49">
        <v>146.83722065000001</v>
      </c>
      <c r="Y1022" s="49">
        <v>149.79610135999999</v>
      </c>
    </row>
    <row r="1023" spans="1:25" s="115"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collapsed="1" thickBot="1" x14ac:dyDescent="0.25">
      <c r="A1024" s="27">
        <v>12</v>
      </c>
      <c r="B1024" s="36">
        <v>160.03</v>
      </c>
      <c r="C1024" s="36">
        <v>173.48</v>
      </c>
      <c r="D1024" s="36">
        <v>180.26</v>
      </c>
      <c r="E1024" s="36">
        <v>183.5</v>
      </c>
      <c r="F1024" s="36">
        <v>182.89</v>
      </c>
      <c r="G1024" s="36">
        <v>179.07</v>
      </c>
      <c r="H1024" s="36">
        <v>165.45</v>
      </c>
      <c r="I1024" s="36">
        <v>150.01</v>
      </c>
      <c r="J1024" s="36">
        <v>140.75</v>
      </c>
      <c r="K1024" s="36">
        <v>140.16</v>
      </c>
      <c r="L1024" s="36">
        <v>137.58000000000001</v>
      </c>
      <c r="M1024" s="36">
        <v>135.33000000000001</v>
      </c>
      <c r="N1024" s="36">
        <v>133.97999999999999</v>
      </c>
      <c r="O1024" s="36">
        <v>134.47999999999999</v>
      </c>
      <c r="P1024" s="36">
        <v>136.63999999999999</v>
      </c>
      <c r="Q1024" s="36">
        <v>135.53</v>
      </c>
      <c r="R1024" s="36">
        <v>135.72</v>
      </c>
      <c r="S1024" s="36">
        <v>135.18</v>
      </c>
      <c r="T1024" s="36">
        <v>136.47999999999999</v>
      </c>
      <c r="U1024" s="36">
        <v>138.52000000000001</v>
      </c>
      <c r="V1024" s="36">
        <v>142.26</v>
      </c>
      <c r="W1024" s="36">
        <v>135.12</v>
      </c>
      <c r="X1024" s="36">
        <v>131.08000000000001</v>
      </c>
      <c r="Y1024" s="36">
        <v>140.65</v>
      </c>
    </row>
    <row r="1025" spans="1:25" s="115" customFormat="1" ht="25.5" hidden="1" customHeight="1" outlineLevel="1" x14ac:dyDescent="0.2">
      <c r="A1025" s="110" t="s">
        <v>70</v>
      </c>
      <c r="B1025" s="49">
        <v>160.02960558000001</v>
      </c>
      <c r="C1025" s="49">
        <v>173.47804085999999</v>
      </c>
      <c r="D1025" s="49">
        <v>180.25743327000001</v>
      </c>
      <c r="E1025" s="49">
        <v>183.50424427999999</v>
      </c>
      <c r="F1025" s="49">
        <v>182.89393736</v>
      </c>
      <c r="G1025" s="49">
        <v>179.07220391000001</v>
      </c>
      <c r="H1025" s="49">
        <v>165.45251951</v>
      </c>
      <c r="I1025" s="49">
        <v>150.01110740999999</v>
      </c>
      <c r="J1025" s="49">
        <v>140.74924344999999</v>
      </c>
      <c r="K1025" s="49">
        <v>140.1572477</v>
      </c>
      <c r="L1025" s="49">
        <v>137.58431836</v>
      </c>
      <c r="M1025" s="49">
        <v>135.32529718000001</v>
      </c>
      <c r="N1025" s="49">
        <v>133.97675174</v>
      </c>
      <c r="O1025" s="49">
        <v>134.48059767999999</v>
      </c>
      <c r="P1025" s="49">
        <v>136.63820311999999</v>
      </c>
      <c r="Q1025" s="49">
        <v>135.53340039</v>
      </c>
      <c r="R1025" s="49">
        <v>135.72057465</v>
      </c>
      <c r="S1025" s="49">
        <v>135.17727794999999</v>
      </c>
      <c r="T1025" s="49">
        <v>136.48017428</v>
      </c>
      <c r="U1025" s="49">
        <v>138.52070133000001</v>
      </c>
      <c r="V1025" s="49">
        <v>142.26115164000001</v>
      </c>
      <c r="W1025" s="49">
        <v>135.11803570999999</v>
      </c>
      <c r="X1025" s="49">
        <v>131.08322088</v>
      </c>
      <c r="Y1025" s="49">
        <v>140.65326852000001</v>
      </c>
    </row>
    <row r="1026" spans="1:25" s="115"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collapsed="1" thickBot="1" x14ac:dyDescent="0.25">
      <c r="A1027" s="27">
        <v>13</v>
      </c>
      <c r="B1027" s="36">
        <v>164.18</v>
      </c>
      <c r="C1027" s="36">
        <v>176.64</v>
      </c>
      <c r="D1027" s="36">
        <v>183.12</v>
      </c>
      <c r="E1027" s="36">
        <v>191.91</v>
      </c>
      <c r="F1027" s="36">
        <v>192.37</v>
      </c>
      <c r="G1027" s="36">
        <v>189.46</v>
      </c>
      <c r="H1027" s="36">
        <v>175.95</v>
      </c>
      <c r="I1027" s="36">
        <v>164.34</v>
      </c>
      <c r="J1027" s="36">
        <v>161.08000000000001</v>
      </c>
      <c r="K1027" s="36">
        <v>147.71</v>
      </c>
      <c r="L1027" s="36">
        <v>145.65</v>
      </c>
      <c r="M1027" s="36">
        <v>154.94</v>
      </c>
      <c r="N1027" s="36">
        <v>153.83000000000001</v>
      </c>
      <c r="O1027" s="36">
        <v>154.58000000000001</v>
      </c>
      <c r="P1027" s="36">
        <v>151.87</v>
      </c>
      <c r="Q1027" s="36">
        <v>151.09</v>
      </c>
      <c r="R1027" s="36">
        <v>150.49</v>
      </c>
      <c r="S1027" s="36">
        <v>152.19</v>
      </c>
      <c r="T1027" s="36">
        <v>154.65</v>
      </c>
      <c r="U1027" s="36">
        <v>157.97999999999999</v>
      </c>
      <c r="V1027" s="36">
        <v>152.68</v>
      </c>
      <c r="W1027" s="36">
        <v>150.06</v>
      </c>
      <c r="X1027" s="36">
        <v>157.74</v>
      </c>
      <c r="Y1027" s="36">
        <v>160.38999999999999</v>
      </c>
    </row>
    <row r="1028" spans="1:25" s="115" customFormat="1" ht="38.25" hidden="1" outlineLevel="1" x14ac:dyDescent="0.2">
      <c r="A1028" s="110" t="s">
        <v>70</v>
      </c>
      <c r="B1028" s="49">
        <v>164.18420275</v>
      </c>
      <c r="C1028" s="49">
        <v>176.64000848000001</v>
      </c>
      <c r="D1028" s="49">
        <v>183.11675668000001</v>
      </c>
      <c r="E1028" s="49">
        <v>191.90774246999999</v>
      </c>
      <c r="F1028" s="49">
        <v>192.37120300000001</v>
      </c>
      <c r="G1028" s="49">
        <v>189.46307469999999</v>
      </c>
      <c r="H1028" s="49">
        <v>175.94547087999999</v>
      </c>
      <c r="I1028" s="49">
        <v>164.33784901000001</v>
      </c>
      <c r="J1028" s="49">
        <v>161.08022359</v>
      </c>
      <c r="K1028" s="49">
        <v>147.71254321000001</v>
      </c>
      <c r="L1028" s="49">
        <v>145.64577176</v>
      </c>
      <c r="M1028" s="49">
        <v>154.93676033</v>
      </c>
      <c r="N1028" s="49">
        <v>153.82937444000001</v>
      </c>
      <c r="O1028" s="49">
        <v>154.58082959000001</v>
      </c>
      <c r="P1028" s="49">
        <v>151.87472553999999</v>
      </c>
      <c r="Q1028" s="49">
        <v>151.09295832999999</v>
      </c>
      <c r="R1028" s="49">
        <v>150.49026359000001</v>
      </c>
      <c r="S1028" s="49">
        <v>152.18663788000001</v>
      </c>
      <c r="T1028" s="49">
        <v>154.64534312999999</v>
      </c>
      <c r="U1028" s="49">
        <v>157.97906447</v>
      </c>
      <c r="V1028" s="49">
        <v>152.6801111</v>
      </c>
      <c r="W1028" s="49">
        <v>150.06453225999999</v>
      </c>
      <c r="X1028" s="49">
        <v>157.73911319000001</v>
      </c>
      <c r="Y1028" s="49">
        <v>160.39082605999999</v>
      </c>
    </row>
    <row r="1029" spans="1:25" s="115"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collapsed="1" thickBot="1" x14ac:dyDescent="0.25">
      <c r="A1030" s="27">
        <v>14</v>
      </c>
      <c r="B1030" s="36">
        <v>174.31</v>
      </c>
      <c r="C1030" s="36">
        <v>187.79</v>
      </c>
      <c r="D1030" s="36">
        <v>197.21</v>
      </c>
      <c r="E1030" s="36">
        <v>201.25</v>
      </c>
      <c r="F1030" s="36">
        <v>201.48</v>
      </c>
      <c r="G1030" s="36">
        <v>197.57</v>
      </c>
      <c r="H1030" s="36">
        <v>185.4</v>
      </c>
      <c r="I1030" s="36">
        <v>166.43</v>
      </c>
      <c r="J1030" s="36">
        <v>151.44999999999999</v>
      </c>
      <c r="K1030" s="36">
        <v>145.18</v>
      </c>
      <c r="L1030" s="36">
        <v>140.68</v>
      </c>
      <c r="M1030" s="36">
        <v>139.16</v>
      </c>
      <c r="N1030" s="36">
        <v>147.08000000000001</v>
      </c>
      <c r="O1030" s="36">
        <v>147.02000000000001</v>
      </c>
      <c r="P1030" s="36">
        <v>149.08000000000001</v>
      </c>
      <c r="Q1030" s="36">
        <v>144.59</v>
      </c>
      <c r="R1030" s="36">
        <v>140.29</v>
      </c>
      <c r="S1030" s="36">
        <v>136.24</v>
      </c>
      <c r="T1030" s="36">
        <v>134.56</v>
      </c>
      <c r="U1030" s="36">
        <v>133.84</v>
      </c>
      <c r="V1030" s="36">
        <v>135.57</v>
      </c>
      <c r="W1030" s="36">
        <v>132.36000000000001</v>
      </c>
      <c r="X1030" s="36">
        <v>137.33000000000001</v>
      </c>
      <c r="Y1030" s="36">
        <v>156.15</v>
      </c>
    </row>
    <row r="1031" spans="1:25" s="115" customFormat="1" ht="38.25" hidden="1" outlineLevel="1" x14ac:dyDescent="0.2">
      <c r="A1031" s="110" t="s">
        <v>70</v>
      </c>
      <c r="B1031" s="49">
        <v>174.31206123000001</v>
      </c>
      <c r="C1031" s="49">
        <v>187.78999368000001</v>
      </c>
      <c r="D1031" s="49">
        <v>197.21212041000001</v>
      </c>
      <c r="E1031" s="49">
        <v>201.24916743</v>
      </c>
      <c r="F1031" s="49">
        <v>201.48205264000001</v>
      </c>
      <c r="G1031" s="49">
        <v>197.5683937</v>
      </c>
      <c r="H1031" s="49">
        <v>185.39760548999999</v>
      </c>
      <c r="I1031" s="49">
        <v>166.43198097000001</v>
      </c>
      <c r="J1031" s="49">
        <v>151.45018152</v>
      </c>
      <c r="K1031" s="49">
        <v>145.17854555</v>
      </c>
      <c r="L1031" s="49">
        <v>140.67730849</v>
      </c>
      <c r="M1031" s="49">
        <v>139.16109041999999</v>
      </c>
      <c r="N1031" s="49">
        <v>147.07527923999999</v>
      </c>
      <c r="O1031" s="49">
        <v>147.02353557000001</v>
      </c>
      <c r="P1031" s="49">
        <v>149.07951836999999</v>
      </c>
      <c r="Q1031" s="49">
        <v>144.59374382999999</v>
      </c>
      <c r="R1031" s="49">
        <v>140.2945981</v>
      </c>
      <c r="S1031" s="49">
        <v>136.23991813999999</v>
      </c>
      <c r="T1031" s="49">
        <v>134.56034400999999</v>
      </c>
      <c r="U1031" s="49">
        <v>133.84496055</v>
      </c>
      <c r="V1031" s="49">
        <v>135.57412113000001</v>
      </c>
      <c r="W1031" s="49">
        <v>132.35904418000001</v>
      </c>
      <c r="X1031" s="49">
        <v>137.33310202999999</v>
      </c>
      <c r="Y1031" s="49">
        <v>156.14524408</v>
      </c>
    </row>
    <row r="1032" spans="1:25" s="115"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collapsed="1" thickBot="1" x14ac:dyDescent="0.25">
      <c r="A1033" s="27">
        <v>15</v>
      </c>
      <c r="B1033" s="36">
        <v>176.42</v>
      </c>
      <c r="C1033" s="36">
        <v>190.39</v>
      </c>
      <c r="D1033" s="36">
        <v>198.57</v>
      </c>
      <c r="E1033" s="36">
        <v>202.39</v>
      </c>
      <c r="F1033" s="36">
        <v>202.28</v>
      </c>
      <c r="G1033" s="36">
        <v>198.02</v>
      </c>
      <c r="H1033" s="36">
        <v>184.29</v>
      </c>
      <c r="I1033" s="36">
        <v>165.36</v>
      </c>
      <c r="J1033" s="36">
        <v>151.59</v>
      </c>
      <c r="K1033" s="36">
        <v>146.62</v>
      </c>
      <c r="L1033" s="36">
        <v>138.63999999999999</v>
      </c>
      <c r="M1033" s="36">
        <v>136.77000000000001</v>
      </c>
      <c r="N1033" s="36">
        <v>145.03</v>
      </c>
      <c r="O1033" s="36">
        <v>145.21</v>
      </c>
      <c r="P1033" s="36">
        <v>147.71</v>
      </c>
      <c r="Q1033" s="36">
        <v>149.36000000000001</v>
      </c>
      <c r="R1033" s="36">
        <v>145.47</v>
      </c>
      <c r="S1033" s="36">
        <v>143.57</v>
      </c>
      <c r="T1033" s="36">
        <v>139.58000000000001</v>
      </c>
      <c r="U1033" s="36">
        <v>135.5</v>
      </c>
      <c r="V1033" s="36">
        <v>137.80000000000001</v>
      </c>
      <c r="W1033" s="36">
        <v>134.69999999999999</v>
      </c>
      <c r="X1033" s="36">
        <v>142.37</v>
      </c>
      <c r="Y1033" s="36">
        <v>162.43</v>
      </c>
    </row>
    <row r="1034" spans="1:25" s="115" customFormat="1" ht="38.25" hidden="1" outlineLevel="1" x14ac:dyDescent="0.2">
      <c r="A1034" s="110" t="s">
        <v>70</v>
      </c>
      <c r="B1034" s="49">
        <v>176.41851578000001</v>
      </c>
      <c r="C1034" s="49">
        <v>190.39245473</v>
      </c>
      <c r="D1034" s="49">
        <v>198.57022258999999</v>
      </c>
      <c r="E1034" s="49">
        <v>202.3921173</v>
      </c>
      <c r="F1034" s="49">
        <v>202.27572083000001</v>
      </c>
      <c r="G1034" s="49">
        <v>198.01577552000001</v>
      </c>
      <c r="H1034" s="49">
        <v>184.2886039</v>
      </c>
      <c r="I1034" s="49">
        <v>165.36398288000001</v>
      </c>
      <c r="J1034" s="49">
        <v>151.59319436999999</v>
      </c>
      <c r="K1034" s="49">
        <v>146.61916120999999</v>
      </c>
      <c r="L1034" s="49">
        <v>138.64095763</v>
      </c>
      <c r="M1034" s="49">
        <v>136.76667857999999</v>
      </c>
      <c r="N1034" s="49">
        <v>145.03107137999999</v>
      </c>
      <c r="O1034" s="49">
        <v>145.20622646999999</v>
      </c>
      <c r="P1034" s="49">
        <v>147.70700023000001</v>
      </c>
      <c r="Q1034" s="49">
        <v>149.35989301000001</v>
      </c>
      <c r="R1034" s="49">
        <v>145.47212898999999</v>
      </c>
      <c r="S1034" s="49">
        <v>143.56598600999999</v>
      </c>
      <c r="T1034" s="49">
        <v>139.58246267999999</v>
      </c>
      <c r="U1034" s="49">
        <v>135.50177782</v>
      </c>
      <c r="V1034" s="49">
        <v>137.80206502999999</v>
      </c>
      <c r="W1034" s="49">
        <v>134.69679123</v>
      </c>
      <c r="X1034" s="49">
        <v>142.36583766999999</v>
      </c>
      <c r="Y1034" s="49">
        <v>162.42853432000001</v>
      </c>
    </row>
    <row r="1035" spans="1:25" s="115"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collapsed="1" thickBot="1" x14ac:dyDescent="0.25">
      <c r="A1036" s="27">
        <v>16</v>
      </c>
      <c r="B1036" s="36">
        <v>177.94</v>
      </c>
      <c r="C1036" s="36">
        <v>184.67</v>
      </c>
      <c r="D1036" s="36">
        <v>191.11</v>
      </c>
      <c r="E1036" s="36">
        <v>193.42</v>
      </c>
      <c r="F1036" s="36">
        <v>192.91</v>
      </c>
      <c r="G1036" s="36">
        <v>190.26</v>
      </c>
      <c r="H1036" s="36">
        <v>176.77</v>
      </c>
      <c r="I1036" s="36">
        <v>158.75</v>
      </c>
      <c r="J1036" s="36">
        <v>149.96</v>
      </c>
      <c r="K1036" s="36">
        <v>140.18</v>
      </c>
      <c r="L1036" s="36">
        <v>134.88</v>
      </c>
      <c r="M1036" s="36">
        <v>129.49</v>
      </c>
      <c r="N1036" s="36">
        <v>131.22</v>
      </c>
      <c r="O1036" s="36">
        <v>130.72</v>
      </c>
      <c r="P1036" s="36">
        <v>131.1</v>
      </c>
      <c r="Q1036" s="36">
        <v>132.22999999999999</v>
      </c>
      <c r="R1036" s="36">
        <v>133.61000000000001</v>
      </c>
      <c r="S1036" s="36">
        <v>133.41</v>
      </c>
      <c r="T1036" s="36">
        <v>132.03</v>
      </c>
      <c r="U1036" s="36">
        <v>130.68</v>
      </c>
      <c r="V1036" s="36">
        <v>132.31</v>
      </c>
      <c r="W1036" s="36">
        <v>127.75</v>
      </c>
      <c r="X1036" s="36">
        <v>132.15</v>
      </c>
      <c r="Y1036" s="36">
        <v>152.74</v>
      </c>
    </row>
    <row r="1037" spans="1:25" s="115" customFormat="1" ht="38.25" hidden="1" outlineLevel="1" x14ac:dyDescent="0.2">
      <c r="A1037" s="110" t="s">
        <v>70</v>
      </c>
      <c r="B1037" s="49">
        <v>177.94148913999999</v>
      </c>
      <c r="C1037" s="49">
        <v>184.66844194999999</v>
      </c>
      <c r="D1037" s="49">
        <v>191.11216396</v>
      </c>
      <c r="E1037" s="49">
        <v>193.42038231999999</v>
      </c>
      <c r="F1037" s="49">
        <v>192.91199835</v>
      </c>
      <c r="G1037" s="49">
        <v>190.25930301</v>
      </c>
      <c r="H1037" s="49">
        <v>176.76904952000001</v>
      </c>
      <c r="I1037" s="49">
        <v>158.75480447999999</v>
      </c>
      <c r="J1037" s="49">
        <v>149.96177331000001</v>
      </c>
      <c r="K1037" s="49">
        <v>140.17808052999999</v>
      </c>
      <c r="L1037" s="49">
        <v>134.88299415</v>
      </c>
      <c r="M1037" s="49">
        <v>129.49304529</v>
      </c>
      <c r="N1037" s="49">
        <v>131.21772539</v>
      </c>
      <c r="O1037" s="49">
        <v>130.72478595000001</v>
      </c>
      <c r="P1037" s="49">
        <v>131.10073591</v>
      </c>
      <c r="Q1037" s="49">
        <v>132.22631235</v>
      </c>
      <c r="R1037" s="49">
        <v>133.60939425000001</v>
      </c>
      <c r="S1037" s="49">
        <v>133.40796101000001</v>
      </c>
      <c r="T1037" s="49">
        <v>132.02683329000001</v>
      </c>
      <c r="U1037" s="49">
        <v>130.67569128</v>
      </c>
      <c r="V1037" s="49">
        <v>132.31261425</v>
      </c>
      <c r="W1037" s="49">
        <v>127.75228297</v>
      </c>
      <c r="X1037" s="49">
        <v>132.14721159000001</v>
      </c>
      <c r="Y1037" s="49">
        <v>152.74485780000001</v>
      </c>
    </row>
    <row r="1038" spans="1:25" s="115"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collapsed="1" thickBot="1" x14ac:dyDescent="0.25">
      <c r="A1039" s="27">
        <v>17</v>
      </c>
      <c r="B1039" s="36">
        <v>169.9</v>
      </c>
      <c r="C1039" s="36">
        <v>184.24</v>
      </c>
      <c r="D1039" s="36">
        <v>192.37</v>
      </c>
      <c r="E1039" s="36">
        <v>194.1</v>
      </c>
      <c r="F1039" s="36">
        <v>194.87</v>
      </c>
      <c r="G1039" s="36">
        <v>193.79</v>
      </c>
      <c r="H1039" s="36">
        <v>189.1</v>
      </c>
      <c r="I1039" s="36">
        <v>176.06</v>
      </c>
      <c r="J1039" s="36">
        <v>157.53</v>
      </c>
      <c r="K1039" s="36">
        <v>144.09</v>
      </c>
      <c r="L1039" s="36">
        <v>135.52000000000001</v>
      </c>
      <c r="M1039" s="36">
        <v>136.34</v>
      </c>
      <c r="N1039" s="36">
        <v>138.83000000000001</v>
      </c>
      <c r="O1039" s="36">
        <v>140.25</v>
      </c>
      <c r="P1039" s="36">
        <v>140.97999999999999</v>
      </c>
      <c r="Q1039" s="36">
        <v>141.49</v>
      </c>
      <c r="R1039" s="36">
        <v>143.75</v>
      </c>
      <c r="S1039" s="36">
        <v>143.36000000000001</v>
      </c>
      <c r="T1039" s="36">
        <v>141.78</v>
      </c>
      <c r="U1039" s="36">
        <v>137.88</v>
      </c>
      <c r="V1039" s="36">
        <v>136.69999999999999</v>
      </c>
      <c r="W1039" s="36">
        <v>134.4</v>
      </c>
      <c r="X1039" s="36">
        <v>142.06</v>
      </c>
      <c r="Y1039" s="36">
        <v>152.12</v>
      </c>
    </row>
    <row r="1040" spans="1:25" s="115" customFormat="1" ht="38.25" hidden="1" outlineLevel="1" x14ac:dyDescent="0.2">
      <c r="A1040" s="110" t="s">
        <v>70</v>
      </c>
      <c r="B1040" s="49">
        <v>169.90476815</v>
      </c>
      <c r="C1040" s="49">
        <v>184.24166134999999</v>
      </c>
      <c r="D1040" s="49">
        <v>192.36936778</v>
      </c>
      <c r="E1040" s="49">
        <v>194.09532637000001</v>
      </c>
      <c r="F1040" s="49">
        <v>194.87452225999999</v>
      </c>
      <c r="G1040" s="49">
        <v>193.79039273999999</v>
      </c>
      <c r="H1040" s="49">
        <v>189.09960548999999</v>
      </c>
      <c r="I1040" s="49">
        <v>176.05580442999999</v>
      </c>
      <c r="J1040" s="49">
        <v>157.53395444</v>
      </c>
      <c r="K1040" s="49">
        <v>144.08651229</v>
      </c>
      <c r="L1040" s="49">
        <v>135.51885669999999</v>
      </c>
      <c r="M1040" s="49">
        <v>136.34226437000001</v>
      </c>
      <c r="N1040" s="49">
        <v>138.82764605</v>
      </c>
      <c r="O1040" s="49">
        <v>140.24836655999999</v>
      </c>
      <c r="P1040" s="49">
        <v>140.98283823</v>
      </c>
      <c r="Q1040" s="49">
        <v>141.48654504999999</v>
      </c>
      <c r="R1040" s="49">
        <v>143.74539902999999</v>
      </c>
      <c r="S1040" s="49">
        <v>143.35581195</v>
      </c>
      <c r="T1040" s="49">
        <v>141.77898862000001</v>
      </c>
      <c r="U1040" s="49">
        <v>137.88278993</v>
      </c>
      <c r="V1040" s="49">
        <v>136.69868907</v>
      </c>
      <c r="W1040" s="49">
        <v>134.39676562</v>
      </c>
      <c r="X1040" s="49">
        <v>142.05677105000001</v>
      </c>
      <c r="Y1040" s="49">
        <v>152.11883732999999</v>
      </c>
    </row>
    <row r="1041" spans="1:25" s="115"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collapsed="1" thickBot="1" x14ac:dyDescent="0.25">
      <c r="A1042" s="27">
        <v>18</v>
      </c>
      <c r="B1042" s="36">
        <v>167.8</v>
      </c>
      <c r="C1042" s="36">
        <v>181.08</v>
      </c>
      <c r="D1042" s="36">
        <v>187.29</v>
      </c>
      <c r="E1042" s="36">
        <v>190.47</v>
      </c>
      <c r="F1042" s="36">
        <v>191.56</v>
      </c>
      <c r="G1042" s="36">
        <v>192.33</v>
      </c>
      <c r="H1042" s="36">
        <v>187.96</v>
      </c>
      <c r="I1042" s="36">
        <v>177.95</v>
      </c>
      <c r="J1042" s="36">
        <v>158.77000000000001</v>
      </c>
      <c r="K1042" s="36">
        <v>133.53</v>
      </c>
      <c r="L1042" s="36">
        <v>119.12</v>
      </c>
      <c r="M1042" s="36">
        <v>115</v>
      </c>
      <c r="N1042" s="36">
        <v>114.62</v>
      </c>
      <c r="O1042" s="36">
        <v>118.79</v>
      </c>
      <c r="P1042" s="36">
        <v>121.6</v>
      </c>
      <c r="Q1042" s="36">
        <v>122.38</v>
      </c>
      <c r="R1042" s="36">
        <v>122.16</v>
      </c>
      <c r="S1042" s="36">
        <v>121.81</v>
      </c>
      <c r="T1042" s="36">
        <v>126.27</v>
      </c>
      <c r="U1042" s="36">
        <v>140.58000000000001</v>
      </c>
      <c r="V1042" s="36">
        <v>147.72</v>
      </c>
      <c r="W1042" s="36">
        <v>144.66999999999999</v>
      </c>
      <c r="X1042" s="36">
        <v>145.68</v>
      </c>
      <c r="Y1042" s="36">
        <v>146.47999999999999</v>
      </c>
    </row>
    <row r="1043" spans="1:25" s="115" customFormat="1" ht="38.25" hidden="1" outlineLevel="1" x14ac:dyDescent="0.2">
      <c r="A1043" s="110" t="s">
        <v>70</v>
      </c>
      <c r="B1043" s="49">
        <v>167.80324146000001</v>
      </c>
      <c r="C1043" s="49">
        <v>181.0763231</v>
      </c>
      <c r="D1043" s="49">
        <v>187.29012510000001</v>
      </c>
      <c r="E1043" s="49">
        <v>190.47179489999999</v>
      </c>
      <c r="F1043" s="49">
        <v>191.56242248000001</v>
      </c>
      <c r="G1043" s="49">
        <v>192.33222702</v>
      </c>
      <c r="H1043" s="49">
        <v>187.95758137999999</v>
      </c>
      <c r="I1043" s="49">
        <v>177.95004922000001</v>
      </c>
      <c r="J1043" s="49">
        <v>158.77221711000001</v>
      </c>
      <c r="K1043" s="49">
        <v>133.53041739</v>
      </c>
      <c r="L1043" s="49">
        <v>119.12042372000001</v>
      </c>
      <c r="M1043" s="49">
        <v>114.99876225</v>
      </c>
      <c r="N1043" s="49">
        <v>114.62078516</v>
      </c>
      <c r="O1043" s="49">
        <v>118.79171146</v>
      </c>
      <c r="P1043" s="49">
        <v>121.60414002</v>
      </c>
      <c r="Q1043" s="49">
        <v>122.38134194</v>
      </c>
      <c r="R1043" s="49">
        <v>122.16354200000001</v>
      </c>
      <c r="S1043" s="49">
        <v>121.81053903</v>
      </c>
      <c r="T1043" s="49">
        <v>126.26659804000001</v>
      </c>
      <c r="U1043" s="49">
        <v>140.57781367999999</v>
      </c>
      <c r="V1043" s="49">
        <v>147.71682641999999</v>
      </c>
      <c r="W1043" s="49">
        <v>144.67489222</v>
      </c>
      <c r="X1043" s="49">
        <v>145.67653823000001</v>
      </c>
      <c r="Y1043" s="49">
        <v>146.47929228999999</v>
      </c>
    </row>
    <row r="1044" spans="1:25" s="115"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collapsed="1" thickBot="1" x14ac:dyDescent="0.25">
      <c r="A1045" s="27">
        <v>19</v>
      </c>
      <c r="B1045" s="36">
        <v>160.1</v>
      </c>
      <c r="C1045" s="36">
        <v>174.98</v>
      </c>
      <c r="D1045" s="36">
        <v>183.33</v>
      </c>
      <c r="E1045" s="36">
        <v>183.89</v>
      </c>
      <c r="F1045" s="36">
        <v>185.63</v>
      </c>
      <c r="G1045" s="36">
        <v>181.46</v>
      </c>
      <c r="H1045" s="36">
        <v>166.37</v>
      </c>
      <c r="I1045" s="36">
        <v>149.65</v>
      </c>
      <c r="J1045" s="36">
        <v>143.03</v>
      </c>
      <c r="K1045" s="36">
        <v>141.93</v>
      </c>
      <c r="L1045" s="36">
        <v>142.97</v>
      </c>
      <c r="M1045" s="36">
        <v>142.66</v>
      </c>
      <c r="N1045" s="36">
        <v>141.04</v>
      </c>
      <c r="O1045" s="36">
        <v>141.71</v>
      </c>
      <c r="P1045" s="36">
        <v>139.97</v>
      </c>
      <c r="Q1045" s="36">
        <v>141.66999999999999</v>
      </c>
      <c r="R1045" s="36">
        <v>141.47999999999999</v>
      </c>
      <c r="S1045" s="36">
        <v>139.1</v>
      </c>
      <c r="T1045" s="36">
        <v>142.97</v>
      </c>
      <c r="U1045" s="36">
        <v>150.27000000000001</v>
      </c>
      <c r="V1045" s="36">
        <v>154.68</v>
      </c>
      <c r="W1045" s="36">
        <v>148.41999999999999</v>
      </c>
      <c r="X1045" s="36">
        <v>136.25</v>
      </c>
      <c r="Y1045" s="36">
        <v>134.66999999999999</v>
      </c>
    </row>
    <row r="1046" spans="1:25" s="115" customFormat="1" ht="25.5" hidden="1" customHeight="1" outlineLevel="1" x14ac:dyDescent="0.2">
      <c r="A1046" s="110" t="s">
        <v>70</v>
      </c>
      <c r="B1046" s="49">
        <v>160.09506862999999</v>
      </c>
      <c r="C1046" s="49">
        <v>174.97636003</v>
      </c>
      <c r="D1046" s="49">
        <v>183.33466809999999</v>
      </c>
      <c r="E1046" s="49">
        <v>183.89098956000001</v>
      </c>
      <c r="F1046" s="49">
        <v>185.63491021999999</v>
      </c>
      <c r="G1046" s="49">
        <v>181.46410531000001</v>
      </c>
      <c r="H1046" s="49">
        <v>166.36620998000001</v>
      </c>
      <c r="I1046" s="49">
        <v>149.64973111</v>
      </c>
      <c r="J1046" s="49">
        <v>143.02728769999999</v>
      </c>
      <c r="K1046" s="49">
        <v>141.92868809000001</v>
      </c>
      <c r="L1046" s="49">
        <v>142.96784105</v>
      </c>
      <c r="M1046" s="49">
        <v>142.66332887999999</v>
      </c>
      <c r="N1046" s="49">
        <v>141.04202598000001</v>
      </c>
      <c r="O1046" s="49">
        <v>141.70726629000001</v>
      </c>
      <c r="P1046" s="49">
        <v>139.97456614000001</v>
      </c>
      <c r="Q1046" s="49">
        <v>141.6700793</v>
      </c>
      <c r="R1046" s="49">
        <v>141.48472086999999</v>
      </c>
      <c r="S1046" s="49">
        <v>139.09977843999999</v>
      </c>
      <c r="T1046" s="49">
        <v>142.97363209</v>
      </c>
      <c r="U1046" s="49">
        <v>150.26809985</v>
      </c>
      <c r="V1046" s="49">
        <v>154.67582200999999</v>
      </c>
      <c r="W1046" s="49">
        <v>148.42435141999999</v>
      </c>
      <c r="X1046" s="49">
        <v>136.25434547</v>
      </c>
      <c r="Y1046" s="49">
        <v>134.66515941</v>
      </c>
    </row>
    <row r="1047" spans="1:25" s="115"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collapsed="1" thickBot="1" x14ac:dyDescent="0.25">
      <c r="A1048" s="27">
        <v>20</v>
      </c>
      <c r="B1048" s="36">
        <v>148.78</v>
      </c>
      <c r="C1048" s="36">
        <v>164.39</v>
      </c>
      <c r="D1048" s="36">
        <v>171.71</v>
      </c>
      <c r="E1048" s="36">
        <v>174.12</v>
      </c>
      <c r="F1048" s="36">
        <v>173.04</v>
      </c>
      <c r="G1048" s="36">
        <v>182.13</v>
      </c>
      <c r="H1048" s="36">
        <v>167.32</v>
      </c>
      <c r="I1048" s="36">
        <v>148.82</v>
      </c>
      <c r="J1048" s="36">
        <v>139.94</v>
      </c>
      <c r="K1048" s="36">
        <v>138.99</v>
      </c>
      <c r="L1048" s="36">
        <v>137.26</v>
      </c>
      <c r="M1048" s="36">
        <v>136.93</v>
      </c>
      <c r="N1048" s="36">
        <v>135.96</v>
      </c>
      <c r="O1048" s="36">
        <v>135.43</v>
      </c>
      <c r="P1048" s="36">
        <v>135.72999999999999</v>
      </c>
      <c r="Q1048" s="36">
        <v>136.65</v>
      </c>
      <c r="R1048" s="36">
        <v>136.71</v>
      </c>
      <c r="S1048" s="36">
        <v>136.68</v>
      </c>
      <c r="T1048" s="36">
        <v>138.56</v>
      </c>
      <c r="U1048" s="36">
        <v>142.28</v>
      </c>
      <c r="V1048" s="36">
        <v>144.05000000000001</v>
      </c>
      <c r="W1048" s="36">
        <v>139.37</v>
      </c>
      <c r="X1048" s="36">
        <v>139.65</v>
      </c>
      <c r="Y1048" s="36">
        <v>153.18</v>
      </c>
    </row>
    <row r="1049" spans="1:25" s="115" customFormat="1" ht="38.25" hidden="1" outlineLevel="1" x14ac:dyDescent="0.2">
      <c r="A1049" s="110" t="s">
        <v>70</v>
      </c>
      <c r="B1049" s="49">
        <v>148.78276253999999</v>
      </c>
      <c r="C1049" s="49">
        <v>164.39031476</v>
      </c>
      <c r="D1049" s="49">
        <v>171.71224738000001</v>
      </c>
      <c r="E1049" s="49">
        <v>174.11741760000001</v>
      </c>
      <c r="F1049" s="49">
        <v>173.03626363999999</v>
      </c>
      <c r="G1049" s="49">
        <v>182.12961702000001</v>
      </c>
      <c r="H1049" s="49">
        <v>167.31864429999999</v>
      </c>
      <c r="I1049" s="49">
        <v>148.82087238</v>
      </c>
      <c r="J1049" s="49">
        <v>139.93888853999999</v>
      </c>
      <c r="K1049" s="49">
        <v>138.99225433000001</v>
      </c>
      <c r="L1049" s="49">
        <v>137.26431583999999</v>
      </c>
      <c r="M1049" s="49">
        <v>136.93043736999999</v>
      </c>
      <c r="N1049" s="49">
        <v>135.96266697999999</v>
      </c>
      <c r="O1049" s="49">
        <v>135.43383069999999</v>
      </c>
      <c r="P1049" s="49">
        <v>135.72912740999999</v>
      </c>
      <c r="Q1049" s="49">
        <v>136.65032701000001</v>
      </c>
      <c r="R1049" s="49">
        <v>136.70969489999999</v>
      </c>
      <c r="S1049" s="49">
        <v>136.68042348</v>
      </c>
      <c r="T1049" s="49">
        <v>138.56165744</v>
      </c>
      <c r="U1049" s="49">
        <v>142.28195954</v>
      </c>
      <c r="V1049" s="49">
        <v>144.04589729</v>
      </c>
      <c r="W1049" s="49">
        <v>139.37034057</v>
      </c>
      <c r="X1049" s="49">
        <v>139.65055833</v>
      </c>
      <c r="Y1049" s="49">
        <v>153.17567994000001</v>
      </c>
    </row>
    <row r="1050" spans="1:25" s="115"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collapsed="1" thickBot="1" x14ac:dyDescent="0.25">
      <c r="A1051" s="27">
        <v>21</v>
      </c>
      <c r="B1051" s="36">
        <v>154.46</v>
      </c>
      <c r="C1051" s="36">
        <v>171.89</v>
      </c>
      <c r="D1051" s="36">
        <v>179.04</v>
      </c>
      <c r="E1051" s="36">
        <v>181.61</v>
      </c>
      <c r="F1051" s="36">
        <v>181.5</v>
      </c>
      <c r="G1051" s="36">
        <v>176.44</v>
      </c>
      <c r="H1051" s="36">
        <v>161.68</v>
      </c>
      <c r="I1051" s="36">
        <v>144.77000000000001</v>
      </c>
      <c r="J1051" s="36">
        <v>138.9</v>
      </c>
      <c r="K1051" s="36">
        <v>138.46</v>
      </c>
      <c r="L1051" s="36">
        <v>137.88</v>
      </c>
      <c r="M1051" s="36">
        <v>138.47</v>
      </c>
      <c r="N1051" s="36">
        <v>137.04</v>
      </c>
      <c r="O1051" s="36">
        <v>137.13999999999999</v>
      </c>
      <c r="P1051" s="36">
        <v>135.69</v>
      </c>
      <c r="Q1051" s="36">
        <v>136.12</v>
      </c>
      <c r="R1051" s="36">
        <v>135.44</v>
      </c>
      <c r="S1051" s="36">
        <v>134.84</v>
      </c>
      <c r="T1051" s="36">
        <v>137.41</v>
      </c>
      <c r="U1051" s="36">
        <v>146.41</v>
      </c>
      <c r="V1051" s="36">
        <v>143.05000000000001</v>
      </c>
      <c r="W1051" s="36">
        <v>139.57</v>
      </c>
      <c r="X1051" s="36">
        <v>140.28</v>
      </c>
      <c r="Y1051" s="36">
        <v>150.08000000000001</v>
      </c>
    </row>
    <row r="1052" spans="1:25" s="115" customFormat="1" ht="38.25" hidden="1" outlineLevel="1" x14ac:dyDescent="0.2">
      <c r="A1052" s="110" t="s">
        <v>70</v>
      </c>
      <c r="B1052" s="49">
        <v>154.4578794</v>
      </c>
      <c r="C1052" s="49">
        <v>171.89129396000001</v>
      </c>
      <c r="D1052" s="49">
        <v>179.04335911999999</v>
      </c>
      <c r="E1052" s="49">
        <v>181.60965074999999</v>
      </c>
      <c r="F1052" s="49">
        <v>181.49664787</v>
      </c>
      <c r="G1052" s="49">
        <v>176.43996279999999</v>
      </c>
      <c r="H1052" s="49">
        <v>161.67535608</v>
      </c>
      <c r="I1052" s="49">
        <v>144.77429483</v>
      </c>
      <c r="J1052" s="49">
        <v>138.90313879000001</v>
      </c>
      <c r="K1052" s="49">
        <v>138.46194012999999</v>
      </c>
      <c r="L1052" s="49">
        <v>137.87598213999999</v>
      </c>
      <c r="M1052" s="49">
        <v>138.46944289999999</v>
      </c>
      <c r="N1052" s="49">
        <v>137.04001864</v>
      </c>
      <c r="O1052" s="49">
        <v>137.13698072</v>
      </c>
      <c r="P1052" s="49">
        <v>135.69343774999999</v>
      </c>
      <c r="Q1052" s="49">
        <v>136.12461191</v>
      </c>
      <c r="R1052" s="49">
        <v>135.43546900000001</v>
      </c>
      <c r="S1052" s="49">
        <v>134.83582629</v>
      </c>
      <c r="T1052" s="49">
        <v>137.40546255000001</v>
      </c>
      <c r="U1052" s="49">
        <v>146.41482773999999</v>
      </c>
      <c r="V1052" s="49">
        <v>143.04752930000001</v>
      </c>
      <c r="W1052" s="49">
        <v>139.57164972999999</v>
      </c>
      <c r="X1052" s="49">
        <v>140.28328092999999</v>
      </c>
      <c r="Y1052" s="49">
        <v>150.08416541</v>
      </c>
    </row>
    <row r="1053" spans="1:25" s="115"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collapsed="1" thickBot="1" x14ac:dyDescent="0.25">
      <c r="A1054" s="27">
        <v>22</v>
      </c>
      <c r="B1054" s="36">
        <v>172.67</v>
      </c>
      <c r="C1054" s="36">
        <v>183.54</v>
      </c>
      <c r="D1054" s="36">
        <v>191.37</v>
      </c>
      <c r="E1054" s="36">
        <v>192.3</v>
      </c>
      <c r="F1054" s="36">
        <v>192.36</v>
      </c>
      <c r="G1054" s="36">
        <v>186.91</v>
      </c>
      <c r="H1054" s="36">
        <v>177.49</v>
      </c>
      <c r="I1054" s="36">
        <v>160.59</v>
      </c>
      <c r="J1054" s="36">
        <v>155.28</v>
      </c>
      <c r="K1054" s="36">
        <v>156.34</v>
      </c>
      <c r="L1054" s="36">
        <v>156.16</v>
      </c>
      <c r="M1054" s="36">
        <v>153.51</v>
      </c>
      <c r="N1054" s="36">
        <v>153.1</v>
      </c>
      <c r="O1054" s="36">
        <v>156.75</v>
      </c>
      <c r="P1054" s="36">
        <v>156.97</v>
      </c>
      <c r="Q1054" s="36">
        <v>158.87</v>
      </c>
      <c r="R1054" s="36">
        <v>160.01</v>
      </c>
      <c r="S1054" s="36">
        <v>156.04</v>
      </c>
      <c r="T1054" s="36">
        <v>156.46</v>
      </c>
      <c r="U1054" s="36">
        <v>166.4</v>
      </c>
      <c r="V1054" s="36">
        <v>171.11</v>
      </c>
      <c r="W1054" s="36">
        <v>168.09</v>
      </c>
      <c r="X1054" s="36">
        <v>159.29</v>
      </c>
      <c r="Y1054" s="36">
        <v>166.65</v>
      </c>
    </row>
    <row r="1055" spans="1:25" s="115" customFormat="1" ht="38.25" hidden="1" outlineLevel="1" x14ac:dyDescent="0.2">
      <c r="A1055" s="110" t="s">
        <v>70</v>
      </c>
      <c r="B1055" s="49">
        <v>172.66518450999999</v>
      </c>
      <c r="C1055" s="49">
        <v>183.54338333000001</v>
      </c>
      <c r="D1055" s="49">
        <v>191.37382518999999</v>
      </c>
      <c r="E1055" s="49">
        <v>192.29824237</v>
      </c>
      <c r="F1055" s="49">
        <v>192.36408412</v>
      </c>
      <c r="G1055" s="49">
        <v>186.91066687</v>
      </c>
      <c r="H1055" s="49">
        <v>177.49310886000001</v>
      </c>
      <c r="I1055" s="49">
        <v>160.58675249999999</v>
      </c>
      <c r="J1055" s="49">
        <v>155.28495973</v>
      </c>
      <c r="K1055" s="49">
        <v>156.33687304</v>
      </c>
      <c r="L1055" s="49">
        <v>156.16242235000001</v>
      </c>
      <c r="M1055" s="49">
        <v>153.50724213999999</v>
      </c>
      <c r="N1055" s="49">
        <v>153.09541254999999</v>
      </c>
      <c r="O1055" s="49">
        <v>156.74950203</v>
      </c>
      <c r="P1055" s="49">
        <v>156.97201007999999</v>
      </c>
      <c r="Q1055" s="49">
        <v>158.87165651999999</v>
      </c>
      <c r="R1055" s="49">
        <v>160.00924517999999</v>
      </c>
      <c r="S1055" s="49">
        <v>156.04386997</v>
      </c>
      <c r="T1055" s="49">
        <v>156.4569664</v>
      </c>
      <c r="U1055" s="49">
        <v>166.40030949000001</v>
      </c>
      <c r="V1055" s="49">
        <v>171.11445572</v>
      </c>
      <c r="W1055" s="49">
        <v>168.09278705</v>
      </c>
      <c r="X1055" s="49">
        <v>159.29378313000001</v>
      </c>
      <c r="Y1055" s="49">
        <v>166.64777685999999</v>
      </c>
    </row>
    <row r="1056" spans="1:25" s="115"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collapsed="1" thickBot="1" x14ac:dyDescent="0.25">
      <c r="A1057" s="27">
        <v>23</v>
      </c>
      <c r="B1057" s="36">
        <v>170.5</v>
      </c>
      <c r="C1057" s="36">
        <v>182.71</v>
      </c>
      <c r="D1057" s="36">
        <v>191.01</v>
      </c>
      <c r="E1057" s="36">
        <v>193.24</v>
      </c>
      <c r="F1057" s="36">
        <v>192.28</v>
      </c>
      <c r="G1057" s="36">
        <v>188.13</v>
      </c>
      <c r="H1057" s="36">
        <v>176.43</v>
      </c>
      <c r="I1057" s="36">
        <v>162.78</v>
      </c>
      <c r="J1057" s="36">
        <v>159.36000000000001</v>
      </c>
      <c r="K1057" s="36">
        <v>159.93</v>
      </c>
      <c r="L1057" s="36">
        <v>168.05</v>
      </c>
      <c r="M1057" s="36">
        <v>174.19</v>
      </c>
      <c r="N1057" s="36">
        <v>169.4</v>
      </c>
      <c r="O1057" s="36">
        <v>168.65</v>
      </c>
      <c r="P1057" s="36">
        <v>169.6</v>
      </c>
      <c r="Q1057" s="36">
        <v>170.58</v>
      </c>
      <c r="R1057" s="36">
        <v>168.47</v>
      </c>
      <c r="S1057" s="36">
        <v>166.84</v>
      </c>
      <c r="T1057" s="36">
        <v>159.26</v>
      </c>
      <c r="U1057" s="36">
        <v>158.58000000000001</v>
      </c>
      <c r="V1057" s="36">
        <v>158.72</v>
      </c>
      <c r="W1057" s="36">
        <v>157.97</v>
      </c>
      <c r="X1057" s="36">
        <v>166.07</v>
      </c>
      <c r="Y1057" s="36">
        <v>175.69</v>
      </c>
    </row>
    <row r="1058" spans="1:25" s="115" customFormat="1" ht="38.25" hidden="1" outlineLevel="1" x14ac:dyDescent="0.2">
      <c r="A1058" s="110" t="s">
        <v>70</v>
      </c>
      <c r="B1058" s="49">
        <v>170.50092864999999</v>
      </c>
      <c r="C1058" s="49">
        <v>182.70860166</v>
      </c>
      <c r="D1058" s="49">
        <v>191.01074410999999</v>
      </c>
      <c r="E1058" s="49">
        <v>193.24054104999999</v>
      </c>
      <c r="F1058" s="49">
        <v>192.27643678000001</v>
      </c>
      <c r="G1058" s="49">
        <v>188.13337974999999</v>
      </c>
      <c r="H1058" s="49">
        <v>176.43254486999999</v>
      </c>
      <c r="I1058" s="49">
        <v>162.77853389000001</v>
      </c>
      <c r="J1058" s="49">
        <v>159.35656578000001</v>
      </c>
      <c r="K1058" s="49">
        <v>159.93217971999999</v>
      </c>
      <c r="L1058" s="49">
        <v>168.04683660000001</v>
      </c>
      <c r="M1058" s="49">
        <v>174.18556759000001</v>
      </c>
      <c r="N1058" s="49">
        <v>169.39615194999999</v>
      </c>
      <c r="O1058" s="49">
        <v>168.65460536000001</v>
      </c>
      <c r="P1058" s="49">
        <v>169.59577780000001</v>
      </c>
      <c r="Q1058" s="49">
        <v>170.58328700999999</v>
      </c>
      <c r="R1058" s="49">
        <v>168.47241073999999</v>
      </c>
      <c r="S1058" s="49">
        <v>166.83598284999999</v>
      </c>
      <c r="T1058" s="49">
        <v>159.26025834999999</v>
      </c>
      <c r="U1058" s="49">
        <v>158.58092689</v>
      </c>
      <c r="V1058" s="49">
        <v>158.71564723</v>
      </c>
      <c r="W1058" s="49">
        <v>157.97371962</v>
      </c>
      <c r="X1058" s="49">
        <v>166.07033923</v>
      </c>
      <c r="Y1058" s="49">
        <v>175.68770627000001</v>
      </c>
    </row>
    <row r="1059" spans="1:25" s="115"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collapsed="1" thickBot="1" x14ac:dyDescent="0.25">
      <c r="A1060" s="27">
        <v>24</v>
      </c>
      <c r="B1060" s="36">
        <v>167.43</v>
      </c>
      <c r="C1060" s="36">
        <v>182.07</v>
      </c>
      <c r="D1060" s="36">
        <v>190.92</v>
      </c>
      <c r="E1060" s="36">
        <v>192.77</v>
      </c>
      <c r="F1060" s="36">
        <v>194.21</v>
      </c>
      <c r="G1060" s="36">
        <v>192.88</v>
      </c>
      <c r="H1060" s="36">
        <v>185.54</v>
      </c>
      <c r="I1060" s="36">
        <v>172.66</v>
      </c>
      <c r="J1060" s="36">
        <v>156.19999999999999</v>
      </c>
      <c r="K1060" s="36">
        <v>153.56</v>
      </c>
      <c r="L1060" s="36">
        <v>159.06</v>
      </c>
      <c r="M1060" s="36">
        <v>167.06</v>
      </c>
      <c r="N1060" s="36">
        <v>162.19999999999999</v>
      </c>
      <c r="O1060" s="36">
        <v>145.94999999999999</v>
      </c>
      <c r="P1060" s="36">
        <v>144.66999999999999</v>
      </c>
      <c r="Q1060" s="36">
        <v>143.07</v>
      </c>
      <c r="R1060" s="36">
        <v>142.56</v>
      </c>
      <c r="S1060" s="36">
        <v>144.27000000000001</v>
      </c>
      <c r="T1060" s="36">
        <v>147.28</v>
      </c>
      <c r="U1060" s="36">
        <v>154.88</v>
      </c>
      <c r="V1060" s="36">
        <v>160.97999999999999</v>
      </c>
      <c r="W1060" s="36">
        <v>157.88999999999999</v>
      </c>
      <c r="X1060" s="36">
        <v>151.33000000000001</v>
      </c>
      <c r="Y1060" s="36">
        <v>161.88999999999999</v>
      </c>
    </row>
    <row r="1061" spans="1:25" s="115" customFormat="1" ht="38.25" hidden="1" outlineLevel="1" x14ac:dyDescent="0.2">
      <c r="A1061" s="110" t="s">
        <v>70</v>
      </c>
      <c r="B1061" s="49">
        <v>167.43316213</v>
      </c>
      <c r="C1061" s="49">
        <v>182.06735330999999</v>
      </c>
      <c r="D1061" s="49">
        <v>190.92388385000001</v>
      </c>
      <c r="E1061" s="49">
        <v>192.77435878</v>
      </c>
      <c r="F1061" s="49">
        <v>194.2053258</v>
      </c>
      <c r="G1061" s="49">
        <v>192.87934888000001</v>
      </c>
      <c r="H1061" s="49">
        <v>185.53837859000001</v>
      </c>
      <c r="I1061" s="49">
        <v>172.66255072000001</v>
      </c>
      <c r="J1061" s="49">
        <v>156.2041256</v>
      </c>
      <c r="K1061" s="49">
        <v>153.56406465000001</v>
      </c>
      <c r="L1061" s="49">
        <v>159.05656481</v>
      </c>
      <c r="M1061" s="49">
        <v>167.06318658999999</v>
      </c>
      <c r="N1061" s="49">
        <v>162.19910623000001</v>
      </c>
      <c r="O1061" s="49">
        <v>145.94683570000001</v>
      </c>
      <c r="P1061" s="49">
        <v>144.67210183</v>
      </c>
      <c r="Q1061" s="49">
        <v>143.06620778000001</v>
      </c>
      <c r="R1061" s="49">
        <v>142.56002369999999</v>
      </c>
      <c r="S1061" s="49">
        <v>144.27178563999999</v>
      </c>
      <c r="T1061" s="49">
        <v>147.27939888</v>
      </c>
      <c r="U1061" s="49">
        <v>154.88267415999999</v>
      </c>
      <c r="V1061" s="49">
        <v>160.98425191000001</v>
      </c>
      <c r="W1061" s="49">
        <v>157.88835399000001</v>
      </c>
      <c r="X1061" s="49">
        <v>151.33369879</v>
      </c>
      <c r="Y1061" s="49">
        <v>161.89399159000001</v>
      </c>
    </row>
    <row r="1062" spans="1:25" s="115"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collapsed="1" thickBot="1" x14ac:dyDescent="0.25">
      <c r="A1063" s="27">
        <v>25</v>
      </c>
      <c r="B1063" s="36">
        <v>167.61</v>
      </c>
      <c r="C1063" s="36">
        <v>182.35</v>
      </c>
      <c r="D1063" s="36">
        <v>192.03</v>
      </c>
      <c r="E1063" s="36">
        <v>192.38</v>
      </c>
      <c r="F1063" s="36">
        <v>191.74</v>
      </c>
      <c r="G1063" s="36">
        <v>191.21</v>
      </c>
      <c r="H1063" s="36">
        <v>187</v>
      </c>
      <c r="I1063" s="36">
        <v>176.72</v>
      </c>
      <c r="J1063" s="36">
        <v>160.18</v>
      </c>
      <c r="K1063" s="36">
        <v>151.69</v>
      </c>
      <c r="L1063" s="36">
        <v>144.47</v>
      </c>
      <c r="M1063" s="36">
        <v>147.47</v>
      </c>
      <c r="N1063" s="36">
        <v>145.13</v>
      </c>
      <c r="O1063" s="36">
        <v>146.21</v>
      </c>
      <c r="P1063" s="36">
        <v>147.62</v>
      </c>
      <c r="Q1063" s="36">
        <v>148.52000000000001</v>
      </c>
      <c r="R1063" s="36">
        <v>151.27000000000001</v>
      </c>
      <c r="S1063" s="36">
        <v>149.87</v>
      </c>
      <c r="T1063" s="36">
        <v>146.58000000000001</v>
      </c>
      <c r="U1063" s="36">
        <v>150.28</v>
      </c>
      <c r="V1063" s="36">
        <v>150.13999999999999</v>
      </c>
      <c r="W1063" s="36">
        <v>147.22</v>
      </c>
      <c r="X1063" s="36">
        <v>149.86000000000001</v>
      </c>
      <c r="Y1063" s="36">
        <v>159.53</v>
      </c>
    </row>
    <row r="1064" spans="1:25" s="115" customFormat="1" ht="38.25" hidden="1" outlineLevel="1" x14ac:dyDescent="0.2">
      <c r="A1064" s="110" t="s">
        <v>70</v>
      </c>
      <c r="B1064" s="49">
        <v>167.60559140999999</v>
      </c>
      <c r="C1064" s="49">
        <v>182.34948532000001</v>
      </c>
      <c r="D1064" s="49">
        <v>192.03037789999999</v>
      </c>
      <c r="E1064" s="49">
        <v>192.37894675000001</v>
      </c>
      <c r="F1064" s="49">
        <v>191.73909083000001</v>
      </c>
      <c r="G1064" s="49">
        <v>191.20785774999999</v>
      </c>
      <c r="H1064" s="49">
        <v>187.00440871000001</v>
      </c>
      <c r="I1064" s="49">
        <v>176.72433418</v>
      </c>
      <c r="J1064" s="49">
        <v>160.18324326000001</v>
      </c>
      <c r="K1064" s="49">
        <v>151.68815911999999</v>
      </c>
      <c r="L1064" s="49">
        <v>144.46606865000001</v>
      </c>
      <c r="M1064" s="49">
        <v>147.47250811000001</v>
      </c>
      <c r="N1064" s="49">
        <v>145.12873127</v>
      </c>
      <c r="O1064" s="49">
        <v>146.21089645999999</v>
      </c>
      <c r="P1064" s="49">
        <v>147.61526992</v>
      </c>
      <c r="Q1064" s="49">
        <v>148.52118788999999</v>
      </c>
      <c r="R1064" s="49">
        <v>151.26804218999999</v>
      </c>
      <c r="S1064" s="49">
        <v>149.86736393999999</v>
      </c>
      <c r="T1064" s="49">
        <v>146.58407677</v>
      </c>
      <c r="U1064" s="49">
        <v>150.27947648</v>
      </c>
      <c r="V1064" s="49">
        <v>150.13670185000001</v>
      </c>
      <c r="W1064" s="49">
        <v>147.21833709000001</v>
      </c>
      <c r="X1064" s="49">
        <v>149.85918802</v>
      </c>
      <c r="Y1064" s="49">
        <v>159.52585382000001</v>
      </c>
    </row>
    <row r="1065" spans="1:25" s="115"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collapsed="1" thickBot="1" x14ac:dyDescent="0.25">
      <c r="A1066" s="27">
        <v>26</v>
      </c>
      <c r="B1066" s="36">
        <v>168.67</v>
      </c>
      <c r="C1066" s="36">
        <v>182.76</v>
      </c>
      <c r="D1066" s="36">
        <v>190.74</v>
      </c>
      <c r="E1066" s="36">
        <v>191.32</v>
      </c>
      <c r="F1066" s="36">
        <v>189.53</v>
      </c>
      <c r="G1066" s="36">
        <v>188.68</v>
      </c>
      <c r="H1066" s="36">
        <v>174.46</v>
      </c>
      <c r="I1066" s="36">
        <v>155.84</v>
      </c>
      <c r="J1066" s="36">
        <v>145.51</v>
      </c>
      <c r="K1066" s="36">
        <v>143.11000000000001</v>
      </c>
      <c r="L1066" s="36">
        <v>142.19</v>
      </c>
      <c r="M1066" s="36">
        <v>144.69</v>
      </c>
      <c r="N1066" s="36">
        <v>147.22</v>
      </c>
      <c r="O1066" s="36">
        <v>147.12</v>
      </c>
      <c r="P1066" s="36">
        <v>146.19</v>
      </c>
      <c r="Q1066" s="36">
        <v>148.22999999999999</v>
      </c>
      <c r="R1066" s="36">
        <v>150.54</v>
      </c>
      <c r="S1066" s="36">
        <v>152.79</v>
      </c>
      <c r="T1066" s="36">
        <v>145.55000000000001</v>
      </c>
      <c r="U1066" s="36">
        <v>138.24</v>
      </c>
      <c r="V1066" s="36">
        <v>140.35</v>
      </c>
      <c r="W1066" s="36">
        <v>138.19999999999999</v>
      </c>
      <c r="X1066" s="36">
        <v>146.94999999999999</v>
      </c>
      <c r="Y1066" s="36">
        <v>161.69999999999999</v>
      </c>
    </row>
    <row r="1067" spans="1:25" s="115" customFormat="1" ht="38.25" hidden="1" outlineLevel="1" x14ac:dyDescent="0.2">
      <c r="A1067" s="110" t="s">
        <v>70</v>
      </c>
      <c r="B1067" s="49">
        <v>168.67379112</v>
      </c>
      <c r="C1067" s="49">
        <v>182.75596548999999</v>
      </c>
      <c r="D1067" s="49">
        <v>190.74391886999999</v>
      </c>
      <c r="E1067" s="49">
        <v>191.31868517999999</v>
      </c>
      <c r="F1067" s="49">
        <v>189.53061869999999</v>
      </c>
      <c r="G1067" s="49">
        <v>188.68329656</v>
      </c>
      <c r="H1067" s="49">
        <v>174.45541832999999</v>
      </c>
      <c r="I1067" s="49">
        <v>155.83792086</v>
      </c>
      <c r="J1067" s="49">
        <v>145.50918473999999</v>
      </c>
      <c r="K1067" s="49">
        <v>143.10513509</v>
      </c>
      <c r="L1067" s="49">
        <v>142.18520301000001</v>
      </c>
      <c r="M1067" s="49">
        <v>144.69371009</v>
      </c>
      <c r="N1067" s="49">
        <v>147.22030391999999</v>
      </c>
      <c r="O1067" s="49">
        <v>147.11574658999999</v>
      </c>
      <c r="P1067" s="49">
        <v>146.18646176999999</v>
      </c>
      <c r="Q1067" s="49">
        <v>148.22753172</v>
      </c>
      <c r="R1067" s="49">
        <v>150.54268425999999</v>
      </c>
      <c r="S1067" s="49">
        <v>152.79063672999999</v>
      </c>
      <c r="T1067" s="49">
        <v>145.55360640999999</v>
      </c>
      <c r="U1067" s="49">
        <v>138.23981584000001</v>
      </c>
      <c r="V1067" s="49">
        <v>140.35123049000001</v>
      </c>
      <c r="W1067" s="49">
        <v>138.19773050000001</v>
      </c>
      <c r="X1067" s="49">
        <v>146.94960033000001</v>
      </c>
      <c r="Y1067" s="49">
        <v>161.69732798000001</v>
      </c>
    </row>
    <row r="1068" spans="1:25" s="115"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collapsed="1" thickBot="1" x14ac:dyDescent="0.25">
      <c r="A1069" s="27">
        <v>27</v>
      </c>
      <c r="B1069" s="36">
        <v>168.5</v>
      </c>
      <c r="C1069" s="36">
        <v>182.97</v>
      </c>
      <c r="D1069" s="36">
        <v>191.13</v>
      </c>
      <c r="E1069" s="36">
        <v>191.63</v>
      </c>
      <c r="F1069" s="36">
        <v>189.92</v>
      </c>
      <c r="G1069" s="36">
        <v>186.46</v>
      </c>
      <c r="H1069" s="36">
        <v>172.47</v>
      </c>
      <c r="I1069" s="36">
        <v>160.26</v>
      </c>
      <c r="J1069" s="36">
        <v>150.69999999999999</v>
      </c>
      <c r="K1069" s="36">
        <v>148.74</v>
      </c>
      <c r="L1069" s="36">
        <v>138.59</v>
      </c>
      <c r="M1069" s="36">
        <v>137.97999999999999</v>
      </c>
      <c r="N1069" s="36">
        <v>146.75</v>
      </c>
      <c r="O1069" s="36">
        <v>142.12</v>
      </c>
      <c r="P1069" s="36">
        <v>145.59</v>
      </c>
      <c r="Q1069" s="36">
        <v>149.22</v>
      </c>
      <c r="R1069" s="36">
        <v>149.78</v>
      </c>
      <c r="S1069" s="36">
        <v>149.94</v>
      </c>
      <c r="T1069" s="36">
        <v>145.78</v>
      </c>
      <c r="U1069" s="36">
        <v>139.5</v>
      </c>
      <c r="V1069" s="36">
        <v>144.18</v>
      </c>
      <c r="W1069" s="36">
        <v>139.79</v>
      </c>
      <c r="X1069" s="36">
        <v>142.65</v>
      </c>
      <c r="Y1069" s="36">
        <v>161.72</v>
      </c>
    </row>
    <row r="1070" spans="1:25" s="115" customFormat="1" ht="38.25" hidden="1" outlineLevel="1" x14ac:dyDescent="0.2">
      <c r="A1070" s="110" t="s">
        <v>70</v>
      </c>
      <c r="B1070" s="49">
        <v>168.49538906000001</v>
      </c>
      <c r="C1070" s="49">
        <v>182.96625736999999</v>
      </c>
      <c r="D1070" s="49">
        <v>191.13413323</v>
      </c>
      <c r="E1070" s="49">
        <v>191.63049074</v>
      </c>
      <c r="F1070" s="49">
        <v>189.9238967</v>
      </c>
      <c r="G1070" s="49">
        <v>186.46490016000001</v>
      </c>
      <c r="H1070" s="49">
        <v>172.47229884000001</v>
      </c>
      <c r="I1070" s="49">
        <v>160.26205583000001</v>
      </c>
      <c r="J1070" s="49">
        <v>150.70072160999999</v>
      </c>
      <c r="K1070" s="49">
        <v>148.74110918</v>
      </c>
      <c r="L1070" s="49">
        <v>138.58815043000001</v>
      </c>
      <c r="M1070" s="49">
        <v>137.98395155</v>
      </c>
      <c r="N1070" s="49">
        <v>146.75095289000001</v>
      </c>
      <c r="O1070" s="49">
        <v>142.12092289</v>
      </c>
      <c r="P1070" s="49">
        <v>145.59395531000001</v>
      </c>
      <c r="Q1070" s="49">
        <v>149.22049376000001</v>
      </c>
      <c r="R1070" s="49">
        <v>149.78468699999999</v>
      </c>
      <c r="S1070" s="49">
        <v>149.93883423</v>
      </c>
      <c r="T1070" s="49">
        <v>145.77908755000001</v>
      </c>
      <c r="U1070" s="49">
        <v>139.49984749000001</v>
      </c>
      <c r="V1070" s="49">
        <v>144.17684281000001</v>
      </c>
      <c r="W1070" s="49">
        <v>139.787937</v>
      </c>
      <c r="X1070" s="49">
        <v>142.64537494000001</v>
      </c>
      <c r="Y1070" s="49">
        <v>161.71935450999999</v>
      </c>
    </row>
    <row r="1071" spans="1:25" s="115"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collapsed="1" thickBot="1" x14ac:dyDescent="0.25">
      <c r="A1072" s="27">
        <v>28</v>
      </c>
      <c r="B1072" s="36">
        <v>187.91</v>
      </c>
      <c r="C1072" s="36">
        <v>203.02</v>
      </c>
      <c r="D1072" s="36">
        <v>210.94</v>
      </c>
      <c r="E1072" s="36">
        <v>212.61</v>
      </c>
      <c r="F1072" s="36">
        <v>211.59</v>
      </c>
      <c r="G1072" s="36">
        <v>205.61</v>
      </c>
      <c r="H1072" s="36">
        <v>190.2</v>
      </c>
      <c r="I1072" s="36">
        <v>177.21</v>
      </c>
      <c r="J1072" s="36">
        <v>168.96</v>
      </c>
      <c r="K1072" s="36">
        <v>158.13</v>
      </c>
      <c r="L1072" s="36">
        <v>152.55000000000001</v>
      </c>
      <c r="M1072" s="36">
        <v>152.4</v>
      </c>
      <c r="N1072" s="36">
        <v>153.53</v>
      </c>
      <c r="O1072" s="36">
        <v>153.69999999999999</v>
      </c>
      <c r="P1072" s="36">
        <v>156.13</v>
      </c>
      <c r="Q1072" s="36">
        <v>160.93</v>
      </c>
      <c r="R1072" s="36">
        <v>161.4</v>
      </c>
      <c r="S1072" s="36">
        <v>161.63999999999999</v>
      </c>
      <c r="T1072" s="36">
        <v>157.46</v>
      </c>
      <c r="U1072" s="36">
        <v>151.52000000000001</v>
      </c>
      <c r="V1072" s="36">
        <v>152.44999999999999</v>
      </c>
      <c r="W1072" s="36">
        <v>151.21</v>
      </c>
      <c r="X1072" s="36">
        <v>157.21</v>
      </c>
      <c r="Y1072" s="36">
        <v>172.02</v>
      </c>
    </row>
    <row r="1073" spans="1:26" s="115" customFormat="1" ht="38.25" hidden="1" outlineLevel="1" x14ac:dyDescent="0.2">
      <c r="A1073" s="110" t="s">
        <v>70</v>
      </c>
      <c r="B1073" s="49">
        <v>187.91315763</v>
      </c>
      <c r="C1073" s="49">
        <v>203.01693766</v>
      </c>
      <c r="D1073" s="49">
        <v>210.93868191999999</v>
      </c>
      <c r="E1073" s="49">
        <v>212.61416976999999</v>
      </c>
      <c r="F1073" s="49">
        <v>211.58807676000001</v>
      </c>
      <c r="G1073" s="49">
        <v>205.61196543</v>
      </c>
      <c r="H1073" s="49">
        <v>190.19627083</v>
      </c>
      <c r="I1073" s="49">
        <v>177.21009179999999</v>
      </c>
      <c r="J1073" s="49">
        <v>168.9559471</v>
      </c>
      <c r="K1073" s="49">
        <v>158.13151291</v>
      </c>
      <c r="L1073" s="49">
        <v>152.55063171</v>
      </c>
      <c r="M1073" s="49">
        <v>152.39861314999999</v>
      </c>
      <c r="N1073" s="49">
        <v>153.53365109999999</v>
      </c>
      <c r="O1073" s="49">
        <v>153.69871311</v>
      </c>
      <c r="P1073" s="49">
        <v>156.13161378000001</v>
      </c>
      <c r="Q1073" s="49">
        <v>160.93000244000001</v>
      </c>
      <c r="R1073" s="49">
        <v>161.39707063</v>
      </c>
      <c r="S1073" s="49">
        <v>161.63766269000001</v>
      </c>
      <c r="T1073" s="49">
        <v>157.45909527000001</v>
      </c>
      <c r="U1073" s="49">
        <v>151.51975458000001</v>
      </c>
      <c r="V1073" s="49">
        <v>152.44734621999999</v>
      </c>
      <c r="W1073" s="49">
        <v>151.21222205999999</v>
      </c>
      <c r="X1073" s="49">
        <v>157.20918610000001</v>
      </c>
      <c r="Y1073" s="49">
        <v>172.02115810000001</v>
      </c>
    </row>
    <row r="1074" spans="1:26" s="115"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5" customFormat="1" ht="15" collapsed="1" thickBot="1" x14ac:dyDescent="0.25">
      <c r="A1075" s="27">
        <v>29</v>
      </c>
      <c r="B1075" s="36">
        <v>162.46</v>
      </c>
      <c r="C1075" s="36">
        <v>177.7</v>
      </c>
      <c r="D1075" s="36">
        <v>184.1</v>
      </c>
      <c r="E1075" s="36">
        <v>185.66</v>
      </c>
      <c r="F1075" s="36">
        <v>183.69</v>
      </c>
      <c r="G1075" s="36">
        <v>181.06</v>
      </c>
      <c r="H1075" s="36">
        <v>187.42</v>
      </c>
      <c r="I1075" s="36">
        <v>184.46</v>
      </c>
      <c r="J1075" s="36">
        <v>170.22</v>
      </c>
      <c r="K1075" s="36">
        <v>168.71</v>
      </c>
      <c r="L1075" s="36">
        <v>161.91999999999999</v>
      </c>
      <c r="M1075" s="36">
        <v>163.38999999999999</v>
      </c>
      <c r="N1075" s="36">
        <v>161.41999999999999</v>
      </c>
      <c r="O1075" s="36">
        <v>163.16</v>
      </c>
      <c r="P1075" s="36">
        <v>168.67</v>
      </c>
      <c r="Q1075" s="36">
        <v>186.76</v>
      </c>
      <c r="R1075" s="36">
        <v>205.61</v>
      </c>
      <c r="S1075" s="36">
        <v>200.23</v>
      </c>
      <c r="T1075" s="36">
        <v>158.87</v>
      </c>
      <c r="U1075" s="36">
        <v>158.99</v>
      </c>
      <c r="V1075" s="36">
        <v>157.65</v>
      </c>
      <c r="W1075" s="36">
        <v>158.66</v>
      </c>
      <c r="X1075" s="36">
        <v>156.47999999999999</v>
      </c>
      <c r="Y1075" s="36">
        <v>157.97</v>
      </c>
    </row>
    <row r="1076" spans="1:26" s="115" customFormat="1" ht="38.25" hidden="1" outlineLevel="1" x14ac:dyDescent="0.2">
      <c r="A1076" s="110" t="s">
        <v>70</v>
      </c>
      <c r="B1076" s="49">
        <v>162.45725967000001</v>
      </c>
      <c r="C1076" s="49">
        <v>177.69849507000001</v>
      </c>
      <c r="D1076" s="49">
        <v>184.09588597999999</v>
      </c>
      <c r="E1076" s="49">
        <v>185.66256655999999</v>
      </c>
      <c r="F1076" s="49">
        <v>183.68864576999999</v>
      </c>
      <c r="G1076" s="49">
        <v>181.06009051999999</v>
      </c>
      <c r="H1076" s="49">
        <v>187.42229784</v>
      </c>
      <c r="I1076" s="49">
        <v>184.46442901</v>
      </c>
      <c r="J1076" s="49">
        <v>170.2225833</v>
      </c>
      <c r="K1076" s="49">
        <v>168.71063712</v>
      </c>
      <c r="L1076" s="49">
        <v>161.91716058</v>
      </c>
      <c r="M1076" s="49">
        <v>163.38582676999999</v>
      </c>
      <c r="N1076" s="49">
        <v>161.42407352000001</v>
      </c>
      <c r="O1076" s="49">
        <v>163.16412782</v>
      </c>
      <c r="P1076" s="49">
        <v>168.67443420999999</v>
      </c>
      <c r="Q1076" s="49">
        <v>186.75829886</v>
      </c>
      <c r="R1076" s="49">
        <v>205.60894991000001</v>
      </c>
      <c r="S1076" s="49">
        <v>200.23429988999999</v>
      </c>
      <c r="T1076" s="49">
        <v>158.87201048</v>
      </c>
      <c r="U1076" s="49">
        <v>158.98691335000001</v>
      </c>
      <c r="V1076" s="49">
        <v>157.65091558</v>
      </c>
      <c r="W1076" s="49">
        <v>158.65802463</v>
      </c>
      <c r="X1076" s="49">
        <v>156.47919804</v>
      </c>
      <c r="Y1076" s="49">
        <v>157.96530231</v>
      </c>
    </row>
    <row r="1077" spans="1:26" s="115"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5" customFormat="1" ht="15" collapsed="1" thickBot="1" x14ac:dyDescent="0.25">
      <c r="A1078" s="27">
        <v>30</v>
      </c>
      <c r="B1078" s="36">
        <v>189.2</v>
      </c>
      <c r="C1078" s="36">
        <v>209.74</v>
      </c>
      <c r="D1078" s="36">
        <v>208.76</v>
      </c>
      <c r="E1078" s="36">
        <v>214.44</v>
      </c>
      <c r="F1078" s="36">
        <v>214.18</v>
      </c>
      <c r="G1078" s="36">
        <v>209.87</v>
      </c>
      <c r="H1078" s="36">
        <v>200.4</v>
      </c>
      <c r="I1078" s="36">
        <v>182.84</v>
      </c>
      <c r="J1078" s="36">
        <v>177.63</v>
      </c>
      <c r="K1078" s="36">
        <v>168.36</v>
      </c>
      <c r="L1078" s="36">
        <v>169.21</v>
      </c>
      <c r="M1078" s="36">
        <v>172.9</v>
      </c>
      <c r="N1078" s="36">
        <v>173.35</v>
      </c>
      <c r="O1078" s="36">
        <v>174.36</v>
      </c>
      <c r="P1078" s="36">
        <v>172.35</v>
      </c>
      <c r="Q1078" s="36">
        <v>172.55</v>
      </c>
      <c r="R1078" s="36">
        <v>170.91</v>
      </c>
      <c r="S1078" s="36">
        <v>172.61</v>
      </c>
      <c r="T1078" s="36">
        <v>169.45</v>
      </c>
      <c r="U1078" s="36">
        <v>169.07</v>
      </c>
      <c r="V1078" s="36">
        <v>173.04</v>
      </c>
      <c r="W1078" s="36">
        <v>175.08</v>
      </c>
      <c r="X1078" s="36">
        <v>160.29</v>
      </c>
      <c r="Y1078" s="36">
        <v>168.43</v>
      </c>
    </row>
    <row r="1079" spans="1:26" s="115" customFormat="1" ht="38.25" hidden="1" outlineLevel="1" x14ac:dyDescent="0.2">
      <c r="A1079" s="110" t="s">
        <v>70</v>
      </c>
      <c r="B1079" s="49">
        <v>189.20252847</v>
      </c>
      <c r="C1079" s="49">
        <v>209.74084640999999</v>
      </c>
      <c r="D1079" s="49">
        <v>208.75953573999999</v>
      </c>
      <c r="E1079" s="49">
        <v>214.44402640000001</v>
      </c>
      <c r="F1079" s="49">
        <v>214.17600686</v>
      </c>
      <c r="G1079" s="49">
        <v>209.87178491</v>
      </c>
      <c r="H1079" s="49">
        <v>200.39860440999999</v>
      </c>
      <c r="I1079" s="49">
        <v>182.84137326000001</v>
      </c>
      <c r="J1079" s="49">
        <v>177.63088773999999</v>
      </c>
      <c r="K1079" s="49">
        <v>168.35732902999999</v>
      </c>
      <c r="L1079" s="49">
        <v>169.21443722999999</v>
      </c>
      <c r="M1079" s="49">
        <v>172.90485097999999</v>
      </c>
      <c r="N1079" s="49">
        <v>173.35333227999999</v>
      </c>
      <c r="O1079" s="49">
        <v>174.35576083000001</v>
      </c>
      <c r="P1079" s="49">
        <v>172.34754054999999</v>
      </c>
      <c r="Q1079" s="49">
        <v>172.5461305</v>
      </c>
      <c r="R1079" s="49">
        <v>170.90936719999999</v>
      </c>
      <c r="S1079" s="49">
        <v>172.61039156999999</v>
      </c>
      <c r="T1079" s="49">
        <v>169.45259522000001</v>
      </c>
      <c r="U1079" s="49">
        <v>169.06709706000001</v>
      </c>
      <c r="V1079" s="49">
        <v>173.03644917</v>
      </c>
      <c r="W1079" s="49">
        <v>175.08059098999999</v>
      </c>
      <c r="X1079" s="49">
        <v>160.29176093000001</v>
      </c>
      <c r="Y1079" s="49">
        <v>168.42991862</v>
      </c>
    </row>
    <row r="1080" spans="1:26" s="115"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5" customFormat="1" ht="15" hidden="1" collapsed="1" thickBot="1" x14ac:dyDescent="0.25">
      <c r="A1081" s="27">
        <v>31</v>
      </c>
      <c r="B1081" s="36">
        <v>0</v>
      </c>
      <c r="C1081" s="36">
        <v>0</v>
      </c>
      <c r="D1081" s="36">
        <v>0</v>
      </c>
      <c r="E1081" s="36">
        <v>0</v>
      </c>
      <c r="F1081" s="36">
        <v>0</v>
      </c>
      <c r="G1081" s="36">
        <v>0</v>
      </c>
      <c r="H1081" s="36">
        <v>0</v>
      </c>
      <c r="I1081" s="36">
        <v>0</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row>
    <row r="1082" spans="1:26" s="115" customFormat="1" ht="38.25" hidden="1" outlineLevel="1" x14ac:dyDescent="0.2">
      <c r="A1082" s="110"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6" s="116"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collapsed="1" thickBot="1" x14ac:dyDescent="0.25"/>
    <row r="1085" spans="1:26" ht="15" thickBot="1" x14ac:dyDescent="0.25">
      <c r="A1085" s="314" t="s">
        <v>35</v>
      </c>
      <c r="B1085" s="316" t="s">
        <v>109</v>
      </c>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318"/>
      <c r="Z1085" s="18">
        <v>1</v>
      </c>
    </row>
    <row r="1086" spans="1:26" ht="15" thickBot="1" x14ac:dyDescent="0.25">
      <c r="A1086" s="315"/>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6" ht="15" thickBot="1" x14ac:dyDescent="0.25">
      <c r="A1087" s="27">
        <v>1</v>
      </c>
      <c r="B1087" s="36">
        <v>341.74</v>
      </c>
      <c r="C1087" s="36">
        <v>369.14</v>
      </c>
      <c r="D1087" s="36">
        <v>391.78</v>
      </c>
      <c r="E1087" s="36">
        <v>397.65</v>
      </c>
      <c r="F1087" s="36">
        <v>398.13</v>
      </c>
      <c r="G1087" s="36">
        <v>389.64</v>
      </c>
      <c r="H1087" s="36">
        <v>373.18</v>
      </c>
      <c r="I1087" s="36">
        <v>343.79</v>
      </c>
      <c r="J1087" s="36">
        <v>316.27</v>
      </c>
      <c r="K1087" s="36">
        <v>305.64999999999998</v>
      </c>
      <c r="L1087" s="36">
        <v>300.11</v>
      </c>
      <c r="M1087" s="36">
        <v>295.2</v>
      </c>
      <c r="N1087" s="36">
        <v>291.99</v>
      </c>
      <c r="O1087" s="36">
        <v>293.01</v>
      </c>
      <c r="P1087" s="36">
        <v>290.57</v>
      </c>
      <c r="Q1087" s="36">
        <v>294.85000000000002</v>
      </c>
      <c r="R1087" s="36">
        <v>294.25</v>
      </c>
      <c r="S1087" s="36">
        <v>295.89</v>
      </c>
      <c r="T1087" s="36">
        <v>301.20999999999998</v>
      </c>
      <c r="U1087" s="36">
        <v>303.7</v>
      </c>
      <c r="V1087" s="36">
        <v>314.45</v>
      </c>
      <c r="W1087" s="36">
        <v>317.17</v>
      </c>
      <c r="X1087" s="36">
        <v>310.85000000000002</v>
      </c>
      <c r="Y1087" s="36">
        <v>310.79000000000002</v>
      </c>
    </row>
    <row r="1088" spans="1:26" ht="38.25" x14ac:dyDescent="0.2">
      <c r="A1088" s="110" t="s">
        <v>70</v>
      </c>
      <c r="B1088" s="49">
        <v>341.74028982999999</v>
      </c>
      <c r="C1088" s="49">
        <v>369.14008946000001</v>
      </c>
      <c r="D1088" s="49">
        <v>391.77944671</v>
      </c>
      <c r="E1088" s="49">
        <v>397.65063560999999</v>
      </c>
      <c r="F1088" s="49">
        <v>398.12672838999998</v>
      </c>
      <c r="G1088" s="49">
        <v>389.64318967000003</v>
      </c>
      <c r="H1088" s="49">
        <v>373.18096177000001</v>
      </c>
      <c r="I1088" s="49">
        <v>343.78714994000001</v>
      </c>
      <c r="J1088" s="49">
        <v>316.26808929999999</v>
      </c>
      <c r="K1088" s="49">
        <v>305.64826904</v>
      </c>
      <c r="L1088" s="49">
        <v>300.10770633999999</v>
      </c>
      <c r="M1088" s="49">
        <v>295.20053288999998</v>
      </c>
      <c r="N1088" s="49">
        <v>291.98717379999999</v>
      </c>
      <c r="O1088" s="49">
        <v>293.01437678999997</v>
      </c>
      <c r="P1088" s="49">
        <v>290.56713686000001</v>
      </c>
      <c r="Q1088" s="49">
        <v>294.84643104000003</v>
      </c>
      <c r="R1088" s="49">
        <v>294.24569170000001</v>
      </c>
      <c r="S1088" s="49">
        <v>295.88966270999998</v>
      </c>
      <c r="T1088" s="49">
        <v>301.21303891999997</v>
      </c>
      <c r="U1088" s="49">
        <v>303.70203902999998</v>
      </c>
      <c r="V1088" s="49">
        <v>314.44906219000001</v>
      </c>
      <c r="W1088" s="49">
        <v>317.16787904</v>
      </c>
      <c r="X1088" s="49">
        <v>310.85258303000001</v>
      </c>
      <c r="Y1088" s="49">
        <v>310.79406415</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343.83</v>
      </c>
      <c r="C1090" s="36">
        <v>369.17</v>
      </c>
      <c r="D1090" s="36">
        <v>385.59</v>
      </c>
      <c r="E1090" s="36">
        <v>391.46</v>
      </c>
      <c r="F1090" s="36">
        <v>393.15</v>
      </c>
      <c r="G1090" s="36">
        <v>387.43</v>
      </c>
      <c r="H1090" s="36">
        <v>365.29</v>
      </c>
      <c r="I1090" s="36">
        <v>337.46</v>
      </c>
      <c r="J1090" s="36">
        <v>319.58</v>
      </c>
      <c r="K1090" s="36">
        <v>322.39999999999998</v>
      </c>
      <c r="L1090" s="36">
        <v>313.64999999999998</v>
      </c>
      <c r="M1090" s="36">
        <v>311.38</v>
      </c>
      <c r="N1090" s="36">
        <v>309.32</v>
      </c>
      <c r="O1090" s="36">
        <v>311.17</v>
      </c>
      <c r="P1090" s="36">
        <v>307.66000000000003</v>
      </c>
      <c r="Q1090" s="36">
        <v>309.11</v>
      </c>
      <c r="R1090" s="36">
        <v>311.08999999999997</v>
      </c>
      <c r="S1090" s="36">
        <v>312.11</v>
      </c>
      <c r="T1090" s="36">
        <v>315.63</v>
      </c>
      <c r="U1090" s="36">
        <v>315.13</v>
      </c>
      <c r="V1090" s="36">
        <v>315.63</v>
      </c>
      <c r="W1090" s="36">
        <v>308.38</v>
      </c>
      <c r="X1090" s="36">
        <v>300.89999999999998</v>
      </c>
      <c r="Y1090" s="36">
        <v>309.06</v>
      </c>
    </row>
    <row r="1091" spans="1:25" ht="38.25" x14ac:dyDescent="0.2">
      <c r="A1091" s="110" t="s">
        <v>70</v>
      </c>
      <c r="B1091" s="49">
        <v>343.82519617000003</v>
      </c>
      <c r="C1091" s="49">
        <v>369.17018336000001</v>
      </c>
      <c r="D1091" s="49">
        <v>385.58609829</v>
      </c>
      <c r="E1091" s="49">
        <v>391.46028372000001</v>
      </c>
      <c r="F1091" s="49">
        <v>393.14982752999998</v>
      </c>
      <c r="G1091" s="49">
        <v>387.42771345</v>
      </c>
      <c r="H1091" s="49">
        <v>365.29392459000002</v>
      </c>
      <c r="I1091" s="49">
        <v>337.45662514000003</v>
      </c>
      <c r="J1091" s="49">
        <v>319.57556172</v>
      </c>
      <c r="K1091" s="49">
        <v>322.40189882999999</v>
      </c>
      <c r="L1091" s="49">
        <v>313.65152554999997</v>
      </c>
      <c r="M1091" s="49">
        <v>311.37549145999998</v>
      </c>
      <c r="N1091" s="49">
        <v>309.32308604999997</v>
      </c>
      <c r="O1091" s="49">
        <v>311.17047539999999</v>
      </c>
      <c r="P1091" s="49">
        <v>307.66285763000002</v>
      </c>
      <c r="Q1091" s="49">
        <v>309.10768823000001</v>
      </c>
      <c r="R1091" s="49">
        <v>311.08521155</v>
      </c>
      <c r="S1091" s="49">
        <v>312.11317152999999</v>
      </c>
      <c r="T1091" s="49">
        <v>315.63176871000002</v>
      </c>
      <c r="U1091" s="49">
        <v>315.13370775999999</v>
      </c>
      <c r="V1091" s="49">
        <v>315.62929259999999</v>
      </c>
      <c r="W1091" s="49">
        <v>308.37945954000003</v>
      </c>
      <c r="X1091" s="49">
        <v>300.89553814999999</v>
      </c>
      <c r="Y1091" s="49">
        <v>309.05910385999999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342.04</v>
      </c>
      <c r="C1093" s="36">
        <v>370</v>
      </c>
      <c r="D1093" s="36">
        <v>385.79</v>
      </c>
      <c r="E1093" s="36">
        <v>393.49</v>
      </c>
      <c r="F1093" s="36">
        <v>394.26</v>
      </c>
      <c r="G1093" s="36">
        <v>390.37</v>
      </c>
      <c r="H1093" s="36">
        <v>384.13</v>
      </c>
      <c r="I1093" s="36">
        <v>366.12</v>
      </c>
      <c r="J1093" s="36">
        <v>333.24</v>
      </c>
      <c r="K1093" s="36">
        <v>315.31</v>
      </c>
      <c r="L1093" s="36">
        <v>308.56</v>
      </c>
      <c r="M1093" s="36">
        <v>303.91000000000003</v>
      </c>
      <c r="N1093" s="36">
        <v>299.74</v>
      </c>
      <c r="O1093" s="36">
        <v>298.82</v>
      </c>
      <c r="P1093" s="36">
        <v>308.58</v>
      </c>
      <c r="Q1093" s="36">
        <v>304.92</v>
      </c>
      <c r="R1093" s="36">
        <v>305.19</v>
      </c>
      <c r="S1093" s="36">
        <v>306</v>
      </c>
      <c r="T1093" s="36">
        <v>309.27</v>
      </c>
      <c r="U1093" s="36">
        <v>305.56</v>
      </c>
      <c r="V1093" s="36">
        <v>309.68</v>
      </c>
      <c r="W1093" s="36">
        <v>307.38</v>
      </c>
      <c r="X1093" s="36">
        <v>306.81</v>
      </c>
      <c r="Y1093" s="36">
        <v>314.87</v>
      </c>
    </row>
    <row r="1094" spans="1:25" ht="38.25" x14ac:dyDescent="0.2">
      <c r="A1094" s="110" t="s">
        <v>70</v>
      </c>
      <c r="B1094" s="49">
        <v>342.04073147000003</v>
      </c>
      <c r="C1094" s="49">
        <v>370.00081381000001</v>
      </c>
      <c r="D1094" s="49">
        <v>385.79351909000002</v>
      </c>
      <c r="E1094" s="49">
        <v>393.48529667999998</v>
      </c>
      <c r="F1094" s="49">
        <v>394.26432305999998</v>
      </c>
      <c r="G1094" s="49">
        <v>390.36697665999998</v>
      </c>
      <c r="H1094" s="49">
        <v>384.13000712000002</v>
      </c>
      <c r="I1094" s="49">
        <v>366.11624172</v>
      </c>
      <c r="J1094" s="49">
        <v>333.23552833000002</v>
      </c>
      <c r="K1094" s="49">
        <v>315.31113804</v>
      </c>
      <c r="L1094" s="49">
        <v>308.55797788000001</v>
      </c>
      <c r="M1094" s="49">
        <v>303.90928156000001</v>
      </c>
      <c r="N1094" s="49">
        <v>299.73639611999999</v>
      </c>
      <c r="O1094" s="49">
        <v>298.81912161000002</v>
      </c>
      <c r="P1094" s="49">
        <v>308.58389312000003</v>
      </c>
      <c r="Q1094" s="49">
        <v>304.92130882999999</v>
      </c>
      <c r="R1094" s="49">
        <v>305.19451875999999</v>
      </c>
      <c r="S1094" s="49">
        <v>306.00342731000001</v>
      </c>
      <c r="T1094" s="49">
        <v>309.26967808000001</v>
      </c>
      <c r="U1094" s="49">
        <v>305.56487041000003</v>
      </c>
      <c r="V1094" s="49">
        <v>309.67540575999999</v>
      </c>
      <c r="W1094" s="49">
        <v>307.37612889000002</v>
      </c>
      <c r="X1094" s="49">
        <v>306.81317524000002</v>
      </c>
      <c r="Y1094" s="49">
        <v>314.86613774</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331.08</v>
      </c>
      <c r="C1096" s="36">
        <v>350.58</v>
      </c>
      <c r="D1096" s="36">
        <v>360.66</v>
      </c>
      <c r="E1096" s="36">
        <v>368.21</v>
      </c>
      <c r="F1096" s="36">
        <v>373.77</v>
      </c>
      <c r="G1096" s="36">
        <v>372.93</v>
      </c>
      <c r="H1096" s="36">
        <v>366.29</v>
      </c>
      <c r="I1096" s="36">
        <v>356.77</v>
      </c>
      <c r="J1096" s="36">
        <v>320.85000000000002</v>
      </c>
      <c r="K1096" s="36">
        <v>290.93</v>
      </c>
      <c r="L1096" s="36">
        <v>277.38</v>
      </c>
      <c r="M1096" s="36">
        <v>291.45</v>
      </c>
      <c r="N1096" s="36">
        <v>285.89999999999998</v>
      </c>
      <c r="O1096" s="36">
        <v>283.70999999999998</v>
      </c>
      <c r="P1096" s="36">
        <v>280.24</v>
      </c>
      <c r="Q1096" s="36">
        <v>279.25</v>
      </c>
      <c r="R1096" s="36">
        <v>278.88</v>
      </c>
      <c r="S1096" s="36">
        <v>277.77</v>
      </c>
      <c r="T1096" s="36">
        <v>278.77999999999997</v>
      </c>
      <c r="U1096" s="36">
        <v>278.24</v>
      </c>
      <c r="V1096" s="36">
        <v>292.24</v>
      </c>
      <c r="W1096" s="36">
        <v>292.57</v>
      </c>
      <c r="X1096" s="36">
        <v>288.06</v>
      </c>
      <c r="Y1096" s="36">
        <v>299.70999999999998</v>
      </c>
    </row>
    <row r="1097" spans="1:25" ht="38.25" x14ac:dyDescent="0.2">
      <c r="A1097" s="110" t="s">
        <v>70</v>
      </c>
      <c r="B1097" s="49">
        <v>331.07908973000002</v>
      </c>
      <c r="C1097" s="49">
        <v>350.57721464999997</v>
      </c>
      <c r="D1097" s="49">
        <v>360.66417709000001</v>
      </c>
      <c r="E1097" s="49">
        <v>368.20919450999997</v>
      </c>
      <c r="F1097" s="49">
        <v>373.77427161000003</v>
      </c>
      <c r="G1097" s="49">
        <v>372.93089803999999</v>
      </c>
      <c r="H1097" s="49">
        <v>366.29056149000002</v>
      </c>
      <c r="I1097" s="49">
        <v>356.77285058000001</v>
      </c>
      <c r="J1097" s="49">
        <v>320.84833229999998</v>
      </c>
      <c r="K1097" s="49">
        <v>290.93419387</v>
      </c>
      <c r="L1097" s="49">
        <v>277.37885892999998</v>
      </c>
      <c r="M1097" s="49">
        <v>291.44502113999999</v>
      </c>
      <c r="N1097" s="49">
        <v>285.90045742000001</v>
      </c>
      <c r="O1097" s="49">
        <v>283.70591113</v>
      </c>
      <c r="P1097" s="49">
        <v>280.23572529</v>
      </c>
      <c r="Q1097" s="49">
        <v>279.24508637000002</v>
      </c>
      <c r="R1097" s="49">
        <v>278.87528976999999</v>
      </c>
      <c r="S1097" s="49">
        <v>277.77189787999998</v>
      </c>
      <c r="T1097" s="49">
        <v>278.78053597000002</v>
      </c>
      <c r="U1097" s="49">
        <v>278.23659830000003</v>
      </c>
      <c r="V1097" s="49">
        <v>292.23631926000002</v>
      </c>
      <c r="W1097" s="49">
        <v>292.57069848999998</v>
      </c>
      <c r="X1097" s="49">
        <v>288.06416746000002</v>
      </c>
      <c r="Y1097" s="49">
        <v>299.71183579000001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331.4</v>
      </c>
      <c r="C1099" s="36">
        <v>356.05</v>
      </c>
      <c r="D1099" s="36">
        <v>365.62</v>
      </c>
      <c r="E1099" s="36">
        <v>373.88</v>
      </c>
      <c r="F1099" s="36">
        <v>374.88</v>
      </c>
      <c r="G1099" s="36">
        <v>368.92</v>
      </c>
      <c r="H1099" s="36">
        <v>354.31</v>
      </c>
      <c r="I1099" s="36">
        <v>330.89</v>
      </c>
      <c r="J1099" s="36">
        <v>311.27</v>
      </c>
      <c r="K1099" s="36">
        <v>309.69</v>
      </c>
      <c r="L1099" s="36">
        <v>303.14999999999998</v>
      </c>
      <c r="M1099" s="36">
        <v>303.83</v>
      </c>
      <c r="N1099" s="36">
        <v>300.37</v>
      </c>
      <c r="O1099" s="36">
        <v>301.75</v>
      </c>
      <c r="P1099" s="36">
        <v>313.27999999999997</v>
      </c>
      <c r="Q1099" s="36">
        <v>321.39</v>
      </c>
      <c r="R1099" s="36">
        <v>326.69</v>
      </c>
      <c r="S1099" s="36">
        <v>325.48</v>
      </c>
      <c r="T1099" s="36">
        <v>324.76</v>
      </c>
      <c r="U1099" s="36">
        <v>329.76</v>
      </c>
      <c r="V1099" s="36">
        <v>328.03</v>
      </c>
      <c r="W1099" s="36">
        <v>322.87</v>
      </c>
      <c r="X1099" s="36">
        <v>319.79000000000002</v>
      </c>
      <c r="Y1099" s="36">
        <v>326.52999999999997</v>
      </c>
    </row>
    <row r="1100" spans="1:25" ht="38.25" x14ac:dyDescent="0.2">
      <c r="A1100" s="110" t="s">
        <v>70</v>
      </c>
      <c r="B1100" s="49">
        <v>331.39904773000001</v>
      </c>
      <c r="C1100" s="49">
        <v>356.04645785999998</v>
      </c>
      <c r="D1100" s="49">
        <v>365.61980004999998</v>
      </c>
      <c r="E1100" s="49">
        <v>373.88086426000001</v>
      </c>
      <c r="F1100" s="49">
        <v>374.87884503999999</v>
      </c>
      <c r="G1100" s="49">
        <v>368.92357749000001</v>
      </c>
      <c r="H1100" s="49">
        <v>354.30956429000003</v>
      </c>
      <c r="I1100" s="49">
        <v>330.88633914000002</v>
      </c>
      <c r="J1100" s="49">
        <v>311.26905955000001</v>
      </c>
      <c r="K1100" s="49">
        <v>309.69383556999998</v>
      </c>
      <c r="L1100" s="49">
        <v>303.15227173</v>
      </c>
      <c r="M1100" s="49">
        <v>303.83227352</v>
      </c>
      <c r="N1100" s="49">
        <v>300.3710079</v>
      </c>
      <c r="O1100" s="49">
        <v>301.74656456999998</v>
      </c>
      <c r="P1100" s="49">
        <v>313.27892939999998</v>
      </c>
      <c r="Q1100" s="49">
        <v>321.38605995</v>
      </c>
      <c r="R1100" s="49">
        <v>326.68639360999998</v>
      </c>
      <c r="S1100" s="49">
        <v>325.47916531999999</v>
      </c>
      <c r="T1100" s="49">
        <v>324.76102845000003</v>
      </c>
      <c r="U1100" s="49">
        <v>329.76008562999999</v>
      </c>
      <c r="V1100" s="49">
        <v>328.03388648999999</v>
      </c>
      <c r="W1100" s="49">
        <v>322.86708503</v>
      </c>
      <c r="X1100" s="49">
        <v>319.78814388000001</v>
      </c>
      <c r="Y1100" s="49">
        <v>326.53139463000002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328.6</v>
      </c>
      <c r="C1102" s="36">
        <v>357.91</v>
      </c>
      <c r="D1102" s="36">
        <v>377.51</v>
      </c>
      <c r="E1102" s="36">
        <v>386.25</v>
      </c>
      <c r="F1102" s="36">
        <v>386.95</v>
      </c>
      <c r="G1102" s="36">
        <v>378.63</v>
      </c>
      <c r="H1102" s="36">
        <v>355.15</v>
      </c>
      <c r="I1102" s="36">
        <v>315.43</v>
      </c>
      <c r="J1102" s="36">
        <v>286.33999999999997</v>
      </c>
      <c r="K1102" s="36">
        <v>282.11</v>
      </c>
      <c r="L1102" s="36">
        <v>284.41000000000003</v>
      </c>
      <c r="M1102" s="36">
        <v>294.07</v>
      </c>
      <c r="N1102" s="36">
        <v>287.47000000000003</v>
      </c>
      <c r="O1102" s="36">
        <v>289.39</v>
      </c>
      <c r="P1102" s="36">
        <v>289.20999999999998</v>
      </c>
      <c r="Q1102" s="36">
        <v>290.12</v>
      </c>
      <c r="R1102" s="36">
        <v>290.77999999999997</v>
      </c>
      <c r="S1102" s="36">
        <v>289.11</v>
      </c>
      <c r="T1102" s="36">
        <v>292.07</v>
      </c>
      <c r="U1102" s="36">
        <v>299.45</v>
      </c>
      <c r="V1102" s="36">
        <v>313.22000000000003</v>
      </c>
      <c r="W1102" s="36">
        <v>308.77</v>
      </c>
      <c r="X1102" s="36">
        <v>288.87</v>
      </c>
      <c r="Y1102" s="36">
        <v>297.76</v>
      </c>
    </row>
    <row r="1103" spans="1:25" ht="38.25" x14ac:dyDescent="0.2">
      <c r="A1103" s="110" t="s">
        <v>70</v>
      </c>
      <c r="B1103" s="49">
        <v>328.60182065999999</v>
      </c>
      <c r="C1103" s="49">
        <v>357.90643260000002</v>
      </c>
      <c r="D1103" s="49">
        <v>377.50992645999997</v>
      </c>
      <c r="E1103" s="49">
        <v>386.24744115999999</v>
      </c>
      <c r="F1103" s="49">
        <v>386.94990782000002</v>
      </c>
      <c r="G1103" s="49">
        <v>378.6329738</v>
      </c>
      <c r="H1103" s="49">
        <v>355.15181953000001</v>
      </c>
      <c r="I1103" s="49">
        <v>315.43155495000002</v>
      </c>
      <c r="J1103" s="49">
        <v>286.34109642999999</v>
      </c>
      <c r="K1103" s="49">
        <v>282.11248139999998</v>
      </c>
      <c r="L1103" s="49">
        <v>284.41133289999999</v>
      </c>
      <c r="M1103" s="49">
        <v>294.06806654000002</v>
      </c>
      <c r="N1103" s="49">
        <v>287.46588465999997</v>
      </c>
      <c r="O1103" s="49">
        <v>289.39049259000001</v>
      </c>
      <c r="P1103" s="49">
        <v>289.21022032000002</v>
      </c>
      <c r="Q1103" s="49">
        <v>290.11838605000003</v>
      </c>
      <c r="R1103" s="49">
        <v>290.77614939</v>
      </c>
      <c r="S1103" s="49">
        <v>289.11472349000002</v>
      </c>
      <c r="T1103" s="49">
        <v>292.07473306999998</v>
      </c>
      <c r="U1103" s="49">
        <v>299.45388924000002</v>
      </c>
      <c r="V1103" s="49">
        <v>313.22247759999999</v>
      </c>
      <c r="W1103" s="49">
        <v>308.76945697000002</v>
      </c>
      <c r="X1103" s="49">
        <v>288.87247893</v>
      </c>
      <c r="Y1103" s="49">
        <v>297.76088248999997</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333.78</v>
      </c>
      <c r="C1105" s="36">
        <v>361.72</v>
      </c>
      <c r="D1105" s="36">
        <v>376.49</v>
      </c>
      <c r="E1105" s="36">
        <v>384.84</v>
      </c>
      <c r="F1105" s="36">
        <v>387.42</v>
      </c>
      <c r="G1105" s="36">
        <v>379.87</v>
      </c>
      <c r="H1105" s="36">
        <v>357.31</v>
      </c>
      <c r="I1105" s="36">
        <v>332.06</v>
      </c>
      <c r="J1105" s="36">
        <v>313.88</v>
      </c>
      <c r="K1105" s="36">
        <v>319.04000000000002</v>
      </c>
      <c r="L1105" s="36">
        <v>312</v>
      </c>
      <c r="M1105" s="36">
        <v>327.92</v>
      </c>
      <c r="N1105" s="36">
        <v>316.70999999999998</v>
      </c>
      <c r="O1105" s="36">
        <v>319.64999999999998</v>
      </c>
      <c r="P1105" s="36">
        <v>309.87</v>
      </c>
      <c r="Q1105" s="36">
        <v>298.02</v>
      </c>
      <c r="R1105" s="36">
        <v>340.4</v>
      </c>
      <c r="S1105" s="36">
        <v>320.63</v>
      </c>
      <c r="T1105" s="36">
        <v>323.32</v>
      </c>
      <c r="U1105" s="36">
        <v>329.25</v>
      </c>
      <c r="V1105" s="36">
        <v>340.99</v>
      </c>
      <c r="W1105" s="36">
        <v>314.27</v>
      </c>
      <c r="X1105" s="36">
        <v>298.60000000000002</v>
      </c>
      <c r="Y1105" s="36">
        <v>311.47000000000003</v>
      </c>
    </row>
    <row r="1106" spans="1:25" ht="38.25" x14ac:dyDescent="0.2">
      <c r="A1106" s="110" t="s">
        <v>70</v>
      </c>
      <c r="B1106" s="49">
        <v>333.78193965000003</v>
      </c>
      <c r="C1106" s="49">
        <v>361.72101241000001</v>
      </c>
      <c r="D1106" s="49">
        <v>376.49166029999998</v>
      </c>
      <c r="E1106" s="49">
        <v>384.83817004999997</v>
      </c>
      <c r="F1106" s="49">
        <v>387.42339454</v>
      </c>
      <c r="G1106" s="49">
        <v>379.87427171000002</v>
      </c>
      <c r="H1106" s="49">
        <v>357.30788321</v>
      </c>
      <c r="I1106" s="49">
        <v>332.05541192999999</v>
      </c>
      <c r="J1106" s="49">
        <v>313.88485754999999</v>
      </c>
      <c r="K1106" s="49">
        <v>319.04099351999997</v>
      </c>
      <c r="L1106" s="49">
        <v>311.99835973</v>
      </c>
      <c r="M1106" s="49">
        <v>327.92184945999998</v>
      </c>
      <c r="N1106" s="49">
        <v>316.71031968</v>
      </c>
      <c r="O1106" s="49">
        <v>319.64550442000001</v>
      </c>
      <c r="P1106" s="49">
        <v>309.86601102999998</v>
      </c>
      <c r="Q1106" s="49">
        <v>298.01881365000003</v>
      </c>
      <c r="R1106" s="49">
        <v>340.39613585000001</v>
      </c>
      <c r="S1106" s="49">
        <v>320.62680361999998</v>
      </c>
      <c r="T1106" s="49">
        <v>323.31629938999998</v>
      </c>
      <c r="U1106" s="49">
        <v>329.25343406000002</v>
      </c>
      <c r="V1106" s="49">
        <v>340.98732524000002</v>
      </c>
      <c r="W1106" s="49">
        <v>314.27339437000001</v>
      </c>
      <c r="X1106" s="49">
        <v>298.60102727999998</v>
      </c>
      <c r="Y1106" s="49">
        <v>311.46978250000001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332.28</v>
      </c>
      <c r="C1108" s="36">
        <v>356.58</v>
      </c>
      <c r="D1108" s="36">
        <v>375.46</v>
      </c>
      <c r="E1108" s="36">
        <v>383.43</v>
      </c>
      <c r="F1108" s="36">
        <v>385.84</v>
      </c>
      <c r="G1108" s="36">
        <v>387.53</v>
      </c>
      <c r="H1108" s="36">
        <v>376.11</v>
      </c>
      <c r="I1108" s="36">
        <v>352.03</v>
      </c>
      <c r="J1108" s="36">
        <v>317.97000000000003</v>
      </c>
      <c r="K1108" s="36">
        <v>293.33</v>
      </c>
      <c r="L1108" s="36">
        <v>276.69</v>
      </c>
      <c r="M1108" s="36">
        <v>290.62</v>
      </c>
      <c r="N1108" s="36">
        <v>299.18</v>
      </c>
      <c r="O1108" s="36">
        <v>301.99</v>
      </c>
      <c r="P1108" s="36">
        <v>297.24</v>
      </c>
      <c r="Q1108" s="36">
        <v>297.63</v>
      </c>
      <c r="R1108" s="36">
        <v>297.45999999999998</v>
      </c>
      <c r="S1108" s="36">
        <v>269.27999999999997</v>
      </c>
      <c r="T1108" s="36">
        <v>271.24</v>
      </c>
      <c r="U1108" s="36">
        <v>277.98</v>
      </c>
      <c r="V1108" s="36">
        <v>290.8</v>
      </c>
      <c r="W1108" s="36">
        <v>288.19</v>
      </c>
      <c r="X1108" s="36">
        <v>279.07</v>
      </c>
      <c r="Y1108" s="36">
        <v>297.51</v>
      </c>
    </row>
    <row r="1109" spans="1:25" ht="38.25" x14ac:dyDescent="0.2">
      <c r="A1109" s="110" t="s">
        <v>70</v>
      </c>
      <c r="B1109" s="49">
        <v>332.28435730000001</v>
      </c>
      <c r="C1109" s="49">
        <v>356.57669107999999</v>
      </c>
      <c r="D1109" s="49">
        <v>375.46456955999997</v>
      </c>
      <c r="E1109" s="49">
        <v>383.42678913999998</v>
      </c>
      <c r="F1109" s="49">
        <v>385.84480257000001</v>
      </c>
      <c r="G1109" s="49">
        <v>387.53432602999999</v>
      </c>
      <c r="H1109" s="49">
        <v>376.11334751999999</v>
      </c>
      <c r="I1109" s="49">
        <v>352.02919130999999</v>
      </c>
      <c r="J1109" s="49">
        <v>317.97104638000002</v>
      </c>
      <c r="K1109" s="49">
        <v>293.33003618999999</v>
      </c>
      <c r="L1109" s="49">
        <v>276.68984954000001</v>
      </c>
      <c r="M1109" s="49">
        <v>290.62381926</v>
      </c>
      <c r="N1109" s="49">
        <v>299.17957732000002</v>
      </c>
      <c r="O1109" s="49">
        <v>301.98940227000003</v>
      </c>
      <c r="P1109" s="49">
        <v>297.23960658999999</v>
      </c>
      <c r="Q1109" s="49">
        <v>297.62859189</v>
      </c>
      <c r="R1109" s="49">
        <v>297.45683201999998</v>
      </c>
      <c r="S1109" s="49">
        <v>269.28021973</v>
      </c>
      <c r="T1109" s="49">
        <v>271.24187739000001</v>
      </c>
      <c r="U1109" s="49">
        <v>277.98472776</v>
      </c>
      <c r="V1109" s="49">
        <v>290.79550957999999</v>
      </c>
      <c r="W1109" s="49">
        <v>288.18922397</v>
      </c>
      <c r="X1109" s="49">
        <v>279.07319009999998</v>
      </c>
      <c r="Y1109" s="49">
        <v>297.50565669999997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334.78</v>
      </c>
      <c r="C1111" s="36">
        <v>359.82</v>
      </c>
      <c r="D1111" s="36">
        <v>381.63</v>
      </c>
      <c r="E1111" s="36">
        <v>390.09</v>
      </c>
      <c r="F1111" s="36">
        <v>390.25</v>
      </c>
      <c r="G1111" s="36">
        <v>381.92</v>
      </c>
      <c r="H1111" s="36">
        <v>355.63</v>
      </c>
      <c r="I1111" s="36">
        <v>321.42</v>
      </c>
      <c r="J1111" s="36">
        <v>290.02</v>
      </c>
      <c r="K1111" s="36">
        <v>277.58999999999997</v>
      </c>
      <c r="L1111" s="36">
        <v>276.92</v>
      </c>
      <c r="M1111" s="36">
        <v>267.12</v>
      </c>
      <c r="N1111" s="36">
        <v>263.38</v>
      </c>
      <c r="O1111" s="36">
        <v>265.39</v>
      </c>
      <c r="P1111" s="36">
        <v>262.67</v>
      </c>
      <c r="Q1111" s="36">
        <v>289.08999999999997</v>
      </c>
      <c r="R1111" s="36">
        <v>316.95</v>
      </c>
      <c r="S1111" s="36">
        <v>293.27999999999997</v>
      </c>
      <c r="T1111" s="36">
        <v>271.7</v>
      </c>
      <c r="U1111" s="36">
        <v>268.63</v>
      </c>
      <c r="V1111" s="36">
        <v>271.89999999999998</v>
      </c>
      <c r="W1111" s="36">
        <v>268.91000000000003</v>
      </c>
      <c r="X1111" s="36">
        <v>269.55</v>
      </c>
      <c r="Y1111" s="36">
        <v>299.38</v>
      </c>
    </row>
    <row r="1112" spans="1:25" ht="38.25" x14ac:dyDescent="0.2">
      <c r="A1112" s="110" t="s">
        <v>70</v>
      </c>
      <c r="B1112" s="49">
        <v>334.77866979999999</v>
      </c>
      <c r="C1112" s="49">
        <v>359.8166511</v>
      </c>
      <c r="D1112" s="49">
        <v>381.62795267000001</v>
      </c>
      <c r="E1112" s="49">
        <v>390.09373411000001</v>
      </c>
      <c r="F1112" s="49">
        <v>390.24942902999999</v>
      </c>
      <c r="G1112" s="49">
        <v>381.92022222999998</v>
      </c>
      <c r="H1112" s="49">
        <v>355.62759462999998</v>
      </c>
      <c r="I1112" s="49">
        <v>321.42150912</v>
      </c>
      <c r="J1112" s="49">
        <v>290.01894186999999</v>
      </c>
      <c r="K1112" s="49">
        <v>277.59355676000001</v>
      </c>
      <c r="L1112" s="49">
        <v>276.92215456000002</v>
      </c>
      <c r="M1112" s="49">
        <v>267.12232302000001</v>
      </c>
      <c r="N1112" s="49">
        <v>263.37691131000003</v>
      </c>
      <c r="O1112" s="49">
        <v>265.3879829</v>
      </c>
      <c r="P1112" s="49">
        <v>262.67439492</v>
      </c>
      <c r="Q1112" s="49">
        <v>289.09200657000002</v>
      </c>
      <c r="R1112" s="49">
        <v>316.94500045000001</v>
      </c>
      <c r="S1112" s="49">
        <v>293.28499502</v>
      </c>
      <c r="T1112" s="49">
        <v>271.69921963000002</v>
      </c>
      <c r="U1112" s="49">
        <v>268.62644756999998</v>
      </c>
      <c r="V1112" s="49">
        <v>271.89984599000002</v>
      </c>
      <c r="W1112" s="49">
        <v>268.91317242000002</v>
      </c>
      <c r="X1112" s="49">
        <v>269.54549055000001</v>
      </c>
      <c r="Y1112" s="49">
        <v>299.38374941000001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338.33</v>
      </c>
      <c r="C1114" s="36">
        <v>364.39</v>
      </c>
      <c r="D1114" s="36">
        <v>381.7</v>
      </c>
      <c r="E1114" s="36">
        <v>384.01</v>
      </c>
      <c r="F1114" s="36">
        <v>384.39</v>
      </c>
      <c r="G1114" s="36">
        <v>382.18</v>
      </c>
      <c r="H1114" s="36">
        <v>372.87</v>
      </c>
      <c r="I1114" s="36">
        <v>355.37</v>
      </c>
      <c r="J1114" s="36">
        <v>313.02</v>
      </c>
      <c r="K1114" s="36">
        <v>285</v>
      </c>
      <c r="L1114" s="36">
        <v>271.45999999999998</v>
      </c>
      <c r="M1114" s="36">
        <v>264.95999999999998</v>
      </c>
      <c r="N1114" s="36">
        <v>274.7</v>
      </c>
      <c r="O1114" s="36">
        <v>271.93</v>
      </c>
      <c r="P1114" s="36">
        <v>281.64</v>
      </c>
      <c r="Q1114" s="36">
        <v>285.27</v>
      </c>
      <c r="R1114" s="36">
        <v>286.11</v>
      </c>
      <c r="S1114" s="36">
        <v>288.66000000000003</v>
      </c>
      <c r="T1114" s="36">
        <v>279.66000000000003</v>
      </c>
      <c r="U1114" s="36">
        <v>272.98</v>
      </c>
      <c r="V1114" s="36">
        <v>271.02</v>
      </c>
      <c r="W1114" s="36">
        <v>268.61</v>
      </c>
      <c r="X1114" s="36">
        <v>285.85000000000002</v>
      </c>
      <c r="Y1114" s="36">
        <v>309.02</v>
      </c>
    </row>
    <row r="1115" spans="1:25" ht="38.25" x14ac:dyDescent="0.2">
      <c r="A1115" s="110" t="s">
        <v>70</v>
      </c>
      <c r="B1115" s="49">
        <v>338.33471889999998</v>
      </c>
      <c r="C1115" s="49">
        <v>364.38764024</v>
      </c>
      <c r="D1115" s="49">
        <v>381.70287629000001</v>
      </c>
      <c r="E1115" s="49">
        <v>384.01075423999998</v>
      </c>
      <c r="F1115" s="49">
        <v>384.39442831999997</v>
      </c>
      <c r="G1115" s="49">
        <v>382.17854634000003</v>
      </c>
      <c r="H1115" s="49">
        <v>372.86859987999998</v>
      </c>
      <c r="I1115" s="49">
        <v>355.36833487000001</v>
      </c>
      <c r="J1115" s="49">
        <v>313.02247172</v>
      </c>
      <c r="K1115" s="49">
        <v>285.00296049999997</v>
      </c>
      <c r="L1115" s="49">
        <v>271.45586293000002</v>
      </c>
      <c r="M1115" s="49">
        <v>264.96331455000001</v>
      </c>
      <c r="N1115" s="49">
        <v>274.69945694</v>
      </c>
      <c r="O1115" s="49">
        <v>271.92965184000002</v>
      </c>
      <c r="P1115" s="49">
        <v>281.64368388999998</v>
      </c>
      <c r="Q1115" s="49">
        <v>285.26959075000002</v>
      </c>
      <c r="R1115" s="49">
        <v>286.11096996999999</v>
      </c>
      <c r="S1115" s="49">
        <v>288.65657103000001</v>
      </c>
      <c r="T1115" s="49">
        <v>279.65678652000003</v>
      </c>
      <c r="U1115" s="49">
        <v>272.98252889999998</v>
      </c>
      <c r="V1115" s="49">
        <v>271.01857452000002</v>
      </c>
      <c r="W1115" s="49">
        <v>268.61261721</v>
      </c>
      <c r="X1115" s="49">
        <v>285.85390196999998</v>
      </c>
      <c r="Y1115" s="49">
        <v>309.02104387999998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324.45</v>
      </c>
      <c r="C1117" s="36">
        <v>352.25</v>
      </c>
      <c r="D1117" s="36">
        <v>372.87</v>
      </c>
      <c r="E1117" s="36">
        <v>379.83</v>
      </c>
      <c r="F1117" s="36">
        <v>379.49</v>
      </c>
      <c r="G1117" s="36">
        <v>378.39</v>
      </c>
      <c r="H1117" s="36">
        <v>372.03</v>
      </c>
      <c r="I1117" s="36">
        <v>353.99</v>
      </c>
      <c r="J1117" s="36">
        <v>317.89</v>
      </c>
      <c r="K1117" s="36">
        <v>293.62</v>
      </c>
      <c r="L1117" s="36">
        <v>283.57</v>
      </c>
      <c r="M1117" s="36">
        <v>299.68</v>
      </c>
      <c r="N1117" s="36">
        <v>297.37</v>
      </c>
      <c r="O1117" s="36">
        <v>295.94</v>
      </c>
      <c r="P1117" s="36">
        <v>303.11</v>
      </c>
      <c r="Q1117" s="36">
        <v>301.23</v>
      </c>
      <c r="R1117" s="36">
        <v>299.14</v>
      </c>
      <c r="S1117" s="36">
        <v>303.86</v>
      </c>
      <c r="T1117" s="36">
        <v>297.38</v>
      </c>
      <c r="U1117" s="36">
        <v>275.68</v>
      </c>
      <c r="V1117" s="36">
        <v>292.25</v>
      </c>
      <c r="W1117" s="36">
        <v>307.93</v>
      </c>
      <c r="X1117" s="36">
        <v>293.67</v>
      </c>
      <c r="Y1117" s="36">
        <v>299.58999999999997</v>
      </c>
    </row>
    <row r="1118" spans="1:25" ht="38.25" x14ac:dyDescent="0.2">
      <c r="A1118" s="110" t="s">
        <v>70</v>
      </c>
      <c r="B1118" s="49">
        <v>324.45246707000001</v>
      </c>
      <c r="C1118" s="49">
        <v>352.25020526999998</v>
      </c>
      <c r="D1118" s="49">
        <v>372.87452746000002</v>
      </c>
      <c r="E1118" s="49">
        <v>379.82884661000003</v>
      </c>
      <c r="F1118" s="49">
        <v>379.48680893</v>
      </c>
      <c r="G1118" s="49">
        <v>378.38885224000001</v>
      </c>
      <c r="H1118" s="49">
        <v>372.02782119</v>
      </c>
      <c r="I1118" s="49">
        <v>353.98669959</v>
      </c>
      <c r="J1118" s="49">
        <v>317.88833698000002</v>
      </c>
      <c r="K1118" s="49">
        <v>293.62077935000002</v>
      </c>
      <c r="L1118" s="49">
        <v>283.56842602</v>
      </c>
      <c r="M1118" s="49">
        <v>299.68095742999998</v>
      </c>
      <c r="N1118" s="49">
        <v>297.37287456000001</v>
      </c>
      <c r="O1118" s="49">
        <v>295.93956972000001</v>
      </c>
      <c r="P1118" s="49">
        <v>303.10767895999999</v>
      </c>
      <c r="Q1118" s="49">
        <v>301.23497732999999</v>
      </c>
      <c r="R1118" s="49">
        <v>299.14490236</v>
      </c>
      <c r="S1118" s="49">
        <v>303.86231617999999</v>
      </c>
      <c r="T1118" s="49">
        <v>297.38287075</v>
      </c>
      <c r="U1118" s="49">
        <v>275.67816708999999</v>
      </c>
      <c r="V1118" s="49">
        <v>292.25438978</v>
      </c>
      <c r="W1118" s="49">
        <v>307.92826099000001</v>
      </c>
      <c r="X1118" s="49">
        <v>293.67444130000001</v>
      </c>
      <c r="Y1118" s="49">
        <v>299.59220273</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320.06</v>
      </c>
      <c r="C1120" s="36">
        <v>346.96</v>
      </c>
      <c r="D1120" s="36">
        <v>360.51</v>
      </c>
      <c r="E1120" s="36">
        <v>367.01</v>
      </c>
      <c r="F1120" s="36">
        <v>365.79</v>
      </c>
      <c r="G1120" s="36">
        <v>358.14</v>
      </c>
      <c r="H1120" s="36">
        <v>330.91</v>
      </c>
      <c r="I1120" s="36">
        <v>300.02</v>
      </c>
      <c r="J1120" s="36">
        <v>281.5</v>
      </c>
      <c r="K1120" s="36">
        <v>280.31</v>
      </c>
      <c r="L1120" s="36">
        <v>275.17</v>
      </c>
      <c r="M1120" s="36">
        <v>270.64999999999998</v>
      </c>
      <c r="N1120" s="36">
        <v>267.95</v>
      </c>
      <c r="O1120" s="36">
        <v>268.95999999999998</v>
      </c>
      <c r="P1120" s="36">
        <v>273.27999999999997</v>
      </c>
      <c r="Q1120" s="36">
        <v>271.07</v>
      </c>
      <c r="R1120" s="36">
        <v>271.44</v>
      </c>
      <c r="S1120" s="36">
        <v>270.35000000000002</v>
      </c>
      <c r="T1120" s="36">
        <v>272.95999999999998</v>
      </c>
      <c r="U1120" s="36">
        <v>277.04000000000002</v>
      </c>
      <c r="V1120" s="36">
        <v>284.52</v>
      </c>
      <c r="W1120" s="36">
        <v>270.24</v>
      </c>
      <c r="X1120" s="36">
        <v>262.17</v>
      </c>
      <c r="Y1120" s="36">
        <v>281.31</v>
      </c>
    </row>
    <row r="1121" spans="1:25" ht="38.25" x14ac:dyDescent="0.2">
      <c r="A1121" s="110" t="s">
        <v>70</v>
      </c>
      <c r="B1121" s="49">
        <v>320.05921117000003</v>
      </c>
      <c r="C1121" s="49">
        <v>346.95608171999999</v>
      </c>
      <c r="D1121" s="49">
        <v>360.51486654000001</v>
      </c>
      <c r="E1121" s="49">
        <v>367.00848857</v>
      </c>
      <c r="F1121" s="49">
        <v>365.78787471999999</v>
      </c>
      <c r="G1121" s="49">
        <v>358.14440782000003</v>
      </c>
      <c r="H1121" s="49">
        <v>330.90503902</v>
      </c>
      <c r="I1121" s="49">
        <v>300.02221481999999</v>
      </c>
      <c r="J1121" s="49">
        <v>281.49848688999998</v>
      </c>
      <c r="K1121" s="49">
        <v>280.31449538999999</v>
      </c>
      <c r="L1121" s="49">
        <v>275.16863671999999</v>
      </c>
      <c r="M1121" s="49">
        <v>270.65059437000002</v>
      </c>
      <c r="N1121" s="49">
        <v>267.95350349</v>
      </c>
      <c r="O1121" s="49">
        <v>268.96119535999998</v>
      </c>
      <c r="P1121" s="49">
        <v>273.27640623000002</v>
      </c>
      <c r="Q1121" s="49">
        <v>271.06680077999999</v>
      </c>
      <c r="R1121" s="49">
        <v>271.44114930000001</v>
      </c>
      <c r="S1121" s="49">
        <v>270.35455589999998</v>
      </c>
      <c r="T1121" s="49">
        <v>272.96034854999999</v>
      </c>
      <c r="U1121" s="49">
        <v>277.04140266000002</v>
      </c>
      <c r="V1121" s="49">
        <v>284.52230329000002</v>
      </c>
      <c r="W1121" s="49">
        <v>270.23607141999997</v>
      </c>
      <c r="X1121" s="49">
        <v>262.16644177000001</v>
      </c>
      <c r="Y1121" s="49">
        <v>281.30653704000002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328.37</v>
      </c>
      <c r="C1123" s="36">
        <v>353.28</v>
      </c>
      <c r="D1123" s="36">
        <v>366.23</v>
      </c>
      <c r="E1123" s="36">
        <v>383.82</v>
      </c>
      <c r="F1123" s="36">
        <v>384.74</v>
      </c>
      <c r="G1123" s="36">
        <v>378.93</v>
      </c>
      <c r="H1123" s="36">
        <v>351.89</v>
      </c>
      <c r="I1123" s="36">
        <v>328.68</v>
      </c>
      <c r="J1123" s="36">
        <v>322.16000000000003</v>
      </c>
      <c r="K1123" s="36">
        <v>295.43</v>
      </c>
      <c r="L1123" s="36">
        <v>291.29000000000002</v>
      </c>
      <c r="M1123" s="36">
        <v>309.87</v>
      </c>
      <c r="N1123" s="36">
        <v>307.66000000000003</v>
      </c>
      <c r="O1123" s="36">
        <v>309.16000000000003</v>
      </c>
      <c r="P1123" s="36">
        <v>303.75</v>
      </c>
      <c r="Q1123" s="36">
        <v>302.19</v>
      </c>
      <c r="R1123" s="36">
        <v>300.98</v>
      </c>
      <c r="S1123" s="36">
        <v>304.37</v>
      </c>
      <c r="T1123" s="36">
        <v>309.29000000000002</v>
      </c>
      <c r="U1123" s="36">
        <v>315.95999999999998</v>
      </c>
      <c r="V1123" s="36">
        <v>305.36</v>
      </c>
      <c r="W1123" s="36">
        <v>300.13</v>
      </c>
      <c r="X1123" s="36">
        <v>315.48</v>
      </c>
      <c r="Y1123" s="36">
        <v>320.77999999999997</v>
      </c>
    </row>
    <row r="1124" spans="1:25" ht="38.25" x14ac:dyDescent="0.2">
      <c r="A1124" s="110" t="s">
        <v>70</v>
      </c>
      <c r="B1124" s="49">
        <v>328.36840549999999</v>
      </c>
      <c r="C1124" s="49">
        <v>353.28001697000002</v>
      </c>
      <c r="D1124" s="49">
        <v>366.23351336000002</v>
      </c>
      <c r="E1124" s="49">
        <v>383.81548493999998</v>
      </c>
      <c r="F1124" s="49">
        <v>384.74240601000002</v>
      </c>
      <c r="G1124" s="49">
        <v>378.92614939999999</v>
      </c>
      <c r="H1124" s="49">
        <v>351.89094175999998</v>
      </c>
      <c r="I1124" s="49">
        <v>328.67569802000003</v>
      </c>
      <c r="J1124" s="49">
        <v>322.16044717</v>
      </c>
      <c r="K1124" s="49">
        <v>295.42508643000002</v>
      </c>
      <c r="L1124" s="49">
        <v>291.29154352</v>
      </c>
      <c r="M1124" s="49">
        <v>309.87352067</v>
      </c>
      <c r="N1124" s="49">
        <v>307.65874888000002</v>
      </c>
      <c r="O1124" s="49">
        <v>309.16165919000002</v>
      </c>
      <c r="P1124" s="49">
        <v>303.74945107999997</v>
      </c>
      <c r="Q1124" s="49">
        <v>302.18591665999998</v>
      </c>
      <c r="R1124" s="49">
        <v>300.98052718000002</v>
      </c>
      <c r="S1124" s="49">
        <v>304.37327577000002</v>
      </c>
      <c r="T1124" s="49">
        <v>309.29068625999997</v>
      </c>
      <c r="U1124" s="49">
        <v>315.95812893999999</v>
      </c>
      <c r="V1124" s="49">
        <v>305.36022219</v>
      </c>
      <c r="W1124" s="49">
        <v>300.12906451999999</v>
      </c>
      <c r="X1124" s="49">
        <v>315.47822638000002</v>
      </c>
      <c r="Y1124" s="49">
        <v>320.78165211999999</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348.62</v>
      </c>
      <c r="C1126" s="36">
        <v>375.58</v>
      </c>
      <c r="D1126" s="36">
        <v>394.42</v>
      </c>
      <c r="E1126" s="36">
        <v>402.5</v>
      </c>
      <c r="F1126" s="36">
        <v>402.96</v>
      </c>
      <c r="G1126" s="36">
        <v>395.14</v>
      </c>
      <c r="H1126" s="36">
        <v>370.8</v>
      </c>
      <c r="I1126" s="36">
        <v>332.86</v>
      </c>
      <c r="J1126" s="36">
        <v>302.89999999999998</v>
      </c>
      <c r="K1126" s="36">
        <v>290.36</v>
      </c>
      <c r="L1126" s="36">
        <v>281.35000000000002</v>
      </c>
      <c r="M1126" s="36">
        <v>278.32</v>
      </c>
      <c r="N1126" s="36">
        <v>294.14999999999998</v>
      </c>
      <c r="O1126" s="36">
        <v>294.05</v>
      </c>
      <c r="P1126" s="36">
        <v>298.16000000000003</v>
      </c>
      <c r="Q1126" s="36">
        <v>289.19</v>
      </c>
      <c r="R1126" s="36">
        <v>280.58999999999997</v>
      </c>
      <c r="S1126" s="36">
        <v>272.48</v>
      </c>
      <c r="T1126" s="36">
        <v>269.12</v>
      </c>
      <c r="U1126" s="36">
        <v>267.69</v>
      </c>
      <c r="V1126" s="36">
        <v>271.14999999999998</v>
      </c>
      <c r="W1126" s="36">
        <v>264.72000000000003</v>
      </c>
      <c r="X1126" s="36">
        <v>274.67</v>
      </c>
      <c r="Y1126" s="36">
        <v>312.29000000000002</v>
      </c>
    </row>
    <row r="1127" spans="1:25" ht="38.25" x14ac:dyDescent="0.2">
      <c r="A1127" s="110" t="s">
        <v>70</v>
      </c>
      <c r="B1127" s="49">
        <v>348.62412246000002</v>
      </c>
      <c r="C1127" s="49">
        <v>375.57998736000002</v>
      </c>
      <c r="D1127" s="49">
        <v>394.42424081000001</v>
      </c>
      <c r="E1127" s="49">
        <v>402.49833487000001</v>
      </c>
      <c r="F1127" s="49">
        <v>402.96410528000001</v>
      </c>
      <c r="G1127" s="49">
        <v>395.1367874</v>
      </c>
      <c r="H1127" s="49">
        <v>370.79521097999998</v>
      </c>
      <c r="I1127" s="49">
        <v>332.86396194999998</v>
      </c>
      <c r="J1127" s="49">
        <v>302.90036302999999</v>
      </c>
      <c r="K1127" s="49">
        <v>290.35709109999999</v>
      </c>
      <c r="L1127" s="49">
        <v>281.35461698</v>
      </c>
      <c r="M1127" s="49">
        <v>278.32218083999999</v>
      </c>
      <c r="N1127" s="49">
        <v>294.15055847000002</v>
      </c>
      <c r="O1127" s="49">
        <v>294.04707115000002</v>
      </c>
      <c r="P1127" s="49">
        <v>298.15903673999998</v>
      </c>
      <c r="Q1127" s="49">
        <v>289.18748764999998</v>
      </c>
      <c r="R1127" s="49">
        <v>280.5891962</v>
      </c>
      <c r="S1127" s="49">
        <v>272.47983627999997</v>
      </c>
      <c r="T1127" s="49">
        <v>269.12068801999999</v>
      </c>
      <c r="U1127" s="49">
        <v>267.68992109999999</v>
      </c>
      <c r="V1127" s="49">
        <v>271.14824226000002</v>
      </c>
      <c r="W1127" s="49">
        <v>264.71808836000002</v>
      </c>
      <c r="X1127" s="49">
        <v>274.66620405999998</v>
      </c>
      <c r="Y1127" s="49">
        <v>312.29048816</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352.84</v>
      </c>
      <c r="C1129" s="36">
        <v>380.78</v>
      </c>
      <c r="D1129" s="36">
        <v>397.14</v>
      </c>
      <c r="E1129" s="36">
        <v>404.78</v>
      </c>
      <c r="F1129" s="36">
        <v>404.55</v>
      </c>
      <c r="G1129" s="36">
        <v>396.03</v>
      </c>
      <c r="H1129" s="36">
        <v>368.58</v>
      </c>
      <c r="I1129" s="36">
        <v>330.73</v>
      </c>
      <c r="J1129" s="36">
        <v>303.19</v>
      </c>
      <c r="K1129" s="36">
        <v>293.24</v>
      </c>
      <c r="L1129" s="36">
        <v>277.27999999999997</v>
      </c>
      <c r="M1129" s="36">
        <v>273.52999999999997</v>
      </c>
      <c r="N1129" s="36">
        <v>290.06</v>
      </c>
      <c r="O1129" s="36">
        <v>290.41000000000003</v>
      </c>
      <c r="P1129" s="36">
        <v>295.41000000000003</v>
      </c>
      <c r="Q1129" s="36">
        <v>298.72000000000003</v>
      </c>
      <c r="R1129" s="36">
        <v>290.94</v>
      </c>
      <c r="S1129" s="36">
        <v>287.13</v>
      </c>
      <c r="T1129" s="36">
        <v>279.16000000000003</v>
      </c>
      <c r="U1129" s="36">
        <v>271</v>
      </c>
      <c r="V1129" s="36">
        <v>275.60000000000002</v>
      </c>
      <c r="W1129" s="36">
        <v>269.39</v>
      </c>
      <c r="X1129" s="36">
        <v>284.73</v>
      </c>
      <c r="Y1129" s="36">
        <v>324.86</v>
      </c>
    </row>
    <row r="1130" spans="1:25" ht="38.25" x14ac:dyDescent="0.2">
      <c r="A1130" s="110" t="s">
        <v>70</v>
      </c>
      <c r="B1130" s="49">
        <v>352.83703156000001</v>
      </c>
      <c r="C1130" s="49">
        <v>380.78490944999999</v>
      </c>
      <c r="D1130" s="49">
        <v>397.14044517000002</v>
      </c>
      <c r="E1130" s="49">
        <v>404.78423458999998</v>
      </c>
      <c r="F1130" s="49">
        <v>404.55144165000002</v>
      </c>
      <c r="G1130" s="49">
        <v>396.03155104000001</v>
      </c>
      <c r="H1130" s="49">
        <v>368.5772078</v>
      </c>
      <c r="I1130" s="49">
        <v>330.72796577000003</v>
      </c>
      <c r="J1130" s="49">
        <v>303.18638872999998</v>
      </c>
      <c r="K1130" s="49">
        <v>293.23832241999997</v>
      </c>
      <c r="L1130" s="49">
        <v>277.28191525</v>
      </c>
      <c r="M1130" s="49">
        <v>273.53335715999998</v>
      </c>
      <c r="N1130" s="49">
        <v>290.06214275999997</v>
      </c>
      <c r="O1130" s="49">
        <v>290.41245294999999</v>
      </c>
      <c r="P1130" s="49">
        <v>295.41400046000001</v>
      </c>
      <c r="Q1130" s="49">
        <v>298.71978602000002</v>
      </c>
      <c r="R1130" s="49">
        <v>290.94425797999997</v>
      </c>
      <c r="S1130" s="49">
        <v>287.13197201000003</v>
      </c>
      <c r="T1130" s="49">
        <v>279.16492536999999</v>
      </c>
      <c r="U1130" s="49">
        <v>271.00355565000001</v>
      </c>
      <c r="V1130" s="49">
        <v>275.60413004999998</v>
      </c>
      <c r="W1130" s="49">
        <v>269.39358245</v>
      </c>
      <c r="X1130" s="49">
        <v>284.73167533999998</v>
      </c>
      <c r="Y1130" s="49">
        <v>324.85706864000002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355.88</v>
      </c>
      <c r="C1132" s="36">
        <v>369.34</v>
      </c>
      <c r="D1132" s="36">
        <v>382.22</v>
      </c>
      <c r="E1132" s="36">
        <v>386.84</v>
      </c>
      <c r="F1132" s="36">
        <v>385.82</v>
      </c>
      <c r="G1132" s="36">
        <v>380.52</v>
      </c>
      <c r="H1132" s="36">
        <v>353.54</v>
      </c>
      <c r="I1132" s="36">
        <v>317.51</v>
      </c>
      <c r="J1132" s="36">
        <v>299.92</v>
      </c>
      <c r="K1132" s="36">
        <v>280.36</v>
      </c>
      <c r="L1132" s="36">
        <v>269.77</v>
      </c>
      <c r="M1132" s="36">
        <v>258.99</v>
      </c>
      <c r="N1132" s="36">
        <v>262.44</v>
      </c>
      <c r="O1132" s="36">
        <v>261.45</v>
      </c>
      <c r="P1132" s="36">
        <v>262.2</v>
      </c>
      <c r="Q1132" s="36">
        <v>264.45</v>
      </c>
      <c r="R1132" s="36">
        <v>267.22000000000003</v>
      </c>
      <c r="S1132" s="36">
        <v>266.82</v>
      </c>
      <c r="T1132" s="36">
        <v>264.05</v>
      </c>
      <c r="U1132" s="36">
        <v>261.35000000000002</v>
      </c>
      <c r="V1132" s="36">
        <v>264.63</v>
      </c>
      <c r="W1132" s="36">
        <v>255.5</v>
      </c>
      <c r="X1132" s="36">
        <v>264.29000000000002</v>
      </c>
      <c r="Y1132" s="36">
        <v>305.49</v>
      </c>
    </row>
    <row r="1133" spans="1:25" ht="38.25" x14ac:dyDescent="0.2">
      <c r="A1133" s="110" t="s">
        <v>70</v>
      </c>
      <c r="B1133" s="49">
        <v>355.88297828999998</v>
      </c>
      <c r="C1133" s="49">
        <v>369.33688389999998</v>
      </c>
      <c r="D1133" s="49">
        <v>382.22432792000001</v>
      </c>
      <c r="E1133" s="49">
        <v>386.84076464999998</v>
      </c>
      <c r="F1133" s="49">
        <v>385.82399671000002</v>
      </c>
      <c r="G1133" s="49">
        <v>380.51860600999998</v>
      </c>
      <c r="H1133" s="49">
        <v>353.53809904000002</v>
      </c>
      <c r="I1133" s="49">
        <v>317.50960894999997</v>
      </c>
      <c r="J1133" s="49">
        <v>299.92354662999998</v>
      </c>
      <c r="K1133" s="49">
        <v>280.35616105999998</v>
      </c>
      <c r="L1133" s="49">
        <v>269.76598829</v>
      </c>
      <c r="M1133" s="49">
        <v>258.98609058</v>
      </c>
      <c r="N1133" s="49">
        <v>262.43545076999999</v>
      </c>
      <c r="O1133" s="49">
        <v>261.44957189000002</v>
      </c>
      <c r="P1133" s="49">
        <v>262.20147180999999</v>
      </c>
      <c r="Q1133" s="49">
        <v>264.45262471000001</v>
      </c>
      <c r="R1133" s="49">
        <v>267.21878850000002</v>
      </c>
      <c r="S1133" s="49">
        <v>266.81592202000002</v>
      </c>
      <c r="T1133" s="49">
        <v>264.05366657000002</v>
      </c>
      <c r="U1133" s="49">
        <v>261.35138255999999</v>
      </c>
      <c r="V1133" s="49">
        <v>264.62522849999999</v>
      </c>
      <c r="W1133" s="49">
        <v>255.50456595</v>
      </c>
      <c r="X1133" s="49">
        <v>264.29442317000002</v>
      </c>
      <c r="Y1133" s="49">
        <v>305.48971561000002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339.81</v>
      </c>
      <c r="C1135" s="36">
        <v>368.48</v>
      </c>
      <c r="D1135" s="36">
        <v>384.74</v>
      </c>
      <c r="E1135" s="36">
        <v>388.19</v>
      </c>
      <c r="F1135" s="36">
        <v>389.75</v>
      </c>
      <c r="G1135" s="36">
        <v>387.58</v>
      </c>
      <c r="H1135" s="36">
        <v>378.2</v>
      </c>
      <c r="I1135" s="36">
        <v>352.11</v>
      </c>
      <c r="J1135" s="36">
        <v>315.07</v>
      </c>
      <c r="K1135" s="36">
        <v>288.17</v>
      </c>
      <c r="L1135" s="36">
        <v>271.04000000000002</v>
      </c>
      <c r="M1135" s="36">
        <v>272.68</v>
      </c>
      <c r="N1135" s="36">
        <v>277.66000000000003</v>
      </c>
      <c r="O1135" s="36">
        <v>280.5</v>
      </c>
      <c r="P1135" s="36">
        <v>281.97000000000003</v>
      </c>
      <c r="Q1135" s="36">
        <v>282.97000000000003</v>
      </c>
      <c r="R1135" s="36">
        <v>287.49</v>
      </c>
      <c r="S1135" s="36">
        <v>286.70999999999998</v>
      </c>
      <c r="T1135" s="36">
        <v>283.56</v>
      </c>
      <c r="U1135" s="36">
        <v>275.77</v>
      </c>
      <c r="V1135" s="36">
        <v>273.39999999999998</v>
      </c>
      <c r="W1135" s="36">
        <v>268.79000000000002</v>
      </c>
      <c r="X1135" s="36">
        <v>284.11</v>
      </c>
      <c r="Y1135" s="36">
        <v>304.24</v>
      </c>
    </row>
    <row r="1136" spans="1:25" ht="38.25" x14ac:dyDescent="0.2">
      <c r="A1136" s="110" t="s">
        <v>70</v>
      </c>
      <c r="B1136" s="49">
        <v>339.80953629999999</v>
      </c>
      <c r="C1136" s="49">
        <v>368.48332270999998</v>
      </c>
      <c r="D1136" s="49">
        <v>384.73873555</v>
      </c>
      <c r="E1136" s="49">
        <v>388.19065275000003</v>
      </c>
      <c r="F1136" s="49">
        <v>389.74904451999998</v>
      </c>
      <c r="G1136" s="49">
        <v>387.58078548999998</v>
      </c>
      <c r="H1136" s="49">
        <v>378.19921097999998</v>
      </c>
      <c r="I1136" s="49">
        <v>352.11160885999999</v>
      </c>
      <c r="J1136" s="49">
        <v>315.06790889000001</v>
      </c>
      <c r="K1136" s="49">
        <v>288.17302458</v>
      </c>
      <c r="L1136" s="49">
        <v>271.03771340999998</v>
      </c>
      <c r="M1136" s="49">
        <v>272.68452874000002</v>
      </c>
      <c r="N1136" s="49">
        <v>277.6552921</v>
      </c>
      <c r="O1136" s="49">
        <v>280.49673311999999</v>
      </c>
      <c r="P1136" s="49">
        <v>281.96567646</v>
      </c>
      <c r="Q1136" s="49">
        <v>282.97309010999999</v>
      </c>
      <c r="R1136" s="49">
        <v>287.49079806999998</v>
      </c>
      <c r="S1136" s="49">
        <v>286.71162390000001</v>
      </c>
      <c r="T1136" s="49">
        <v>283.55797725000002</v>
      </c>
      <c r="U1136" s="49">
        <v>275.76557986</v>
      </c>
      <c r="V1136" s="49">
        <v>273.39737812999999</v>
      </c>
      <c r="W1136" s="49">
        <v>268.79353123999999</v>
      </c>
      <c r="X1136" s="49">
        <v>284.11354209000001</v>
      </c>
      <c r="Y1136" s="49">
        <v>304.23767466999999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335.61</v>
      </c>
      <c r="C1138" s="36">
        <v>362.15</v>
      </c>
      <c r="D1138" s="36">
        <v>374.58</v>
      </c>
      <c r="E1138" s="36">
        <v>380.94</v>
      </c>
      <c r="F1138" s="36">
        <v>383.12</v>
      </c>
      <c r="G1138" s="36">
        <v>384.66</v>
      </c>
      <c r="H1138" s="36">
        <v>375.92</v>
      </c>
      <c r="I1138" s="36">
        <v>355.9</v>
      </c>
      <c r="J1138" s="36">
        <v>317.54000000000002</v>
      </c>
      <c r="K1138" s="36">
        <v>267.06</v>
      </c>
      <c r="L1138" s="36">
        <v>238.24</v>
      </c>
      <c r="M1138" s="36">
        <v>230</v>
      </c>
      <c r="N1138" s="36">
        <v>229.24</v>
      </c>
      <c r="O1138" s="36">
        <v>237.58</v>
      </c>
      <c r="P1138" s="36">
        <v>243.21</v>
      </c>
      <c r="Q1138" s="36">
        <v>244.76</v>
      </c>
      <c r="R1138" s="36">
        <v>244.33</v>
      </c>
      <c r="S1138" s="36">
        <v>243.62</v>
      </c>
      <c r="T1138" s="36">
        <v>252.53</v>
      </c>
      <c r="U1138" s="36">
        <v>281.16000000000003</v>
      </c>
      <c r="V1138" s="36">
        <v>295.43</v>
      </c>
      <c r="W1138" s="36">
        <v>289.35000000000002</v>
      </c>
      <c r="X1138" s="36">
        <v>291.35000000000002</v>
      </c>
      <c r="Y1138" s="36">
        <v>292.95999999999998</v>
      </c>
    </row>
    <row r="1139" spans="1:25" ht="38.25" x14ac:dyDescent="0.2">
      <c r="A1139" s="110" t="s">
        <v>70</v>
      </c>
      <c r="B1139" s="49">
        <v>335.60648293000003</v>
      </c>
      <c r="C1139" s="49">
        <v>362.15264619999999</v>
      </c>
      <c r="D1139" s="49">
        <v>374.58025020000002</v>
      </c>
      <c r="E1139" s="49">
        <v>380.94358979999998</v>
      </c>
      <c r="F1139" s="49">
        <v>383.12484497000003</v>
      </c>
      <c r="G1139" s="49">
        <v>384.66445404000001</v>
      </c>
      <c r="H1139" s="49">
        <v>375.91516276999999</v>
      </c>
      <c r="I1139" s="49">
        <v>355.90009844000002</v>
      </c>
      <c r="J1139" s="49">
        <v>317.54443422000003</v>
      </c>
      <c r="K1139" s="49">
        <v>267.06083477999999</v>
      </c>
      <c r="L1139" s="49">
        <v>238.24084744000001</v>
      </c>
      <c r="M1139" s="49">
        <v>229.99752448999999</v>
      </c>
      <c r="N1139" s="49">
        <v>229.24157030999999</v>
      </c>
      <c r="O1139" s="49">
        <v>237.58342292</v>
      </c>
      <c r="P1139" s="49">
        <v>243.20828003</v>
      </c>
      <c r="Q1139" s="49">
        <v>244.76268389000001</v>
      </c>
      <c r="R1139" s="49">
        <v>244.32708400000001</v>
      </c>
      <c r="S1139" s="49">
        <v>243.62107806</v>
      </c>
      <c r="T1139" s="49">
        <v>252.53319608000001</v>
      </c>
      <c r="U1139" s="49">
        <v>281.15562734999997</v>
      </c>
      <c r="V1139" s="49">
        <v>295.43365283999998</v>
      </c>
      <c r="W1139" s="49">
        <v>289.34978445000002</v>
      </c>
      <c r="X1139" s="49">
        <v>291.35307646000001</v>
      </c>
      <c r="Y1139" s="49">
        <v>292.95858457000003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320.19</v>
      </c>
      <c r="C1141" s="36">
        <v>349.95</v>
      </c>
      <c r="D1141" s="36">
        <v>366.67</v>
      </c>
      <c r="E1141" s="36">
        <v>367.78</v>
      </c>
      <c r="F1141" s="36">
        <v>371.27</v>
      </c>
      <c r="G1141" s="36">
        <v>362.93</v>
      </c>
      <c r="H1141" s="36">
        <v>332.73</v>
      </c>
      <c r="I1141" s="36">
        <v>299.3</v>
      </c>
      <c r="J1141" s="36">
        <v>286.05</v>
      </c>
      <c r="K1141" s="36">
        <v>283.86</v>
      </c>
      <c r="L1141" s="36">
        <v>285.94</v>
      </c>
      <c r="M1141" s="36">
        <v>285.33</v>
      </c>
      <c r="N1141" s="36">
        <v>282.08</v>
      </c>
      <c r="O1141" s="36">
        <v>283.41000000000003</v>
      </c>
      <c r="P1141" s="36">
        <v>279.95</v>
      </c>
      <c r="Q1141" s="36">
        <v>283.33999999999997</v>
      </c>
      <c r="R1141" s="36">
        <v>282.97000000000003</v>
      </c>
      <c r="S1141" s="36">
        <v>278.2</v>
      </c>
      <c r="T1141" s="36">
        <v>285.95</v>
      </c>
      <c r="U1141" s="36">
        <v>300.54000000000002</v>
      </c>
      <c r="V1141" s="36">
        <v>309.35000000000002</v>
      </c>
      <c r="W1141" s="36">
        <v>296.85000000000002</v>
      </c>
      <c r="X1141" s="36">
        <v>272.51</v>
      </c>
      <c r="Y1141" s="36">
        <v>269.33</v>
      </c>
    </row>
    <row r="1142" spans="1:25" ht="38.25" x14ac:dyDescent="0.2">
      <c r="A1142" s="110" t="s">
        <v>70</v>
      </c>
      <c r="B1142" s="49">
        <v>320.19013726999998</v>
      </c>
      <c r="C1142" s="49">
        <v>349.95272005999999</v>
      </c>
      <c r="D1142" s="49">
        <v>366.66933619000002</v>
      </c>
      <c r="E1142" s="49">
        <v>367.78197912000002</v>
      </c>
      <c r="F1142" s="49">
        <v>371.26982043999999</v>
      </c>
      <c r="G1142" s="49">
        <v>362.92821061000001</v>
      </c>
      <c r="H1142" s="49">
        <v>332.73241995000001</v>
      </c>
      <c r="I1142" s="49">
        <v>299.29946222000001</v>
      </c>
      <c r="J1142" s="49">
        <v>286.05457539999998</v>
      </c>
      <c r="K1142" s="49">
        <v>283.85737617000001</v>
      </c>
      <c r="L1142" s="49">
        <v>285.93568209</v>
      </c>
      <c r="M1142" s="49">
        <v>285.32665777</v>
      </c>
      <c r="N1142" s="49">
        <v>282.08405196000001</v>
      </c>
      <c r="O1142" s="49">
        <v>283.41453258000001</v>
      </c>
      <c r="P1142" s="49">
        <v>279.94913228000001</v>
      </c>
      <c r="Q1142" s="49">
        <v>283.34015861</v>
      </c>
      <c r="R1142" s="49">
        <v>282.96944173999998</v>
      </c>
      <c r="S1142" s="49">
        <v>278.19955687999999</v>
      </c>
      <c r="T1142" s="49">
        <v>285.94726417999999</v>
      </c>
      <c r="U1142" s="49">
        <v>300.53619968999999</v>
      </c>
      <c r="V1142" s="49">
        <v>309.35164402999999</v>
      </c>
      <c r="W1142" s="49">
        <v>296.84870283999999</v>
      </c>
      <c r="X1142" s="49">
        <v>272.50869093</v>
      </c>
      <c r="Y1142" s="49">
        <v>269.33031880999999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297.57</v>
      </c>
      <c r="C1144" s="36">
        <v>328.78</v>
      </c>
      <c r="D1144" s="36">
        <v>343.42</v>
      </c>
      <c r="E1144" s="36">
        <v>348.23</v>
      </c>
      <c r="F1144" s="36">
        <v>346.07</v>
      </c>
      <c r="G1144" s="36">
        <v>364.26</v>
      </c>
      <c r="H1144" s="36">
        <v>334.64</v>
      </c>
      <c r="I1144" s="36">
        <v>297.64</v>
      </c>
      <c r="J1144" s="36">
        <v>279.88</v>
      </c>
      <c r="K1144" s="36">
        <v>277.98</v>
      </c>
      <c r="L1144" s="36">
        <v>274.52999999999997</v>
      </c>
      <c r="M1144" s="36">
        <v>273.86</v>
      </c>
      <c r="N1144" s="36">
        <v>271.93</v>
      </c>
      <c r="O1144" s="36">
        <v>270.87</v>
      </c>
      <c r="P1144" s="36">
        <v>271.45999999999998</v>
      </c>
      <c r="Q1144" s="36">
        <v>273.3</v>
      </c>
      <c r="R1144" s="36">
        <v>273.42</v>
      </c>
      <c r="S1144" s="36">
        <v>273.36</v>
      </c>
      <c r="T1144" s="36">
        <v>277.12</v>
      </c>
      <c r="U1144" s="36">
        <v>284.56</v>
      </c>
      <c r="V1144" s="36">
        <v>288.08999999999997</v>
      </c>
      <c r="W1144" s="36">
        <v>278.74</v>
      </c>
      <c r="X1144" s="36">
        <v>279.3</v>
      </c>
      <c r="Y1144" s="36">
        <v>306.35000000000002</v>
      </c>
    </row>
    <row r="1145" spans="1:25" ht="38.25" x14ac:dyDescent="0.2">
      <c r="A1145" s="110" t="s">
        <v>70</v>
      </c>
      <c r="B1145" s="49">
        <v>297.56552507999999</v>
      </c>
      <c r="C1145" s="49">
        <v>328.78062953</v>
      </c>
      <c r="D1145" s="49">
        <v>343.42449476000002</v>
      </c>
      <c r="E1145" s="49">
        <v>348.23483520000002</v>
      </c>
      <c r="F1145" s="49">
        <v>346.07252727999997</v>
      </c>
      <c r="G1145" s="49">
        <v>364.25923403000002</v>
      </c>
      <c r="H1145" s="49">
        <v>334.63728859000003</v>
      </c>
      <c r="I1145" s="49">
        <v>297.64174475999999</v>
      </c>
      <c r="J1145" s="49">
        <v>279.87777709</v>
      </c>
      <c r="K1145" s="49">
        <v>277.98450865000001</v>
      </c>
      <c r="L1145" s="49">
        <v>274.52863169</v>
      </c>
      <c r="M1145" s="49">
        <v>273.86087473999999</v>
      </c>
      <c r="N1145" s="49">
        <v>271.92533395999999</v>
      </c>
      <c r="O1145" s="49">
        <v>270.86766139000002</v>
      </c>
      <c r="P1145" s="49">
        <v>271.45825481000003</v>
      </c>
      <c r="Q1145" s="49">
        <v>273.30065402999998</v>
      </c>
      <c r="R1145" s="49">
        <v>273.41938980999998</v>
      </c>
      <c r="S1145" s="49">
        <v>273.36084697000001</v>
      </c>
      <c r="T1145" s="49">
        <v>277.12331489000002</v>
      </c>
      <c r="U1145" s="49">
        <v>284.56391909000001</v>
      </c>
      <c r="V1145" s="49">
        <v>288.09179456999999</v>
      </c>
      <c r="W1145" s="49">
        <v>278.74068112999998</v>
      </c>
      <c r="X1145" s="49">
        <v>279.30111664999998</v>
      </c>
      <c r="Y1145" s="49">
        <v>306.35135987000001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308.92</v>
      </c>
      <c r="C1147" s="36">
        <v>343.78</v>
      </c>
      <c r="D1147" s="36">
        <v>358.09</v>
      </c>
      <c r="E1147" s="36">
        <v>363.22</v>
      </c>
      <c r="F1147" s="36">
        <v>362.99</v>
      </c>
      <c r="G1147" s="36">
        <v>352.88</v>
      </c>
      <c r="H1147" s="36">
        <v>323.35000000000002</v>
      </c>
      <c r="I1147" s="36">
        <v>289.55</v>
      </c>
      <c r="J1147" s="36">
        <v>277.81</v>
      </c>
      <c r="K1147" s="36">
        <v>276.92</v>
      </c>
      <c r="L1147" s="36">
        <v>275.75</v>
      </c>
      <c r="M1147" s="36">
        <v>276.94</v>
      </c>
      <c r="N1147" s="36">
        <v>274.08</v>
      </c>
      <c r="O1147" s="36">
        <v>274.27</v>
      </c>
      <c r="P1147" s="36">
        <v>271.39</v>
      </c>
      <c r="Q1147" s="36">
        <v>272.25</v>
      </c>
      <c r="R1147" s="36">
        <v>270.87</v>
      </c>
      <c r="S1147" s="36">
        <v>269.67</v>
      </c>
      <c r="T1147" s="36">
        <v>274.81</v>
      </c>
      <c r="U1147" s="36">
        <v>292.83</v>
      </c>
      <c r="V1147" s="36">
        <v>286.10000000000002</v>
      </c>
      <c r="W1147" s="36">
        <v>279.14</v>
      </c>
      <c r="X1147" s="36">
        <v>280.57</v>
      </c>
      <c r="Y1147" s="36">
        <v>300.17</v>
      </c>
    </row>
    <row r="1148" spans="1:25" ht="38.25" x14ac:dyDescent="0.2">
      <c r="A1148" s="110" t="s">
        <v>70</v>
      </c>
      <c r="B1148" s="49">
        <v>308.91575878999998</v>
      </c>
      <c r="C1148" s="49">
        <v>343.78258792000003</v>
      </c>
      <c r="D1148" s="49">
        <v>358.08671824999999</v>
      </c>
      <c r="E1148" s="49">
        <v>363.21930149999997</v>
      </c>
      <c r="F1148" s="49">
        <v>362.99329574000001</v>
      </c>
      <c r="G1148" s="49">
        <v>352.87992560999999</v>
      </c>
      <c r="H1148" s="49">
        <v>323.35071216</v>
      </c>
      <c r="I1148" s="49">
        <v>289.54858966</v>
      </c>
      <c r="J1148" s="49">
        <v>277.80627758000003</v>
      </c>
      <c r="K1148" s="49">
        <v>276.92388026999998</v>
      </c>
      <c r="L1148" s="49">
        <v>275.75196427999998</v>
      </c>
      <c r="M1148" s="49">
        <v>276.93888578999997</v>
      </c>
      <c r="N1148" s="49">
        <v>274.08003728</v>
      </c>
      <c r="O1148" s="49">
        <v>274.27396142999999</v>
      </c>
      <c r="P1148" s="49">
        <v>271.38687549000002</v>
      </c>
      <c r="Q1148" s="49">
        <v>272.24922383000001</v>
      </c>
      <c r="R1148" s="49">
        <v>270.87093799000002</v>
      </c>
      <c r="S1148" s="49">
        <v>269.67165258</v>
      </c>
      <c r="T1148" s="49">
        <v>274.81092509000001</v>
      </c>
      <c r="U1148" s="49">
        <v>292.82965546999998</v>
      </c>
      <c r="V1148" s="49">
        <v>286.09505860000002</v>
      </c>
      <c r="W1148" s="49">
        <v>279.14329945999998</v>
      </c>
      <c r="X1148" s="49">
        <v>280.56656185999998</v>
      </c>
      <c r="Y1148" s="49">
        <v>300.16833080999999</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345.33</v>
      </c>
      <c r="C1150" s="36">
        <v>367.09</v>
      </c>
      <c r="D1150" s="36">
        <v>382.75</v>
      </c>
      <c r="E1150" s="36">
        <v>384.6</v>
      </c>
      <c r="F1150" s="36">
        <v>384.73</v>
      </c>
      <c r="G1150" s="36">
        <v>373.82</v>
      </c>
      <c r="H1150" s="36">
        <v>354.99</v>
      </c>
      <c r="I1150" s="36">
        <v>321.17</v>
      </c>
      <c r="J1150" s="36">
        <v>310.57</v>
      </c>
      <c r="K1150" s="36">
        <v>312.67</v>
      </c>
      <c r="L1150" s="36">
        <v>312.32</v>
      </c>
      <c r="M1150" s="36">
        <v>307.01</v>
      </c>
      <c r="N1150" s="36">
        <v>306.19</v>
      </c>
      <c r="O1150" s="36">
        <v>313.5</v>
      </c>
      <c r="P1150" s="36">
        <v>313.94</v>
      </c>
      <c r="Q1150" s="36">
        <v>317.74</v>
      </c>
      <c r="R1150" s="36">
        <v>320.02</v>
      </c>
      <c r="S1150" s="36">
        <v>312.08999999999997</v>
      </c>
      <c r="T1150" s="36">
        <v>312.91000000000003</v>
      </c>
      <c r="U1150" s="36">
        <v>332.8</v>
      </c>
      <c r="V1150" s="36">
        <v>342.23</v>
      </c>
      <c r="W1150" s="36">
        <v>336.19</v>
      </c>
      <c r="X1150" s="36">
        <v>318.58999999999997</v>
      </c>
      <c r="Y1150" s="36">
        <v>333.3</v>
      </c>
    </row>
    <row r="1151" spans="1:25" ht="38.25" x14ac:dyDescent="0.2">
      <c r="A1151" s="110" t="s">
        <v>70</v>
      </c>
      <c r="B1151" s="49">
        <v>345.33036901999998</v>
      </c>
      <c r="C1151" s="49">
        <v>367.08676666999997</v>
      </c>
      <c r="D1151" s="49">
        <v>382.74765037999998</v>
      </c>
      <c r="E1151" s="49">
        <v>384.59648475</v>
      </c>
      <c r="F1151" s="49">
        <v>384.72816822999999</v>
      </c>
      <c r="G1151" s="49">
        <v>373.82133372999999</v>
      </c>
      <c r="H1151" s="49">
        <v>354.98621772000001</v>
      </c>
      <c r="I1151" s="49">
        <v>321.17350499000003</v>
      </c>
      <c r="J1151" s="49">
        <v>310.56991947</v>
      </c>
      <c r="K1151" s="49">
        <v>312.67374608</v>
      </c>
      <c r="L1151" s="49">
        <v>312.32484470000003</v>
      </c>
      <c r="M1151" s="49">
        <v>307.01448428999998</v>
      </c>
      <c r="N1151" s="49">
        <v>306.19082510999999</v>
      </c>
      <c r="O1151" s="49">
        <v>313.49900405</v>
      </c>
      <c r="P1151" s="49">
        <v>313.94402015999998</v>
      </c>
      <c r="Q1151" s="49">
        <v>317.74331303000002</v>
      </c>
      <c r="R1151" s="49">
        <v>320.01849035999999</v>
      </c>
      <c r="S1151" s="49">
        <v>312.08773993</v>
      </c>
      <c r="T1151" s="49">
        <v>312.91393278999999</v>
      </c>
      <c r="U1151" s="49">
        <v>332.80061898000002</v>
      </c>
      <c r="V1151" s="49">
        <v>342.22891143999999</v>
      </c>
      <c r="W1151" s="49">
        <v>336.1855741</v>
      </c>
      <c r="X1151" s="49">
        <v>318.58756627000002</v>
      </c>
      <c r="Y1151" s="49">
        <v>333.29555371999999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341</v>
      </c>
      <c r="C1153" s="36">
        <v>365.42</v>
      </c>
      <c r="D1153" s="36">
        <v>382.02</v>
      </c>
      <c r="E1153" s="36">
        <v>386.48</v>
      </c>
      <c r="F1153" s="36">
        <v>384.55</v>
      </c>
      <c r="G1153" s="36">
        <v>376.27</v>
      </c>
      <c r="H1153" s="36">
        <v>352.87</v>
      </c>
      <c r="I1153" s="36">
        <v>325.56</v>
      </c>
      <c r="J1153" s="36">
        <v>318.70999999999998</v>
      </c>
      <c r="K1153" s="36">
        <v>319.86</v>
      </c>
      <c r="L1153" s="36">
        <v>336.09</v>
      </c>
      <c r="M1153" s="36">
        <v>348.37</v>
      </c>
      <c r="N1153" s="36">
        <v>338.79</v>
      </c>
      <c r="O1153" s="36">
        <v>337.31</v>
      </c>
      <c r="P1153" s="36">
        <v>339.19</v>
      </c>
      <c r="Q1153" s="36">
        <v>341.17</v>
      </c>
      <c r="R1153" s="36">
        <v>336.94</v>
      </c>
      <c r="S1153" s="36">
        <v>333.67</v>
      </c>
      <c r="T1153" s="36">
        <v>318.52</v>
      </c>
      <c r="U1153" s="36">
        <v>317.16000000000003</v>
      </c>
      <c r="V1153" s="36">
        <v>317.43</v>
      </c>
      <c r="W1153" s="36">
        <v>315.95</v>
      </c>
      <c r="X1153" s="36">
        <v>332.14</v>
      </c>
      <c r="Y1153" s="36">
        <v>351.38</v>
      </c>
    </row>
    <row r="1154" spans="1:25" ht="38.25" x14ac:dyDescent="0.2">
      <c r="A1154" s="110" t="s">
        <v>70</v>
      </c>
      <c r="B1154" s="49">
        <v>341.00185729999998</v>
      </c>
      <c r="C1154" s="49">
        <v>365.41720332</v>
      </c>
      <c r="D1154" s="49">
        <v>382.02148821999998</v>
      </c>
      <c r="E1154" s="49">
        <v>386.48108209999998</v>
      </c>
      <c r="F1154" s="49">
        <v>384.55287356999997</v>
      </c>
      <c r="G1154" s="49">
        <v>376.26675950999999</v>
      </c>
      <c r="H1154" s="49">
        <v>352.86508974999998</v>
      </c>
      <c r="I1154" s="49">
        <v>325.55706778000001</v>
      </c>
      <c r="J1154" s="49">
        <v>318.71313156000002</v>
      </c>
      <c r="K1154" s="49">
        <v>319.86435942999998</v>
      </c>
      <c r="L1154" s="49">
        <v>336.09367321000002</v>
      </c>
      <c r="M1154" s="49">
        <v>348.37113519000002</v>
      </c>
      <c r="N1154" s="49">
        <v>338.79230389999998</v>
      </c>
      <c r="O1154" s="49">
        <v>337.30921072000001</v>
      </c>
      <c r="P1154" s="49">
        <v>339.19155560000002</v>
      </c>
      <c r="Q1154" s="49">
        <v>341.16657401999998</v>
      </c>
      <c r="R1154" s="49">
        <v>336.94482147000002</v>
      </c>
      <c r="S1154" s="49">
        <v>333.67196568999998</v>
      </c>
      <c r="T1154" s="49">
        <v>318.52051669999997</v>
      </c>
      <c r="U1154" s="49">
        <v>317.16185376999999</v>
      </c>
      <c r="V1154" s="49">
        <v>317.43129445</v>
      </c>
      <c r="W1154" s="49">
        <v>315.94743923999999</v>
      </c>
      <c r="X1154" s="49">
        <v>332.14067847000001</v>
      </c>
      <c r="Y1154" s="49">
        <v>351.37541255000002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334.87</v>
      </c>
      <c r="C1156" s="36">
        <v>364.13</v>
      </c>
      <c r="D1156" s="36">
        <v>381.85</v>
      </c>
      <c r="E1156" s="36">
        <v>385.55</v>
      </c>
      <c r="F1156" s="36">
        <v>388.41</v>
      </c>
      <c r="G1156" s="36">
        <v>385.76</v>
      </c>
      <c r="H1156" s="36">
        <v>371.08</v>
      </c>
      <c r="I1156" s="36">
        <v>345.33</v>
      </c>
      <c r="J1156" s="36">
        <v>312.41000000000003</v>
      </c>
      <c r="K1156" s="36">
        <v>307.13</v>
      </c>
      <c r="L1156" s="36">
        <v>318.11</v>
      </c>
      <c r="M1156" s="36">
        <v>334.13</v>
      </c>
      <c r="N1156" s="36">
        <v>324.39999999999998</v>
      </c>
      <c r="O1156" s="36">
        <v>291.89</v>
      </c>
      <c r="P1156" s="36">
        <v>289.33999999999997</v>
      </c>
      <c r="Q1156" s="36">
        <v>286.13</v>
      </c>
      <c r="R1156" s="36">
        <v>285.12</v>
      </c>
      <c r="S1156" s="36">
        <v>288.54000000000002</v>
      </c>
      <c r="T1156" s="36">
        <v>294.56</v>
      </c>
      <c r="U1156" s="36">
        <v>309.77</v>
      </c>
      <c r="V1156" s="36">
        <v>321.97000000000003</v>
      </c>
      <c r="W1156" s="36">
        <v>315.77999999999997</v>
      </c>
      <c r="X1156" s="36">
        <v>302.67</v>
      </c>
      <c r="Y1156" s="36">
        <v>323.79000000000002</v>
      </c>
    </row>
    <row r="1157" spans="1:25" ht="38.25" x14ac:dyDescent="0.2">
      <c r="A1157" s="110" t="s">
        <v>70</v>
      </c>
      <c r="B1157" s="49">
        <v>334.86632424999999</v>
      </c>
      <c r="C1157" s="49">
        <v>364.13470661999997</v>
      </c>
      <c r="D1157" s="49">
        <v>381.84776769000001</v>
      </c>
      <c r="E1157" s="49">
        <v>385.54871757000001</v>
      </c>
      <c r="F1157" s="49">
        <v>388.41065159999999</v>
      </c>
      <c r="G1157" s="49">
        <v>385.75869776000002</v>
      </c>
      <c r="H1157" s="49">
        <v>371.07675717000001</v>
      </c>
      <c r="I1157" s="49">
        <v>345.32510144000003</v>
      </c>
      <c r="J1157" s="49">
        <v>312.40825121</v>
      </c>
      <c r="K1157" s="49">
        <v>307.12812929</v>
      </c>
      <c r="L1157" s="49">
        <v>318.11312962</v>
      </c>
      <c r="M1157" s="49">
        <v>334.12637317000002</v>
      </c>
      <c r="N1157" s="49">
        <v>324.39821246000002</v>
      </c>
      <c r="O1157" s="49">
        <v>291.89367139000001</v>
      </c>
      <c r="P1157" s="49">
        <v>289.34420366000001</v>
      </c>
      <c r="Q1157" s="49">
        <v>286.13241556999998</v>
      </c>
      <c r="R1157" s="49">
        <v>285.12004739000002</v>
      </c>
      <c r="S1157" s="49">
        <v>288.54357126999997</v>
      </c>
      <c r="T1157" s="49">
        <v>294.55879777000001</v>
      </c>
      <c r="U1157" s="49">
        <v>309.76534831999999</v>
      </c>
      <c r="V1157" s="49">
        <v>321.96850381000002</v>
      </c>
      <c r="W1157" s="49">
        <v>315.77670798999998</v>
      </c>
      <c r="X1157" s="49">
        <v>302.66739758</v>
      </c>
      <c r="Y1157" s="49">
        <v>323.78798317000002</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335.21</v>
      </c>
      <c r="C1159" s="36">
        <v>364.7</v>
      </c>
      <c r="D1159" s="36">
        <v>384.06</v>
      </c>
      <c r="E1159" s="36">
        <v>384.76</v>
      </c>
      <c r="F1159" s="36">
        <v>383.48</v>
      </c>
      <c r="G1159" s="36">
        <v>382.42</v>
      </c>
      <c r="H1159" s="36">
        <v>374.01</v>
      </c>
      <c r="I1159" s="36">
        <v>353.45</v>
      </c>
      <c r="J1159" s="36">
        <v>320.37</v>
      </c>
      <c r="K1159" s="36">
        <v>303.38</v>
      </c>
      <c r="L1159" s="36">
        <v>288.93</v>
      </c>
      <c r="M1159" s="36">
        <v>294.95</v>
      </c>
      <c r="N1159" s="36">
        <v>290.26</v>
      </c>
      <c r="O1159" s="36">
        <v>292.42</v>
      </c>
      <c r="P1159" s="36">
        <v>295.23</v>
      </c>
      <c r="Q1159" s="36">
        <v>297.04000000000002</v>
      </c>
      <c r="R1159" s="36">
        <v>302.54000000000002</v>
      </c>
      <c r="S1159" s="36">
        <v>299.73</v>
      </c>
      <c r="T1159" s="36">
        <v>293.17</v>
      </c>
      <c r="U1159" s="36">
        <v>300.56</v>
      </c>
      <c r="V1159" s="36">
        <v>300.27</v>
      </c>
      <c r="W1159" s="36">
        <v>294.44</v>
      </c>
      <c r="X1159" s="36">
        <v>299.72000000000003</v>
      </c>
      <c r="Y1159" s="36">
        <v>319.05</v>
      </c>
    </row>
    <row r="1160" spans="1:25" ht="38.25" x14ac:dyDescent="0.2">
      <c r="A1160" s="110" t="s">
        <v>70</v>
      </c>
      <c r="B1160" s="49">
        <v>335.21118281000003</v>
      </c>
      <c r="C1160" s="49">
        <v>364.69897064999998</v>
      </c>
      <c r="D1160" s="49">
        <v>384.06075579999998</v>
      </c>
      <c r="E1160" s="49">
        <v>384.75789350000002</v>
      </c>
      <c r="F1160" s="49">
        <v>383.47818166000002</v>
      </c>
      <c r="G1160" s="49">
        <v>382.41571549000003</v>
      </c>
      <c r="H1160" s="49">
        <v>374.00881742000001</v>
      </c>
      <c r="I1160" s="49">
        <v>353.44866837000001</v>
      </c>
      <c r="J1160" s="49">
        <v>320.36648652999997</v>
      </c>
      <c r="K1160" s="49">
        <v>303.37631822999998</v>
      </c>
      <c r="L1160" s="49">
        <v>288.93213730000002</v>
      </c>
      <c r="M1160" s="49">
        <v>294.94501622000001</v>
      </c>
      <c r="N1160" s="49">
        <v>290.25746254000001</v>
      </c>
      <c r="O1160" s="49">
        <v>292.42179292999998</v>
      </c>
      <c r="P1160" s="49">
        <v>295.23053983</v>
      </c>
      <c r="Q1160" s="49">
        <v>297.04237576999998</v>
      </c>
      <c r="R1160" s="49">
        <v>302.53608437999998</v>
      </c>
      <c r="S1160" s="49">
        <v>299.73472788999999</v>
      </c>
      <c r="T1160" s="49">
        <v>293.16815353999999</v>
      </c>
      <c r="U1160" s="49">
        <v>300.55895296</v>
      </c>
      <c r="V1160" s="49">
        <v>300.27340371000003</v>
      </c>
      <c r="W1160" s="49">
        <v>294.43667418000001</v>
      </c>
      <c r="X1160" s="49">
        <v>299.71837603</v>
      </c>
      <c r="Y1160" s="49">
        <v>319.05170763000001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337.35</v>
      </c>
      <c r="C1162" s="36">
        <v>365.51</v>
      </c>
      <c r="D1162" s="36">
        <v>381.49</v>
      </c>
      <c r="E1162" s="36">
        <v>382.64</v>
      </c>
      <c r="F1162" s="36">
        <v>379.06</v>
      </c>
      <c r="G1162" s="36">
        <v>377.37</v>
      </c>
      <c r="H1162" s="36">
        <v>348.91</v>
      </c>
      <c r="I1162" s="36">
        <v>311.68</v>
      </c>
      <c r="J1162" s="36">
        <v>291.02</v>
      </c>
      <c r="K1162" s="36">
        <v>286.20999999999998</v>
      </c>
      <c r="L1162" s="36">
        <v>284.37</v>
      </c>
      <c r="M1162" s="36">
        <v>289.39</v>
      </c>
      <c r="N1162" s="36">
        <v>294.44</v>
      </c>
      <c r="O1162" s="36">
        <v>294.23</v>
      </c>
      <c r="P1162" s="36">
        <v>292.37</v>
      </c>
      <c r="Q1162" s="36">
        <v>296.45999999999998</v>
      </c>
      <c r="R1162" s="36">
        <v>301.08999999999997</v>
      </c>
      <c r="S1162" s="36">
        <v>305.58</v>
      </c>
      <c r="T1162" s="36">
        <v>291.11</v>
      </c>
      <c r="U1162" s="36">
        <v>276.48</v>
      </c>
      <c r="V1162" s="36">
        <v>280.7</v>
      </c>
      <c r="W1162" s="36">
        <v>276.39999999999998</v>
      </c>
      <c r="X1162" s="36">
        <v>293.89999999999998</v>
      </c>
      <c r="Y1162" s="36">
        <v>323.39</v>
      </c>
    </row>
    <row r="1163" spans="1:25" ht="38.25" x14ac:dyDescent="0.2">
      <c r="A1163" s="110" t="s">
        <v>70</v>
      </c>
      <c r="B1163" s="49">
        <v>337.34758224000001</v>
      </c>
      <c r="C1163" s="49">
        <v>365.51193097999999</v>
      </c>
      <c r="D1163" s="49">
        <v>381.48783774999998</v>
      </c>
      <c r="E1163" s="49">
        <v>382.63737035000003</v>
      </c>
      <c r="F1163" s="49">
        <v>379.06123738999997</v>
      </c>
      <c r="G1163" s="49">
        <v>377.36659312</v>
      </c>
      <c r="H1163" s="49">
        <v>348.91083665999997</v>
      </c>
      <c r="I1163" s="49">
        <v>311.67584171999999</v>
      </c>
      <c r="J1163" s="49">
        <v>291.01836949</v>
      </c>
      <c r="K1163" s="49">
        <v>286.21027018000001</v>
      </c>
      <c r="L1163" s="49">
        <v>284.37040601000001</v>
      </c>
      <c r="M1163" s="49">
        <v>289.38742017999999</v>
      </c>
      <c r="N1163" s="49">
        <v>294.44060783999998</v>
      </c>
      <c r="O1163" s="49">
        <v>294.23149317999997</v>
      </c>
      <c r="P1163" s="49">
        <v>292.37292352999998</v>
      </c>
      <c r="Q1163" s="49">
        <v>296.45506343</v>
      </c>
      <c r="R1163" s="49">
        <v>301.08536851000002</v>
      </c>
      <c r="S1163" s="49">
        <v>305.58127345000003</v>
      </c>
      <c r="T1163" s="49">
        <v>291.10721281000002</v>
      </c>
      <c r="U1163" s="49">
        <v>276.47963167</v>
      </c>
      <c r="V1163" s="49">
        <v>280.70246098000001</v>
      </c>
      <c r="W1163" s="49">
        <v>276.39546100000001</v>
      </c>
      <c r="X1163" s="49">
        <v>293.89920067000003</v>
      </c>
      <c r="Y1163" s="49">
        <v>323.39465595000001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336.99</v>
      </c>
      <c r="C1165" s="36">
        <v>365.93</v>
      </c>
      <c r="D1165" s="36">
        <v>382.27</v>
      </c>
      <c r="E1165" s="36">
        <v>383.26</v>
      </c>
      <c r="F1165" s="36">
        <v>379.85</v>
      </c>
      <c r="G1165" s="36">
        <v>372.93</v>
      </c>
      <c r="H1165" s="36">
        <v>344.94</v>
      </c>
      <c r="I1165" s="36">
        <v>320.52</v>
      </c>
      <c r="J1165" s="36">
        <v>301.39999999999998</v>
      </c>
      <c r="K1165" s="36">
        <v>297.48</v>
      </c>
      <c r="L1165" s="36">
        <v>277.18</v>
      </c>
      <c r="M1165" s="36">
        <v>275.97000000000003</v>
      </c>
      <c r="N1165" s="36">
        <v>293.5</v>
      </c>
      <c r="O1165" s="36">
        <v>284.24</v>
      </c>
      <c r="P1165" s="36">
        <v>291.19</v>
      </c>
      <c r="Q1165" s="36">
        <v>298.44</v>
      </c>
      <c r="R1165" s="36">
        <v>299.57</v>
      </c>
      <c r="S1165" s="36">
        <v>299.88</v>
      </c>
      <c r="T1165" s="36">
        <v>291.56</v>
      </c>
      <c r="U1165" s="36">
        <v>279</v>
      </c>
      <c r="V1165" s="36">
        <v>288.35000000000002</v>
      </c>
      <c r="W1165" s="36">
        <v>279.58</v>
      </c>
      <c r="X1165" s="36">
        <v>285.29000000000002</v>
      </c>
      <c r="Y1165" s="36">
        <v>323.44</v>
      </c>
    </row>
    <row r="1166" spans="1:25" ht="38.25" x14ac:dyDescent="0.2">
      <c r="A1166" s="110" t="s">
        <v>70</v>
      </c>
      <c r="B1166" s="49">
        <v>336.99077811000001</v>
      </c>
      <c r="C1166" s="49">
        <v>365.93251473999999</v>
      </c>
      <c r="D1166" s="49">
        <v>382.26826645</v>
      </c>
      <c r="E1166" s="49">
        <v>383.26098148</v>
      </c>
      <c r="F1166" s="49">
        <v>379.8477934</v>
      </c>
      <c r="G1166" s="49">
        <v>372.92980032000003</v>
      </c>
      <c r="H1166" s="49">
        <v>344.94459767000001</v>
      </c>
      <c r="I1166" s="49">
        <v>320.52411166000002</v>
      </c>
      <c r="J1166" s="49">
        <v>301.40144321999998</v>
      </c>
      <c r="K1166" s="49">
        <v>297.48221835999999</v>
      </c>
      <c r="L1166" s="49">
        <v>277.17630086000003</v>
      </c>
      <c r="M1166" s="49">
        <v>275.96790308999999</v>
      </c>
      <c r="N1166" s="49">
        <v>293.50190578000002</v>
      </c>
      <c r="O1166" s="49">
        <v>284.24184577</v>
      </c>
      <c r="P1166" s="49">
        <v>291.18791062000003</v>
      </c>
      <c r="Q1166" s="49">
        <v>298.44098752999997</v>
      </c>
      <c r="R1166" s="49">
        <v>299.56937398999997</v>
      </c>
      <c r="S1166" s="49">
        <v>299.87766846</v>
      </c>
      <c r="T1166" s="49">
        <v>291.55817509000002</v>
      </c>
      <c r="U1166" s="49">
        <v>278.99969499000002</v>
      </c>
      <c r="V1166" s="49">
        <v>288.35368562000002</v>
      </c>
      <c r="W1166" s="49">
        <v>279.57587401000001</v>
      </c>
      <c r="X1166" s="49">
        <v>285.29074988999997</v>
      </c>
      <c r="Y1166" s="49">
        <v>323.43870901999998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375.83</v>
      </c>
      <c r="C1168" s="36">
        <v>406.03</v>
      </c>
      <c r="D1168" s="36">
        <v>421.88</v>
      </c>
      <c r="E1168" s="36">
        <v>425.23</v>
      </c>
      <c r="F1168" s="36">
        <v>423.18</v>
      </c>
      <c r="G1168" s="36">
        <v>411.22</v>
      </c>
      <c r="H1168" s="36">
        <v>380.39</v>
      </c>
      <c r="I1168" s="36">
        <v>354.42</v>
      </c>
      <c r="J1168" s="36">
        <v>337.91</v>
      </c>
      <c r="K1168" s="36">
        <v>316.26</v>
      </c>
      <c r="L1168" s="36">
        <v>305.10000000000002</v>
      </c>
      <c r="M1168" s="36">
        <v>304.8</v>
      </c>
      <c r="N1168" s="36">
        <v>307.07</v>
      </c>
      <c r="O1168" s="36">
        <v>307.39999999999998</v>
      </c>
      <c r="P1168" s="36">
        <v>312.26</v>
      </c>
      <c r="Q1168" s="36">
        <v>321.86</v>
      </c>
      <c r="R1168" s="36">
        <v>322.79000000000002</v>
      </c>
      <c r="S1168" s="36">
        <v>323.27999999999997</v>
      </c>
      <c r="T1168" s="36">
        <v>314.92</v>
      </c>
      <c r="U1168" s="36">
        <v>303.04000000000002</v>
      </c>
      <c r="V1168" s="36">
        <v>304.89</v>
      </c>
      <c r="W1168" s="36">
        <v>302.42</v>
      </c>
      <c r="X1168" s="36">
        <v>314.42</v>
      </c>
      <c r="Y1168" s="36">
        <v>344.04</v>
      </c>
    </row>
    <row r="1169" spans="1:26" ht="38.25" x14ac:dyDescent="0.2">
      <c r="A1169" s="110" t="s">
        <v>70</v>
      </c>
      <c r="B1169" s="49">
        <v>375.82631527000001</v>
      </c>
      <c r="C1169" s="49">
        <v>406.03387533</v>
      </c>
      <c r="D1169" s="49">
        <v>421.87736383999999</v>
      </c>
      <c r="E1169" s="49">
        <v>425.22833953999998</v>
      </c>
      <c r="F1169" s="49">
        <v>423.17615353000002</v>
      </c>
      <c r="G1169" s="49">
        <v>411.22393084999999</v>
      </c>
      <c r="H1169" s="49">
        <v>380.39254167000001</v>
      </c>
      <c r="I1169" s="49">
        <v>354.42018359999997</v>
      </c>
      <c r="J1169" s="49">
        <v>337.91189421000001</v>
      </c>
      <c r="K1169" s="49">
        <v>316.26302583</v>
      </c>
      <c r="L1169" s="49">
        <v>305.10126343000002</v>
      </c>
      <c r="M1169" s="49">
        <v>304.79722629999998</v>
      </c>
      <c r="N1169" s="49">
        <v>307.06730219000002</v>
      </c>
      <c r="O1169" s="49">
        <v>307.39742620999999</v>
      </c>
      <c r="P1169" s="49">
        <v>312.26322757000003</v>
      </c>
      <c r="Q1169" s="49">
        <v>321.86000487000001</v>
      </c>
      <c r="R1169" s="49">
        <v>322.79414126</v>
      </c>
      <c r="S1169" s="49">
        <v>323.27532538999998</v>
      </c>
      <c r="T1169" s="49">
        <v>314.91819055000002</v>
      </c>
      <c r="U1169" s="49">
        <v>303.03950916999997</v>
      </c>
      <c r="V1169" s="49">
        <v>304.89469243999997</v>
      </c>
      <c r="W1169" s="49">
        <v>302.42444411000002</v>
      </c>
      <c r="X1169" s="49">
        <v>314.41837220000002</v>
      </c>
      <c r="Y1169" s="49">
        <v>344.04231620000002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324.91000000000003</v>
      </c>
      <c r="C1171" s="36">
        <v>355.4</v>
      </c>
      <c r="D1171" s="36">
        <v>368.19</v>
      </c>
      <c r="E1171" s="36">
        <v>371.33</v>
      </c>
      <c r="F1171" s="36">
        <v>367.38</v>
      </c>
      <c r="G1171" s="36">
        <v>362.12</v>
      </c>
      <c r="H1171" s="36">
        <v>374.84</v>
      </c>
      <c r="I1171" s="36">
        <v>368.93</v>
      </c>
      <c r="J1171" s="36">
        <v>340.45</v>
      </c>
      <c r="K1171" s="36">
        <v>337.42</v>
      </c>
      <c r="L1171" s="36">
        <v>323.83</v>
      </c>
      <c r="M1171" s="36">
        <v>326.77</v>
      </c>
      <c r="N1171" s="36">
        <v>322.85000000000002</v>
      </c>
      <c r="O1171" s="36">
        <v>326.33</v>
      </c>
      <c r="P1171" s="36">
        <v>337.35</v>
      </c>
      <c r="Q1171" s="36">
        <v>373.52</v>
      </c>
      <c r="R1171" s="36">
        <v>411.22</v>
      </c>
      <c r="S1171" s="36">
        <v>400.47</v>
      </c>
      <c r="T1171" s="36">
        <v>317.74</v>
      </c>
      <c r="U1171" s="36">
        <v>317.97000000000003</v>
      </c>
      <c r="V1171" s="36">
        <v>315.3</v>
      </c>
      <c r="W1171" s="36">
        <v>317.32</v>
      </c>
      <c r="X1171" s="36">
        <v>312.95999999999998</v>
      </c>
      <c r="Y1171" s="36">
        <v>315.93</v>
      </c>
    </row>
    <row r="1172" spans="1:26" ht="38.25" x14ac:dyDescent="0.2">
      <c r="A1172" s="110" t="s">
        <v>70</v>
      </c>
      <c r="B1172" s="49">
        <v>324.91451934000003</v>
      </c>
      <c r="C1172" s="49">
        <v>355.39699014000001</v>
      </c>
      <c r="D1172" s="49">
        <v>368.19177196999999</v>
      </c>
      <c r="E1172" s="49">
        <v>371.32513311999998</v>
      </c>
      <c r="F1172" s="49">
        <v>367.37729153999999</v>
      </c>
      <c r="G1172" s="49">
        <v>362.12018103000003</v>
      </c>
      <c r="H1172" s="49">
        <v>374.84459569000001</v>
      </c>
      <c r="I1172" s="49">
        <v>368.92885801</v>
      </c>
      <c r="J1172" s="49">
        <v>340.44516661</v>
      </c>
      <c r="K1172" s="49">
        <v>337.42127424</v>
      </c>
      <c r="L1172" s="49">
        <v>323.83432117000001</v>
      </c>
      <c r="M1172" s="49">
        <v>326.77165353999999</v>
      </c>
      <c r="N1172" s="49">
        <v>322.84814705000002</v>
      </c>
      <c r="O1172" s="49">
        <v>326.32825563</v>
      </c>
      <c r="P1172" s="49">
        <v>337.34886841999997</v>
      </c>
      <c r="Q1172" s="49">
        <v>373.51659771999999</v>
      </c>
      <c r="R1172" s="49">
        <v>411.21789982000001</v>
      </c>
      <c r="S1172" s="49">
        <v>400.46859977000003</v>
      </c>
      <c r="T1172" s="49">
        <v>317.74402097000001</v>
      </c>
      <c r="U1172" s="49">
        <v>317.97382670000002</v>
      </c>
      <c r="V1172" s="49">
        <v>315.30183116000001</v>
      </c>
      <c r="W1172" s="49">
        <v>317.31604926</v>
      </c>
      <c r="X1172" s="49">
        <v>312.95839608</v>
      </c>
      <c r="Y1172" s="49">
        <v>315.93060462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378.41</v>
      </c>
      <c r="C1174" s="36">
        <v>419.48</v>
      </c>
      <c r="D1174" s="36">
        <v>417.52</v>
      </c>
      <c r="E1174" s="36">
        <v>428.89</v>
      </c>
      <c r="F1174" s="36">
        <v>428.35</v>
      </c>
      <c r="G1174" s="36">
        <v>419.74</v>
      </c>
      <c r="H1174" s="36">
        <v>400.8</v>
      </c>
      <c r="I1174" s="36">
        <v>365.68</v>
      </c>
      <c r="J1174" s="36">
        <v>355.26</v>
      </c>
      <c r="K1174" s="36">
        <v>336.71</v>
      </c>
      <c r="L1174" s="36">
        <v>338.43</v>
      </c>
      <c r="M1174" s="36">
        <v>345.81</v>
      </c>
      <c r="N1174" s="36">
        <v>346.71</v>
      </c>
      <c r="O1174" s="36">
        <v>348.71</v>
      </c>
      <c r="P1174" s="36">
        <v>344.7</v>
      </c>
      <c r="Q1174" s="36">
        <v>345.09</v>
      </c>
      <c r="R1174" s="36">
        <v>341.82</v>
      </c>
      <c r="S1174" s="36">
        <v>345.22</v>
      </c>
      <c r="T1174" s="36">
        <v>338.91</v>
      </c>
      <c r="U1174" s="36">
        <v>338.13</v>
      </c>
      <c r="V1174" s="36">
        <v>346.07</v>
      </c>
      <c r="W1174" s="36">
        <v>350.16</v>
      </c>
      <c r="X1174" s="36">
        <v>320.58</v>
      </c>
      <c r="Y1174" s="36">
        <v>336.86</v>
      </c>
    </row>
    <row r="1175" spans="1:26" ht="38.25" x14ac:dyDescent="0.2">
      <c r="A1175" s="110" t="s">
        <v>70</v>
      </c>
      <c r="B1175" s="49">
        <v>378.40505695000002</v>
      </c>
      <c r="C1175" s="49">
        <v>419.48169281999998</v>
      </c>
      <c r="D1175" s="49">
        <v>417.51907147999998</v>
      </c>
      <c r="E1175" s="49">
        <v>428.88805280999998</v>
      </c>
      <c r="F1175" s="49">
        <v>428.35201372</v>
      </c>
      <c r="G1175" s="49">
        <v>419.74356983000001</v>
      </c>
      <c r="H1175" s="49">
        <v>400.79720880999997</v>
      </c>
      <c r="I1175" s="49">
        <v>365.68274651000002</v>
      </c>
      <c r="J1175" s="49">
        <v>355.26177548999999</v>
      </c>
      <c r="K1175" s="49">
        <v>336.71465805999998</v>
      </c>
      <c r="L1175" s="49">
        <v>338.42887445000002</v>
      </c>
      <c r="M1175" s="49">
        <v>345.80970194999998</v>
      </c>
      <c r="N1175" s="49">
        <v>346.70666455999998</v>
      </c>
      <c r="O1175" s="49">
        <v>348.71152166000002</v>
      </c>
      <c r="P1175" s="49">
        <v>344.69508109999998</v>
      </c>
      <c r="Q1175" s="49">
        <v>345.09226100000001</v>
      </c>
      <c r="R1175" s="49">
        <v>341.81873438999997</v>
      </c>
      <c r="S1175" s="49">
        <v>345.22078313999998</v>
      </c>
      <c r="T1175" s="49">
        <v>338.90519045000002</v>
      </c>
      <c r="U1175" s="49">
        <v>338.13419411000001</v>
      </c>
      <c r="V1175" s="49">
        <v>346.07289832999999</v>
      </c>
      <c r="W1175" s="49">
        <v>350.16118197999998</v>
      </c>
      <c r="X1175" s="49">
        <v>320.58352187000003</v>
      </c>
      <c r="Y1175" s="49">
        <v>336.85983723999999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hidden="1" thickBot="1" x14ac:dyDescent="0.25">
      <c r="A1177" s="27">
        <v>31</v>
      </c>
      <c r="B1177" s="36">
        <v>0</v>
      </c>
      <c r="C1177" s="36">
        <v>0</v>
      </c>
      <c r="D1177" s="36">
        <v>0</v>
      </c>
      <c r="E1177" s="36">
        <v>0</v>
      </c>
      <c r="F1177" s="36">
        <v>0</v>
      </c>
      <c r="G1177" s="36">
        <v>0</v>
      </c>
      <c r="H1177" s="36">
        <v>0</v>
      </c>
      <c r="I1177" s="36">
        <v>0</v>
      </c>
      <c r="J1177" s="36">
        <v>0</v>
      </c>
      <c r="K1177" s="36">
        <v>0</v>
      </c>
      <c r="L1177" s="36">
        <v>0</v>
      </c>
      <c r="M1177" s="36">
        <v>0</v>
      </c>
      <c r="N1177" s="36">
        <v>0</v>
      </c>
      <c r="O1177" s="36">
        <v>0</v>
      </c>
      <c r="P1177" s="36">
        <v>0</v>
      </c>
      <c r="Q1177" s="36">
        <v>0</v>
      </c>
      <c r="R1177" s="36">
        <v>0</v>
      </c>
      <c r="S1177" s="36">
        <v>0</v>
      </c>
      <c r="T1177" s="36">
        <v>0</v>
      </c>
      <c r="U1177" s="36">
        <v>0</v>
      </c>
      <c r="V1177" s="36">
        <v>0</v>
      </c>
      <c r="W1177" s="36">
        <v>0</v>
      </c>
      <c r="X1177" s="36">
        <v>0</v>
      </c>
      <c r="Y1177" s="36">
        <v>0</v>
      </c>
    </row>
    <row r="1178" spans="1:26" ht="38.25" hidden="1" x14ac:dyDescent="0.2">
      <c r="A1178" s="110" t="s">
        <v>70</v>
      </c>
      <c r="B1178" s="49">
        <v>0</v>
      </c>
      <c r="C1178" s="49">
        <v>0</v>
      </c>
      <c r="D1178" s="49">
        <v>0</v>
      </c>
      <c r="E1178" s="49">
        <v>0</v>
      </c>
      <c r="F1178" s="49">
        <v>0</v>
      </c>
      <c r="G1178" s="49">
        <v>0</v>
      </c>
      <c r="H1178" s="49">
        <v>0</v>
      </c>
      <c r="I1178" s="49">
        <v>0</v>
      </c>
      <c r="J1178" s="49">
        <v>0</v>
      </c>
      <c r="K1178" s="49">
        <v>0</v>
      </c>
      <c r="L1178" s="49">
        <v>0</v>
      </c>
      <c r="M1178" s="49">
        <v>0</v>
      </c>
      <c r="N1178" s="49">
        <v>0</v>
      </c>
      <c r="O1178" s="49">
        <v>0</v>
      </c>
      <c r="P1178" s="49">
        <v>0</v>
      </c>
      <c r="Q1178" s="49">
        <v>0</v>
      </c>
      <c r="R1178" s="49">
        <v>0</v>
      </c>
      <c r="S1178" s="49">
        <v>0</v>
      </c>
      <c r="T1178" s="49">
        <v>0</v>
      </c>
      <c r="U1178" s="49">
        <v>0</v>
      </c>
      <c r="V1178" s="49">
        <v>0</v>
      </c>
      <c r="W1178" s="49">
        <v>0</v>
      </c>
      <c r="X1178" s="49">
        <v>0</v>
      </c>
      <c r="Y1178" s="49">
        <v>0</v>
      </c>
    </row>
    <row r="1179" spans="1:26" ht="15" hidden="1"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63" t="s">
        <v>110</v>
      </c>
      <c r="B1181" s="363"/>
      <c r="C1181" s="363"/>
      <c r="D1181" s="363"/>
      <c r="E1181" s="363"/>
      <c r="F1181" s="363"/>
      <c r="G1181" s="363"/>
      <c r="H1181" s="363"/>
      <c r="I1181" s="363"/>
      <c r="J1181" s="363"/>
      <c r="K1181" s="363"/>
      <c r="L1181" s="363"/>
      <c r="M1181" s="363"/>
      <c r="N1181" s="363"/>
      <c r="O1181" s="363"/>
      <c r="P1181" s="363"/>
      <c r="Q1181" s="363"/>
      <c r="R1181" s="363"/>
      <c r="S1181" s="363"/>
      <c r="T1181" s="363"/>
      <c r="U1181" s="363"/>
      <c r="V1181" s="363"/>
      <c r="W1181" s="363"/>
      <c r="X1181" s="363"/>
      <c r="Y1181" s="364"/>
      <c r="Z1181" s="18">
        <v>1</v>
      </c>
    </row>
    <row r="1182" spans="1:26" ht="15" thickBot="1" x14ac:dyDescent="0.25"/>
    <row r="1183" spans="1:26" ht="15" customHeight="1" thickBot="1" x14ac:dyDescent="0.25">
      <c r="A1183" s="314" t="s">
        <v>35</v>
      </c>
      <c r="B1183" s="362" t="s">
        <v>111</v>
      </c>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8"/>
      <c r="Z1183" s="18">
        <v>1</v>
      </c>
    </row>
    <row r="1184" spans="1:26" ht="15" thickBot="1" x14ac:dyDescent="0.25">
      <c r="A1184" s="315"/>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v>375.91</v>
      </c>
      <c r="C1185" s="36">
        <v>406.05</v>
      </c>
      <c r="D1185" s="36">
        <v>430.96</v>
      </c>
      <c r="E1185" s="36">
        <v>437.42</v>
      </c>
      <c r="F1185" s="36">
        <v>437.94</v>
      </c>
      <c r="G1185" s="36">
        <v>428.61</v>
      </c>
      <c r="H1185" s="36">
        <v>410.5</v>
      </c>
      <c r="I1185" s="36">
        <v>378.17</v>
      </c>
      <c r="J1185" s="36">
        <v>347.89</v>
      </c>
      <c r="K1185" s="36">
        <v>336.21</v>
      </c>
      <c r="L1185" s="36">
        <v>330.12</v>
      </c>
      <c r="M1185" s="36">
        <v>324.72000000000003</v>
      </c>
      <c r="N1185" s="36">
        <v>321.19</v>
      </c>
      <c r="O1185" s="36">
        <v>322.32</v>
      </c>
      <c r="P1185" s="36">
        <v>319.62</v>
      </c>
      <c r="Q1185" s="36">
        <v>324.33</v>
      </c>
      <c r="R1185" s="36">
        <v>323.67</v>
      </c>
      <c r="S1185" s="36">
        <v>325.48</v>
      </c>
      <c r="T1185" s="36">
        <v>331.33</v>
      </c>
      <c r="U1185" s="36">
        <v>334.07</v>
      </c>
      <c r="V1185" s="36">
        <v>345.89</v>
      </c>
      <c r="W1185" s="36">
        <v>348.88</v>
      </c>
      <c r="X1185" s="36">
        <v>341.94</v>
      </c>
      <c r="Y1185" s="36">
        <v>341.87</v>
      </c>
    </row>
    <row r="1186" spans="1:25" ht="38.25" x14ac:dyDescent="0.2">
      <c r="A1186" s="110" t="s">
        <v>70</v>
      </c>
      <c r="B1186" s="49">
        <v>375.91431881</v>
      </c>
      <c r="C1186" s="49">
        <v>406.05409839999999</v>
      </c>
      <c r="D1186" s="49">
        <v>430.95739137999999</v>
      </c>
      <c r="E1186" s="49">
        <v>437.41569916999998</v>
      </c>
      <c r="F1186" s="49">
        <v>437.93940121999998</v>
      </c>
      <c r="G1186" s="49">
        <v>428.60750863999999</v>
      </c>
      <c r="H1186" s="49">
        <v>410.49905794</v>
      </c>
      <c r="I1186" s="49">
        <v>378.16586493</v>
      </c>
      <c r="J1186" s="49">
        <v>347.89489822000002</v>
      </c>
      <c r="K1186" s="49">
        <v>336.21309594000002</v>
      </c>
      <c r="L1186" s="49">
        <v>330.11847697000002</v>
      </c>
      <c r="M1186" s="49">
        <v>324.72058618</v>
      </c>
      <c r="N1186" s="49">
        <v>321.18589118</v>
      </c>
      <c r="O1186" s="49">
        <v>322.31581446000001</v>
      </c>
      <c r="P1186" s="49">
        <v>319.62385053999998</v>
      </c>
      <c r="Q1186" s="49">
        <v>324.33107414</v>
      </c>
      <c r="R1186" s="49">
        <v>323.67026086999999</v>
      </c>
      <c r="S1186" s="49">
        <v>325.47862898</v>
      </c>
      <c r="T1186" s="49">
        <v>331.33434281000001</v>
      </c>
      <c r="U1186" s="49">
        <v>334.07224293000002</v>
      </c>
      <c r="V1186" s="49">
        <v>345.89396840000001</v>
      </c>
      <c r="W1186" s="49">
        <v>348.88466693999999</v>
      </c>
      <c r="X1186" s="49">
        <v>341.93784133000003</v>
      </c>
      <c r="Y1186" s="49">
        <v>341.87347055999999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378.21</v>
      </c>
      <c r="C1188" s="36">
        <v>406.09</v>
      </c>
      <c r="D1188" s="36">
        <v>424.14</v>
      </c>
      <c r="E1188" s="36">
        <v>430.61</v>
      </c>
      <c r="F1188" s="36">
        <v>432.46</v>
      </c>
      <c r="G1188" s="36">
        <v>426.17</v>
      </c>
      <c r="H1188" s="36">
        <v>401.82</v>
      </c>
      <c r="I1188" s="36">
        <v>371.2</v>
      </c>
      <c r="J1188" s="36">
        <v>351.53</v>
      </c>
      <c r="K1188" s="36">
        <v>354.64</v>
      </c>
      <c r="L1188" s="36">
        <v>345.02</v>
      </c>
      <c r="M1188" s="36">
        <v>342.51</v>
      </c>
      <c r="N1188" s="36">
        <v>340.26</v>
      </c>
      <c r="O1188" s="36">
        <v>342.29</v>
      </c>
      <c r="P1188" s="36">
        <v>338.43</v>
      </c>
      <c r="Q1188" s="36">
        <v>340.02</v>
      </c>
      <c r="R1188" s="36">
        <v>342.19</v>
      </c>
      <c r="S1188" s="36">
        <v>343.32</v>
      </c>
      <c r="T1188" s="36">
        <v>347.19</v>
      </c>
      <c r="U1188" s="36">
        <v>346.65</v>
      </c>
      <c r="V1188" s="36">
        <v>347.19</v>
      </c>
      <c r="W1188" s="36">
        <v>339.22</v>
      </c>
      <c r="X1188" s="36">
        <v>330.99</v>
      </c>
      <c r="Y1188" s="36">
        <v>339.97</v>
      </c>
    </row>
    <row r="1189" spans="1:25" ht="38.25" x14ac:dyDescent="0.2">
      <c r="A1189" s="110" t="s">
        <v>70</v>
      </c>
      <c r="B1189" s="49">
        <v>378.20771579000001</v>
      </c>
      <c r="C1189" s="49">
        <v>406.08720168999997</v>
      </c>
      <c r="D1189" s="49">
        <v>424.14470812000002</v>
      </c>
      <c r="E1189" s="49">
        <v>430.60631209000002</v>
      </c>
      <c r="F1189" s="49">
        <v>432.46481027999999</v>
      </c>
      <c r="G1189" s="49">
        <v>426.1704848</v>
      </c>
      <c r="H1189" s="49">
        <v>401.82331705000001</v>
      </c>
      <c r="I1189" s="49">
        <v>371.20228765000002</v>
      </c>
      <c r="J1189" s="49">
        <v>351.53311789000003</v>
      </c>
      <c r="K1189" s="49">
        <v>354.64208871</v>
      </c>
      <c r="L1189" s="49">
        <v>345.01667810999999</v>
      </c>
      <c r="M1189" s="49">
        <v>342.51304060000001</v>
      </c>
      <c r="N1189" s="49">
        <v>340.25539465999998</v>
      </c>
      <c r="O1189" s="49">
        <v>342.28752293999997</v>
      </c>
      <c r="P1189" s="49">
        <v>338.42914338999998</v>
      </c>
      <c r="Q1189" s="49">
        <v>340.01845704999999</v>
      </c>
      <c r="R1189" s="49">
        <v>342.1937327</v>
      </c>
      <c r="S1189" s="49">
        <v>343.32448868</v>
      </c>
      <c r="T1189" s="49">
        <v>347.19494558000002</v>
      </c>
      <c r="U1189" s="49">
        <v>346.64707852999999</v>
      </c>
      <c r="V1189" s="49">
        <v>347.19222186000002</v>
      </c>
      <c r="W1189" s="49">
        <v>339.21740548999998</v>
      </c>
      <c r="X1189" s="49">
        <v>330.98509196999998</v>
      </c>
      <c r="Y1189" s="49">
        <v>339.96501425000002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376.24</v>
      </c>
      <c r="C1191" s="36">
        <v>407</v>
      </c>
      <c r="D1191" s="36">
        <v>424.37</v>
      </c>
      <c r="E1191" s="36">
        <v>432.83</v>
      </c>
      <c r="F1191" s="36">
        <v>433.69</v>
      </c>
      <c r="G1191" s="36">
        <v>429.4</v>
      </c>
      <c r="H1191" s="36">
        <v>422.54</v>
      </c>
      <c r="I1191" s="36">
        <v>402.73</v>
      </c>
      <c r="J1191" s="36">
        <v>366.56</v>
      </c>
      <c r="K1191" s="36">
        <v>346.84</v>
      </c>
      <c r="L1191" s="36">
        <v>339.41</v>
      </c>
      <c r="M1191" s="36">
        <v>334.3</v>
      </c>
      <c r="N1191" s="36">
        <v>329.71</v>
      </c>
      <c r="O1191" s="36">
        <v>328.7</v>
      </c>
      <c r="P1191" s="36">
        <v>339.44</v>
      </c>
      <c r="Q1191" s="36">
        <v>335.41</v>
      </c>
      <c r="R1191" s="36">
        <v>335.71</v>
      </c>
      <c r="S1191" s="36">
        <v>336.6</v>
      </c>
      <c r="T1191" s="36">
        <v>340.2</v>
      </c>
      <c r="U1191" s="36">
        <v>336.12</v>
      </c>
      <c r="V1191" s="36">
        <v>340.64</v>
      </c>
      <c r="W1191" s="36">
        <v>338.11</v>
      </c>
      <c r="X1191" s="36">
        <v>337.49</v>
      </c>
      <c r="Y1191" s="36">
        <v>346.35</v>
      </c>
    </row>
    <row r="1192" spans="1:25" ht="38.25" x14ac:dyDescent="0.2">
      <c r="A1192" s="110" t="s">
        <v>70</v>
      </c>
      <c r="B1192" s="49">
        <v>376.24480462000002</v>
      </c>
      <c r="C1192" s="49">
        <v>407.00089518999999</v>
      </c>
      <c r="D1192" s="49">
        <v>424.37287099000002</v>
      </c>
      <c r="E1192" s="49">
        <v>432.83382634999998</v>
      </c>
      <c r="F1192" s="49">
        <v>433.69075536999998</v>
      </c>
      <c r="G1192" s="49">
        <v>429.40367431999999</v>
      </c>
      <c r="H1192" s="49">
        <v>422.54300783000002</v>
      </c>
      <c r="I1192" s="49">
        <v>402.72786588999998</v>
      </c>
      <c r="J1192" s="49">
        <v>366.55908116000001</v>
      </c>
      <c r="K1192" s="49">
        <v>346.84225184000002</v>
      </c>
      <c r="L1192" s="49">
        <v>339.41377567000001</v>
      </c>
      <c r="M1192" s="49">
        <v>334.30020972</v>
      </c>
      <c r="N1192" s="49">
        <v>329.71003573000002</v>
      </c>
      <c r="O1192" s="49">
        <v>328.70103376999998</v>
      </c>
      <c r="P1192" s="49">
        <v>339.44228242999998</v>
      </c>
      <c r="Q1192" s="49">
        <v>335.41343970999998</v>
      </c>
      <c r="R1192" s="49">
        <v>335.71397063000001</v>
      </c>
      <c r="S1192" s="49">
        <v>336.60377003999997</v>
      </c>
      <c r="T1192" s="49">
        <v>340.19664588000001</v>
      </c>
      <c r="U1192" s="49">
        <v>336.12135745</v>
      </c>
      <c r="V1192" s="49">
        <v>340.64294632999997</v>
      </c>
      <c r="W1192" s="49">
        <v>338.11374176999999</v>
      </c>
      <c r="X1192" s="49">
        <v>337.49449276000001</v>
      </c>
      <c r="Y1192" s="49">
        <v>346.35275151000002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364.19</v>
      </c>
      <c r="C1194" s="36">
        <v>385.63</v>
      </c>
      <c r="D1194" s="36">
        <v>396.73</v>
      </c>
      <c r="E1194" s="36">
        <v>405.03</v>
      </c>
      <c r="F1194" s="36">
        <v>411.15</v>
      </c>
      <c r="G1194" s="36">
        <v>410.22</v>
      </c>
      <c r="H1194" s="36">
        <v>402.92</v>
      </c>
      <c r="I1194" s="36">
        <v>392.45</v>
      </c>
      <c r="J1194" s="36">
        <v>352.93</v>
      </c>
      <c r="K1194" s="36">
        <v>320.02999999999997</v>
      </c>
      <c r="L1194" s="36">
        <v>305.12</v>
      </c>
      <c r="M1194" s="36">
        <v>320.58999999999997</v>
      </c>
      <c r="N1194" s="36">
        <v>314.49</v>
      </c>
      <c r="O1194" s="36">
        <v>312.08</v>
      </c>
      <c r="P1194" s="36">
        <v>308.26</v>
      </c>
      <c r="Q1194" s="36">
        <v>307.17</v>
      </c>
      <c r="R1194" s="36">
        <v>306.76</v>
      </c>
      <c r="S1194" s="36">
        <v>305.55</v>
      </c>
      <c r="T1194" s="36">
        <v>306.66000000000003</v>
      </c>
      <c r="U1194" s="36">
        <v>306.06</v>
      </c>
      <c r="V1194" s="36">
        <v>321.45999999999998</v>
      </c>
      <c r="W1194" s="36">
        <v>321.83</v>
      </c>
      <c r="X1194" s="36">
        <v>316.87</v>
      </c>
      <c r="Y1194" s="36">
        <v>329.68</v>
      </c>
    </row>
    <row r="1195" spans="1:25" ht="38.25" x14ac:dyDescent="0.2">
      <c r="A1195" s="110" t="s">
        <v>70</v>
      </c>
      <c r="B1195" s="49">
        <v>364.1869987</v>
      </c>
      <c r="C1195" s="49">
        <v>385.63493611000001</v>
      </c>
      <c r="D1195" s="49">
        <v>396.73059479</v>
      </c>
      <c r="E1195" s="49">
        <v>405.03011395999999</v>
      </c>
      <c r="F1195" s="49">
        <v>411.15169877</v>
      </c>
      <c r="G1195" s="49">
        <v>410.22398784000001</v>
      </c>
      <c r="H1195" s="49">
        <v>402.91961763</v>
      </c>
      <c r="I1195" s="49">
        <v>392.45013563999998</v>
      </c>
      <c r="J1195" s="49">
        <v>352.93316553</v>
      </c>
      <c r="K1195" s="49">
        <v>320.02761325</v>
      </c>
      <c r="L1195" s="49">
        <v>305.11674482000001</v>
      </c>
      <c r="M1195" s="49">
        <v>320.58952325000001</v>
      </c>
      <c r="N1195" s="49">
        <v>314.49050316</v>
      </c>
      <c r="O1195" s="49">
        <v>312.07650224000002</v>
      </c>
      <c r="P1195" s="49">
        <v>308.25929781999997</v>
      </c>
      <c r="Q1195" s="49">
        <v>307.16959500000002</v>
      </c>
      <c r="R1195" s="49">
        <v>306.76281875000001</v>
      </c>
      <c r="S1195" s="49">
        <v>305.54908766</v>
      </c>
      <c r="T1195" s="49">
        <v>306.65858957</v>
      </c>
      <c r="U1195" s="49">
        <v>306.06025812000001</v>
      </c>
      <c r="V1195" s="49">
        <v>321.45995118000002</v>
      </c>
      <c r="W1195" s="49">
        <v>321.82776833999998</v>
      </c>
      <c r="X1195" s="49">
        <v>316.87058421</v>
      </c>
      <c r="Y1195" s="49">
        <v>329.68301937000001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364.54</v>
      </c>
      <c r="C1197" s="36">
        <v>391.65</v>
      </c>
      <c r="D1197" s="36">
        <v>402.18</v>
      </c>
      <c r="E1197" s="36">
        <v>411.27</v>
      </c>
      <c r="F1197" s="36">
        <v>412.37</v>
      </c>
      <c r="G1197" s="36">
        <v>405.82</v>
      </c>
      <c r="H1197" s="36">
        <v>389.74</v>
      </c>
      <c r="I1197" s="36">
        <v>363.97</v>
      </c>
      <c r="J1197" s="36">
        <v>342.4</v>
      </c>
      <c r="K1197" s="36">
        <v>340.66</v>
      </c>
      <c r="L1197" s="36">
        <v>333.47</v>
      </c>
      <c r="M1197" s="36">
        <v>334.22</v>
      </c>
      <c r="N1197" s="36">
        <v>330.41</v>
      </c>
      <c r="O1197" s="36">
        <v>331.92</v>
      </c>
      <c r="P1197" s="36">
        <v>344.61</v>
      </c>
      <c r="Q1197" s="36">
        <v>353.52</v>
      </c>
      <c r="R1197" s="36">
        <v>359.36</v>
      </c>
      <c r="S1197" s="36">
        <v>358.03</v>
      </c>
      <c r="T1197" s="36">
        <v>357.24</v>
      </c>
      <c r="U1197" s="36">
        <v>362.74</v>
      </c>
      <c r="V1197" s="36">
        <v>360.84</v>
      </c>
      <c r="W1197" s="36">
        <v>355.15</v>
      </c>
      <c r="X1197" s="36">
        <v>351.77</v>
      </c>
      <c r="Y1197" s="36">
        <v>359.18</v>
      </c>
    </row>
    <row r="1198" spans="1:25" ht="38.25" x14ac:dyDescent="0.2">
      <c r="A1198" s="110" t="s">
        <v>70</v>
      </c>
      <c r="B1198" s="49">
        <v>364.53895249999999</v>
      </c>
      <c r="C1198" s="49">
        <v>391.65110364999998</v>
      </c>
      <c r="D1198" s="49">
        <v>402.18178005999999</v>
      </c>
      <c r="E1198" s="49">
        <v>411.26895069</v>
      </c>
      <c r="F1198" s="49">
        <v>412.36672953999999</v>
      </c>
      <c r="G1198" s="49">
        <v>405.81593522999998</v>
      </c>
      <c r="H1198" s="49">
        <v>389.74052072000001</v>
      </c>
      <c r="I1198" s="49">
        <v>363.97497305000002</v>
      </c>
      <c r="J1198" s="49">
        <v>342.39596551</v>
      </c>
      <c r="K1198" s="49">
        <v>340.66321912000001</v>
      </c>
      <c r="L1198" s="49">
        <v>333.46749890000001</v>
      </c>
      <c r="M1198" s="49">
        <v>334.21550087000003</v>
      </c>
      <c r="N1198" s="49">
        <v>330.40810868</v>
      </c>
      <c r="O1198" s="49">
        <v>331.92122103000003</v>
      </c>
      <c r="P1198" s="49">
        <v>344.60682234000001</v>
      </c>
      <c r="Q1198" s="49">
        <v>353.52466594999999</v>
      </c>
      <c r="R1198" s="49">
        <v>359.35503297000002</v>
      </c>
      <c r="S1198" s="49">
        <v>358.02708185</v>
      </c>
      <c r="T1198" s="49">
        <v>357.23713129999999</v>
      </c>
      <c r="U1198" s="49">
        <v>362.73609419000002</v>
      </c>
      <c r="V1198" s="49">
        <v>360.83727513000002</v>
      </c>
      <c r="W1198" s="49">
        <v>355.15379352999997</v>
      </c>
      <c r="X1198" s="49">
        <v>351.76695826000002</v>
      </c>
      <c r="Y1198" s="49">
        <v>359.18453409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361.46</v>
      </c>
      <c r="C1200" s="36">
        <v>393.7</v>
      </c>
      <c r="D1200" s="36">
        <v>415.26</v>
      </c>
      <c r="E1200" s="36">
        <v>424.87</v>
      </c>
      <c r="F1200" s="36">
        <v>425.64</v>
      </c>
      <c r="G1200" s="36">
        <v>416.5</v>
      </c>
      <c r="H1200" s="36">
        <v>390.67</v>
      </c>
      <c r="I1200" s="36">
        <v>346.97</v>
      </c>
      <c r="J1200" s="36">
        <v>314.98</v>
      </c>
      <c r="K1200" s="36">
        <v>310.32</v>
      </c>
      <c r="L1200" s="36">
        <v>312.85000000000002</v>
      </c>
      <c r="M1200" s="36">
        <v>323.47000000000003</v>
      </c>
      <c r="N1200" s="36">
        <v>316.20999999999998</v>
      </c>
      <c r="O1200" s="36">
        <v>318.33</v>
      </c>
      <c r="P1200" s="36">
        <v>318.13</v>
      </c>
      <c r="Q1200" s="36">
        <v>319.13</v>
      </c>
      <c r="R1200" s="36">
        <v>319.85000000000002</v>
      </c>
      <c r="S1200" s="36">
        <v>318.02999999999997</v>
      </c>
      <c r="T1200" s="36">
        <v>321.27999999999997</v>
      </c>
      <c r="U1200" s="36">
        <v>329.4</v>
      </c>
      <c r="V1200" s="36">
        <v>344.54</v>
      </c>
      <c r="W1200" s="36">
        <v>339.65</v>
      </c>
      <c r="X1200" s="36">
        <v>317.76</v>
      </c>
      <c r="Y1200" s="36">
        <v>327.54000000000002</v>
      </c>
    </row>
    <row r="1201" spans="1:25" ht="38.25" x14ac:dyDescent="0.2">
      <c r="A1201" s="110" t="s">
        <v>70</v>
      </c>
      <c r="B1201" s="49">
        <v>361.46200271999999</v>
      </c>
      <c r="C1201" s="49">
        <v>393.69707585999998</v>
      </c>
      <c r="D1201" s="49">
        <v>415.26091910999997</v>
      </c>
      <c r="E1201" s="49">
        <v>424.87218526999999</v>
      </c>
      <c r="F1201" s="49">
        <v>425.64489859999998</v>
      </c>
      <c r="G1201" s="49">
        <v>416.49627117</v>
      </c>
      <c r="H1201" s="49">
        <v>390.66700148000001</v>
      </c>
      <c r="I1201" s="49">
        <v>346.97471044000002</v>
      </c>
      <c r="J1201" s="49">
        <v>314.97520607000001</v>
      </c>
      <c r="K1201" s="49">
        <v>310.32372953999999</v>
      </c>
      <c r="L1201" s="49">
        <v>312.85246618000002</v>
      </c>
      <c r="M1201" s="49">
        <v>323.47487318999998</v>
      </c>
      <c r="N1201" s="49">
        <v>316.21247312999998</v>
      </c>
      <c r="O1201" s="49">
        <v>318.32954185</v>
      </c>
      <c r="P1201" s="49">
        <v>318.13124234999998</v>
      </c>
      <c r="Q1201" s="49">
        <v>319.13022466000001</v>
      </c>
      <c r="R1201" s="49">
        <v>319.85376432999999</v>
      </c>
      <c r="S1201" s="49">
        <v>318.02619584000001</v>
      </c>
      <c r="T1201" s="49">
        <v>321.28220637999999</v>
      </c>
      <c r="U1201" s="49">
        <v>329.39927815999999</v>
      </c>
      <c r="V1201" s="49">
        <v>344.54472535000002</v>
      </c>
      <c r="W1201" s="49">
        <v>339.64640266999999</v>
      </c>
      <c r="X1201" s="49">
        <v>317.75972682000003</v>
      </c>
      <c r="Y1201" s="49">
        <v>327.53697074000002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367.16</v>
      </c>
      <c r="C1203" s="36">
        <v>397.89</v>
      </c>
      <c r="D1203" s="36">
        <v>414.14</v>
      </c>
      <c r="E1203" s="36">
        <v>423.32</v>
      </c>
      <c r="F1203" s="36">
        <v>426.17</v>
      </c>
      <c r="G1203" s="36">
        <v>417.86</v>
      </c>
      <c r="H1203" s="36">
        <v>393.04</v>
      </c>
      <c r="I1203" s="36">
        <v>365.26</v>
      </c>
      <c r="J1203" s="36">
        <v>345.27</v>
      </c>
      <c r="K1203" s="36">
        <v>350.95</v>
      </c>
      <c r="L1203" s="36">
        <v>343.2</v>
      </c>
      <c r="M1203" s="36">
        <v>360.71</v>
      </c>
      <c r="N1203" s="36">
        <v>348.38</v>
      </c>
      <c r="O1203" s="36">
        <v>351.61</v>
      </c>
      <c r="P1203" s="36">
        <v>340.85</v>
      </c>
      <c r="Q1203" s="36">
        <v>327.82</v>
      </c>
      <c r="R1203" s="36">
        <v>374.44</v>
      </c>
      <c r="S1203" s="36">
        <v>352.69</v>
      </c>
      <c r="T1203" s="36">
        <v>355.65</v>
      </c>
      <c r="U1203" s="36">
        <v>362.18</v>
      </c>
      <c r="V1203" s="36">
        <v>375.09</v>
      </c>
      <c r="W1203" s="36">
        <v>345.7</v>
      </c>
      <c r="X1203" s="36">
        <v>328.46</v>
      </c>
      <c r="Y1203" s="36">
        <v>342.62</v>
      </c>
    </row>
    <row r="1204" spans="1:25" ht="38.25" x14ac:dyDescent="0.2">
      <c r="A1204" s="110" t="s">
        <v>70</v>
      </c>
      <c r="B1204" s="49">
        <v>367.16013362000001</v>
      </c>
      <c r="C1204" s="49">
        <v>397.89311364999998</v>
      </c>
      <c r="D1204" s="49">
        <v>414.14082631999997</v>
      </c>
      <c r="E1204" s="49">
        <v>423.32198705000002</v>
      </c>
      <c r="F1204" s="49">
        <v>426.16573398999998</v>
      </c>
      <c r="G1204" s="49">
        <v>417.86169888000001</v>
      </c>
      <c r="H1204" s="49">
        <v>393.03867152999999</v>
      </c>
      <c r="I1204" s="49">
        <v>365.26095312000001</v>
      </c>
      <c r="J1204" s="49">
        <v>345.27334330000002</v>
      </c>
      <c r="K1204" s="49">
        <v>350.94509287</v>
      </c>
      <c r="L1204" s="49">
        <v>343.19819569999999</v>
      </c>
      <c r="M1204" s="49">
        <v>360.7140344</v>
      </c>
      <c r="N1204" s="49">
        <v>348.38135165</v>
      </c>
      <c r="O1204" s="49">
        <v>351.61005485999999</v>
      </c>
      <c r="P1204" s="49">
        <v>340.85261213000001</v>
      </c>
      <c r="Q1204" s="49">
        <v>327.82069501000001</v>
      </c>
      <c r="R1204" s="49">
        <v>374.43574942999999</v>
      </c>
      <c r="S1204" s="49">
        <v>352.68948397999998</v>
      </c>
      <c r="T1204" s="49">
        <v>355.64792932</v>
      </c>
      <c r="U1204" s="49">
        <v>362.17877745999999</v>
      </c>
      <c r="V1204" s="49">
        <v>375.08605776000002</v>
      </c>
      <c r="W1204" s="49">
        <v>345.70073380000002</v>
      </c>
      <c r="X1204" s="49">
        <v>328.46113000000003</v>
      </c>
      <c r="Y1204" s="49">
        <v>342.61676075000003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365.51</v>
      </c>
      <c r="C1206" s="36">
        <v>392.23</v>
      </c>
      <c r="D1206" s="36">
        <v>413.01</v>
      </c>
      <c r="E1206" s="36">
        <v>421.77</v>
      </c>
      <c r="F1206" s="36">
        <v>424.43</v>
      </c>
      <c r="G1206" s="36">
        <v>426.29</v>
      </c>
      <c r="H1206" s="36">
        <v>413.72</v>
      </c>
      <c r="I1206" s="36">
        <v>387.23</v>
      </c>
      <c r="J1206" s="36">
        <v>349.77</v>
      </c>
      <c r="K1206" s="36">
        <v>322.66000000000003</v>
      </c>
      <c r="L1206" s="36">
        <v>304.36</v>
      </c>
      <c r="M1206" s="36">
        <v>319.69</v>
      </c>
      <c r="N1206" s="36">
        <v>329.1</v>
      </c>
      <c r="O1206" s="36">
        <v>332.19</v>
      </c>
      <c r="P1206" s="36">
        <v>326.95999999999998</v>
      </c>
      <c r="Q1206" s="36">
        <v>327.39</v>
      </c>
      <c r="R1206" s="36">
        <v>327.2</v>
      </c>
      <c r="S1206" s="36">
        <v>296.20999999999998</v>
      </c>
      <c r="T1206" s="36">
        <v>298.37</v>
      </c>
      <c r="U1206" s="36">
        <v>305.77999999999997</v>
      </c>
      <c r="V1206" s="36">
        <v>319.88</v>
      </c>
      <c r="W1206" s="36">
        <v>317.01</v>
      </c>
      <c r="X1206" s="36">
        <v>306.98</v>
      </c>
      <c r="Y1206" s="36">
        <v>327.26</v>
      </c>
    </row>
    <row r="1207" spans="1:25" ht="38.25" x14ac:dyDescent="0.2">
      <c r="A1207" s="110" t="s">
        <v>70</v>
      </c>
      <c r="B1207" s="49">
        <v>365.51279302</v>
      </c>
      <c r="C1207" s="49">
        <v>392.23436019000002</v>
      </c>
      <c r="D1207" s="49">
        <v>413.01102651000002</v>
      </c>
      <c r="E1207" s="49">
        <v>421.76946805</v>
      </c>
      <c r="F1207" s="49">
        <v>424.42928282999998</v>
      </c>
      <c r="G1207" s="49">
        <v>426.28775862999998</v>
      </c>
      <c r="H1207" s="49">
        <v>413.72468227000002</v>
      </c>
      <c r="I1207" s="49">
        <v>387.23211043999999</v>
      </c>
      <c r="J1207" s="49">
        <v>349.76815102</v>
      </c>
      <c r="K1207" s="49">
        <v>322.66303979999998</v>
      </c>
      <c r="L1207" s="49">
        <v>304.35883448999999</v>
      </c>
      <c r="M1207" s="49">
        <v>319.68620118000001</v>
      </c>
      <c r="N1207" s="49">
        <v>329.09753504999998</v>
      </c>
      <c r="O1207" s="49">
        <v>332.18834249000003</v>
      </c>
      <c r="P1207" s="49">
        <v>326.96356724999998</v>
      </c>
      <c r="Q1207" s="49">
        <v>327.39145107000002</v>
      </c>
      <c r="R1207" s="49">
        <v>327.20251522000001</v>
      </c>
      <c r="S1207" s="49">
        <v>296.20824169999997</v>
      </c>
      <c r="T1207" s="49">
        <v>298.36606511999997</v>
      </c>
      <c r="U1207" s="49">
        <v>305.78320052999999</v>
      </c>
      <c r="V1207" s="49">
        <v>319.87506053999999</v>
      </c>
      <c r="W1207" s="49">
        <v>317.00814636000001</v>
      </c>
      <c r="X1207" s="49">
        <v>306.98050911000001</v>
      </c>
      <c r="Y1207" s="49">
        <v>327.25622236999999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368.26</v>
      </c>
      <c r="C1209" s="36">
        <v>395.8</v>
      </c>
      <c r="D1209" s="36">
        <v>419.79</v>
      </c>
      <c r="E1209" s="36">
        <v>429.1</v>
      </c>
      <c r="F1209" s="36">
        <v>429.27</v>
      </c>
      <c r="G1209" s="36">
        <v>420.11</v>
      </c>
      <c r="H1209" s="36">
        <v>391.19</v>
      </c>
      <c r="I1209" s="36">
        <v>353.56</v>
      </c>
      <c r="J1209" s="36">
        <v>319.02</v>
      </c>
      <c r="K1209" s="36">
        <v>305.35000000000002</v>
      </c>
      <c r="L1209" s="36">
        <v>304.61</v>
      </c>
      <c r="M1209" s="36">
        <v>293.83</v>
      </c>
      <c r="N1209" s="36">
        <v>289.70999999999998</v>
      </c>
      <c r="O1209" s="36">
        <v>291.93</v>
      </c>
      <c r="P1209" s="36">
        <v>288.94</v>
      </c>
      <c r="Q1209" s="36">
        <v>318</v>
      </c>
      <c r="R1209" s="36">
        <v>348.64</v>
      </c>
      <c r="S1209" s="36">
        <v>322.61</v>
      </c>
      <c r="T1209" s="36">
        <v>298.87</v>
      </c>
      <c r="U1209" s="36">
        <v>295.49</v>
      </c>
      <c r="V1209" s="36">
        <v>299.08999999999997</v>
      </c>
      <c r="W1209" s="36">
        <v>295.8</v>
      </c>
      <c r="X1209" s="36">
        <v>296.5</v>
      </c>
      <c r="Y1209" s="36">
        <v>329.32</v>
      </c>
    </row>
    <row r="1210" spans="1:25" ht="38.25" x14ac:dyDescent="0.2">
      <c r="A1210" s="110" t="s">
        <v>70</v>
      </c>
      <c r="B1210" s="49">
        <v>368.25653677000003</v>
      </c>
      <c r="C1210" s="49">
        <v>395.79831621</v>
      </c>
      <c r="D1210" s="49">
        <v>419.79074793000001</v>
      </c>
      <c r="E1210" s="49">
        <v>429.10310751999998</v>
      </c>
      <c r="F1210" s="49">
        <v>429.27437192999997</v>
      </c>
      <c r="G1210" s="49">
        <v>420.11224444999999</v>
      </c>
      <c r="H1210" s="49">
        <v>391.19035409000003</v>
      </c>
      <c r="I1210" s="49">
        <v>353.56366002999999</v>
      </c>
      <c r="J1210" s="49">
        <v>319.02083605000001</v>
      </c>
      <c r="K1210" s="49">
        <v>305.35291243</v>
      </c>
      <c r="L1210" s="49">
        <v>304.61437001000002</v>
      </c>
      <c r="M1210" s="49">
        <v>293.83455531999999</v>
      </c>
      <c r="N1210" s="49">
        <v>289.71460244000002</v>
      </c>
      <c r="O1210" s="49">
        <v>291.92678118999999</v>
      </c>
      <c r="P1210" s="49">
        <v>288.94183441000001</v>
      </c>
      <c r="Q1210" s="49">
        <v>318.00120722000003</v>
      </c>
      <c r="R1210" s="49">
        <v>348.63950048999999</v>
      </c>
      <c r="S1210" s="49">
        <v>322.61349452000002</v>
      </c>
      <c r="T1210" s="49">
        <v>298.86914159000003</v>
      </c>
      <c r="U1210" s="49">
        <v>295.48909233000001</v>
      </c>
      <c r="V1210" s="49">
        <v>299.08983059000002</v>
      </c>
      <c r="W1210" s="49">
        <v>295.80448966</v>
      </c>
      <c r="X1210" s="49">
        <v>296.50003960999999</v>
      </c>
      <c r="Y1210" s="49">
        <v>329.32212435000002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372.17</v>
      </c>
      <c r="C1212" s="36">
        <v>400.83</v>
      </c>
      <c r="D1212" s="36">
        <v>419.87</v>
      </c>
      <c r="E1212" s="36">
        <v>422.41</v>
      </c>
      <c r="F1212" s="36">
        <v>422.83</v>
      </c>
      <c r="G1212" s="36">
        <v>420.4</v>
      </c>
      <c r="H1212" s="36">
        <v>410.16</v>
      </c>
      <c r="I1212" s="36">
        <v>390.91</v>
      </c>
      <c r="J1212" s="36">
        <v>344.32</v>
      </c>
      <c r="K1212" s="36">
        <v>313.5</v>
      </c>
      <c r="L1212" s="36">
        <v>298.60000000000002</v>
      </c>
      <c r="M1212" s="36">
        <v>291.45999999999998</v>
      </c>
      <c r="N1212" s="36">
        <v>302.17</v>
      </c>
      <c r="O1212" s="36">
        <v>299.12</v>
      </c>
      <c r="P1212" s="36">
        <v>309.81</v>
      </c>
      <c r="Q1212" s="36">
        <v>313.8</v>
      </c>
      <c r="R1212" s="36">
        <v>314.72000000000003</v>
      </c>
      <c r="S1212" s="36">
        <v>317.52</v>
      </c>
      <c r="T1212" s="36">
        <v>307.62</v>
      </c>
      <c r="U1212" s="36">
        <v>300.27999999999997</v>
      </c>
      <c r="V1212" s="36">
        <v>298.12</v>
      </c>
      <c r="W1212" s="36">
        <v>295.47000000000003</v>
      </c>
      <c r="X1212" s="36">
        <v>314.44</v>
      </c>
      <c r="Y1212" s="36">
        <v>339.92</v>
      </c>
    </row>
    <row r="1213" spans="1:25" ht="38.25" x14ac:dyDescent="0.2">
      <c r="A1213" s="110" t="s">
        <v>70</v>
      </c>
      <c r="B1213" s="49">
        <v>372.16819078999998</v>
      </c>
      <c r="C1213" s="49">
        <v>400.82640426</v>
      </c>
      <c r="D1213" s="49">
        <v>419.87316391000002</v>
      </c>
      <c r="E1213" s="49">
        <v>422.41182966000002</v>
      </c>
      <c r="F1213" s="49">
        <v>422.83387114999999</v>
      </c>
      <c r="G1213" s="49">
        <v>420.39640097</v>
      </c>
      <c r="H1213" s="49">
        <v>410.15545987000002</v>
      </c>
      <c r="I1213" s="49">
        <v>390.90516835</v>
      </c>
      <c r="J1213" s="49">
        <v>344.32471888999999</v>
      </c>
      <c r="K1213" s="49">
        <v>313.50325654</v>
      </c>
      <c r="L1213" s="49">
        <v>298.60144922000001</v>
      </c>
      <c r="M1213" s="49">
        <v>291.45964600999997</v>
      </c>
      <c r="N1213" s="49">
        <v>302.16940262999998</v>
      </c>
      <c r="O1213" s="49">
        <v>299.12261702000001</v>
      </c>
      <c r="P1213" s="49">
        <v>309.80805227000002</v>
      </c>
      <c r="Q1213" s="49">
        <v>313.79654982</v>
      </c>
      <c r="R1213" s="49">
        <v>314.72206696000001</v>
      </c>
      <c r="S1213" s="49">
        <v>317.52222812999997</v>
      </c>
      <c r="T1213" s="49">
        <v>307.62246517</v>
      </c>
      <c r="U1213" s="49">
        <v>300.28078177999998</v>
      </c>
      <c r="V1213" s="49">
        <v>298.12043197000003</v>
      </c>
      <c r="W1213" s="49">
        <v>295.47387893000001</v>
      </c>
      <c r="X1213" s="49">
        <v>314.43929215999998</v>
      </c>
      <c r="Y1213" s="49">
        <v>339.92314827000001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356.9</v>
      </c>
      <c r="C1215" s="36">
        <v>387.48</v>
      </c>
      <c r="D1215" s="36">
        <v>410.16</v>
      </c>
      <c r="E1215" s="36">
        <v>417.81</v>
      </c>
      <c r="F1215" s="36">
        <v>417.44</v>
      </c>
      <c r="G1215" s="36">
        <v>416.23</v>
      </c>
      <c r="H1215" s="36">
        <v>409.23</v>
      </c>
      <c r="I1215" s="36">
        <v>389.39</v>
      </c>
      <c r="J1215" s="36">
        <v>349.68</v>
      </c>
      <c r="K1215" s="36">
        <v>322.98</v>
      </c>
      <c r="L1215" s="36">
        <v>311.93</v>
      </c>
      <c r="M1215" s="36">
        <v>329.65</v>
      </c>
      <c r="N1215" s="36">
        <v>327.11</v>
      </c>
      <c r="O1215" s="36">
        <v>325.52999999999997</v>
      </c>
      <c r="P1215" s="36">
        <v>333.42</v>
      </c>
      <c r="Q1215" s="36">
        <v>331.36</v>
      </c>
      <c r="R1215" s="36">
        <v>329.06</v>
      </c>
      <c r="S1215" s="36">
        <v>334.25</v>
      </c>
      <c r="T1215" s="36">
        <v>327.12</v>
      </c>
      <c r="U1215" s="36">
        <v>303.25</v>
      </c>
      <c r="V1215" s="36">
        <v>321.48</v>
      </c>
      <c r="W1215" s="36">
        <v>338.72</v>
      </c>
      <c r="X1215" s="36">
        <v>323.04000000000002</v>
      </c>
      <c r="Y1215" s="36">
        <v>329.55</v>
      </c>
    </row>
    <row r="1216" spans="1:25" ht="38.25" x14ac:dyDescent="0.2">
      <c r="A1216" s="110" t="s">
        <v>70</v>
      </c>
      <c r="B1216" s="49">
        <v>356.89771377</v>
      </c>
      <c r="C1216" s="49">
        <v>387.47522579999998</v>
      </c>
      <c r="D1216" s="49">
        <v>410.16198021000002</v>
      </c>
      <c r="E1216" s="49">
        <v>417.81173127</v>
      </c>
      <c r="F1216" s="49">
        <v>417.43548981999999</v>
      </c>
      <c r="G1216" s="49">
        <v>416.22773746000001</v>
      </c>
      <c r="H1216" s="49">
        <v>409.23060329999998</v>
      </c>
      <c r="I1216" s="49">
        <v>389.38536954</v>
      </c>
      <c r="J1216" s="49">
        <v>349.67717067000001</v>
      </c>
      <c r="K1216" s="49">
        <v>322.98285729000003</v>
      </c>
      <c r="L1216" s="49">
        <v>311.92526862</v>
      </c>
      <c r="M1216" s="49">
        <v>329.64905317</v>
      </c>
      <c r="N1216" s="49">
        <v>327.11016201000001</v>
      </c>
      <c r="O1216" s="49">
        <v>325.53352668999997</v>
      </c>
      <c r="P1216" s="49">
        <v>333.41844685000001</v>
      </c>
      <c r="Q1216" s="49">
        <v>331.35847505999999</v>
      </c>
      <c r="R1216" s="49">
        <v>329.05939260000002</v>
      </c>
      <c r="S1216" s="49">
        <v>334.24854778999998</v>
      </c>
      <c r="T1216" s="49">
        <v>327.12115782000001</v>
      </c>
      <c r="U1216" s="49">
        <v>303.24598379000003</v>
      </c>
      <c r="V1216" s="49">
        <v>321.47982875000002</v>
      </c>
      <c r="W1216" s="49">
        <v>338.72108709000003</v>
      </c>
      <c r="X1216" s="49">
        <v>323.04188542000003</v>
      </c>
      <c r="Y1216" s="49">
        <v>329.551423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352.07</v>
      </c>
      <c r="C1218" s="36">
        <v>381.65</v>
      </c>
      <c r="D1218" s="36">
        <v>396.57</v>
      </c>
      <c r="E1218" s="36">
        <v>403.71</v>
      </c>
      <c r="F1218" s="36">
        <v>402.37</v>
      </c>
      <c r="G1218" s="36">
        <v>393.96</v>
      </c>
      <c r="H1218" s="36">
        <v>364</v>
      </c>
      <c r="I1218" s="36">
        <v>330.02</v>
      </c>
      <c r="J1218" s="36">
        <v>309.64999999999998</v>
      </c>
      <c r="K1218" s="36">
        <v>308.35000000000002</v>
      </c>
      <c r="L1218" s="36">
        <v>302.69</v>
      </c>
      <c r="M1218" s="36">
        <v>297.72000000000003</v>
      </c>
      <c r="N1218" s="36">
        <v>294.75</v>
      </c>
      <c r="O1218" s="36">
        <v>295.86</v>
      </c>
      <c r="P1218" s="36">
        <v>300.60000000000002</v>
      </c>
      <c r="Q1218" s="36">
        <v>298.17</v>
      </c>
      <c r="R1218" s="36">
        <v>298.58999999999997</v>
      </c>
      <c r="S1218" s="36">
        <v>297.39</v>
      </c>
      <c r="T1218" s="36">
        <v>300.26</v>
      </c>
      <c r="U1218" s="36">
        <v>304.75</v>
      </c>
      <c r="V1218" s="36">
        <v>312.97000000000003</v>
      </c>
      <c r="W1218" s="36">
        <v>297.26</v>
      </c>
      <c r="X1218" s="36">
        <v>288.38</v>
      </c>
      <c r="Y1218" s="36">
        <v>309.44</v>
      </c>
    </row>
    <row r="1219" spans="1:25" ht="38.25" x14ac:dyDescent="0.2">
      <c r="A1219" s="110" t="s">
        <v>70</v>
      </c>
      <c r="B1219" s="49">
        <v>352.06513228</v>
      </c>
      <c r="C1219" s="49">
        <v>381.65168989</v>
      </c>
      <c r="D1219" s="49">
        <v>396.56635318999997</v>
      </c>
      <c r="E1219" s="49">
        <v>403.70933742</v>
      </c>
      <c r="F1219" s="49">
        <v>402.36666219</v>
      </c>
      <c r="G1219" s="49">
        <v>393.95884860000001</v>
      </c>
      <c r="H1219" s="49">
        <v>363.99554291999999</v>
      </c>
      <c r="I1219" s="49">
        <v>330.02443629999999</v>
      </c>
      <c r="J1219" s="49">
        <v>309.64833557999998</v>
      </c>
      <c r="K1219" s="49">
        <v>308.34594492999997</v>
      </c>
      <c r="L1219" s="49">
        <v>302.68550039000002</v>
      </c>
      <c r="M1219" s="49">
        <v>297.71565379999998</v>
      </c>
      <c r="N1219" s="49">
        <v>294.74885382999997</v>
      </c>
      <c r="O1219" s="49">
        <v>295.85731490000001</v>
      </c>
      <c r="P1219" s="49">
        <v>300.60404684999997</v>
      </c>
      <c r="Q1219" s="49">
        <v>298.17348084999998</v>
      </c>
      <c r="R1219" s="49">
        <v>298.58526422</v>
      </c>
      <c r="S1219" s="49">
        <v>297.39001148</v>
      </c>
      <c r="T1219" s="49">
        <v>300.25638341000001</v>
      </c>
      <c r="U1219" s="49">
        <v>304.74554293</v>
      </c>
      <c r="V1219" s="49">
        <v>312.97453360999998</v>
      </c>
      <c r="W1219" s="49">
        <v>297.25967856</v>
      </c>
      <c r="X1219" s="49">
        <v>288.38308594</v>
      </c>
      <c r="Y1219" s="49">
        <v>309.43719074000001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361.21</v>
      </c>
      <c r="C1221" s="36">
        <v>388.61</v>
      </c>
      <c r="D1221" s="36">
        <v>402.86</v>
      </c>
      <c r="E1221" s="36">
        <v>422.2</v>
      </c>
      <c r="F1221" s="36">
        <v>423.22</v>
      </c>
      <c r="G1221" s="36">
        <v>416.82</v>
      </c>
      <c r="H1221" s="36">
        <v>387.08</v>
      </c>
      <c r="I1221" s="36">
        <v>361.54</v>
      </c>
      <c r="J1221" s="36">
        <v>354.38</v>
      </c>
      <c r="K1221" s="36">
        <v>324.97000000000003</v>
      </c>
      <c r="L1221" s="36">
        <v>320.42</v>
      </c>
      <c r="M1221" s="36">
        <v>340.86</v>
      </c>
      <c r="N1221" s="36">
        <v>338.42</v>
      </c>
      <c r="O1221" s="36">
        <v>340.08</v>
      </c>
      <c r="P1221" s="36">
        <v>334.12</v>
      </c>
      <c r="Q1221" s="36">
        <v>332.4</v>
      </c>
      <c r="R1221" s="36">
        <v>331.08</v>
      </c>
      <c r="S1221" s="36">
        <v>334.81</v>
      </c>
      <c r="T1221" s="36">
        <v>340.22</v>
      </c>
      <c r="U1221" s="36">
        <v>347.55</v>
      </c>
      <c r="V1221" s="36">
        <v>335.9</v>
      </c>
      <c r="W1221" s="36">
        <v>330.14</v>
      </c>
      <c r="X1221" s="36">
        <v>347.03</v>
      </c>
      <c r="Y1221" s="36">
        <v>352.86</v>
      </c>
    </row>
    <row r="1222" spans="1:25" ht="38.25" x14ac:dyDescent="0.2">
      <c r="A1222" s="110" t="s">
        <v>70</v>
      </c>
      <c r="B1222" s="49">
        <v>361.20524605000003</v>
      </c>
      <c r="C1222" s="49">
        <v>388.60801866000003</v>
      </c>
      <c r="D1222" s="49">
        <v>402.85686469000001</v>
      </c>
      <c r="E1222" s="49">
        <v>422.19703342999998</v>
      </c>
      <c r="F1222" s="49">
        <v>423.21664661</v>
      </c>
      <c r="G1222" s="49">
        <v>416.81876433999997</v>
      </c>
      <c r="H1222" s="49">
        <v>387.08003593000001</v>
      </c>
      <c r="I1222" s="49">
        <v>361.54326781999998</v>
      </c>
      <c r="J1222" s="49">
        <v>354.37649189000001</v>
      </c>
      <c r="K1222" s="49">
        <v>324.96759507000002</v>
      </c>
      <c r="L1222" s="49">
        <v>320.42069787000003</v>
      </c>
      <c r="M1222" s="49">
        <v>340.86087272999998</v>
      </c>
      <c r="N1222" s="49">
        <v>338.42462375999997</v>
      </c>
      <c r="O1222" s="49">
        <v>340.07782509999998</v>
      </c>
      <c r="P1222" s="49">
        <v>334.12439619000003</v>
      </c>
      <c r="Q1222" s="49">
        <v>332.40450833</v>
      </c>
      <c r="R1222" s="49">
        <v>331.07857990000002</v>
      </c>
      <c r="S1222" s="49">
        <v>334.81060334</v>
      </c>
      <c r="T1222" s="49">
        <v>340.21975488999999</v>
      </c>
      <c r="U1222" s="49">
        <v>347.55394182999999</v>
      </c>
      <c r="V1222" s="49">
        <v>335.89624441000001</v>
      </c>
      <c r="W1222" s="49">
        <v>330.14197096999999</v>
      </c>
      <c r="X1222" s="49">
        <v>347.02604901000001</v>
      </c>
      <c r="Y1222" s="49">
        <v>352.85981733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383.49</v>
      </c>
      <c r="C1224" s="36">
        <v>413.14</v>
      </c>
      <c r="D1224" s="36">
        <v>433.87</v>
      </c>
      <c r="E1224" s="36">
        <v>442.75</v>
      </c>
      <c r="F1224" s="36">
        <v>443.26</v>
      </c>
      <c r="G1224" s="36">
        <v>434.65</v>
      </c>
      <c r="H1224" s="36">
        <v>407.87</v>
      </c>
      <c r="I1224" s="36">
        <v>366.15</v>
      </c>
      <c r="J1224" s="36">
        <v>333.19</v>
      </c>
      <c r="K1224" s="36">
        <v>319.39</v>
      </c>
      <c r="L1224" s="36">
        <v>309.49</v>
      </c>
      <c r="M1224" s="36">
        <v>306.14999999999998</v>
      </c>
      <c r="N1224" s="36">
        <v>323.57</v>
      </c>
      <c r="O1224" s="36">
        <v>323.45</v>
      </c>
      <c r="P1224" s="36">
        <v>327.97</v>
      </c>
      <c r="Q1224" s="36">
        <v>318.11</v>
      </c>
      <c r="R1224" s="36">
        <v>308.64999999999998</v>
      </c>
      <c r="S1224" s="36">
        <v>299.73</v>
      </c>
      <c r="T1224" s="36">
        <v>296.02999999999997</v>
      </c>
      <c r="U1224" s="36">
        <v>294.45999999999998</v>
      </c>
      <c r="V1224" s="36">
        <v>298.26</v>
      </c>
      <c r="W1224" s="36">
        <v>291.19</v>
      </c>
      <c r="X1224" s="36">
        <v>302.13</v>
      </c>
      <c r="Y1224" s="36">
        <v>343.52</v>
      </c>
    </row>
    <row r="1225" spans="1:25" ht="38.25" x14ac:dyDescent="0.2">
      <c r="A1225" s="110" t="s">
        <v>70</v>
      </c>
      <c r="B1225" s="49">
        <v>383.48653469999999</v>
      </c>
      <c r="C1225" s="49">
        <v>413.13798609000003</v>
      </c>
      <c r="D1225" s="49">
        <v>433.86666488999998</v>
      </c>
      <c r="E1225" s="49">
        <v>442.74816835000001</v>
      </c>
      <c r="F1225" s="49">
        <v>443.26051581000002</v>
      </c>
      <c r="G1225" s="49">
        <v>434.65046612999998</v>
      </c>
      <c r="H1225" s="49">
        <v>407.87473206999999</v>
      </c>
      <c r="I1225" s="49">
        <v>366.15035813999998</v>
      </c>
      <c r="J1225" s="49">
        <v>333.19039932999999</v>
      </c>
      <c r="K1225" s="49">
        <v>319.39280021000002</v>
      </c>
      <c r="L1225" s="49">
        <v>309.49007868000001</v>
      </c>
      <c r="M1225" s="49">
        <v>306.15439892000001</v>
      </c>
      <c r="N1225" s="49">
        <v>323.56561432000001</v>
      </c>
      <c r="O1225" s="49">
        <v>323.45177826000003</v>
      </c>
      <c r="P1225" s="49">
        <v>327.97494040999999</v>
      </c>
      <c r="Q1225" s="49">
        <v>318.10623642000002</v>
      </c>
      <c r="R1225" s="49">
        <v>308.64811580999998</v>
      </c>
      <c r="S1225" s="49">
        <v>299.72781990999999</v>
      </c>
      <c r="T1225" s="49">
        <v>296.03275681999997</v>
      </c>
      <c r="U1225" s="49">
        <v>294.45891319999998</v>
      </c>
      <c r="V1225" s="49">
        <v>298.26306648000002</v>
      </c>
      <c r="W1225" s="49">
        <v>291.18989720000002</v>
      </c>
      <c r="X1225" s="49">
        <v>302.13282445999999</v>
      </c>
      <c r="Y1225" s="49">
        <v>343.51953696999999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388.12</v>
      </c>
      <c r="C1227" s="36">
        <v>418.86</v>
      </c>
      <c r="D1227" s="36">
        <v>436.85</v>
      </c>
      <c r="E1227" s="36">
        <v>445.26</v>
      </c>
      <c r="F1227" s="36">
        <v>445.01</v>
      </c>
      <c r="G1227" s="36">
        <v>435.63</v>
      </c>
      <c r="H1227" s="36">
        <v>405.43</v>
      </c>
      <c r="I1227" s="36">
        <v>363.8</v>
      </c>
      <c r="J1227" s="36">
        <v>333.51</v>
      </c>
      <c r="K1227" s="36">
        <v>322.56</v>
      </c>
      <c r="L1227" s="36">
        <v>305.01</v>
      </c>
      <c r="M1227" s="36">
        <v>300.89</v>
      </c>
      <c r="N1227" s="36">
        <v>319.07</v>
      </c>
      <c r="O1227" s="36">
        <v>319.45</v>
      </c>
      <c r="P1227" s="36">
        <v>324.95999999999998</v>
      </c>
      <c r="Q1227" s="36">
        <v>328.59</v>
      </c>
      <c r="R1227" s="36">
        <v>320.04000000000002</v>
      </c>
      <c r="S1227" s="36">
        <v>315.85000000000002</v>
      </c>
      <c r="T1227" s="36">
        <v>307.08</v>
      </c>
      <c r="U1227" s="36">
        <v>298.10000000000002</v>
      </c>
      <c r="V1227" s="36">
        <v>303.16000000000003</v>
      </c>
      <c r="W1227" s="36">
        <v>296.33</v>
      </c>
      <c r="X1227" s="36">
        <v>313.2</v>
      </c>
      <c r="Y1227" s="36">
        <v>357.34</v>
      </c>
    </row>
    <row r="1228" spans="1:25" ht="38.25" x14ac:dyDescent="0.2">
      <c r="A1228" s="110" t="s">
        <v>70</v>
      </c>
      <c r="B1228" s="49">
        <v>388.12073471999997</v>
      </c>
      <c r="C1228" s="49">
        <v>418.86340039999999</v>
      </c>
      <c r="D1228" s="49">
        <v>436.85448968999998</v>
      </c>
      <c r="E1228" s="49">
        <v>445.26265805000003</v>
      </c>
      <c r="F1228" s="49">
        <v>445.00658582</v>
      </c>
      <c r="G1228" s="49">
        <v>435.63470613999999</v>
      </c>
      <c r="H1228" s="49">
        <v>405.43492857000001</v>
      </c>
      <c r="I1228" s="49">
        <v>363.80076234000001</v>
      </c>
      <c r="J1228" s="49">
        <v>333.50502760000001</v>
      </c>
      <c r="K1228" s="49">
        <v>322.56215465999998</v>
      </c>
      <c r="L1228" s="49">
        <v>305.01010678</v>
      </c>
      <c r="M1228" s="49">
        <v>300.88669288</v>
      </c>
      <c r="N1228" s="49">
        <v>319.06835703000002</v>
      </c>
      <c r="O1228" s="49">
        <v>319.45369823999999</v>
      </c>
      <c r="P1228" s="49">
        <v>324.9554005</v>
      </c>
      <c r="Q1228" s="49">
        <v>328.59176461999999</v>
      </c>
      <c r="R1228" s="49">
        <v>320.03868376999998</v>
      </c>
      <c r="S1228" s="49">
        <v>315.84516920999999</v>
      </c>
      <c r="T1228" s="49">
        <v>307.08141790000002</v>
      </c>
      <c r="U1228" s="49">
        <v>298.10391120999998</v>
      </c>
      <c r="V1228" s="49">
        <v>303.16454306000003</v>
      </c>
      <c r="W1228" s="49">
        <v>296.33294069999999</v>
      </c>
      <c r="X1228" s="49">
        <v>313.20484286999999</v>
      </c>
      <c r="Y1228" s="49">
        <v>357.34277550000002</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391.47</v>
      </c>
      <c r="C1230" s="36">
        <v>406.27</v>
      </c>
      <c r="D1230" s="36">
        <v>420.45</v>
      </c>
      <c r="E1230" s="36">
        <v>425.52</v>
      </c>
      <c r="F1230" s="36">
        <v>424.41</v>
      </c>
      <c r="G1230" s="36">
        <v>418.57</v>
      </c>
      <c r="H1230" s="36">
        <v>388.89</v>
      </c>
      <c r="I1230" s="36">
        <v>349.26</v>
      </c>
      <c r="J1230" s="36">
        <v>329.92</v>
      </c>
      <c r="K1230" s="36">
        <v>308.39</v>
      </c>
      <c r="L1230" s="36">
        <v>296.74</v>
      </c>
      <c r="M1230" s="36">
        <v>284.88</v>
      </c>
      <c r="N1230" s="36">
        <v>288.68</v>
      </c>
      <c r="O1230" s="36">
        <v>287.58999999999997</v>
      </c>
      <c r="P1230" s="36">
        <v>288.42</v>
      </c>
      <c r="Q1230" s="36">
        <v>290.89999999999998</v>
      </c>
      <c r="R1230" s="36">
        <v>293.94</v>
      </c>
      <c r="S1230" s="36">
        <v>293.5</v>
      </c>
      <c r="T1230" s="36">
        <v>290.45999999999998</v>
      </c>
      <c r="U1230" s="36">
        <v>287.49</v>
      </c>
      <c r="V1230" s="36">
        <v>291.08999999999997</v>
      </c>
      <c r="W1230" s="36">
        <v>281.06</v>
      </c>
      <c r="X1230" s="36">
        <v>290.72000000000003</v>
      </c>
      <c r="Y1230" s="36">
        <v>336.04</v>
      </c>
    </row>
    <row r="1231" spans="1:25" ht="38.25" x14ac:dyDescent="0.2">
      <c r="A1231" s="110" t="s">
        <v>70</v>
      </c>
      <c r="B1231" s="49">
        <v>391.47127611000002</v>
      </c>
      <c r="C1231" s="49">
        <v>406.27057229000002</v>
      </c>
      <c r="D1231" s="49">
        <v>420.44676070999998</v>
      </c>
      <c r="E1231" s="49">
        <v>425.52484111000001</v>
      </c>
      <c r="F1231" s="49">
        <v>424.40639637999999</v>
      </c>
      <c r="G1231" s="49">
        <v>418.57046660999998</v>
      </c>
      <c r="H1231" s="49">
        <v>388.89190894000001</v>
      </c>
      <c r="I1231" s="49">
        <v>349.26056985000002</v>
      </c>
      <c r="J1231" s="49">
        <v>329.91590129000002</v>
      </c>
      <c r="K1231" s="49">
        <v>308.39177717000001</v>
      </c>
      <c r="L1231" s="49">
        <v>296.74258712</v>
      </c>
      <c r="M1231" s="49">
        <v>284.88469964000001</v>
      </c>
      <c r="N1231" s="49">
        <v>288.67899584999998</v>
      </c>
      <c r="O1231" s="49">
        <v>287.59452907999997</v>
      </c>
      <c r="P1231" s="49">
        <v>288.42161899000001</v>
      </c>
      <c r="Q1231" s="49">
        <v>290.89788718</v>
      </c>
      <c r="R1231" s="49">
        <v>293.94066734</v>
      </c>
      <c r="S1231" s="49">
        <v>293.49751422000003</v>
      </c>
      <c r="T1231" s="49">
        <v>290.45903322999999</v>
      </c>
      <c r="U1231" s="49">
        <v>287.48652082000001</v>
      </c>
      <c r="V1231" s="49">
        <v>291.08775134000001</v>
      </c>
      <c r="W1231" s="49">
        <v>281.05502253999998</v>
      </c>
      <c r="X1231" s="49">
        <v>290.72386548999998</v>
      </c>
      <c r="Y1231" s="49">
        <v>336.03868717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373.79</v>
      </c>
      <c r="C1233" s="36">
        <v>405.33</v>
      </c>
      <c r="D1233" s="36">
        <v>423.21</v>
      </c>
      <c r="E1233" s="36">
        <v>427.01</v>
      </c>
      <c r="F1233" s="36">
        <v>428.72</v>
      </c>
      <c r="G1233" s="36">
        <v>426.34</v>
      </c>
      <c r="H1233" s="36">
        <v>416.02</v>
      </c>
      <c r="I1233" s="36">
        <v>387.32</v>
      </c>
      <c r="J1233" s="36">
        <v>346.57</v>
      </c>
      <c r="K1233" s="36">
        <v>316.99</v>
      </c>
      <c r="L1233" s="36">
        <v>298.14</v>
      </c>
      <c r="M1233" s="36">
        <v>299.95</v>
      </c>
      <c r="N1233" s="36">
        <v>305.42</v>
      </c>
      <c r="O1233" s="36">
        <v>308.55</v>
      </c>
      <c r="P1233" s="36">
        <v>310.16000000000003</v>
      </c>
      <c r="Q1233" s="36">
        <v>311.27</v>
      </c>
      <c r="R1233" s="36">
        <v>316.24</v>
      </c>
      <c r="S1233" s="36">
        <v>315.38</v>
      </c>
      <c r="T1233" s="36">
        <v>311.91000000000003</v>
      </c>
      <c r="U1233" s="36">
        <v>303.33999999999997</v>
      </c>
      <c r="V1233" s="36">
        <v>300.74</v>
      </c>
      <c r="W1233" s="36">
        <v>295.67</v>
      </c>
      <c r="X1233" s="36">
        <v>312.52</v>
      </c>
      <c r="Y1233" s="36">
        <v>334.66</v>
      </c>
    </row>
    <row r="1234" spans="1:25" ht="38.25" x14ac:dyDescent="0.2">
      <c r="A1234" s="110" t="s">
        <v>70</v>
      </c>
      <c r="B1234" s="49">
        <v>373.79048992999998</v>
      </c>
      <c r="C1234" s="49">
        <v>405.33165498</v>
      </c>
      <c r="D1234" s="49">
        <v>423.21260911000002</v>
      </c>
      <c r="E1234" s="49">
        <v>427.00971801999998</v>
      </c>
      <c r="F1234" s="49">
        <v>428.72394896999998</v>
      </c>
      <c r="G1234" s="49">
        <v>426.33886403000002</v>
      </c>
      <c r="H1234" s="49">
        <v>416.01913207000001</v>
      </c>
      <c r="I1234" s="49">
        <v>387.32276975000002</v>
      </c>
      <c r="J1234" s="49">
        <v>346.57469977</v>
      </c>
      <c r="K1234" s="49">
        <v>316.99032703</v>
      </c>
      <c r="L1234" s="49">
        <v>298.14148475000002</v>
      </c>
      <c r="M1234" s="49">
        <v>299.95298160999999</v>
      </c>
      <c r="N1234" s="49">
        <v>305.42082131000001</v>
      </c>
      <c r="O1234" s="49">
        <v>308.54640642999999</v>
      </c>
      <c r="P1234" s="49">
        <v>310.16224411000002</v>
      </c>
      <c r="Q1234" s="49">
        <v>311.27039911999998</v>
      </c>
      <c r="R1234" s="49">
        <v>316.23987786999999</v>
      </c>
      <c r="S1234" s="49">
        <v>315.38278628</v>
      </c>
      <c r="T1234" s="49">
        <v>311.91377497000002</v>
      </c>
      <c r="U1234" s="49">
        <v>303.34213784000002</v>
      </c>
      <c r="V1234" s="49">
        <v>300.73711594000002</v>
      </c>
      <c r="W1234" s="49">
        <v>295.67288436000001</v>
      </c>
      <c r="X1234" s="49">
        <v>312.52489630000002</v>
      </c>
      <c r="Y1234" s="49">
        <v>334.66144213000001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369.17</v>
      </c>
      <c r="C1236" s="36">
        <v>398.37</v>
      </c>
      <c r="D1236" s="36">
        <v>412.04</v>
      </c>
      <c r="E1236" s="36">
        <v>419.04</v>
      </c>
      <c r="F1236" s="36">
        <v>421.44</v>
      </c>
      <c r="G1236" s="36">
        <v>423.13</v>
      </c>
      <c r="H1236" s="36">
        <v>413.51</v>
      </c>
      <c r="I1236" s="36">
        <v>391.49</v>
      </c>
      <c r="J1236" s="36">
        <v>349.3</v>
      </c>
      <c r="K1236" s="36">
        <v>293.77</v>
      </c>
      <c r="L1236" s="36">
        <v>262.06</v>
      </c>
      <c r="M1236" s="36">
        <v>253</v>
      </c>
      <c r="N1236" s="36">
        <v>252.17</v>
      </c>
      <c r="O1236" s="36">
        <v>261.33999999999997</v>
      </c>
      <c r="P1236" s="36">
        <v>267.52999999999997</v>
      </c>
      <c r="Q1236" s="36">
        <v>269.24</v>
      </c>
      <c r="R1236" s="36">
        <v>268.76</v>
      </c>
      <c r="S1236" s="36">
        <v>267.98</v>
      </c>
      <c r="T1236" s="36">
        <v>277.79000000000002</v>
      </c>
      <c r="U1236" s="36">
        <v>309.27</v>
      </c>
      <c r="V1236" s="36">
        <v>324.98</v>
      </c>
      <c r="W1236" s="36">
        <v>318.27999999999997</v>
      </c>
      <c r="X1236" s="36">
        <v>320.49</v>
      </c>
      <c r="Y1236" s="36">
        <v>322.25</v>
      </c>
    </row>
    <row r="1237" spans="1:25" ht="38.25" x14ac:dyDescent="0.2">
      <c r="A1237" s="110" t="s">
        <v>70</v>
      </c>
      <c r="B1237" s="49">
        <v>369.16713121999999</v>
      </c>
      <c r="C1237" s="49">
        <v>398.36791081000001</v>
      </c>
      <c r="D1237" s="49">
        <v>412.03827522</v>
      </c>
      <c r="E1237" s="49">
        <v>419.03794878000002</v>
      </c>
      <c r="F1237" s="49">
        <v>421.43732946</v>
      </c>
      <c r="G1237" s="49">
        <v>423.13089944000001</v>
      </c>
      <c r="H1237" s="49">
        <v>413.50667903999999</v>
      </c>
      <c r="I1237" s="49">
        <v>391.49010828000002</v>
      </c>
      <c r="J1237" s="49">
        <v>349.29887764</v>
      </c>
      <c r="K1237" s="49">
        <v>293.76691825</v>
      </c>
      <c r="L1237" s="49">
        <v>262.06493218000003</v>
      </c>
      <c r="M1237" s="49">
        <v>252.99727694000001</v>
      </c>
      <c r="N1237" s="49">
        <v>252.16572733999999</v>
      </c>
      <c r="O1237" s="49">
        <v>261.34176521000001</v>
      </c>
      <c r="P1237" s="49">
        <v>267.52910802999997</v>
      </c>
      <c r="Q1237" s="49">
        <v>269.23895227000003</v>
      </c>
      <c r="R1237" s="49">
        <v>268.75979239999998</v>
      </c>
      <c r="S1237" s="49">
        <v>267.98318585999999</v>
      </c>
      <c r="T1237" s="49">
        <v>277.78651567999998</v>
      </c>
      <c r="U1237" s="49">
        <v>309.27119009</v>
      </c>
      <c r="V1237" s="49">
        <v>324.97701812000003</v>
      </c>
      <c r="W1237" s="49">
        <v>318.28476289000002</v>
      </c>
      <c r="X1237" s="49">
        <v>320.48838410000002</v>
      </c>
      <c r="Y1237" s="49">
        <v>322.25444303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352.21</v>
      </c>
      <c r="C1239" s="36">
        <v>384.95</v>
      </c>
      <c r="D1239" s="36">
        <v>403.34</v>
      </c>
      <c r="E1239" s="36">
        <v>404.56</v>
      </c>
      <c r="F1239" s="36">
        <v>408.4</v>
      </c>
      <c r="G1239" s="36">
        <v>399.22</v>
      </c>
      <c r="H1239" s="36">
        <v>366.01</v>
      </c>
      <c r="I1239" s="36">
        <v>329.23</v>
      </c>
      <c r="J1239" s="36">
        <v>314.66000000000003</v>
      </c>
      <c r="K1239" s="36">
        <v>312.24</v>
      </c>
      <c r="L1239" s="36">
        <v>314.52999999999997</v>
      </c>
      <c r="M1239" s="36">
        <v>313.86</v>
      </c>
      <c r="N1239" s="36">
        <v>310.29000000000002</v>
      </c>
      <c r="O1239" s="36">
        <v>311.76</v>
      </c>
      <c r="P1239" s="36">
        <v>307.94</v>
      </c>
      <c r="Q1239" s="36">
        <v>311.67</v>
      </c>
      <c r="R1239" s="36">
        <v>311.27</v>
      </c>
      <c r="S1239" s="36">
        <v>306.02</v>
      </c>
      <c r="T1239" s="36">
        <v>314.54000000000002</v>
      </c>
      <c r="U1239" s="36">
        <v>330.59</v>
      </c>
      <c r="V1239" s="36">
        <v>340.29</v>
      </c>
      <c r="W1239" s="36">
        <v>326.52999999999997</v>
      </c>
      <c r="X1239" s="36">
        <v>299.76</v>
      </c>
      <c r="Y1239" s="36">
        <v>296.26</v>
      </c>
    </row>
    <row r="1240" spans="1:25" ht="38.25" x14ac:dyDescent="0.2">
      <c r="A1240" s="110" t="s">
        <v>70</v>
      </c>
      <c r="B1240" s="49">
        <v>352.20915099000001</v>
      </c>
      <c r="C1240" s="49">
        <v>384.94799207</v>
      </c>
      <c r="D1240" s="49">
        <v>403.33626980999998</v>
      </c>
      <c r="E1240" s="49">
        <v>404.56017702999998</v>
      </c>
      <c r="F1240" s="49">
        <v>408.39680248000002</v>
      </c>
      <c r="G1240" s="49">
        <v>399.22103167</v>
      </c>
      <c r="H1240" s="49">
        <v>366.00566194999999</v>
      </c>
      <c r="I1240" s="49">
        <v>329.22940843999999</v>
      </c>
      <c r="J1240" s="49">
        <v>314.66003294000001</v>
      </c>
      <c r="K1240" s="49">
        <v>312.24311379</v>
      </c>
      <c r="L1240" s="49">
        <v>314.5292503</v>
      </c>
      <c r="M1240" s="49">
        <v>313.85932353999999</v>
      </c>
      <c r="N1240" s="49">
        <v>310.29245716000003</v>
      </c>
      <c r="O1240" s="49">
        <v>311.75598582999999</v>
      </c>
      <c r="P1240" s="49">
        <v>307.94404550000002</v>
      </c>
      <c r="Q1240" s="49">
        <v>311.67417447000003</v>
      </c>
      <c r="R1240" s="49">
        <v>311.26638591</v>
      </c>
      <c r="S1240" s="49">
        <v>306.01951257000002</v>
      </c>
      <c r="T1240" s="49">
        <v>314.54199060000002</v>
      </c>
      <c r="U1240" s="49">
        <v>330.58981965999999</v>
      </c>
      <c r="V1240" s="49">
        <v>340.28680843000001</v>
      </c>
      <c r="W1240" s="49">
        <v>326.53357312000003</v>
      </c>
      <c r="X1240" s="49">
        <v>299.75956001999998</v>
      </c>
      <c r="Y1240" s="49">
        <v>296.26335068999998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327.32</v>
      </c>
      <c r="C1242" s="36">
        <v>361.66</v>
      </c>
      <c r="D1242" s="36">
        <v>377.77</v>
      </c>
      <c r="E1242" s="36">
        <v>383.06</v>
      </c>
      <c r="F1242" s="36">
        <v>380.68</v>
      </c>
      <c r="G1242" s="36">
        <v>400.69</v>
      </c>
      <c r="H1242" s="36">
        <v>368.1</v>
      </c>
      <c r="I1242" s="36">
        <v>327.41000000000003</v>
      </c>
      <c r="J1242" s="36">
        <v>307.87</v>
      </c>
      <c r="K1242" s="36">
        <v>305.77999999999997</v>
      </c>
      <c r="L1242" s="36">
        <v>301.98</v>
      </c>
      <c r="M1242" s="36">
        <v>301.25</v>
      </c>
      <c r="N1242" s="36">
        <v>299.12</v>
      </c>
      <c r="O1242" s="36">
        <v>297.95</v>
      </c>
      <c r="P1242" s="36">
        <v>298.60000000000002</v>
      </c>
      <c r="Q1242" s="36">
        <v>300.63</v>
      </c>
      <c r="R1242" s="36">
        <v>300.76</v>
      </c>
      <c r="S1242" s="36">
        <v>300.7</v>
      </c>
      <c r="T1242" s="36">
        <v>304.83999999999997</v>
      </c>
      <c r="U1242" s="36">
        <v>313.02</v>
      </c>
      <c r="V1242" s="36">
        <v>316.89999999999998</v>
      </c>
      <c r="W1242" s="36">
        <v>306.61</v>
      </c>
      <c r="X1242" s="36">
        <v>307.23</v>
      </c>
      <c r="Y1242" s="36">
        <v>336.99</v>
      </c>
    </row>
    <row r="1243" spans="1:25" ht="38.25" x14ac:dyDescent="0.2">
      <c r="A1243" s="110" t="s">
        <v>70</v>
      </c>
      <c r="B1243" s="49">
        <v>327.32207757999998</v>
      </c>
      <c r="C1243" s="49">
        <v>361.65869248000001</v>
      </c>
      <c r="D1243" s="49">
        <v>377.76694423999999</v>
      </c>
      <c r="E1243" s="49">
        <v>383.05831870999998</v>
      </c>
      <c r="F1243" s="49">
        <v>380.67978001</v>
      </c>
      <c r="G1243" s="49">
        <v>400.68515743</v>
      </c>
      <c r="H1243" s="49">
        <v>368.10101744999997</v>
      </c>
      <c r="I1243" s="49">
        <v>327.40591924</v>
      </c>
      <c r="J1243" s="49">
        <v>307.86555478999998</v>
      </c>
      <c r="K1243" s="49">
        <v>305.78295952000002</v>
      </c>
      <c r="L1243" s="49">
        <v>301.98149484999999</v>
      </c>
      <c r="M1243" s="49">
        <v>301.24696220999999</v>
      </c>
      <c r="N1243" s="49">
        <v>299.11786734999998</v>
      </c>
      <c r="O1243" s="49">
        <v>297.95442752999998</v>
      </c>
      <c r="P1243" s="49">
        <v>298.60408029000001</v>
      </c>
      <c r="Q1243" s="49">
        <v>300.63071943</v>
      </c>
      <c r="R1243" s="49">
        <v>300.76132878999999</v>
      </c>
      <c r="S1243" s="49">
        <v>300.69693166000002</v>
      </c>
      <c r="T1243" s="49">
        <v>304.83564637000001</v>
      </c>
      <c r="U1243" s="49">
        <v>313.02031098999998</v>
      </c>
      <c r="V1243" s="49">
        <v>316.90097402999999</v>
      </c>
      <c r="W1243" s="49">
        <v>306.61474923999998</v>
      </c>
      <c r="X1243" s="49">
        <v>307.23122832000001</v>
      </c>
      <c r="Y1243" s="49">
        <v>336.98649585999999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339.81</v>
      </c>
      <c r="C1245" s="36">
        <v>378.16</v>
      </c>
      <c r="D1245" s="36">
        <v>393.9</v>
      </c>
      <c r="E1245" s="36">
        <v>399.54</v>
      </c>
      <c r="F1245" s="36">
        <v>399.29</v>
      </c>
      <c r="G1245" s="36">
        <v>388.17</v>
      </c>
      <c r="H1245" s="36">
        <v>355.69</v>
      </c>
      <c r="I1245" s="36">
        <v>318.5</v>
      </c>
      <c r="J1245" s="36">
        <v>305.58999999999997</v>
      </c>
      <c r="K1245" s="36">
        <v>304.62</v>
      </c>
      <c r="L1245" s="36">
        <v>303.33</v>
      </c>
      <c r="M1245" s="36">
        <v>304.63</v>
      </c>
      <c r="N1245" s="36">
        <v>301.49</v>
      </c>
      <c r="O1245" s="36">
        <v>301.7</v>
      </c>
      <c r="P1245" s="36">
        <v>298.52999999999997</v>
      </c>
      <c r="Q1245" s="36">
        <v>299.47000000000003</v>
      </c>
      <c r="R1245" s="36">
        <v>297.95999999999998</v>
      </c>
      <c r="S1245" s="36">
        <v>296.64</v>
      </c>
      <c r="T1245" s="36">
        <v>302.29000000000002</v>
      </c>
      <c r="U1245" s="36">
        <v>322.11</v>
      </c>
      <c r="V1245" s="36">
        <v>314.7</v>
      </c>
      <c r="W1245" s="36">
        <v>307.06</v>
      </c>
      <c r="X1245" s="36">
        <v>308.62</v>
      </c>
      <c r="Y1245" s="36">
        <v>330.19</v>
      </c>
    </row>
    <row r="1246" spans="1:25" ht="38.25" x14ac:dyDescent="0.2">
      <c r="A1246" s="110" t="s">
        <v>70</v>
      </c>
      <c r="B1246" s="49">
        <v>339.80733466999999</v>
      </c>
      <c r="C1246" s="49">
        <v>378.16084670999999</v>
      </c>
      <c r="D1246" s="49">
        <v>393.89539007000002</v>
      </c>
      <c r="E1246" s="49">
        <v>399.54123164999999</v>
      </c>
      <c r="F1246" s="49">
        <v>399.29262531000001</v>
      </c>
      <c r="G1246" s="49">
        <v>388.16791817000001</v>
      </c>
      <c r="H1246" s="49">
        <v>355.68578337000002</v>
      </c>
      <c r="I1246" s="49">
        <v>318.50344862999998</v>
      </c>
      <c r="J1246" s="49">
        <v>305.58690532999998</v>
      </c>
      <c r="K1246" s="49">
        <v>304.61626828999999</v>
      </c>
      <c r="L1246" s="49">
        <v>303.32716070999999</v>
      </c>
      <c r="M1246" s="49">
        <v>304.63277436999999</v>
      </c>
      <c r="N1246" s="49">
        <v>301.48804100000001</v>
      </c>
      <c r="O1246" s="49">
        <v>301.70135757000003</v>
      </c>
      <c r="P1246" s="49">
        <v>298.52556304000001</v>
      </c>
      <c r="Q1246" s="49">
        <v>299.47414621000001</v>
      </c>
      <c r="R1246" s="49">
        <v>297.95803179000001</v>
      </c>
      <c r="S1246" s="49">
        <v>296.63881784</v>
      </c>
      <c r="T1246" s="49">
        <v>302.29201760000001</v>
      </c>
      <c r="U1246" s="49">
        <v>322.11262102000001</v>
      </c>
      <c r="V1246" s="49">
        <v>314.70456445999997</v>
      </c>
      <c r="W1246" s="49">
        <v>307.0576294</v>
      </c>
      <c r="X1246" s="49">
        <v>308.62321804999999</v>
      </c>
      <c r="Y1246" s="49">
        <v>330.18516389000001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379.86</v>
      </c>
      <c r="C1248" s="36">
        <v>403.8</v>
      </c>
      <c r="D1248" s="36">
        <v>421.02</v>
      </c>
      <c r="E1248" s="36">
        <v>423.06</v>
      </c>
      <c r="F1248" s="36">
        <v>423.2</v>
      </c>
      <c r="G1248" s="36">
        <v>411.2</v>
      </c>
      <c r="H1248" s="36">
        <v>390.48</v>
      </c>
      <c r="I1248" s="36">
        <v>353.29</v>
      </c>
      <c r="J1248" s="36">
        <v>341.63</v>
      </c>
      <c r="K1248" s="36">
        <v>343.94</v>
      </c>
      <c r="L1248" s="36">
        <v>343.56</v>
      </c>
      <c r="M1248" s="36">
        <v>337.72</v>
      </c>
      <c r="N1248" s="36">
        <v>336.81</v>
      </c>
      <c r="O1248" s="36">
        <v>344.85</v>
      </c>
      <c r="P1248" s="36">
        <v>345.34</v>
      </c>
      <c r="Q1248" s="36">
        <v>349.52</v>
      </c>
      <c r="R1248" s="36">
        <v>352.02</v>
      </c>
      <c r="S1248" s="36">
        <v>343.3</v>
      </c>
      <c r="T1248" s="36">
        <v>344.21</v>
      </c>
      <c r="U1248" s="36">
        <v>366.08</v>
      </c>
      <c r="V1248" s="36">
        <v>376.45</v>
      </c>
      <c r="W1248" s="36">
        <v>369.8</v>
      </c>
      <c r="X1248" s="36">
        <v>350.45</v>
      </c>
      <c r="Y1248" s="36">
        <v>366.63</v>
      </c>
    </row>
    <row r="1249" spans="1:25" ht="38.25" x14ac:dyDescent="0.2">
      <c r="A1249" s="110" t="s">
        <v>70</v>
      </c>
      <c r="B1249" s="49">
        <v>379.86340591999999</v>
      </c>
      <c r="C1249" s="49">
        <v>403.79544333000001</v>
      </c>
      <c r="D1249" s="49">
        <v>421.02241541000001</v>
      </c>
      <c r="E1249" s="49">
        <v>423.05613321999999</v>
      </c>
      <c r="F1249" s="49">
        <v>423.20098504999999</v>
      </c>
      <c r="G1249" s="49">
        <v>411.20346710000001</v>
      </c>
      <c r="H1249" s="49">
        <v>390.48483949000001</v>
      </c>
      <c r="I1249" s="49">
        <v>353.29085549000001</v>
      </c>
      <c r="J1249" s="49">
        <v>341.62691140999999</v>
      </c>
      <c r="K1249" s="49">
        <v>343.94112067999998</v>
      </c>
      <c r="L1249" s="49">
        <v>343.55732915999999</v>
      </c>
      <c r="M1249" s="49">
        <v>337.71593271</v>
      </c>
      <c r="N1249" s="49">
        <v>336.80990761999999</v>
      </c>
      <c r="O1249" s="49">
        <v>344.84890446000003</v>
      </c>
      <c r="P1249" s="49">
        <v>345.33842218000001</v>
      </c>
      <c r="Q1249" s="49">
        <v>349.51764433</v>
      </c>
      <c r="R1249" s="49">
        <v>352.02033939</v>
      </c>
      <c r="S1249" s="49">
        <v>343.29651392</v>
      </c>
      <c r="T1249" s="49">
        <v>344.20532607000001</v>
      </c>
      <c r="U1249" s="49">
        <v>366.08068086999998</v>
      </c>
      <c r="V1249" s="49">
        <v>376.45180257999999</v>
      </c>
      <c r="W1249" s="49">
        <v>369.80413149999998</v>
      </c>
      <c r="X1249" s="49">
        <v>350.44632288999998</v>
      </c>
      <c r="Y1249" s="49">
        <v>366.62510909000002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375.1</v>
      </c>
      <c r="C1251" s="36">
        <v>401.96</v>
      </c>
      <c r="D1251" s="36">
        <v>420.22</v>
      </c>
      <c r="E1251" s="36">
        <v>425.13</v>
      </c>
      <c r="F1251" s="36">
        <v>423.01</v>
      </c>
      <c r="G1251" s="36">
        <v>413.89</v>
      </c>
      <c r="H1251" s="36">
        <v>388.15</v>
      </c>
      <c r="I1251" s="36">
        <v>358.11</v>
      </c>
      <c r="J1251" s="36">
        <v>350.58</v>
      </c>
      <c r="K1251" s="36">
        <v>351.85</v>
      </c>
      <c r="L1251" s="36">
        <v>369.7</v>
      </c>
      <c r="M1251" s="36">
        <v>383.21</v>
      </c>
      <c r="N1251" s="36">
        <v>372.67</v>
      </c>
      <c r="O1251" s="36">
        <v>371.04</v>
      </c>
      <c r="P1251" s="36">
        <v>373.11</v>
      </c>
      <c r="Q1251" s="36">
        <v>375.28</v>
      </c>
      <c r="R1251" s="36">
        <v>370.64</v>
      </c>
      <c r="S1251" s="36">
        <v>367.04</v>
      </c>
      <c r="T1251" s="36">
        <v>350.37</v>
      </c>
      <c r="U1251" s="36">
        <v>348.88</v>
      </c>
      <c r="V1251" s="36">
        <v>349.17</v>
      </c>
      <c r="W1251" s="36">
        <v>347.54</v>
      </c>
      <c r="X1251" s="36">
        <v>365.35</v>
      </c>
      <c r="Y1251" s="36">
        <v>386.51</v>
      </c>
    </row>
    <row r="1252" spans="1:25" ht="38.25" x14ac:dyDescent="0.2">
      <c r="A1252" s="110" t="s">
        <v>70</v>
      </c>
      <c r="B1252" s="49">
        <v>375.10204302</v>
      </c>
      <c r="C1252" s="49">
        <v>401.95892364999997</v>
      </c>
      <c r="D1252" s="49">
        <v>420.22363704000003</v>
      </c>
      <c r="E1252" s="49">
        <v>425.1291903</v>
      </c>
      <c r="F1252" s="49">
        <v>423.00816092000002</v>
      </c>
      <c r="G1252" s="49">
        <v>413.89343545999998</v>
      </c>
      <c r="H1252" s="49">
        <v>388.15159871999998</v>
      </c>
      <c r="I1252" s="49">
        <v>358.11277454999998</v>
      </c>
      <c r="J1252" s="49">
        <v>350.58444471000001</v>
      </c>
      <c r="K1252" s="49">
        <v>351.85079537000001</v>
      </c>
      <c r="L1252" s="49">
        <v>369.70304053000001</v>
      </c>
      <c r="M1252" s="49">
        <v>383.20824870000001</v>
      </c>
      <c r="N1252" s="49">
        <v>372.67153428</v>
      </c>
      <c r="O1252" s="49">
        <v>371.04013178999998</v>
      </c>
      <c r="P1252" s="49">
        <v>373.11071114999999</v>
      </c>
      <c r="Q1252" s="49">
        <v>375.28323141999999</v>
      </c>
      <c r="R1252" s="49">
        <v>370.63930362000002</v>
      </c>
      <c r="S1252" s="49">
        <v>367.03916226000001</v>
      </c>
      <c r="T1252" s="49">
        <v>350.37256837000001</v>
      </c>
      <c r="U1252" s="49">
        <v>348.87803915000001</v>
      </c>
      <c r="V1252" s="49">
        <v>349.17442390000002</v>
      </c>
      <c r="W1252" s="49">
        <v>347.54218315999998</v>
      </c>
      <c r="X1252" s="49">
        <v>365.35474631</v>
      </c>
      <c r="Y1252" s="49">
        <v>386.51295379999999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368.35</v>
      </c>
      <c r="C1254" s="36">
        <v>400.55</v>
      </c>
      <c r="D1254" s="36">
        <v>420.03</v>
      </c>
      <c r="E1254" s="36">
        <v>424.1</v>
      </c>
      <c r="F1254" s="36">
        <v>427.25</v>
      </c>
      <c r="G1254" s="36">
        <v>424.33</v>
      </c>
      <c r="H1254" s="36">
        <v>408.18</v>
      </c>
      <c r="I1254" s="36">
        <v>379.86</v>
      </c>
      <c r="J1254" s="36">
        <v>343.65</v>
      </c>
      <c r="K1254" s="36">
        <v>337.84</v>
      </c>
      <c r="L1254" s="36">
        <v>349.92</v>
      </c>
      <c r="M1254" s="36">
        <v>367.54</v>
      </c>
      <c r="N1254" s="36">
        <v>356.84</v>
      </c>
      <c r="O1254" s="36">
        <v>321.08</v>
      </c>
      <c r="P1254" s="36">
        <v>318.27999999999997</v>
      </c>
      <c r="Q1254" s="36">
        <v>314.75</v>
      </c>
      <c r="R1254" s="36">
        <v>313.63</v>
      </c>
      <c r="S1254" s="36">
        <v>317.39999999999998</v>
      </c>
      <c r="T1254" s="36">
        <v>324.01</v>
      </c>
      <c r="U1254" s="36">
        <v>340.74</v>
      </c>
      <c r="V1254" s="36">
        <v>354.17</v>
      </c>
      <c r="W1254" s="36">
        <v>347.35</v>
      </c>
      <c r="X1254" s="36">
        <v>332.93</v>
      </c>
      <c r="Y1254" s="36">
        <v>356.17</v>
      </c>
    </row>
    <row r="1255" spans="1:25" ht="38.25" x14ac:dyDescent="0.2">
      <c r="A1255" s="110" t="s">
        <v>70</v>
      </c>
      <c r="B1255" s="49">
        <v>368.35295667999998</v>
      </c>
      <c r="C1255" s="49">
        <v>400.54817728</v>
      </c>
      <c r="D1255" s="49">
        <v>420.03254446</v>
      </c>
      <c r="E1255" s="49">
        <v>424.10358932000003</v>
      </c>
      <c r="F1255" s="49">
        <v>427.25171676000002</v>
      </c>
      <c r="G1255" s="49">
        <v>424.33456754000002</v>
      </c>
      <c r="H1255" s="49">
        <v>408.18443288999998</v>
      </c>
      <c r="I1255" s="49">
        <v>379.85761158000003</v>
      </c>
      <c r="J1255" s="49">
        <v>343.64907633000001</v>
      </c>
      <c r="K1255" s="49">
        <v>337.84094221999999</v>
      </c>
      <c r="L1255" s="49">
        <v>349.92444258</v>
      </c>
      <c r="M1255" s="49">
        <v>367.53901049000001</v>
      </c>
      <c r="N1255" s="49">
        <v>356.83803370999999</v>
      </c>
      <c r="O1255" s="49">
        <v>321.08303853000001</v>
      </c>
      <c r="P1255" s="49">
        <v>318.27862402</v>
      </c>
      <c r="Q1255" s="49">
        <v>314.74565711999998</v>
      </c>
      <c r="R1255" s="49">
        <v>313.63205212999998</v>
      </c>
      <c r="S1255" s="49">
        <v>317.39792840000001</v>
      </c>
      <c r="T1255" s="49">
        <v>324.01467753999998</v>
      </c>
      <c r="U1255" s="49">
        <v>340.74188314999998</v>
      </c>
      <c r="V1255" s="49">
        <v>354.16535419000002</v>
      </c>
      <c r="W1255" s="49">
        <v>347.35437877999999</v>
      </c>
      <c r="X1255" s="49">
        <v>332.93413734000001</v>
      </c>
      <c r="Y1255" s="49">
        <v>356.16678149000001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368.73</v>
      </c>
      <c r="C1257" s="36">
        <v>401.17</v>
      </c>
      <c r="D1257" s="36">
        <v>422.47</v>
      </c>
      <c r="E1257" s="36">
        <v>423.23</v>
      </c>
      <c r="F1257" s="36">
        <v>421.83</v>
      </c>
      <c r="G1257" s="36">
        <v>420.66</v>
      </c>
      <c r="H1257" s="36">
        <v>411.41</v>
      </c>
      <c r="I1257" s="36">
        <v>388.79</v>
      </c>
      <c r="J1257" s="36">
        <v>352.4</v>
      </c>
      <c r="K1257" s="36">
        <v>333.71</v>
      </c>
      <c r="L1257" s="36">
        <v>317.83</v>
      </c>
      <c r="M1257" s="36">
        <v>324.44</v>
      </c>
      <c r="N1257" s="36">
        <v>319.27999999999997</v>
      </c>
      <c r="O1257" s="36">
        <v>321.66000000000003</v>
      </c>
      <c r="P1257" s="36">
        <v>324.75</v>
      </c>
      <c r="Q1257" s="36">
        <v>326.75</v>
      </c>
      <c r="R1257" s="36">
        <v>332.79</v>
      </c>
      <c r="S1257" s="36">
        <v>329.71</v>
      </c>
      <c r="T1257" s="36">
        <v>322.48</v>
      </c>
      <c r="U1257" s="36">
        <v>330.61</v>
      </c>
      <c r="V1257" s="36">
        <v>330.3</v>
      </c>
      <c r="W1257" s="36">
        <v>323.88</v>
      </c>
      <c r="X1257" s="36">
        <v>329.69</v>
      </c>
      <c r="Y1257" s="36">
        <v>350.96</v>
      </c>
    </row>
    <row r="1258" spans="1:25" ht="38.25" x14ac:dyDescent="0.2">
      <c r="A1258" s="110" t="s">
        <v>70</v>
      </c>
      <c r="B1258" s="49">
        <v>368.73230109000002</v>
      </c>
      <c r="C1258" s="49">
        <v>401.16886770999997</v>
      </c>
      <c r="D1258" s="49">
        <v>422.46683137000002</v>
      </c>
      <c r="E1258" s="49">
        <v>423.23368284999998</v>
      </c>
      <c r="F1258" s="49">
        <v>421.82599983</v>
      </c>
      <c r="G1258" s="49">
        <v>420.65728704000003</v>
      </c>
      <c r="H1258" s="49">
        <v>411.40969916</v>
      </c>
      <c r="I1258" s="49">
        <v>388.79353520000001</v>
      </c>
      <c r="J1258" s="49">
        <v>352.40313517999999</v>
      </c>
      <c r="K1258" s="49">
        <v>333.71395004999999</v>
      </c>
      <c r="L1258" s="49">
        <v>317.82535102999998</v>
      </c>
      <c r="M1258" s="49">
        <v>324.43951784000001</v>
      </c>
      <c r="N1258" s="49">
        <v>319.28320879</v>
      </c>
      <c r="O1258" s="49">
        <v>321.66397222000001</v>
      </c>
      <c r="P1258" s="49">
        <v>324.75359380999998</v>
      </c>
      <c r="Q1258" s="49">
        <v>326.74661335000002</v>
      </c>
      <c r="R1258" s="49">
        <v>332.78969281000002</v>
      </c>
      <c r="S1258" s="49">
        <v>329.70820067</v>
      </c>
      <c r="T1258" s="49">
        <v>322.48496889</v>
      </c>
      <c r="U1258" s="49">
        <v>330.61484825999997</v>
      </c>
      <c r="V1258" s="49">
        <v>330.30074408000002</v>
      </c>
      <c r="W1258" s="49">
        <v>323.88034160000001</v>
      </c>
      <c r="X1258" s="49">
        <v>329.69021363000002</v>
      </c>
      <c r="Y1258" s="49">
        <v>350.95687838999999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371.08</v>
      </c>
      <c r="C1260" s="36">
        <v>402.06</v>
      </c>
      <c r="D1260" s="36">
        <v>419.64</v>
      </c>
      <c r="E1260" s="36">
        <v>420.9</v>
      </c>
      <c r="F1260" s="36">
        <v>416.97</v>
      </c>
      <c r="G1260" s="36">
        <v>415.1</v>
      </c>
      <c r="H1260" s="36">
        <v>383.8</v>
      </c>
      <c r="I1260" s="36">
        <v>342.84</v>
      </c>
      <c r="J1260" s="36">
        <v>320.12</v>
      </c>
      <c r="K1260" s="36">
        <v>314.83</v>
      </c>
      <c r="L1260" s="36">
        <v>312.81</v>
      </c>
      <c r="M1260" s="36">
        <v>318.33</v>
      </c>
      <c r="N1260" s="36">
        <v>323.88</v>
      </c>
      <c r="O1260" s="36">
        <v>323.64999999999998</v>
      </c>
      <c r="P1260" s="36">
        <v>321.61</v>
      </c>
      <c r="Q1260" s="36">
        <v>326.10000000000002</v>
      </c>
      <c r="R1260" s="36">
        <v>331.19</v>
      </c>
      <c r="S1260" s="36">
        <v>336.14</v>
      </c>
      <c r="T1260" s="36">
        <v>320.22000000000003</v>
      </c>
      <c r="U1260" s="36">
        <v>304.13</v>
      </c>
      <c r="V1260" s="36">
        <v>308.77</v>
      </c>
      <c r="W1260" s="36">
        <v>304.04000000000002</v>
      </c>
      <c r="X1260" s="36">
        <v>323.29000000000002</v>
      </c>
      <c r="Y1260" s="36">
        <v>355.73</v>
      </c>
    </row>
    <row r="1261" spans="1:25" ht="38.25" x14ac:dyDescent="0.2">
      <c r="A1261" s="110" t="s">
        <v>70</v>
      </c>
      <c r="B1261" s="49">
        <v>371.08234046000001</v>
      </c>
      <c r="C1261" s="49">
        <v>402.06312408000002</v>
      </c>
      <c r="D1261" s="49">
        <v>419.63662152000001</v>
      </c>
      <c r="E1261" s="49">
        <v>420.90110738999999</v>
      </c>
      <c r="F1261" s="49">
        <v>416.96736112999997</v>
      </c>
      <c r="G1261" s="49">
        <v>415.10325243</v>
      </c>
      <c r="H1261" s="49">
        <v>383.80192032999997</v>
      </c>
      <c r="I1261" s="49">
        <v>342.84342588999999</v>
      </c>
      <c r="J1261" s="49">
        <v>320.12020643</v>
      </c>
      <c r="K1261" s="49">
        <v>314.83129718999999</v>
      </c>
      <c r="L1261" s="49">
        <v>312.80744661</v>
      </c>
      <c r="M1261" s="49">
        <v>318.3261622</v>
      </c>
      <c r="N1261" s="49">
        <v>323.88466862000001</v>
      </c>
      <c r="O1261" s="49">
        <v>323.65464250000002</v>
      </c>
      <c r="P1261" s="49">
        <v>321.61021588</v>
      </c>
      <c r="Q1261" s="49">
        <v>326.10056976999999</v>
      </c>
      <c r="R1261" s="49">
        <v>331.19390535999997</v>
      </c>
      <c r="S1261" s="49">
        <v>336.13940079999998</v>
      </c>
      <c r="T1261" s="49">
        <v>320.21793409000003</v>
      </c>
      <c r="U1261" s="49">
        <v>304.12759483999997</v>
      </c>
      <c r="V1261" s="49">
        <v>308.77270707999998</v>
      </c>
      <c r="W1261" s="49">
        <v>304.03500709999997</v>
      </c>
      <c r="X1261" s="49">
        <v>323.28912072999998</v>
      </c>
      <c r="Y1261" s="49">
        <v>355.73412155</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370.69</v>
      </c>
      <c r="C1263" s="36">
        <v>402.53</v>
      </c>
      <c r="D1263" s="36">
        <v>420.5</v>
      </c>
      <c r="E1263" s="36">
        <v>421.59</v>
      </c>
      <c r="F1263" s="36">
        <v>417.83</v>
      </c>
      <c r="G1263" s="36">
        <v>410.22</v>
      </c>
      <c r="H1263" s="36">
        <v>379.44</v>
      </c>
      <c r="I1263" s="36">
        <v>352.58</v>
      </c>
      <c r="J1263" s="36">
        <v>331.54</v>
      </c>
      <c r="K1263" s="36">
        <v>327.23</v>
      </c>
      <c r="L1263" s="36">
        <v>304.89</v>
      </c>
      <c r="M1263" s="36">
        <v>303.56</v>
      </c>
      <c r="N1263" s="36">
        <v>322.85000000000002</v>
      </c>
      <c r="O1263" s="36">
        <v>312.67</v>
      </c>
      <c r="P1263" s="36">
        <v>320.31</v>
      </c>
      <c r="Q1263" s="36">
        <v>328.29</v>
      </c>
      <c r="R1263" s="36">
        <v>329.53</v>
      </c>
      <c r="S1263" s="36">
        <v>329.87</v>
      </c>
      <c r="T1263" s="36">
        <v>320.70999999999998</v>
      </c>
      <c r="U1263" s="36">
        <v>306.89999999999998</v>
      </c>
      <c r="V1263" s="36">
        <v>317.19</v>
      </c>
      <c r="W1263" s="36">
        <v>307.52999999999997</v>
      </c>
      <c r="X1263" s="36">
        <v>313.82</v>
      </c>
      <c r="Y1263" s="36">
        <v>355.78</v>
      </c>
    </row>
    <row r="1264" spans="1:25" ht="38.25" x14ac:dyDescent="0.2">
      <c r="A1264" s="110" t="s">
        <v>70</v>
      </c>
      <c r="B1264" s="49">
        <v>370.68985592000001</v>
      </c>
      <c r="C1264" s="49">
        <v>402.52576620999997</v>
      </c>
      <c r="D1264" s="49">
        <v>420.49509310000002</v>
      </c>
      <c r="E1264" s="49">
        <v>421.58707963000001</v>
      </c>
      <c r="F1264" s="49">
        <v>417.83257273999999</v>
      </c>
      <c r="G1264" s="49">
        <v>410.22278034999999</v>
      </c>
      <c r="H1264" s="49">
        <v>379.43905744</v>
      </c>
      <c r="I1264" s="49">
        <v>352.57652281999998</v>
      </c>
      <c r="J1264" s="49">
        <v>331.54158754000002</v>
      </c>
      <c r="K1264" s="49">
        <v>327.23044019000002</v>
      </c>
      <c r="L1264" s="49">
        <v>304.89393095000003</v>
      </c>
      <c r="M1264" s="49">
        <v>303.56469340000001</v>
      </c>
      <c r="N1264" s="49">
        <v>322.85209636000002</v>
      </c>
      <c r="O1264" s="49">
        <v>312.66603035000003</v>
      </c>
      <c r="P1264" s="49">
        <v>320.30670168</v>
      </c>
      <c r="Q1264" s="49">
        <v>328.28508627999997</v>
      </c>
      <c r="R1264" s="49">
        <v>329.52631138999999</v>
      </c>
      <c r="S1264" s="49">
        <v>329.8654353</v>
      </c>
      <c r="T1264" s="49">
        <v>320.71399259999998</v>
      </c>
      <c r="U1264" s="49">
        <v>306.89966448000001</v>
      </c>
      <c r="V1264" s="49">
        <v>317.18905418000003</v>
      </c>
      <c r="W1264" s="49">
        <v>307.53346140999997</v>
      </c>
      <c r="X1264" s="49">
        <v>313.81982486999999</v>
      </c>
      <c r="Y1264" s="49">
        <v>355.78257991999999</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413.41</v>
      </c>
      <c r="C1266" s="36">
        <v>446.64</v>
      </c>
      <c r="D1266" s="36">
        <v>464.07</v>
      </c>
      <c r="E1266" s="36">
        <v>467.75</v>
      </c>
      <c r="F1266" s="36">
        <v>465.49</v>
      </c>
      <c r="G1266" s="36">
        <v>452.35</v>
      </c>
      <c r="H1266" s="36">
        <v>418.43</v>
      </c>
      <c r="I1266" s="36">
        <v>389.86</v>
      </c>
      <c r="J1266" s="36">
        <v>371.7</v>
      </c>
      <c r="K1266" s="36">
        <v>347.89</v>
      </c>
      <c r="L1266" s="36">
        <v>335.61</v>
      </c>
      <c r="M1266" s="36">
        <v>335.28</v>
      </c>
      <c r="N1266" s="36">
        <v>337.77</v>
      </c>
      <c r="O1266" s="36">
        <v>338.14</v>
      </c>
      <c r="P1266" s="36">
        <v>343.49</v>
      </c>
      <c r="Q1266" s="36">
        <v>354.05</v>
      </c>
      <c r="R1266" s="36">
        <v>355.07</v>
      </c>
      <c r="S1266" s="36">
        <v>355.6</v>
      </c>
      <c r="T1266" s="36">
        <v>346.41</v>
      </c>
      <c r="U1266" s="36">
        <v>333.34</v>
      </c>
      <c r="V1266" s="36">
        <v>335.38</v>
      </c>
      <c r="W1266" s="36">
        <v>332.67</v>
      </c>
      <c r="X1266" s="36">
        <v>345.86</v>
      </c>
      <c r="Y1266" s="36">
        <v>378.45</v>
      </c>
    </row>
    <row r="1267" spans="1:26" ht="38.25" x14ac:dyDescent="0.2">
      <c r="A1267" s="110" t="s">
        <v>70</v>
      </c>
      <c r="B1267" s="49">
        <v>413.40894679000002</v>
      </c>
      <c r="C1267" s="49">
        <v>446.63726286000002</v>
      </c>
      <c r="D1267" s="49">
        <v>464.06510021999998</v>
      </c>
      <c r="E1267" s="49">
        <v>467.75117348999999</v>
      </c>
      <c r="F1267" s="49">
        <v>465.49376888</v>
      </c>
      <c r="G1267" s="49">
        <v>452.34632393999999</v>
      </c>
      <c r="H1267" s="49">
        <v>418.43179583</v>
      </c>
      <c r="I1267" s="49">
        <v>389.86220194999999</v>
      </c>
      <c r="J1267" s="49">
        <v>371.70308362999998</v>
      </c>
      <c r="K1267" s="49">
        <v>347.88932841000002</v>
      </c>
      <c r="L1267" s="49">
        <v>335.61138977000002</v>
      </c>
      <c r="M1267" s="49">
        <v>335.27694893</v>
      </c>
      <c r="N1267" s="49">
        <v>337.77403241000002</v>
      </c>
      <c r="O1267" s="49">
        <v>338.13716883000001</v>
      </c>
      <c r="P1267" s="49">
        <v>343.48955031999998</v>
      </c>
      <c r="Q1267" s="49">
        <v>354.04600535999998</v>
      </c>
      <c r="R1267" s="49">
        <v>355.07355539000002</v>
      </c>
      <c r="S1267" s="49">
        <v>355.60285792000002</v>
      </c>
      <c r="T1267" s="49">
        <v>346.41000960000002</v>
      </c>
      <c r="U1267" s="49">
        <v>333.34346008</v>
      </c>
      <c r="V1267" s="49">
        <v>335.38416167999998</v>
      </c>
      <c r="W1267" s="49">
        <v>332.66688851999999</v>
      </c>
      <c r="X1267" s="49">
        <v>345.86020941999999</v>
      </c>
      <c r="Y1267" s="49">
        <v>378.44654781999998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357.41</v>
      </c>
      <c r="C1269" s="36">
        <v>390.94</v>
      </c>
      <c r="D1269" s="36">
        <v>405.01</v>
      </c>
      <c r="E1269" s="36">
        <v>408.46</v>
      </c>
      <c r="F1269" s="36">
        <v>404.12</v>
      </c>
      <c r="G1269" s="36">
        <v>398.33</v>
      </c>
      <c r="H1269" s="36">
        <v>412.33</v>
      </c>
      <c r="I1269" s="36">
        <v>405.82</v>
      </c>
      <c r="J1269" s="36">
        <v>374.49</v>
      </c>
      <c r="K1269" s="36">
        <v>371.16</v>
      </c>
      <c r="L1269" s="36">
        <v>356.22</v>
      </c>
      <c r="M1269" s="36">
        <v>359.45</v>
      </c>
      <c r="N1269" s="36">
        <v>355.13</v>
      </c>
      <c r="O1269" s="36">
        <v>358.96</v>
      </c>
      <c r="P1269" s="36">
        <v>371.08</v>
      </c>
      <c r="Q1269" s="36">
        <v>410.87</v>
      </c>
      <c r="R1269" s="36">
        <v>452.34</v>
      </c>
      <c r="S1269" s="36">
        <v>440.52</v>
      </c>
      <c r="T1269" s="36">
        <v>349.52</v>
      </c>
      <c r="U1269" s="36">
        <v>349.77</v>
      </c>
      <c r="V1269" s="36">
        <v>346.83</v>
      </c>
      <c r="W1269" s="36">
        <v>349.05</v>
      </c>
      <c r="X1269" s="36">
        <v>344.25</v>
      </c>
      <c r="Y1269" s="36">
        <v>347.52</v>
      </c>
    </row>
    <row r="1270" spans="1:26" ht="38.25" x14ac:dyDescent="0.2">
      <c r="A1270" s="110" t="s">
        <v>70</v>
      </c>
      <c r="B1270" s="49">
        <v>357.40597127000001</v>
      </c>
      <c r="C1270" s="49">
        <v>390.93668915000001</v>
      </c>
      <c r="D1270" s="49">
        <v>405.01094916</v>
      </c>
      <c r="E1270" s="49">
        <v>408.45764643000001</v>
      </c>
      <c r="F1270" s="49">
        <v>404.11502068999999</v>
      </c>
      <c r="G1270" s="49">
        <v>398.33219912999999</v>
      </c>
      <c r="H1270" s="49">
        <v>412.32905525000001</v>
      </c>
      <c r="I1270" s="49">
        <v>405.82174380999999</v>
      </c>
      <c r="J1270" s="49">
        <v>374.48968327</v>
      </c>
      <c r="K1270" s="49">
        <v>371.16340165999998</v>
      </c>
      <c r="L1270" s="49">
        <v>356.21775328000001</v>
      </c>
      <c r="M1270" s="49">
        <v>359.44881888999998</v>
      </c>
      <c r="N1270" s="49">
        <v>355.13296174999999</v>
      </c>
      <c r="O1270" s="49">
        <v>358.96108119000002</v>
      </c>
      <c r="P1270" s="49">
        <v>371.08375525999998</v>
      </c>
      <c r="Q1270" s="49">
        <v>410.86825749000002</v>
      </c>
      <c r="R1270" s="49">
        <v>452.33968979999997</v>
      </c>
      <c r="S1270" s="49">
        <v>440.51545974999999</v>
      </c>
      <c r="T1270" s="49">
        <v>349.51842305999998</v>
      </c>
      <c r="U1270" s="49">
        <v>349.77120936</v>
      </c>
      <c r="V1270" s="49">
        <v>346.83201428000001</v>
      </c>
      <c r="W1270" s="49">
        <v>349.04765417999999</v>
      </c>
      <c r="X1270" s="49">
        <v>344.25423568000002</v>
      </c>
      <c r="Y1270" s="49">
        <v>347.52366508</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416.25</v>
      </c>
      <c r="C1272" s="36">
        <v>461.43</v>
      </c>
      <c r="D1272" s="36">
        <v>459.27</v>
      </c>
      <c r="E1272" s="36">
        <v>471.78</v>
      </c>
      <c r="F1272" s="36">
        <v>471.19</v>
      </c>
      <c r="G1272" s="36">
        <v>461.72</v>
      </c>
      <c r="H1272" s="36">
        <v>440.88</v>
      </c>
      <c r="I1272" s="36">
        <v>402.25</v>
      </c>
      <c r="J1272" s="36">
        <v>390.79</v>
      </c>
      <c r="K1272" s="36">
        <v>370.39</v>
      </c>
      <c r="L1272" s="36">
        <v>372.27</v>
      </c>
      <c r="M1272" s="36">
        <v>380.39</v>
      </c>
      <c r="N1272" s="36">
        <v>381.38</v>
      </c>
      <c r="O1272" s="36">
        <v>383.58</v>
      </c>
      <c r="P1272" s="36">
        <v>379.16</v>
      </c>
      <c r="Q1272" s="36">
        <v>379.6</v>
      </c>
      <c r="R1272" s="36">
        <v>376</v>
      </c>
      <c r="S1272" s="36">
        <v>379.74</v>
      </c>
      <c r="T1272" s="36">
        <v>372.8</v>
      </c>
      <c r="U1272" s="36">
        <v>371.95</v>
      </c>
      <c r="V1272" s="36">
        <v>380.68</v>
      </c>
      <c r="W1272" s="36">
        <v>385.18</v>
      </c>
      <c r="X1272" s="36">
        <v>352.64</v>
      </c>
      <c r="Y1272" s="36">
        <v>370.55</v>
      </c>
    </row>
    <row r="1273" spans="1:26" ht="38.25" x14ac:dyDescent="0.2">
      <c r="A1273" s="110" t="s">
        <v>70</v>
      </c>
      <c r="B1273" s="49">
        <v>416.24556264</v>
      </c>
      <c r="C1273" s="49">
        <v>461.42986209999998</v>
      </c>
      <c r="D1273" s="49">
        <v>459.27097863</v>
      </c>
      <c r="E1273" s="49">
        <v>471.77685809000002</v>
      </c>
      <c r="F1273" s="49">
        <v>471.18721509</v>
      </c>
      <c r="G1273" s="49">
        <v>461.71792680999999</v>
      </c>
      <c r="H1273" s="49">
        <v>440.87692969</v>
      </c>
      <c r="I1273" s="49">
        <v>402.25102115999999</v>
      </c>
      <c r="J1273" s="49">
        <v>390.78795302999998</v>
      </c>
      <c r="K1273" s="49">
        <v>370.38612387000001</v>
      </c>
      <c r="L1273" s="49">
        <v>372.2717619</v>
      </c>
      <c r="M1273" s="49">
        <v>380.39067215</v>
      </c>
      <c r="N1273" s="49">
        <v>381.37733101999999</v>
      </c>
      <c r="O1273" s="49">
        <v>383.58267382000002</v>
      </c>
      <c r="P1273" s="49">
        <v>379.16458920000002</v>
      </c>
      <c r="Q1273" s="49">
        <v>379.60148709999999</v>
      </c>
      <c r="R1273" s="49">
        <v>376.00060782999998</v>
      </c>
      <c r="S1273" s="49">
        <v>379.74286145000002</v>
      </c>
      <c r="T1273" s="49">
        <v>372.79570948999998</v>
      </c>
      <c r="U1273" s="49">
        <v>371.94761352</v>
      </c>
      <c r="V1273" s="49">
        <v>380.68018816</v>
      </c>
      <c r="W1273" s="49">
        <v>385.17730017999997</v>
      </c>
      <c r="X1273" s="49">
        <v>352.64187405000001</v>
      </c>
      <c r="Y1273" s="49">
        <v>370.54582096000001</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hidden="1" thickBot="1" x14ac:dyDescent="0.25">
      <c r="A1275" s="27">
        <v>31</v>
      </c>
      <c r="B1275" s="36">
        <v>0</v>
      </c>
      <c r="C1275" s="36">
        <v>0</v>
      </c>
      <c r="D1275" s="36">
        <v>0</v>
      </c>
      <c r="E1275" s="36">
        <v>0</v>
      </c>
      <c r="F1275" s="36">
        <v>0</v>
      </c>
      <c r="G1275" s="36">
        <v>0</v>
      </c>
      <c r="H1275" s="36">
        <v>0</v>
      </c>
      <c r="I1275" s="36">
        <v>0</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row>
    <row r="1276" spans="1:26" ht="38.25" hidden="1" x14ac:dyDescent="0.2">
      <c r="A1276" s="110" t="s">
        <v>70</v>
      </c>
      <c r="B1276" s="49">
        <v>0</v>
      </c>
      <c r="C1276" s="49">
        <v>0</v>
      </c>
      <c r="D1276" s="49">
        <v>0</v>
      </c>
      <c r="E1276" s="49">
        <v>0</v>
      </c>
      <c r="F1276" s="49">
        <v>0</v>
      </c>
      <c r="G1276" s="49">
        <v>0</v>
      </c>
      <c r="H1276" s="49">
        <v>0</v>
      </c>
      <c r="I1276" s="49">
        <v>0</v>
      </c>
      <c r="J1276" s="49">
        <v>0</v>
      </c>
      <c r="K1276" s="49">
        <v>0</v>
      </c>
      <c r="L1276" s="49">
        <v>0</v>
      </c>
      <c r="M1276" s="49">
        <v>0</v>
      </c>
      <c r="N1276" s="49">
        <v>0</v>
      </c>
      <c r="O1276" s="49">
        <v>0</v>
      </c>
      <c r="P1276" s="49">
        <v>0</v>
      </c>
      <c r="Q1276" s="49">
        <v>0</v>
      </c>
      <c r="R1276" s="49">
        <v>0</v>
      </c>
      <c r="S1276" s="49">
        <v>0</v>
      </c>
      <c r="T1276" s="49">
        <v>0</v>
      </c>
      <c r="U1276" s="49">
        <v>0</v>
      </c>
      <c r="V1276" s="49">
        <v>0</v>
      </c>
      <c r="W1276" s="49">
        <v>0</v>
      </c>
      <c r="X1276" s="49">
        <v>0</v>
      </c>
      <c r="Y1276" s="49">
        <v>0</v>
      </c>
    </row>
    <row r="1277" spans="1:26" ht="15" hidden="1"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14" t="s">
        <v>35</v>
      </c>
      <c r="B1279" s="362" t="s">
        <v>112</v>
      </c>
      <c r="C1279" s="317"/>
      <c r="D1279" s="317"/>
      <c r="E1279" s="317"/>
      <c r="F1279" s="317"/>
      <c r="G1279" s="317"/>
      <c r="H1279" s="317"/>
      <c r="I1279" s="317"/>
      <c r="J1279" s="317"/>
      <c r="K1279" s="317"/>
      <c r="L1279" s="317"/>
      <c r="M1279" s="317"/>
      <c r="N1279" s="317"/>
      <c r="O1279" s="317"/>
      <c r="P1279" s="317"/>
      <c r="Q1279" s="317"/>
      <c r="R1279" s="317"/>
      <c r="S1279" s="317"/>
      <c r="T1279" s="317"/>
      <c r="U1279" s="317"/>
      <c r="V1279" s="317"/>
      <c r="W1279" s="317"/>
      <c r="X1279" s="317"/>
      <c r="Y1279" s="318"/>
      <c r="Z1279" s="18">
        <v>1</v>
      </c>
    </row>
    <row r="1280" spans="1:26" ht="15" thickBot="1" x14ac:dyDescent="0.25">
      <c r="A1280" s="315"/>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v>444.26</v>
      </c>
      <c r="C1281" s="36">
        <v>479.88</v>
      </c>
      <c r="D1281" s="36">
        <v>509.31</v>
      </c>
      <c r="E1281" s="36">
        <v>516.95000000000005</v>
      </c>
      <c r="F1281" s="36">
        <v>517.55999999999995</v>
      </c>
      <c r="G1281" s="36">
        <v>506.54</v>
      </c>
      <c r="H1281" s="36">
        <v>485.14</v>
      </c>
      <c r="I1281" s="36">
        <v>446.92</v>
      </c>
      <c r="J1281" s="36">
        <v>411.15</v>
      </c>
      <c r="K1281" s="36">
        <v>397.34</v>
      </c>
      <c r="L1281" s="36">
        <v>390.14</v>
      </c>
      <c r="M1281" s="36">
        <v>383.76</v>
      </c>
      <c r="N1281" s="36">
        <v>379.58</v>
      </c>
      <c r="O1281" s="36">
        <v>380.92</v>
      </c>
      <c r="P1281" s="36">
        <v>377.74</v>
      </c>
      <c r="Q1281" s="36">
        <v>383.3</v>
      </c>
      <c r="R1281" s="36">
        <v>382.52</v>
      </c>
      <c r="S1281" s="36">
        <v>384.66</v>
      </c>
      <c r="T1281" s="36">
        <v>391.58</v>
      </c>
      <c r="U1281" s="36">
        <v>394.81</v>
      </c>
      <c r="V1281" s="36">
        <v>408.78</v>
      </c>
      <c r="W1281" s="36">
        <v>412.32</v>
      </c>
      <c r="X1281" s="36">
        <v>404.11</v>
      </c>
      <c r="Y1281" s="36">
        <v>404.03</v>
      </c>
    </row>
    <row r="1282" spans="1:25" ht="38.25" x14ac:dyDescent="0.2">
      <c r="A1282" s="110" t="s">
        <v>70</v>
      </c>
      <c r="B1282" s="49">
        <v>444.26237678000001</v>
      </c>
      <c r="C1282" s="49">
        <v>479.88211629</v>
      </c>
      <c r="D1282" s="49">
        <v>509.31328072000002</v>
      </c>
      <c r="E1282" s="49">
        <v>516.94582629000001</v>
      </c>
      <c r="F1282" s="49">
        <v>517.56474690000005</v>
      </c>
      <c r="G1282" s="49">
        <v>506.53614657000003</v>
      </c>
      <c r="H1282" s="49">
        <v>485.13525028999999</v>
      </c>
      <c r="I1282" s="49">
        <v>446.92329491999999</v>
      </c>
      <c r="J1282" s="49">
        <v>411.14851607999998</v>
      </c>
      <c r="K1282" s="49">
        <v>397.34274975</v>
      </c>
      <c r="L1282" s="49">
        <v>390.14001824000002</v>
      </c>
      <c r="M1282" s="49">
        <v>383.76069275999998</v>
      </c>
      <c r="N1282" s="49">
        <v>379.58332594000001</v>
      </c>
      <c r="O1282" s="49">
        <v>380.91868982</v>
      </c>
      <c r="P1282" s="49">
        <v>377.73727790999999</v>
      </c>
      <c r="Q1282" s="49">
        <v>383.30036035000001</v>
      </c>
      <c r="R1282" s="49">
        <v>382.51939921000002</v>
      </c>
      <c r="S1282" s="49">
        <v>384.65656152000003</v>
      </c>
      <c r="T1282" s="49">
        <v>391.57695059000002</v>
      </c>
      <c r="U1282" s="49">
        <v>394.81265072999997</v>
      </c>
      <c r="V1282" s="49">
        <v>408.78378084000002</v>
      </c>
      <c r="W1282" s="49">
        <v>412.31824275000002</v>
      </c>
      <c r="X1282" s="49">
        <v>404.10835794000002</v>
      </c>
      <c r="Y1282" s="49">
        <v>404.03228338999998</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446.97</v>
      </c>
      <c r="C1284" s="36">
        <v>479.92</v>
      </c>
      <c r="D1284" s="36">
        <v>501.26</v>
      </c>
      <c r="E1284" s="36">
        <v>508.9</v>
      </c>
      <c r="F1284" s="36">
        <v>511.09</v>
      </c>
      <c r="G1284" s="36">
        <v>503.66</v>
      </c>
      <c r="H1284" s="36">
        <v>474.88</v>
      </c>
      <c r="I1284" s="36">
        <v>438.69</v>
      </c>
      <c r="J1284" s="36">
        <v>415.45</v>
      </c>
      <c r="K1284" s="36">
        <v>419.12</v>
      </c>
      <c r="L1284" s="36">
        <v>407.75</v>
      </c>
      <c r="M1284" s="36">
        <v>404.79</v>
      </c>
      <c r="N1284" s="36">
        <v>402.12</v>
      </c>
      <c r="O1284" s="36">
        <v>404.52</v>
      </c>
      <c r="P1284" s="36">
        <v>399.96</v>
      </c>
      <c r="Q1284" s="36">
        <v>401.84</v>
      </c>
      <c r="R1284" s="36">
        <v>404.41</v>
      </c>
      <c r="S1284" s="36">
        <v>405.75</v>
      </c>
      <c r="T1284" s="36">
        <v>410.32</v>
      </c>
      <c r="U1284" s="36">
        <v>409.67</v>
      </c>
      <c r="V1284" s="36">
        <v>410.32</v>
      </c>
      <c r="W1284" s="36">
        <v>400.89</v>
      </c>
      <c r="X1284" s="36">
        <v>391.16</v>
      </c>
      <c r="Y1284" s="36">
        <v>401.78</v>
      </c>
    </row>
    <row r="1285" spans="1:25" ht="38.25" x14ac:dyDescent="0.2">
      <c r="A1285" s="110" t="s">
        <v>70</v>
      </c>
      <c r="B1285" s="49">
        <v>446.97275502000002</v>
      </c>
      <c r="C1285" s="49">
        <v>479.92123836000002</v>
      </c>
      <c r="D1285" s="49">
        <v>501.26192778000001</v>
      </c>
      <c r="E1285" s="49">
        <v>508.89836882999998</v>
      </c>
      <c r="F1285" s="49">
        <v>511.09477578000002</v>
      </c>
      <c r="G1285" s="49">
        <v>503.65602748999999</v>
      </c>
      <c r="H1285" s="49">
        <v>474.88210197000001</v>
      </c>
      <c r="I1285" s="49">
        <v>438.69361268</v>
      </c>
      <c r="J1285" s="49">
        <v>415.44823022999998</v>
      </c>
      <c r="K1285" s="49">
        <v>419.12246847</v>
      </c>
      <c r="L1285" s="49">
        <v>407.74698322</v>
      </c>
      <c r="M1285" s="49">
        <v>404.78813889000003</v>
      </c>
      <c r="N1285" s="49">
        <v>402.12001186999998</v>
      </c>
      <c r="O1285" s="49">
        <v>404.52161802000001</v>
      </c>
      <c r="P1285" s="49">
        <v>399.96171491000001</v>
      </c>
      <c r="Q1285" s="49">
        <v>401.83999469000003</v>
      </c>
      <c r="R1285" s="49">
        <v>404.41077501000001</v>
      </c>
      <c r="S1285" s="49">
        <v>405.74712298999998</v>
      </c>
      <c r="T1285" s="49">
        <v>410.32129931999998</v>
      </c>
      <c r="U1285" s="49">
        <v>409.67382007999998</v>
      </c>
      <c r="V1285" s="49">
        <v>410.31808038000003</v>
      </c>
      <c r="W1285" s="49">
        <v>400.89329739999999</v>
      </c>
      <c r="X1285" s="49">
        <v>391.16419960000002</v>
      </c>
      <c r="Y1285" s="49">
        <v>401.77683502000002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444.65</v>
      </c>
      <c r="C1287" s="36">
        <v>481</v>
      </c>
      <c r="D1287" s="36">
        <v>501.53</v>
      </c>
      <c r="E1287" s="36">
        <v>511.53</v>
      </c>
      <c r="F1287" s="36">
        <v>512.54</v>
      </c>
      <c r="G1287" s="36">
        <v>507.48</v>
      </c>
      <c r="H1287" s="36">
        <v>499.37</v>
      </c>
      <c r="I1287" s="36">
        <v>475.95</v>
      </c>
      <c r="J1287" s="36">
        <v>433.21</v>
      </c>
      <c r="K1287" s="36">
        <v>409.9</v>
      </c>
      <c r="L1287" s="36">
        <v>401.13</v>
      </c>
      <c r="M1287" s="36">
        <v>395.08</v>
      </c>
      <c r="N1287" s="36">
        <v>389.66</v>
      </c>
      <c r="O1287" s="36">
        <v>388.46</v>
      </c>
      <c r="P1287" s="36">
        <v>401.16</v>
      </c>
      <c r="Q1287" s="36">
        <v>396.4</v>
      </c>
      <c r="R1287" s="36">
        <v>396.75</v>
      </c>
      <c r="S1287" s="36">
        <v>397.8</v>
      </c>
      <c r="T1287" s="36">
        <v>402.05</v>
      </c>
      <c r="U1287" s="36">
        <v>397.23</v>
      </c>
      <c r="V1287" s="36">
        <v>402.58</v>
      </c>
      <c r="W1287" s="36">
        <v>399.59</v>
      </c>
      <c r="X1287" s="36">
        <v>398.86</v>
      </c>
      <c r="Y1287" s="36">
        <v>409.33</v>
      </c>
    </row>
    <row r="1288" spans="1:25" ht="38.25" x14ac:dyDescent="0.2">
      <c r="A1288" s="110" t="s">
        <v>70</v>
      </c>
      <c r="B1288" s="49">
        <v>444.65295091000002</v>
      </c>
      <c r="C1288" s="49">
        <v>481.00105795000002</v>
      </c>
      <c r="D1288" s="49">
        <v>501.53157481</v>
      </c>
      <c r="E1288" s="49">
        <v>511.53088567999998</v>
      </c>
      <c r="F1288" s="49">
        <v>512.54361998000002</v>
      </c>
      <c r="G1288" s="49">
        <v>507.47706964999998</v>
      </c>
      <c r="H1288" s="49">
        <v>499.36900924999998</v>
      </c>
      <c r="I1288" s="49">
        <v>475.95111423999998</v>
      </c>
      <c r="J1288" s="49">
        <v>433.20618682000003</v>
      </c>
      <c r="K1288" s="49">
        <v>409.90447945</v>
      </c>
      <c r="L1288" s="49">
        <v>401.12537123999999</v>
      </c>
      <c r="M1288" s="49">
        <v>395.08206603000002</v>
      </c>
      <c r="N1288" s="49">
        <v>389.65731496000001</v>
      </c>
      <c r="O1288" s="49">
        <v>388.46485809000001</v>
      </c>
      <c r="P1288" s="49">
        <v>401.15906104999999</v>
      </c>
      <c r="Q1288" s="49">
        <v>396.39770148000002</v>
      </c>
      <c r="R1288" s="49">
        <v>396.75287437999998</v>
      </c>
      <c r="S1288" s="49">
        <v>397.80445550000002</v>
      </c>
      <c r="T1288" s="49">
        <v>402.05058150000002</v>
      </c>
      <c r="U1288" s="49">
        <v>397.23433153000002</v>
      </c>
      <c r="V1288" s="49">
        <v>402.57802748</v>
      </c>
      <c r="W1288" s="49">
        <v>399.58896755000001</v>
      </c>
      <c r="X1288" s="49">
        <v>398.85712781000001</v>
      </c>
      <c r="Y1288" s="49">
        <v>409.32597906000001</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430.4</v>
      </c>
      <c r="C1290" s="36">
        <v>455.75</v>
      </c>
      <c r="D1290" s="36">
        <v>468.86</v>
      </c>
      <c r="E1290" s="36">
        <v>478.67</v>
      </c>
      <c r="F1290" s="36">
        <v>485.91</v>
      </c>
      <c r="G1290" s="36">
        <v>484.81</v>
      </c>
      <c r="H1290" s="36">
        <v>476.18</v>
      </c>
      <c r="I1290" s="36">
        <v>463.8</v>
      </c>
      <c r="J1290" s="36">
        <v>417.1</v>
      </c>
      <c r="K1290" s="36">
        <v>378.21</v>
      </c>
      <c r="L1290" s="36">
        <v>360.59</v>
      </c>
      <c r="M1290" s="36">
        <v>378.88</v>
      </c>
      <c r="N1290" s="36">
        <v>371.67</v>
      </c>
      <c r="O1290" s="36">
        <v>368.82</v>
      </c>
      <c r="P1290" s="36">
        <v>364.31</v>
      </c>
      <c r="Q1290" s="36">
        <v>363.02</v>
      </c>
      <c r="R1290" s="36">
        <v>362.54</v>
      </c>
      <c r="S1290" s="36">
        <v>361.1</v>
      </c>
      <c r="T1290" s="36">
        <v>362.41</v>
      </c>
      <c r="U1290" s="36">
        <v>361.71</v>
      </c>
      <c r="V1290" s="36">
        <v>379.91</v>
      </c>
      <c r="W1290" s="36">
        <v>380.34</v>
      </c>
      <c r="X1290" s="36">
        <v>374.48</v>
      </c>
      <c r="Y1290" s="36">
        <v>389.63</v>
      </c>
    </row>
    <row r="1291" spans="1:25" ht="38.25" x14ac:dyDescent="0.2">
      <c r="A1291" s="110" t="s">
        <v>70</v>
      </c>
      <c r="B1291" s="49">
        <v>430.40281664000003</v>
      </c>
      <c r="C1291" s="49">
        <v>455.75037903999998</v>
      </c>
      <c r="D1291" s="49">
        <v>468.86343020999999</v>
      </c>
      <c r="E1291" s="49">
        <v>478.67195285999998</v>
      </c>
      <c r="F1291" s="49">
        <v>485.90655308999999</v>
      </c>
      <c r="G1291" s="49">
        <v>484.81016744999999</v>
      </c>
      <c r="H1291" s="49">
        <v>476.17772993</v>
      </c>
      <c r="I1291" s="49">
        <v>463.80470574999998</v>
      </c>
      <c r="J1291" s="49">
        <v>417.10283199000003</v>
      </c>
      <c r="K1291" s="49">
        <v>378.21445202000001</v>
      </c>
      <c r="L1291" s="49">
        <v>360.59251661000002</v>
      </c>
      <c r="M1291" s="49">
        <v>378.87852748</v>
      </c>
      <c r="N1291" s="49">
        <v>371.67059463999999</v>
      </c>
      <c r="O1291" s="49">
        <v>368.81768447000002</v>
      </c>
      <c r="P1291" s="49">
        <v>364.30644288000002</v>
      </c>
      <c r="Q1291" s="49">
        <v>363.01861227000001</v>
      </c>
      <c r="R1291" s="49">
        <v>362.53787670000003</v>
      </c>
      <c r="S1291" s="49">
        <v>361.10346723999999</v>
      </c>
      <c r="T1291" s="49">
        <v>362.41469676000003</v>
      </c>
      <c r="U1291" s="49">
        <v>361.70757778000001</v>
      </c>
      <c r="V1291" s="49">
        <v>379.90721502999997</v>
      </c>
      <c r="W1291" s="49">
        <v>380.34190804000002</v>
      </c>
      <c r="X1291" s="49">
        <v>374.48341770000002</v>
      </c>
      <c r="Y1291" s="49">
        <v>389.62538653000001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430.82</v>
      </c>
      <c r="C1293" s="36">
        <v>462.86</v>
      </c>
      <c r="D1293" s="36">
        <v>475.31</v>
      </c>
      <c r="E1293" s="36">
        <v>486.05</v>
      </c>
      <c r="F1293" s="36">
        <v>487.34</v>
      </c>
      <c r="G1293" s="36">
        <v>479.6</v>
      </c>
      <c r="H1293" s="36">
        <v>460.6</v>
      </c>
      <c r="I1293" s="36">
        <v>430.15</v>
      </c>
      <c r="J1293" s="36">
        <v>404.65</v>
      </c>
      <c r="K1293" s="36">
        <v>402.6</v>
      </c>
      <c r="L1293" s="36">
        <v>394.1</v>
      </c>
      <c r="M1293" s="36">
        <v>394.98</v>
      </c>
      <c r="N1293" s="36">
        <v>390.48</v>
      </c>
      <c r="O1293" s="36">
        <v>392.27</v>
      </c>
      <c r="P1293" s="36">
        <v>407.26</v>
      </c>
      <c r="Q1293" s="36">
        <v>417.8</v>
      </c>
      <c r="R1293" s="36">
        <v>424.69</v>
      </c>
      <c r="S1293" s="36">
        <v>423.12</v>
      </c>
      <c r="T1293" s="36">
        <v>422.19</v>
      </c>
      <c r="U1293" s="36">
        <v>428.69</v>
      </c>
      <c r="V1293" s="36">
        <v>426.44</v>
      </c>
      <c r="W1293" s="36">
        <v>419.73</v>
      </c>
      <c r="X1293" s="36">
        <v>415.72</v>
      </c>
      <c r="Y1293" s="36">
        <v>424.49</v>
      </c>
    </row>
    <row r="1294" spans="1:25" ht="38.25" x14ac:dyDescent="0.2">
      <c r="A1294" s="110" t="s">
        <v>70</v>
      </c>
      <c r="B1294" s="49">
        <v>430.81876204000002</v>
      </c>
      <c r="C1294" s="49">
        <v>462.86039521999999</v>
      </c>
      <c r="D1294" s="49">
        <v>475.30574007000001</v>
      </c>
      <c r="E1294" s="49">
        <v>486.04512354000002</v>
      </c>
      <c r="F1294" s="49">
        <v>487.34249855000002</v>
      </c>
      <c r="G1294" s="49">
        <v>479.60065072999998</v>
      </c>
      <c r="H1294" s="49">
        <v>460.60243358000002</v>
      </c>
      <c r="I1294" s="49">
        <v>430.15224088000002</v>
      </c>
      <c r="J1294" s="49">
        <v>404.64977742000002</v>
      </c>
      <c r="K1294" s="49">
        <v>402.60198623000002</v>
      </c>
      <c r="L1294" s="49">
        <v>394.09795324999999</v>
      </c>
      <c r="M1294" s="49">
        <v>394.98195557000003</v>
      </c>
      <c r="N1294" s="49">
        <v>390.48231026000002</v>
      </c>
      <c r="O1294" s="49">
        <v>392.27053394000001</v>
      </c>
      <c r="P1294" s="49">
        <v>407.26260822</v>
      </c>
      <c r="Q1294" s="49">
        <v>417.80187794</v>
      </c>
      <c r="R1294" s="49">
        <v>424.69231169</v>
      </c>
      <c r="S1294" s="49">
        <v>423.12291491000002</v>
      </c>
      <c r="T1294" s="49">
        <v>422.18933699000002</v>
      </c>
      <c r="U1294" s="49">
        <v>428.68811131000001</v>
      </c>
      <c r="V1294" s="49">
        <v>426.44405243</v>
      </c>
      <c r="W1294" s="49">
        <v>419.72721053999999</v>
      </c>
      <c r="X1294" s="49">
        <v>415.72458704000002</v>
      </c>
      <c r="Y1294" s="49">
        <v>424.49081302000002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427.18</v>
      </c>
      <c r="C1296" s="36">
        <v>465.28</v>
      </c>
      <c r="D1296" s="36">
        <v>490.76</v>
      </c>
      <c r="E1296" s="36">
        <v>502.12</v>
      </c>
      <c r="F1296" s="36">
        <v>503.03</v>
      </c>
      <c r="G1296" s="36">
        <v>492.22</v>
      </c>
      <c r="H1296" s="36">
        <v>461.7</v>
      </c>
      <c r="I1296" s="36">
        <v>410.06</v>
      </c>
      <c r="J1296" s="36">
        <v>372.24</v>
      </c>
      <c r="K1296" s="36">
        <v>366.75</v>
      </c>
      <c r="L1296" s="36">
        <v>369.73</v>
      </c>
      <c r="M1296" s="36">
        <v>382.29</v>
      </c>
      <c r="N1296" s="36">
        <v>373.71</v>
      </c>
      <c r="O1296" s="36">
        <v>376.21</v>
      </c>
      <c r="P1296" s="36">
        <v>375.97</v>
      </c>
      <c r="Q1296" s="36">
        <v>377.15</v>
      </c>
      <c r="R1296" s="36">
        <v>378.01</v>
      </c>
      <c r="S1296" s="36">
        <v>375.85</v>
      </c>
      <c r="T1296" s="36">
        <v>379.7</v>
      </c>
      <c r="U1296" s="36">
        <v>389.29</v>
      </c>
      <c r="V1296" s="36">
        <v>407.19</v>
      </c>
      <c r="W1296" s="36">
        <v>401.4</v>
      </c>
      <c r="X1296" s="36">
        <v>375.53</v>
      </c>
      <c r="Y1296" s="36">
        <v>387.09</v>
      </c>
    </row>
    <row r="1297" spans="1:25" ht="38.25" x14ac:dyDescent="0.2">
      <c r="A1297" s="110" t="s">
        <v>70</v>
      </c>
      <c r="B1297" s="49">
        <v>427.18236684999999</v>
      </c>
      <c r="C1297" s="49">
        <v>465.27836237999998</v>
      </c>
      <c r="D1297" s="49">
        <v>490.76290440000002</v>
      </c>
      <c r="E1297" s="49">
        <v>502.12167349999999</v>
      </c>
      <c r="F1297" s="49">
        <v>503.03488017000001</v>
      </c>
      <c r="G1297" s="49">
        <v>492.22286593000001</v>
      </c>
      <c r="H1297" s="49">
        <v>461.69736538000001</v>
      </c>
      <c r="I1297" s="49">
        <v>410.06102142999998</v>
      </c>
      <c r="J1297" s="49">
        <v>372.24342536</v>
      </c>
      <c r="K1297" s="49">
        <v>366.74622582000001</v>
      </c>
      <c r="L1297" s="49">
        <v>369.73473275999999</v>
      </c>
      <c r="M1297" s="49">
        <v>382.28848649999998</v>
      </c>
      <c r="N1297" s="49">
        <v>373.70565005999998</v>
      </c>
      <c r="O1297" s="49">
        <v>376.20764036999998</v>
      </c>
      <c r="P1297" s="49">
        <v>375.97328642000002</v>
      </c>
      <c r="Q1297" s="49">
        <v>377.15390187000003</v>
      </c>
      <c r="R1297" s="49">
        <v>378.00899421000003</v>
      </c>
      <c r="S1297" s="49">
        <v>375.84914054000001</v>
      </c>
      <c r="T1297" s="49">
        <v>379.69715299000001</v>
      </c>
      <c r="U1297" s="49">
        <v>389.29005601</v>
      </c>
      <c r="V1297" s="49">
        <v>407.18922086999999</v>
      </c>
      <c r="W1297" s="49">
        <v>401.40029406000002</v>
      </c>
      <c r="X1297" s="49">
        <v>375.53422260000002</v>
      </c>
      <c r="Y1297" s="49">
        <v>387.08914723999999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433.92</v>
      </c>
      <c r="C1299" s="36">
        <v>470.24</v>
      </c>
      <c r="D1299" s="36">
        <v>489.44</v>
      </c>
      <c r="E1299" s="36">
        <v>500.29</v>
      </c>
      <c r="F1299" s="36">
        <v>503.65</v>
      </c>
      <c r="G1299" s="36">
        <v>493.84</v>
      </c>
      <c r="H1299" s="36">
        <v>464.5</v>
      </c>
      <c r="I1299" s="36">
        <v>431.67</v>
      </c>
      <c r="J1299" s="36">
        <v>408.05</v>
      </c>
      <c r="K1299" s="36">
        <v>414.75</v>
      </c>
      <c r="L1299" s="36">
        <v>405.6</v>
      </c>
      <c r="M1299" s="36">
        <v>426.3</v>
      </c>
      <c r="N1299" s="36">
        <v>411.72</v>
      </c>
      <c r="O1299" s="36">
        <v>415.54</v>
      </c>
      <c r="P1299" s="36">
        <v>402.83</v>
      </c>
      <c r="Q1299" s="36">
        <v>387.42</v>
      </c>
      <c r="R1299" s="36">
        <v>442.51</v>
      </c>
      <c r="S1299" s="36">
        <v>416.81</v>
      </c>
      <c r="T1299" s="36">
        <v>420.31</v>
      </c>
      <c r="U1299" s="36">
        <v>428.03</v>
      </c>
      <c r="V1299" s="36">
        <v>443.28</v>
      </c>
      <c r="W1299" s="36">
        <v>408.56</v>
      </c>
      <c r="X1299" s="36">
        <v>388.18</v>
      </c>
      <c r="Y1299" s="36">
        <v>404.91</v>
      </c>
    </row>
    <row r="1300" spans="1:25" ht="38.25" x14ac:dyDescent="0.2">
      <c r="A1300" s="110" t="s">
        <v>70</v>
      </c>
      <c r="B1300" s="49">
        <v>433.91652155000003</v>
      </c>
      <c r="C1300" s="49">
        <v>470.23731613000001</v>
      </c>
      <c r="D1300" s="49">
        <v>489.43915837999998</v>
      </c>
      <c r="E1300" s="49">
        <v>500.28962106</v>
      </c>
      <c r="F1300" s="49">
        <v>503.65041289999999</v>
      </c>
      <c r="G1300" s="49">
        <v>493.83655321999998</v>
      </c>
      <c r="H1300" s="49">
        <v>464.50024817000002</v>
      </c>
      <c r="I1300" s="49">
        <v>431.67203551</v>
      </c>
      <c r="J1300" s="49">
        <v>408.05031480999997</v>
      </c>
      <c r="K1300" s="49">
        <v>414.75329156999999</v>
      </c>
      <c r="L1300" s="49">
        <v>405.59786764</v>
      </c>
      <c r="M1300" s="49">
        <v>426.29840429000001</v>
      </c>
      <c r="N1300" s="49">
        <v>411.72341557999999</v>
      </c>
      <c r="O1300" s="49">
        <v>415.53915575000002</v>
      </c>
      <c r="P1300" s="49">
        <v>402.82581434000002</v>
      </c>
      <c r="Q1300" s="49">
        <v>387.42445773999998</v>
      </c>
      <c r="R1300" s="49">
        <v>442.51497660000001</v>
      </c>
      <c r="S1300" s="49">
        <v>416.81484470999999</v>
      </c>
      <c r="T1300" s="49">
        <v>420.3111892</v>
      </c>
      <c r="U1300" s="49">
        <v>428.02946427000001</v>
      </c>
      <c r="V1300" s="49">
        <v>443.28352281000002</v>
      </c>
      <c r="W1300" s="49">
        <v>408.55541267000001</v>
      </c>
      <c r="X1300" s="49">
        <v>388.18133546000001</v>
      </c>
      <c r="Y1300" s="49">
        <v>404.91071725</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431.97</v>
      </c>
      <c r="C1302" s="36">
        <v>463.55</v>
      </c>
      <c r="D1302" s="36">
        <v>488.1</v>
      </c>
      <c r="E1302" s="36">
        <v>498.45</v>
      </c>
      <c r="F1302" s="36">
        <v>501.6</v>
      </c>
      <c r="G1302" s="36">
        <v>503.79</v>
      </c>
      <c r="H1302" s="36">
        <v>488.95</v>
      </c>
      <c r="I1302" s="36">
        <v>457.64</v>
      </c>
      <c r="J1302" s="36">
        <v>413.36</v>
      </c>
      <c r="K1302" s="36">
        <v>381.33</v>
      </c>
      <c r="L1302" s="36">
        <v>359.7</v>
      </c>
      <c r="M1302" s="36">
        <v>377.81</v>
      </c>
      <c r="N1302" s="36">
        <v>388.93</v>
      </c>
      <c r="O1302" s="36">
        <v>392.59</v>
      </c>
      <c r="P1302" s="36">
        <v>386.41</v>
      </c>
      <c r="Q1302" s="36">
        <v>386.92</v>
      </c>
      <c r="R1302" s="36">
        <v>386.69</v>
      </c>
      <c r="S1302" s="36">
        <v>350.06</v>
      </c>
      <c r="T1302" s="36">
        <v>352.61</v>
      </c>
      <c r="U1302" s="36">
        <v>361.38</v>
      </c>
      <c r="V1302" s="36">
        <v>378.03</v>
      </c>
      <c r="W1302" s="36">
        <v>374.65</v>
      </c>
      <c r="X1302" s="36">
        <v>362.8</v>
      </c>
      <c r="Y1302" s="36">
        <v>386.76</v>
      </c>
    </row>
    <row r="1303" spans="1:25" ht="38.25" x14ac:dyDescent="0.2">
      <c r="A1303" s="110" t="s">
        <v>70</v>
      </c>
      <c r="B1303" s="49">
        <v>431.96966448000001</v>
      </c>
      <c r="C1303" s="49">
        <v>463.54969840000001</v>
      </c>
      <c r="D1303" s="49">
        <v>488.10394042000001</v>
      </c>
      <c r="E1303" s="49">
        <v>498.45482587999999</v>
      </c>
      <c r="F1303" s="49">
        <v>501.59824334000001</v>
      </c>
      <c r="G1303" s="49">
        <v>503.79462383999999</v>
      </c>
      <c r="H1303" s="49">
        <v>488.94735178000002</v>
      </c>
      <c r="I1303" s="49">
        <v>457.63794869999998</v>
      </c>
      <c r="J1303" s="49">
        <v>413.36236029000003</v>
      </c>
      <c r="K1303" s="49">
        <v>381.32904703999998</v>
      </c>
      <c r="L1303" s="49">
        <v>359.69680440000002</v>
      </c>
      <c r="M1303" s="49">
        <v>377.81096502999998</v>
      </c>
      <c r="N1303" s="49">
        <v>388.93345051</v>
      </c>
      <c r="O1303" s="49">
        <v>392.58622294000003</v>
      </c>
      <c r="P1303" s="49">
        <v>386.41148857000002</v>
      </c>
      <c r="Q1303" s="49">
        <v>386.91716945000002</v>
      </c>
      <c r="R1303" s="49">
        <v>386.69388162000001</v>
      </c>
      <c r="S1303" s="49">
        <v>350.06428564999999</v>
      </c>
      <c r="T1303" s="49">
        <v>352.61444060000002</v>
      </c>
      <c r="U1303" s="49">
        <v>361.38014607999997</v>
      </c>
      <c r="V1303" s="49">
        <v>378.03416245</v>
      </c>
      <c r="W1303" s="49">
        <v>374.64599114999999</v>
      </c>
      <c r="X1303" s="49">
        <v>362.79514712999998</v>
      </c>
      <c r="Y1303" s="49">
        <v>386.75735371000002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435.21</v>
      </c>
      <c r="C1305" s="36">
        <v>467.76</v>
      </c>
      <c r="D1305" s="36">
        <v>496.12</v>
      </c>
      <c r="E1305" s="36">
        <v>507.12</v>
      </c>
      <c r="F1305" s="36">
        <v>507.32</v>
      </c>
      <c r="G1305" s="36">
        <v>496.5</v>
      </c>
      <c r="H1305" s="36">
        <v>462.32</v>
      </c>
      <c r="I1305" s="36">
        <v>417.85</v>
      </c>
      <c r="J1305" s="36">
        <v>377.02</v>
      </c>
      <c r="K1305" s="36">
        <v>360.87</v>
      </c>
      <c r="L1305" s="36">
        <v>360</v>
      </c>
      <c r="M1305" s="36">
        <v>347.26</v>
      </c>
      <c r="N1305" s="36">
        <v>342.39</v>
      </c>
      <c r="O1305" s="36">
        <v>345</v>
      </c>
      <c r="P1305" s="36">
        <v>341.48</v>
      </c>
      <c r="Q1305" s="36">
        <v>375.82</v>
      </c>
      <c r="R1305" s="36">
        <v>412.03</v>
      </c>
      <c r="S1305" s="36">
        <v>381.27</v>
      </c>
      <c r="T1305" s="36">
        <v>353.21</v>
      </c>
      <c r="U1305" s="36">
        <v>349.21</v>
      </c>
      <c r="V1305" s="36">
        <v>353.47</v>
      </c>
      <c r="W1305" s="36">
        <v>349.59</v>
      </c>
      <c r="X1305" s="36">
        <v>350.41</v>
      </c>
      <c r="Y1305" s="36">
        <v>389.2</v>
      </c>
    </row>
    <row r="1306" spans="1:25" ht="38.25" x14ac:dyDescent="0.2">
      <c r="A1306" s="110" t="s">
        <v>70</v>
      </c>
      <c r="B1306" s="49">
        <v>435.21227073</v>
      </c>
      <c r="C1306" s="49">
        <v>467.76164642999998</v>
      </c>
      <c r="D1306" s="49">
        <v>496.11633846000001</v>
      </c>
      <c r="E1306" s="49">
        <v>507.12185434000003</v>
      </c>
      <c r="F1306" s="49">
        <v>507.32425774000001</v>
      </c>
      <c r="G1306" s="49">
        <v>496.49628890000002</v>
      </c>
      <c r="H1306" s="49">
        <v>462.31587301000002</v>
      </c>
      <c r="I1306" s="49">
        <v>417.84796186</v>
      </c>
      <c r="J1306" s="49">
        <v>377.02462442000001</v>
      </c>
      <c r="K1306" s="49">
        <v>360.87162377999999</v>
      </c>
      <c r="L1306" s="49">
        <v>359.99880092000001</v>
      </c>
      <c r="M1306" s="49">
        <v>347.25901992000001</v>
      </c>
      <c r="N1306" s="49">
        <v>342.38998470000001</v>
      </c>
      <c r="O1306" s="49">
        <v>345.00437777000002</v>
      </c>
      <c r="P1306" s="49">
        <v>341.47671338999999</v>
      </c>
      <c r="Q1306" s="49">
        <v>375.81960852999998</v>
      </c>
      <c r="R1306" s="49">
        <v>412.02850058000001</v>
      </c>
      <c r="S1306" s="49">
        <v>381.27049352</v>
      </c>
      <c r="T1306" s="49">
        <v>353.20898552</v>
      </c>
      <c r="U1306" s="49">
        <v>349.21438183999999</v>
      </c>
      <c r="V1306" s="49">
        <v>353.46979979000002</v>
      </c>
      <c r="W1306" s="49">
        <v>349.58712415000002</v>
      </c>
      <c r="X1306" s="49">
        <v>350.40913771999999</v>
      </c>
      <c r="Y1306" s="49">
        <v>389.19887423</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439.84</v>
      </c>
      <c r="C1308" s="36">
        <v>473.7</v>
      </c>
      <c r="D1308" s="36">
        <v>496.21</v>
      </c>
      <c r="E1308" s="36">
        <v>499.21</v>
      </c>
      <c r="F1308" s="36">
        <v>499.71</v>
      </c>
      <c r="G1308" s="36">
        <v>496.83</v>
      </c>
      <c r="H1308" s="36">
        <v>484.73</v>
      </c>
      <c r="I1308" s="36">
        <v>461.98</v>
      </c>
      <c r="J1308" s="36">
        <v>406.93</v>
      </c>
      <c r="K1308" s="36">
        <v>370.5</v>
      </c>
      <c r="L1308" s="36">
        <v>352.89</v>
      </c>
      <c r="M1308" s="36">
        <v>344.45</v>
      </c>
      <c r="N1308" s="36">
        <v>357.11</v>
      </c>
      <c r="O1308" s="36">
        <v>353.51</v>
      </c>
      <c r="P1308" s="36">
        <v>366.14</v>
      </c>
      <c r="Q1308" s="36">
        <v>370.85</v>
      </c>
      <c r="R1308" s="36">
        <v>371.94</v>
      </c>
      <c r="S1308" s="36">
        <v>375.25</v>
      </c>
      <c r="T1308" s="36">
        <v>363.55</v>
      </c>
      <c r="U1308" s="36">
        <v>354.88</v>
      </c>
      <c r="V1308" s="36">
        <v>352.32</v>
      </c>
      <c r="W1308" s="36">
        <v>349.2</v>
      </c>
      <c r="X1308" s="36">
        <v>371.61</v>
      </c>
      <c r="Y1308" s="36">
        <v>401.73</v>
      </c>
    </row>
    <row r="1309" spans="1:25" ht="38.25" x14ac:dyDescent="0.2">
      <c r="A1309" s="110" t="s">
        <v>70</v>
      </c>
      <c r="B1309" s="49">
        <v>439.83513456999998</v>
      </c>
      <c r="C1309" s="49">
        <v>473.70393231000003</v>
      </c>
      <c r="D1309" s="49">
        <v>496.21373917</v>
      </c>
      <c r="E1309" s="49">
        <v>499.21398051</v>
      </c>
      <c r="F1309" s="49">
        <v>499.71275680999997</v>
      </c>
      <c r="G1309" s="49">
        <v>496.83211024000002</v>
      </c>
      <c r="H1309" s="49">
        <v>484.72917983999997</v>
      </c>
      <c r="I1309" s="49">
        <v>461.97883531999997</v>
      </c>
      <c r="J1309" s="49">
        <v>406.92921324000002</v>
      </c>
      <c r="K1309" s="49">
        <v>370.50384864</v>
      </c>
      <c r="L1309" s="49">
        <v>352.89262179999997</v>
      </c>
      <c r="M1309" s="49">
        <v>344.45230892000001</v>
      </c>
      <c r="N1309" s="49">
        <v>357.10929401999999</v>
      </c>
      <c r="O1309" s="49">
        <v>353.50854738999999</v>
      </c>
      <c r="P1309" s="49">
        <v>366.13678905</v>
      </c>
      <c r="Q1309" s="49">
        <v>370.85046797000001</v>
      </c>
      <c r="R1309" s="49">
        <v>371.94426095</v>
      </c>
      <c r="S1309" s="49">
        <v>375.25354233000002</v>
      </c>
      <c r="T1309" s="49">
        <v>363.55382248000001</v>
      </c>
      <c r="U1309" s="49">
        <v>354.87728756000001</v>
      </c>
      <c r="V1309" s="49">
        <v>352.32414686999999</v>
      </c>
      <c r="W1309" s="49">
        <v>349.19640236999999</v>
      </c>
      <c r="X1309" s="49">
        <v>371.61007254999998</v>
      </c>
      <c r="Y1309" s="49">
        <v>401.72735704000002</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421.79</v>
      </c>
      <c r="C1311" s="36">
        <v>457.93</v>
      </c>
      <c r="D1311" s="36">
        <v>484.74</v>
      </c>
      <c r="E1311" s="36">
        <v>493.78</v>
      </c>
      <c r="F1311" s="36">
        <v>493.33</v>
      </c>
      <c r="G1311" s="36">
        <v>491.91</v>
      </c>
      <c r="H1311" s="36">
        <v>483.64</v>
      </c>
      <c r="I1311" s="36">
        <v>460.18</v>
      </c>
      <c r="J1311" s="36">
        <v>413.25</v>
      </c>
      <c r="K1311" s="36">
        <v>381.71</v>
      </c>
      <c r="L1311" s="36">
        <v>368.64</v>
      </c>
      <c r="M1311" s="36">
        <v>389.59</v>
      </c>
      <c r="N1311" s="36">
        <v>386.58</v>
      </c>
      <c r="O1311" s="36">
        <v>384.72</v>
      </c>
      <c r="P1311" s="36">
        <v>394.04</v>
      </c>
      <c r="Q1311" s="36">
        <v>391.61</v>
      </c>
      <c r="R1311" s="36">
        <v>388.89</v>
      </c>
      <c r="S1311" s="36">
        <v>395.02</v>
      </c>
      <c r="T1311" s="36">
        <v>386.6</v>
      </c>
      <c r="U1311" s="36">
        <v>358.38</v>
      </c>
      <c r="V1311" s="36">
        <v>379.93</v>
      </c>
      <c r="W1311" s="36">
        <v>400.31</v>
      </c>
      <c r="X1311" s="36">
        <v>381.78</v>
      </c>
      <c r="Y1311" s="36">
        <v>389.47</v>
      </c>
    </row>
    <row r="1312" spans="1:25" ht="38.25" x14ac:dyDescent="0.2">
      <c r="A1312" s="110" t="s">
        <v>70</v>
      </c>
      <c r="B1312" s="49">
        <v>421.78820717999997</v>
      </c>
      <c r="C1312" s="49">
        <v>457.92526685000001</v>
      </c>
      <c r="D1312" s="49">
        <v>484.73688570000002</v>
      </c>
      <c r="E1312" s="49">
        <v>493.77750058999999</v>
      </c>
      <c r="F1312" s="49">
        <v>493.33285160999998</v>
      </c>
      <c r="G1312" s="49">
        <v>491.90550790999998</v>
      </c>
      <c r="H1312" s="49">
        <v>483.63616753999997</v>
      </c>
      <c r="I1312" s="49">
        <v>460.18270946000001</v>
      </c>
      <c r="J1312" s="49">
        <v>413.25483807000001</v>
      </c>
      <c r="K1312" s="49">
        <v>381.70701315999997</v>
      </c>
      <c r="L1312" s="49">
        <v>368.63895381999998</v>
      </c>
      <c r="M1312" s="49">
        <v>389.58524466</v>
      </c>
      <c r="N1312" s="49">
        <v>386.58473692000001</v>
      </c>
      <c r="O1312" s="49">
        <v>384.72144064000003</v>
      </c>
      <c r="P1312" s="49">
        <v>394.03998264000001</v>
      </c>
      <c r="Q1312" s="49">
        <v>391.60547052999999</v>
      </c>
      <c r="R1312" s="49">
        <v>388.88837307</v>
      </c>
      <c r="S1312" s="49">
        <v>395.02101103000001</v>
      </c>
      <c r="T1312" s="49">
        <v>386.59773196999998</v>
      </c>
      <c r="U1312" s="49">
        <v>358.38161721</v>
      </c>
      <c r="V1312" s="49">
        <v>379.93070670999998</v>
      </c>
      <c r="W1312" s="49">
        <v>400.30673929</v>
      </c>
      <c r="X1312" s="49">
        <v>381.77677368000002</v>
      </c>
      <c r="Y1312" s="49">
        <v>389.46986354000001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416.08</v>
      </c>
      <c r="C1314" s="36">
        <v>451.04</v>
      </c>
      <c r="D1314" s="36">
        <v>468.67</v>
      </c>
      <c r="E1314" s="36">
        <v>477.11</v>
      </c>
      <c r="F1314" s="36">
        <v>475.52</v>
      </c>
      <c r="G1314" s="36">
        <v>465.59</v>
      </c>
      <c r="H1314" s="36">
        <v>430.18</v>
      </c>
      <c r="I1314" s="36">
        <v>390.03</v>
      </c>
      <c r="J1314" s="36">
        <v>365.95</v>
      </c>
      <c r="K1314" s="36">
        <v>364.41</v>
      </c>
      <c r="L1314" s="36">
        <v>357.72</v>
      </c>
      <c r="M1314" s="36">
        <v>351.85</v>
      </c>
      <c r="N1314" s="36">
        <v>348.34</v>
      </c>
      <c r="O1314" s="36">
        <v>349.65</v>
      </c>
      <c r="P1314" s="36">
        <v>355.26</v>
      </c>
      <c r="Q1314" s="36">
        <v>352.39</v>
      </c>
      <c r="R1314" s="36">
        <v>352.87</v>
      </c>
      <c r="S1314" s="36">
        <v>351.46</v>
      </c>
      <c r="T1314" s="36">
        <v>354.85</v>
      </c>
      <c r="U1314" s="36">
        <v>360.15</v>
      </c>
      <c r="V1314" s="36">
        <v>369.88</v>
      </c>
      <c r="W1314" s="36">
        <v>351.31</v>
      </c>
      <c r="X1314" s="36">
        <v>340.82</v>
      </c>
      <c r="Y1314" s="36">
        <v>365.7</v>
      </c>
    </row>
    <row r="1315" spans="1:25" ht="38.25" x14ac:dyDescent="0.2">
      <c r="A1315" s="110" t="s">
        <v>70</v>
      </c>
      <c r="B1315" s="49">
        <v>416.07697451000001</v>
      </c>
      <c r="C1315" s="49">
        <v>451.04290623999998</v>
      </c>
      <c r="D1315" s="49">
        <v>468.66932650000001</v>
      </c>
      <c r="E1315" s="49">
        <v>477.11103513</v>
      </c>
      <c r="F1315" s="49">
        <v>475.52423713000002</v>
      </c>
      <c r="G1315" s="49">
        <v>465.58773015999998</v>
      </c>
      <c r="H1315" s="49">
        <v>430.17655072000002</v>
      </c>
      <c r="I1315" s="49">
        <v>390.02887926</v>
      </c>
      <c r="J1315" s="49">
        <v>365.94803295999998</v>
      </c>
      <c r="K1315" s="49">
        <v>364.40884401</v>
      </c>
      <c r="L1315" s="49">
        <v>357.71922774000001</v>
      </c>
      <c r="M1315" s="49">
        <v>351.84577266999997</v>
      </c>
      <c r="N1315" s="49">
        <v>348.33955452999999</v>
      </c>
      <c r="O1315" s="49">
        <v>349.64955397</v>
      </c>
      <c r="P1315" s="49">
        <v>355.2593281</v>
      </c>
      <c r="Q1315" s="49">
        <v>352.38684101000001</v>
      </c>
      <c r="R1315" s="49">
        <v>352.87349408</v>
      </c>
      <c r="S1315" s="49">
        <v>351.46092265999999</v>
      </c>
      <c r="T1315" s="49">
        <v>354.84845311999999</v>
      </c>
      <c r="U1315" s="49">
        <v>360.15382346000001</v>
      </c>
      <c r="V1315" s="49">
        <v>369.87899427000002</v>
      </c>
      <c r="W1315" s="49">
        <v>351.30689283999999</v>
      </c>
      <c r="X1315" s="49">
        <v>340.81637429</v>
      </c>
      <c r="Y1315" s="49">
        <v>365.69849814999998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426.88</v>
      </c>
      <c r="C1317" s="36">
        <v>459.26</v>
      </c>
      <c r="D1317" s="36">
        <v>476.1</v>
      </c>
      <c r="E1317" s="36">
        <v>498.96</v>
      </c>
      <c r="F1317" s="36">
        <v>500.17</v>
      </c>
      <c r="G1317" s="36">
        <v>492.6</v>
      </c>
      <c r="H1317" s="36">
        <v>457.46</v>
      </c>
      <c r="I1317" s="36">
        <v>427.28</v>
      </c>
      <c r="J1317" s="36">
        <v>418.81</v>
      </c>
      <c r="K1317" s="36">
        <v>384.05</v>
      </c>
      <c r="L1317" s="36">
        <v>378.68</v>
      </c>
      <c r="M1317" s="36">
        <v>402.84</v>
      </c>
      <c r="N1317" s="36">
        <v>399.96</v>
      </c>
      <c r="O1317" s="36">
        <v>401.91</v>
      </c>
      <c r="P1317" s="36">
        <v>394.87</v>
      </c>
      <c r="Q1317" s="36">
        <v>392.84</v>
      </c>
      <c r="R1317" s="36">
        <v>391.27</v>
      </c>
      <c r="S1317" s="36">
        <v>395.69</v>
      </c>
      <c r="T1317" s="36">
        <v>402.08</v>
      </c>
      <c r="U1317" s="36">
        <v>410.75</v>
      </c>
      <c r="V1317" s="36">
        <v>396.97</v>
      </c>
      <c r="W1317" s="36">
        <v>390.17</v>
      </c>
      <c r="X1317" s="36">
        <v>410.12</v>
      </c>
      <c r="Y1317" s="36">
        <v>417.02</v>
      </c>
    </row>
    <row r="1318" spans="1:25" ht="38.25" x14ac:dyDescent="0.2">
      <c r="A1318" s="110" t="s">
        <v>70</v>
      </c>
      <c r="B1318" s="49">
        <v>426.87892714999998</v>
      </c>
      <c r="C1318" s="49">
        <v>459.26402204999999</v>
      </c>
      <c r="D1318" s="49">
        <v>476.10356736</v>
      </c>
      <c r="E1318" s="49">
        <v>498.96013041999998</v>
      </c>
      <c r="F1318" s="49">
        <v>500.16512781</v>
      </c>
      <c r="G1318" s="49">
        <v>492.60399422</v>
      </c>
      <c r="H1318" s="49">
        <v>457.45822428000002</v>
      </c>
      <c r="I1318" s="49">
        <v>427.27840742000001</v>
      </c>
      <c r="J1318" s="49">
        <v>418.80858131999997</v>
      </c>
      <c r="K1318" s="49">
        <v>384.05261235</v>
      </c>
      <c r="L1318" s="49">
        <v>378.67900657000001</v>
      </c>
      <c r="M1318" s="49">
        <v>402.83557686</v>
      </c>
      <c r="N1318" s="49">
        <v>399.95637354000002</v>
      </c>
      <c r="O1318" s="49">
        <v>401.91015693999998</v>
      </c>
      <c r="P1318" s="49">
        <v>394.87428640000002</v>
      </c>
      <c r="Q1318" s="49">
        <v>392.84169165999998</v>
      </c>
      <c r="R1318" s="49">
        <v>391.27468533000001</v>
      </c>
      <c r="S1318" s="49">
        <v>395.68525849000002</v>
      </c>
      <c r="T1318" s="49">
        <v>402.07789214000002</v>
      </c>
      <c r="U1318" s="49">
        <v>410.74556761999997</v>
      </c>
      <c r="V1318" s="49">
        <v>396.96828885000002</v>
      </c>
      <c r="W1318" s="49">
        <v>390.16778388</v>
      </c>
      <c r="X1318" s="49">
        <v>410.12169428999999</v>
      </c>
      <c r="Y1318" s="49">
        <v>417.01614776000002</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453.21</v>
      </c>
      <c r="C1320" s="36">
        <v>488.25</v>
      </c>
      <c r="D1320" s="36">
        <v>512.75</v>
      </c>
      <c r="E1320" s="36">
        <v>523.25</v>
      </c>
      <c r="F1320" s="36">
        <v>523.85</v>
      </c>
      <c r="G1320" s="36">
        <v>513.67999999999995</v>
      </c>
      <c r="H1320" s="36">
        <v>482.03</v>
      </c>
      <c r="I1320" s="36">
        <v>432.72</v>
      </c>
      <c r="J1320" s="36">
        <v>393.77</v>
      </c>
      <c r="K1320" s="36">
        <v>377.46</v>
      </c>
      <c r="L1320" s="36">
        <v>365.76</v>
      </c>
      <c r="M1320" s="36">
        <v>361.82</v>
      </c>
      <c r="N1320" s="36">
        <v>382.4</v>
      </c>
      <c r="O1320" s="36">
        <v>382.26</v>
      </c>
      <c r="P1320" s="36">
        <v>387.61</v>
      </c>
      <c r="Q1320" s="36">
        <v>375.94</v>
      </c>
      <c r="R1320" s="36">
        <v>364.77</v>
      </c>
      <c r="S1320" s="36">
        <v>354.22</v>
      </c>
      <c r="T1320" s="36">
        <v>349.86</v>
      </c>
      <c r="U1320" s="36">
        <v>348</v>
      </c>
      <c r="V1320" s="36">
        <v>352.49</v>
      </c>
      <c r="W1320" s="36">
        <v>344.13</v>
      </c>
      <c r="X1320" s="36">
        <v>357.07</v>
      </c>
      <c r="Y1320" s="36">
        <v>405.98</v>
      </c>
    </row>
    <row r="1321" spans="1:25" ht="38.25" x14ac:dyDescent="0.2">
      <c r="A1321" s="110" t="s">
        <v>70</v>
      </c>
      <c r="B1321" s="49">
        <v>453.21135919</v>
      </c>
      <c r="C1321" s="49">
        <v>488.25398355999999</v>
      </c>
      <c r="D1321" s="49">
        <v>512.75151304999997</v>
      </c>
      <c r="E1321" s="49">
        <v>523.24783532000004</v>
      </c>
      <c r="F1321" s="49">
        <v>523.85333686000001</v>
      </c>
      <c r="G1321" s="49">
        <v>513.67782361000002</v>
      </c>
      <c r="H1321" s="49">
        <v>482.03377426999998</v>
      </c>
      <c r="I1321" s="49">
        <v>432.72315053</v>
      </c>
      <c r="J1321" s="49">
        <v>393.77047193999999</v>
      </c>
      <c r="K1321" s="49">
        <v>377.46421843000002</v>
      </c>
      <c r="L1321" s="49">
        <v>365.76100207000002</v>
      </c>
      <c r="M1321" s="49">
        <v>361.81883508999999</v>
      </c>
      <c r="N1321" s="49">
        <v>382.39572600999998</v>
      </c>
      <c r="O1321" s="49">
        <v>382.26119248999998</v>
      </c>
      <c r="P1321" s="49">
        <v>387.60674776000002</v>
      </c>
      <c r="Q1321" s="49">
        <v>375.94373395000002</v>
      </c>
      <c r="R1321" s="49">
        <v>364.76595505</v>
      </c>
      <c r="S1321" s="49">
        <v>354.22378715999997</v>
      </c>
      <c r="T1321" s="49">
        <v>349.85689442</v>
      </c>
      <c r="U1321" s="49">
        <v>347.99689741999998</v>
      </c>
      <c r="V1321" s="49">
        <v>352.49271492999998</v>
      </c>
      <c r="W1321" s="49">
        <v>344.13351487</v>
      </c>
      <c r="X1321" s="49">
        <v>357.06606527000002</v>
      </c>
      <c r="Y1321" s="49">
        <v>405.97763459999999</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458.69</v>
      </c>
      <c r="C1323" s="36">
        <v>495.02</v>
      </c>
      <c r="D1323" s="36">
        <v>516.28</v>
      </c>
      <c r="E1323" s="36">
        <v>526.22</v>
      </c>
      <c r="F1323" s="36">
        <v>525.91999999999996</v>
      </c>
      <c r="G1323" s="36">
        <v>514.84</v>
      </c>
      <c r="H1323" s="36">
        <v>479.15</v>
      </c>
      <c r="I1323" s="36">
        <v>429.95</v>
      </c>
      <c r="J1323" s="36">
        <v>394.14</v>
      </c>
      <c r="K1323" s="36">
        <v>381.21</v>
      </c>
      <c r="L1323" s="36">
        <v>360.47</v>
      </c>
      <c r="M1323" s="36">
        <v>355.59</v>
      </c>
      <c r="N1323" s="36">
        <v>377.08</v>
      </c>
      <c r="O1323" s="36">
        <v>377.54</v>
      </c>
      <c r="P1323" s="36">
        <v>384.04</v>
      </c>
      <c r="Q1323" s="36">
        <v>388.34</v>
      </c>
      <c r="R1323" s="36">
        <v>378.23</v>
      </c>
      <c r="S1323" s="36">
        <v>373.27</v>
      </c>
      <c r="T1323" s="36">
        <v>362.91</v>
      </c>
      <c r="U1323" s="36">
        <v>352.3</v>
      </c>
      <c r="V1323" s="36">
        <v>358.29</v>
      </c>
      <c r="W1323" s="36">
        <v>350.21</v>
      </c>
      <c r="X1323" s="36">
        <v>370.15</v>
      </c>
      <c r="Y1323" s="36">
        <v>422.31</v>
      </c>
    </row>
    <row r="1324" spans="1:25" ht="38.25" x14ac:dyDescent="0.2">
      <c r="A1324" s="110" t="s">
        <v>70</v>
      </c>
      <c r="B1324" s="49">
        <v>458.68814103</v>
      </c>
      <c r="C1324" s="49">
        <v>495.02038228999999</v>
      </c>
      <c r="D1324" s="49">
        <v>516.28257871999995</v>
      </c>
      <c r="E1324" s="49">
        <v>526.21950497</v>
      </c>
      <c r="F1324" s="49">
        <v>525.91687415000001</v>
      </c>
      <c r="G1324" s="49">
        <v>514.84101635000002</v>
      </c>
      <c r="H1324" s="49">
        <v>479.15037013</v>
      </c>
      <c r="I1324" s="49">
        <v>429.94635548999997</v>
      </c>
      <c r="J1324" s="49">
        <v>394.14230535000002</v>
      </c>
      <c r="K1324" s="49">
        <v>381.20981913999998</v>
      </c>
      <c r="L1324" s="49">
        <v>360.46648983</v>
      </c>
      <c r="M1324" s="49">
        <v>355.59336431000003</v>
      </c>
      <c r="N1324" s="49">
        <v>377.08078558</v>
      </c>
      <c r="O1324" s="49">
        <v>377.53618883000001</v>
      </c>
      <c r="P1324" s="49">
        <v>384.03820058999997</v>
      </c>
      <c r="Q1324" s="49">
        <v>388.33572182</v>
      </c>
      <c r="R1324" s="49">
        <v>378.22753537</v>
      </c>
      <c r="S1324" s="49">
        <v>373.27156360999999</v>
      </c>
      <c r="T1324" s="49">
        <v>362.91440297000003</v>
      </c>
      <c r="U1324" s="49">
        <v>352.30462233999998</v>
      </c>
      <c r="V1324" s="49">
        <v>358.28536907</v>
      </c>
      <c r="W1324" s="49">
        <v>350.21165718999998</v>
      </c>
      <c r="X1324" s="49">
        <v>370.15117794000003</v>
      </c>
      <c r="Y1324" s="49">
        <v>422.31418923000001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462.65</v>
      </c>
      <c r="C1326" s="36">
        <v>480.14</v>
      </c>
      <c r="D1326" s="36">
        <v>496.89</v>
      </c>
      <c r="E1326" s="36">
        <v>502.89</v>
      </c>
      <c r="F1326" s="36">
        <v>501.57</v>
      </c>
      <c r="G1326" s="36">
        <v>494.67</v>
      </c>
      <c r="H1326" s="36">
        <v>459.6</v>
      </c>
      <c r="I1326" s="36">
        <v>412.76</v>
      </c>
      <c r="J1326" s="36">
        <v>389.9</v>
      </c>
      <c r="K1326" s="36">
        <v>364.46</v>
      </c>
      <c r="L1326" s="36">
        <v>350.7</v>
      </c>
      <c r="M1326" s="36">
        <v>336.68</v>
      </c>
      <c r="N1326" s="36">
        <v>341.17</v>
      </c>
      <c r="O1326" s="36">
        <v>339.88</v>
      </c>
      <c r="P1326" s="36">
        <v>340.86</v>
      </c>
      <c r="Q1326" s="36">
        <v>343.79</v>
      </c>
      <c r="R1326" s="36">
        <v>347.38</v>
      </c>
      <c r="S1326" s="36">
        <v>346.86</v>
      </c>
      <c r="T1326" s="36">
        <v>343.27</v>
      </c>
      <c r="U1326" s="36">
        <v>339.76</v>
      </c>
      <c r="V1326" s="36">
        <v>344.01</v>
      </c>
      <c r="W1326" s="36">
        <v>332.16</v>
      </c>
      <c r="X1326" s="36">
        <v>343.58</v>
      </c>
      <c r="Y1326" s="36">
        <v>397.14</v>
      </c>
    </row>
    <row r="1327" spans="1:25" ht="38.25" x14ac:dyDescent="0.2">
      <c r="A1327" s="110" t="s">
        <v>70</v>
      </c>
      <c r="B1327" s="49">
        <v>462.64787176999999</v>
      </c>
      <c r="C1327" s="49">
        <v>480.13794906999999</v>
      </c>
      <c r="D1327" s="49">
        <v>496.89162629999998</v>
      </c>
      <c r="E1327" s="49">
        <v>502.89299404000002</v>
      </c>
      <c r="F1327" s="49">
        <v>501.57119571999999</v>
      </c>
      <c r="G1327" s="49">
        <v>494.67418780999998</v>
      </c>
      <c r="H1327" s="49">
        <v>459.59952874999999</v>
      </c>
      <c r="I1327" s="49">
        <v>412.76249164000001</v>
      </c>
      <c r="J1327" s="49">
        <v>389.90061061</v>
      </c>
      <c r="K1327" s="49">
        <v>364.46300938000002</v>
      </c>
      <c r="L1327" s="49">
        <v>350.69578478</v>
      </c>
      <c r="M1327" s="49">
        <v>336.68191775000003</v>
      </c>
      <c r="N1327" s="49">
        <v>341.16608600000001</v>
      </c>
      <c r="O1327" s="49">
        <v>339.88444346</v>
      </c>
      <c r="P1327" s="49">
        <v>340.86191335000001</v>
      </c>
      <c r="Q1327" s="49">
        <v>343.78841211999998</v>
      </c>
      <c r="R1327" s="49">
        <v>347.38442504</v>
      </c>
      <c r="S1327" s="49">
        <v>346.86069863</v>
      </c>
      <c r="T1327" s="49">
        <v>343.26976653999998</v>
      </c>
      <c r="U1327" s="49">
        <v>339.75679732999998</v>
      </c>
      <c r="V1327" s="49">
        <v>344.01279704000001</v>
      </c>
      <c r="W1327" s="49">
        <v>332.15593573000001</v>
      </c>
      <c r="X1327" s="49">
        <v>343.58275012000001</v>
      </c>
      <c r="Y1327" s="49">
        <v>397.13663029000003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441.75</v>
      </c>
      <c r="C1329" s="36">
        <v>479.03</v>
      </c>
      <c r="D1329" s="36">
        <v>500.16</v>
      </c>
      <c r="E1329" s="36">
        <v>504.65</v>
      </c>
      <c r="F1329" s="36">
        <v>506.67</v>
      </c>
      <c r="G1329" s="36">
        <v>503.86</v>
      </c>
      <c r="H1329" s="36">
        <v>491.66</v>
      </c>
      <c r="I1329" s="36">
        <v>457.75</v>
      </c>
      <c r="J1329" s="36">
        <v>409.59</v>
      </c>
      <c r="K1329" s="36">
        <v>374.62</v>
      </c>
      <c r="L1329" s="36">
        <v>352.35</v>
      </c>
      <c r="M1329" s="36">
        <v>354.49</v>
      </c>
      <c r="N1329" s="36">
        <v>360.95</v>
      </c>
      <c r="O1329" s="36">
        <v>364.65</v>
      </c>
      <c r="P1329" s="36">
        <v>366.56</v>
      </c>
      <c r="Q1329" s="36">
        <v>367.87</v>
      </c>
      <c r="R1329" s="36">
        <v>373.74</v>
      </c>
      <c r="S1329" s="36">
        <v>372.73</v>
      </c>
      <c r="T1329" s="36">
        <v>368.63</v>
      </c>
      <c r="U1329" s="36">
        <v>358.5</v>
      </c>
      <c r="V1329" s="36">
        <v>355.42</v>
      </c>
      <c r="W1329" s="36">
        <v>349.43</v>
      </c>
      <c r="X1329" s="36">
        <v>369.35</v>
      </c>
      <c r="Y1329" s="36">
        <v>395.51</v>
      </c>
    </row>
    <row r="1330" spans="1:25" ht="38.25" x14ac:dyDescent="0.2">
      <c r="A1330" s="110" t="s">
        <v>70</v>
      </c>
      <c r="B1330" s="49">
        <v>441.75239719000001</v>
      </c>
      <c r="C1330" s="49">
        <v>479.02831952000003</v>
      </c>
      <c r="D1330" s="49">
        <v>500.16035621999998</v>
      </c>
      <c r="E1330" s="49">
        <v>504.64784857000001</v>
      </c>
      <c r="F1330" s="49">
        <v>506.67375787999998</v>
      </c>
      <c r="G1330" s="49">
        <v>503.85502113000001</v>
      </c>
      <c r="H1330" s="49">
        <v>491.65897426999999</v>
      </c>
      <c r="I1330" s="49">
        <v>457.74509152000002</v>
      </c>
      <c r="J1330" s="49">
        <v>409.58828154999998</v>
      </c>
      <c r="K1330" s="49">
        <v>374.62493195000002</v>
      </c>
      <c r="L1330" s="49">
        <v>352.34902742999998</v>
      </c>
      <c r="M1330" s="49">
        <v>354.48988736000001</v>
      </c>
      <c r="N1330" s="49">
        <v>360.95187972999997</v>
      </c>
      <c r="O1330" s="49">
        <v>364.64575305</v>
      </c>
      <c r="P1330" s="49">
        <v>366.55537939999999</v>
      </c>
      <c r="Q1330" s="49">
        <v>367.86501714000002</v>
      </c>
      <c r="R1330" s="49">
        <v>373.73803748</v>
      </c>
      <c r="S1330" s="49">
        <v>372.72511106000002</v>
      </c>
      <c r="T1330" s="49">
        <v>368.62537042000002</v>
      </c>
      <c r="U1330" s="49">
        <v>358.49525381000001</v>
      </c>
      <c r="V1330" s="49">
        <v>355.41659156999998</v>
      </c>
      <c r="W1330" s="49">
        <v>349.43159061</v>
      </c>
      <c r="X1330" s="49">
        <v>369.34760471999999</v>
      </c>
      <c r="Y1330" s="49">
        <v>395.50897706000001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436.29</v>
      </c>
      <c r="C1332" s="36">
        <v>470.8</v>
      </c>
      <c r="D1332" s="36">
        <v>486.95</v>
      </c>
      <c r="E1332" s="36">
        <v>495.23</v>
      </c>
      <c r="F1332" s="36">
        <v>498.06</v>
      </c>
      <c r="G1332" s="36">
        <v>500.06</v>
      </c>
      <c r="H1332" s="36">
        <v>488.69</v>
      </c>
      <c r="I1332" s="36">
        <v>462.67</v>
      </c>
      <c r="J1332" s="36">
        <v>412.81</v>
      </c>
      <c r="K1332" s="36">
        <v>347.18</v>
      </c>
      <c r="L1332" s="36">
        <v>309.70999999999998</v>
      </c>
      <c r="M1332" s="36">
        <v>299</v>
      </c>
      <c r="N1332" s="36">
        <v>298.01</v>
      </c>
      <c r="O1332" s="36">
        <v>308.86</v>
      </c>
      <c r="P1332" s="36">
        <v>316.17</v>
      </c>
      <c r="Q1332" s="36">
        <v>318.19</v>
      </c>
      <c r="R1332" s="36">
        <v>317.63</v>
      </c>
      <c r="S1332" s="36">
        <v>316.70999999999998</v>
      </c>
      <c r="T1332" s="36">
        <v>328.29</v>
      </c>
      <c r="U1332" s="36">
        <v>365.5</v>
      </c>
      <c r="V1332" s="36">
        <v>384.06</v>
      </c>
      <c r="W1332" s="36">
        <v>376.15</v>
      </c>
      <c r="X1332" s="36">
        <v>378.76</v>
      </c>
      <c r="Y1332" s="36">
        <v>380.85</v>
      </c>
    </row>
    <row r="1333" spans="1:25" ht="38.25" x14ac:dyDescent="0.2">
      <c r="A1333" s="110" t="s">
        <v>70</v>
      </c>
      <c r="B1333" s="49">
        <v>436.28842780000002</v>
      </c>
      <c r="C1333" s="49">
        <v>470.79844005000001</v>
      </c>
      <c r="D1333" s="49">
        <v>486.95432526000002</v>
      </c>
      <c r="E1333" s="49">
        <v>495.22666673999998</v>
      </c>
      <c r="F1333" s="49">
        <v>498.06229845000001</v>
      </c>
      <c r="G1333" s="49">
        <v>500.06379025000001</v>
      </c>
      <c r="H1333" s="49">
        <v>488.68971159</v>
      </c>
      <c r="I1333" s="49">
        <v>462.67012797000001</v>
      </c>
      <c r="J1333" s="49">
        <v>412.80776448</v>
      </c>
      <c r="K1333" s="49">
        <v>347.17908520999998</v>
      </c>
      <c r="L1333" s="49">
        <v>309.71310167000001</v>
      </c>
      <c r="M1333" s="49">
        <v>298.99678183999998</v>
      </c>
      <c r="N1333" s="49">
        <v>298.0140414</v>
      </c>
      <c r="O1333" s="49">
        <v>308.85844979000001</v>
      </c>
      <c r="P1333" s="49">
        <v>316.17076403999999</v>
      </c>
      <c r="Q1333" s="49">
        <v>318.19148904999997</v>
      </c>
      <c r="R1333" s="49">
        <v>317.62520919999997</v>
      </c>
      <c r="S1333" s="49">
        <v>316.70740146999998</v>
      </c>
      <c r="T1333" s="49">
        <v>328.29315489999999</v>
      </c>
      <c r="U1333" s="49">
        <v>365.50231556</v>
      </c>
      <c r="V1333" s="49">
        <v>384.06374869000001</v>
      </c>
      <c r="W1333" s="49">
        <v>376.15471977999999</v>
      </c>
      <c r="X1333" s="49">
        <v>378.75899938999999</v>
      </c>
      <c r="Y1333" s="49">
        <v>380.84615994000001</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416.25</v>
      </c>
      <c r="C1335" s="36">
        <v>454.94</v>
      </c>
      <c r="D1335" s="36">
        <v>476.67</v>
      </c>
      <c r="E1335" s="36">
        <v>478.12</v>
      </c>
      <c r="F1335" s="36">
        <v>482.65</v>
      </c>
      <c r="G1335" s="36">
        <v>471.81</v>
      </c>
      <c r="H1335" s="36">
        <v>432.55</v>
      </c>
      <c r="I1335" s="36">
        <v>389.09</v>
      </c>
      <c r="J1335" s="36">
        <v>371.87</v>
      </c>
      <c r="K1335" s="36">
        <v>369.01</v>
      </c>
      <c r="L1335" s="36">
        <v>371.72</v>
      </c>
      <c r="M1335" s="36">
        <v>370.92</v>
      </c>
      <c r="N1335" s="36">
        <v>366.71</v>
      </c>
      <c r="O1335" s="36">
        <v>368.44</v>
      </c>
      <c r="P1335" s="36">
        <v>363.93</v>
      </c>
      <c r="Q1335" s="36">
        <v>368.34</v>
      </c>
      <c r="R1335" s="36">
        <v>367.86</v>
      </c>
      <c r="S1335" s="36">
        <v>361.66</v>
      </c>
      <c r="T1335" s="36">
        <v>371.73</v>
      </c>
      <c r="U1335" s="36">
        <v>390.7</v>
      </c>
      <c r="V1335" s="36">
        <v>402.16</v>
      </c>
      <c r="W1335" s="36">
        <v>385.9</v>
      </c>
      <c r="X1335" s="36">
        <v>354.26</v>
      </c>
      <c r="Y1335" s="36">
        <v>350.13</v>
      </c>
    </row>
    <row r="1336" spans="1:25" ht="38.25" x14ac:dyDescent="0.2">
      <c r="A1336" s="110" t="s">
        <v>70</v>
      </c>
      <c r="B1336" s="49">
        <v>416.24717844000003</v>
      </c>
      <c r="C1336" s="49">
        <v>454.93853608000001</v>
      </c>
      <c r="D1336" s="49">
        <v>476.67013704999999</v>
      </c>
      <c r="E1336" s="49">
        <v>478.11657285000001</v>
      </c>
      <c r="F1336" s="49">
        <v>482.65076656999997</v>
      </c>
      <c r="G1336" s="49">
        <v>471.80667378999999</v>
      </c>
      <c r="H1336" s="49">
        <v>432.55214594</v>
      </c>
      <c r="I1336" s="49">
        <v>389.08930089</v>
      </c>
      <c r="J1336" s="49">
        <v>371.87094802000001</v>
      </c>
      <c r="K1336" s="49">
        <v>369.01458902000002</v>
      </c>
      <c r="L1336" s="49">
        <v>371.71638672</v>
      </c>
      <c r="M1336" s="49">
        <v>370.92465508999999</v>
      </c>
      <c r="N1336" s="49">
        <v>366.70926754999999</v>
      </c>
      <c r="O1336" s="49">
        <v>368.43889235</v>
      </c>
      <c r="P1336" s="49">
        <v>363.93387195999998</v>
      </c>
      <c r="Q1336" s="49">
        <v>368.34220619000001</v>
      </c>
      <c r="R1336" s="49">
        <v>367.86027425999998</v>
      </c>
      <c r="S1336" s="49">
        <v>361.65942394000001</v>
      </c>
      <c r="T1336" s="49">
        <v>371.73144343000001</v>
      </c>
      <c r="U1336" s="49">
        <v>390.69705959999999</v>
      </c>
      <c r="V1336" s="49">
        <v>402.15713722999999</v>
      </c>
      <c r="W1336" s="49">
        <v>385.90331369</v>
      </c>
      <c r="X1336" s="49">
        <v>354.26129821000001</v>
      </c>
      <c r="Y1336" s="49">
        <v>350.12941445000001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386.84</v>
      </c>
      <c r="C1338" s="36">
        <v>427.41</v>
      </c>
      <c r="D1338" s="36">
        <v>446.45</v>
      </c>
      <c r="E1338" s="36">
        <v>452.71</v>
      </c>
      <c r="F1338" s="36">
        <v>449.89</v>
      </c>
      <c r="G1338" s="36">
        <v>473.54</v>
      </c>
      <c r="H1338" s="36">
        <v>435.03</v>
      </c>
      <c r="I1338" s="36">
        <v>386.93</v>
      </c>
      <c r="J1338" s="36">
        <v>363.84</v>
      </c>
      <c r="K1338" s="36">
        <v>361.38</v>
      </c>
      <c r="L1338" s="36">
        <v>356.89</v>
      </c>
      <c r="M1338" s="36">
        <v>356.02</v>
      </c>
      <c r="N1338" s="36">
        <v>353.5</v>
      </c>
      <c r="O1338" s="36">
        <v>352.13</v>
      </c>
      <c r="P1338" s="36">
        <v>352.9</v>
      </c>
      <c r="Q1338" s="36">
        <v>355.29</v>
      </c>
      <c r="R1338" s="36">
        <v>355.45</v>
      </c>
      <c r="S1338" s="36">
        <v>355.37</v>
      </c>
      <c r="T1338" s="36">
        <v>360.26</v>
      </c>
      <c r="U1338" s="36">
        <v>369.93</v>
      </c>
      <c r="V1338" s="36">
        <v>374.52</v>
      </c>
      <c r="W1338" s="36">
        <v>362.36</v>
      </c>
      <c r="X1338" s="36">
        <v>363.09</v>
      </c>
      <c r="Y1338" s="36">
        <v>398.26</v>
      </c>
    </row>
    <row r="1339" spans="1:25" ht="38.25" x14ac:dyDescent="0.2">
      <c r="A1339" s="110" t="s">
        <v>70</v>
      </c>
      <c r="B1339" s="49">
        <v>386.8351826</v>
      </c>
      <c r="C1339" s="49">
        <v>427.41481837999999</v>
      </c>
      <c r="D1339" s="49">
        <v>446.45184318999998</v>
      </c>
      <c r="E1339" s="49">
        <v>452.70528574999997</v>
      </c>
      <c r="F1339" s="49">
        <v>449.89428545999999</v>
      </c>
      <c r="G1339" s="49">
        <v>473.53700423999999</v>
      </c>
      <c r="H1339" s="49">
        <v>435.02847516999998</v>
      </c>
      <c r="I1339" s="49">
        <v>386.93426819000001</v>
      </c>
      <c r="J1339" s="49">
        <v>363.84111021000001</v>
      </c>
      <c r="K1339" s="49">
        <v>361.37986124999998</v>
      </c>
      <c r="L1339" s="49">
        <v>356.88722118999999</v>
      </c>
      <c r="M1339" s="49">
        <v>356.01913716000001</v>
      </c>
      <c r="N1339" s="49">
        <v>353.50293413999998</v>
      </c>
      <c r="O1339" s="49">
        <v>352.12795980999999</v>
      </c>
      <c r="P1339" s="49">
        <v>352.89573124999998</v>
      </c>
      <c r="Q1339" s="49">
        <v>355.29085022999999</v>
      </c>
      <c r="R1339" s="49">
        <v>355.44520675000001</v>
      </c>
      <c r="S1339" s="49">
        <v>355.36910104999998</v>
      </c>
      <c r="T1339" s="49">
        <v>360.26030935</v>
      </c>
      <c r="U1339" s="49">
        <v>369.93309481</v>
      </c>
      <c r="V1339" s="49">
        <v>374.51933294000003</v>
      </c>
      <c r="W1339" s="49">
        <v>362.36288546999998</v>
      </c>
      <c r="X1339" s="49">
        <v>363.09145165000001</v>
      </c>
      <c r="Y1339" s="49">
        <v>398.25676783</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401.59</v>
      </c>
      <c r="C1341" s="36">
        <v>446.92</v>
      </c>
      <c r="D1341" s="36">
        <v>465.51</v>
      </c>
      <c r="E1341" s="36">
        <v>472.19</v>
      </c>
      <c r="F1341" s="36">
        <v>471.89</v>
      </c>
      <c r="G1341" s="36">
        <v>458.74</v>
      </c>
      <c r="H1341" s="36">
        <v>420.36</v>
      </c>
      <c r="I1341" s="36">
        <v>376.41</v>
      </c>
      <c r="J1341" s="36">
        <v>361.15</v>
      </c>
      <c r="K1341" s="36">
        <v>360</v>
      </c>
      <c r="L1341" s="36">
        <v>358.48</v>
      </c>
      <c r="M1341" s="36">
        <v>360.02</v>
      </c>
      <c r="N1341" s="36">
        <v>356.3</v>
      </c>
      <c r="O1341" s="36">
        <v>356.56</v>
      </c>
      <c r="P1341" s="36">
        <v>352.8</v>
      </c>
      <c r="Q1341" s="36">
        <v>353.92</v>
      </c>
      <c r="R1341" s="36">
        <v>352.13</v>
      </c>
      <c r="S1341" s="36">
        <v>350.57</v>
      </c>
      <c r="T1341" s="36">
        <v>357.25</v>
      </c>
      <c r="U1341" s="36">
        <v>380.68</v>
      </c>
      <c r="V1341" s="36">
        <v>371.92</v>
      </c>
      <c r="W1341" s="36">
        <v>362.89</v>
      </c>
      <c r="X1341" s="36">
        <v>364.74</v>
      </c>
      <c r="Y1341" s="36">
        <v>390.22</v>
      </c>
    </row>
    <row r="1342" spans="1:25" ht="38.25" x14ac:dyDescent="0.2">
      <c r="A1342" s="110" t="s">
        <v>70</v>
      </c>
      <c r="B1342" s="49">
        <v>401.59048643</v>
      </c>
      <c r="C1342" s="49">
        <v>446.91736429000002</v>
      </c>
      <c r="D1342" s="49">
        <v>465.51273372000003</v>
      </c>
      <c r="E1342" s="49">
        <v>472.18509195000001</v>
      </c>
      <c r="F1342" s="49">
        <v>471.89128446000001</v>
      </c>
      <c r="G1342" s="49">
        <v>458.74390328999999</v>
      </c>
      <c r="H1342" s="49">
        <v>420.35592580000002</v>
      </c>
      <c r="I1342" s="49">
        <v>376.41316655999998</v>
      </c>
      <c r="J1342" s="49">
        <v>361.14816085000001</v>
      </c>
      <c r="K1342" s="49">
        <v>360.00104434000002</v>
      </c>
      <c r="L1342" s="49">
        <v>358.47755355999999</v>
      </c>
      <c r="M1342" s="49">
        <v>360.02055152999998</v>
      </c>
      <c r="N1342" s="49">
        <v>356.30404845999999</v>
      </c>
      <c r="O1342" s="49">
        <v>356.55614986</v>
      </c>
      <c r="P1342" s="49">
        <v>352.80293813999998</v>
      </c>
      <c r="Q1342" s="49">
        <v>353.92399096999998</v>
      </c>
      <c r="R1342" s="49">
        <v>352.13221938999999</v>
      </c>
      <c r="S1342" s="49">
        <v>350.57314835</v>
      </c>
      <c r="T1342" s="49">
        <v>357.25420262</v>
      </c>
      <c r="U1342" s="49">
        <v>380.67855211</v>
      </c>
      <c r="V1342" s="49">
        <v>371.92357618</v>
      </c>
      <c r="W1342" s="49">
        <v>362.88628928999998</v>
      </c>
      <c r="X1342" s="49">
        <v>364.73653042000001</v>
      </c>
      <c r="Y1342" s="49">
        <v>390.21883005000001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448.93</v>
      </c>
      <c r="C1344" s="36">
        <v>477.21</v>
      </c>
      <c r="D1344" s="36">
        <v>497.57</v>
      </c>
      <c r="E1344" s="36">
        <v>499.98</v>
      </c>
      <c r="F1344" s="36">
        <v>500.15</v>
      </c>
      <c r="G1344" s="36">
        <v>485.97</v>
      </c>
      <c r="H1344" s="36">
        <v>461.48</v>
      </c>
      <c r="I1344" s="36">
        <v>417.53</v>
      </c>
      <c r="J1344" s="36">
        <v>403.74</v>
      </c>
      <c r="K1344" s="36">
        <v>406.48</v>
      </c>
      <c r="L1344" s="36">
        <v>406.02</v>
      </c>
      <c r="M1344" s="36">
        <v>399.12</v>
      </c>
      <c r="N1344" s="36">
        <v>398.05</v>
      </c>
      <c r="O1344" s="36">
        <v>407.55</v>
      </c>
      <c r="P1344" s="36">
        <v>408.13</v>
      </c>
      <c r="Q1344" s="36">
        <v>413.07</v>
      </c>
      <c r="R1344" s="36">
        <v>416.02</v>
      </c>
      <c r="S1344" s="36">
        <v>405.71</v>
      </c>
      <c r="T1344" s="36">
        <v>406.79</v>
      </c>
      <c r="U1344" s="36">
        <v>432.64</v>
      </c>
      <c r="V1344" s="36">
        <v>444.9</v>
      </c>
      <c r="W1344" s="36">
        <v>437.04</v>
      </c>
      <c r="X1344" s="36">
        <v>414.16</v>
      </c>
      <c r="Y1344" s="36">
        <v>433.28</v>
      </c>
    </row>
    <row r="1345" spans="1:25" ht="38.25" x14ac:dyDescent="0.2">
      <c r="A1345" s="110" t="s">
        <v>70</v>
      </c>
      <c r="B1345" s="49">
        <v>448.92947972000002</v>
      </c>
      <c r="C1345" s="49">
        <v>477.21279665999998</v>
      </c>
      <c r="D1345" s="49">
        <v>497.57194549000002</v>
      </c>
      <c r="E1345" s="49">
        <v>499.97543016999998</v>
      </c>
      <c r="F1345" s="49">
        <v>500.14661869999998</v>
      </c>
      <c r="G1345" s="49">
        <v>485.96773385</v>
      </c>
      <c r="H1345" s="49">
        <v>461.48208304000002</v>
      </c>
      <c r="I1345" s="49">
        <v>417.52555648999999</v>
      </c>
      <c r="J1345" s="49">
        <v>403.74089529999998</v>
      </c>
      <c r="K1345" s="49">
        <v>406.47586990000002</v>
      </c>
      <c r="L1345" s="49">
        <v>406.0222981</v>
      </c>
      <c r="M1345" s="49">
        <v>399.11882957</v>
      </c>
      <c r="N1345" s="49">
        <v>398.04807263999999</v>
      </c>
      <c r="O1345" s="49">
        <v>407.54870527000003</v>
      </c>
      <c r="P1345" s="49">
        <v>408.12722621</v>
      </c>
      <c r="Q1345" s="49">
        <v>413.06630694</v>
      </c>
      <c r="R1345" s="49">
        <v>416.02403745999999</v>
      </c>
      <c r="S1345" s="49">
        <v>405.71406191</v>
      </c>
      <c r="T1345" s="49">
        <v>406.78811263</v>
      </c>
      <c r="U1345" s="49">
        <v>432.64080467000002</v>
      </c>
      <c r="V1345" s="49">
        <v>444.89758487</v>
      </c>
      <c r="W1345" s="49">
        <v>437.04124632000003</v>
      </c>
      <c r="X1345" s="49">
        <v>414.16383614</v>
      </c>
      <c r="Y1345" s="49">
        <v>433.28421983999999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443.3</v>
      </c>
      <c r="C1347" s="36">
        <v>475.04</v>
      </c>
      <c r="D1347" s="36">
        <v>496.63</v>
      </c>
      <c r="E1347" s="36">
        <v>502.43</v>
      </c>
      <c r="F1347" s="36">
        <v>499.92</v>
      </c>
      <c r="G1347" s="36">
        <v>489.15</v>
      </c>
      <c r="H1347" s="36">
        <v>458.72</v>
      </c>
      <c r="I1347" s="36">
        <v>423.22</v>
      </c>
      <c r="J1347" s="36">
        <v>414.33</v>
      </c>
      <c r="K1347" s="36">
        <v>415.82</v>
      </c>
      <c r="L1347" s="36">
        <v>436.92</v>
      </c>
      <c r="M1347" s="36">
        <v>452.88</v>
      </c>
      <c r="N1347" s="36">
        <v>440.43</v>
      </c>
      <c r="O1347" s="36">
        <v>438.5</v>
      </c>
      <c r="P1347" s="36">
        <v>440.95</v>
      </c>
      <c r="Q1347" s="36">
        <v>443.52</v>
      </c>
      <c r="R1347" s="36">
        <v>438.03</v>
      </c>
      <c r="S1347" s="36">
        <v>433.77</v>
      </c>
      <c r="T1347" s="36">
        <v>414.08</v>
      </c>
      <c r="U1347" s="36">
        <v>412.31</v>
      </c>
      <c r="V1347" s="36">
        <v>412.66</v>
      </c>
      <c r="W1347" s="36">
        <v>410.73</v>
      </c>
      <c r="X1347" s="36">
        <v>431.78</v>
      </c>
      <c r="Y1347" s="36">
        <v>456.79</v>
      </c>
    </row>
    <row r="1348" spans="1:25" ht="38.25" x14ac:dyDescent="0.2">
      <c r="A1348" s="110" t="s">
        <v>70</v>
      </c>
      <c r="B1348" s="49">
        <v>443.30241447999998</v>
      </c>
      <c r="C1348" s="49">
        <v>475.04236430999998</v>
      </c>
      <c r="D1348" s="49">
        <v>496.62793468000001</v>
      </c>
      <c r="E1348" s="49">
        <v>502.42540672000001</v>
      </c>
      <c r="F1348" s="49">
        <v>499.91873563000001</v>
      </c>
      <c r="G1348" s="49">
        <v>489.14678736000002</v>
      </c>
      <c r="H1348" s="49">
        <v>458.72461666999999</v>
      </c>
      <c r="I1348" s="49">
        <v>423.22418811</v>
      </c>
      <c r="J1348" s="49">
        <v>414.32707102000001</v>
      </c>
      <c r="K1348" s="49">
        <v>415.82366725999998</v>
      </c>
      <c r="L1348" s="49">
        <v>436.92177516999999</v>
      </c>
      <c r="M1348" s="49">
        <v>452.88247574000002</v>
      </c>
      <c r="N1348" s="49">
        <v>440.42999506000001</v>
      </c>
      <c r="O1348" s="49">
        <v>438.50197393000002</v>
      </c>
      <c r="P1348" s="49">
        <v>440.94902227</v>
      </c>
      <c r="Q1348" s="49">
        <v>443.51654623000002</v>
      </c>
      <c r="R1348" s="49">
        <v>438.02826791000001</v>
      </c>
      <c r="S1348" s="49">
        <v>433.77355540000002</v>
      </c>
      <c r="T1348" s="49">
        <v>414.07667171000003</v>
      </c>
      <c r="U1348" s="49">
        <v>412.31040990000002</v>
      </c>
      <c r="V1348" s="49">
        <v>412.66068279000001</v>
      </c>
      <c r="W1348" s="49">
        <v>410.73167101000001</v>
      </c>
      <c r="X1348" s="49">
        <v>431.78288199999997</v>
      </c>
      <c r="Y1348" s="49">
        <v>456.78803631</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435.33</v>
      </c>
      <c r="C1350" s="36">
        <v>473.38</v>
      </c>
      <c r="D1350" s="36">
        <v>496.4</v>
      </c>
      <c r="E1350" s="36">
        <v>501.21</v>
      </c>
      <c r="F1350" s="36">
        <v>504.93</v>
      </c>
      <c r="G1350" s="36">
        <v>501.49</v>
      </c>
      <c r="H1350" s="36">
        <v>482.4</v>
      </c>
      <c r="I1350" s="36">
        <v>448.92</v>
      </c>
      <c r="J1350" s="36">
        <v>406.13</v>
      </c>
      <c r="K1350" s="36">
        <v>399.27</v>
      </c>
      <c r="L1350" s="36">
        <v>413.55</v>
      </c>
      <c r="M1350" s="36">
        <v>434.36</v>
      </c>
      <c r="N1350" s="36">
        <v>421.72</v>
      </c>
      <c r="O1350" s="36">
        <v>379.46</v>
      </c>
      <c r="P1350" s="36">
        <v>376.15</v>
      </c>
      <c r="Q1350" s="36">
        <v>371.97</v>
      </c>
      <c r="R1350" s="36">
        <v>370.66</v>
      </c>
      <c r="S1350" s="36">
        <v>375.11</v>
      </c>
      <c r="T1350" s="36">
        <v>382.93</v>
      </c>
      <c r="U1350" s="36">
        <v>402.69</v>
      </c>
      <c r="V1350" s="36">
        <v>418.56</v>
      </c>
      <c r="W1350" s="36">
        <v>410.51</v>
      </c>
      <c r="X1350" s="36">
        <v>393.47</v>
      </c>
      <c r="Y1350" s="36">
        <v>420.92</v>
      </c>
    </row>
    <row r="1351" spans="1:25" ht="38.25" x14ac:dyDescent="0.2">
      <c r="A1351" s="110" t="s">
        <v>70</v>
      </c>
      <c r="B1351" s="49">
        <v>435.32622153</v>
      </c>
      <c r="C1351" s="49">
        <v>473.37511861000002</v>
      </c>
      <c r="D1351" s="49">
        <v>496.40209800000002</v>
      </c>
      <c r="E1351" s="49">
        <v>501.21333283000001</v>
      </c>
      <c r="F1351" s="49">
        <v>504.93384708000002</v>
      </c>
      <c r="G1351" s="49">
        <v>501.48630709000003</v>
      </c>
      <c r="H1351" s="49">
        <v>482.39978431999998</v>
      </c>
      <c r="I1351" s="49">
        <v>448.92263186999998</v>
      </c>
      <c r="J1351" s="49">
        <v>406.13072656999998</v>
      </c>
      <c r="K1351" s="49">
        <v>399.26656808000001</v>
      </c>
      <c r="L1351" s="49">
        <v>413.54706850999997</v>
      </c>
      <c r="M1351" s="49">
        <v>434.36428511999998</v>
      </c>
      <c r="N1351" s="49">
        <v>421.71767620000003</v>
      </c>
      <c r="O1351" s="49">
        <v>379.46177281000001</v>
      </c>
      <c r="P1351" s="49">
        <v>376.14746474999998</v>
      </c>
      <c r="Q1351" s="49">
        <v>371.97214022999998</v>
      </c>
      <c r="R1351" s="49">
        <v>370.65606160999999</v>
      </c>
      <c r="S1351" s="49">
        <v>375.10664265000003</v>
      </c>
      <c r="T1351" s="49">
        <v>382.92643708999998</v>
      </c>
      <c r="U1351" s="49">
        <v>402.69495281000002</v>
      </c>
      <c r="V1351" s="49">
        <v>418.55905495000002</v>
      </c>
      <c r="W1351" s="49">
        <v>410.50972037999998</v>
      </c>
      <c r="X1351" s="49">
        <v>393.46761685000001</v>
      </c>
      <c r="Y1351" s="49">
        <v>420.92437811999997</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435.77</v>
      </c>
      <c r="C1353" s="36">
        <v>474.11</v>
      </c>
      <c r="D1353" s="36">
        <v>499.28</v>
      </c>
      <c r="E1353" s="36">
        <v>500.19</v>
      </c>
      <c r="F1353" s="36">
        <v>498.52</v>
      </c>
      <c r="G1353" s="36">
        <v>497.14</v>
      </c>
      <c r="H1353" s="36">
        <v>486.21</v>
      </c>
      <c r="I1353" s="36">
        <v>459.48</v>
      </c>
      <c r="J1353" s="36">
        <v>416.48</v>
      </c>
      <c r="K1353" s="36">
        <v>394.39</v>
      </c>
      <c r="L1353" s="36">
        <v>375.61</v>
      </c>
      <c r="M1353" s="36">
        <v>383.43</v>
      </c>
      <c r="N1353" s="36">
        <v>377.33</v>
      </c>
      <c r="O1353" s="36">
        <v>380.15</v>
      </c>
      <c r="P1353" s="36">
        <v>383.8</v>
      </c>
      <c r="Q1353" s="36">
        <v>386.16</v>
      </c>
      <c r="R1353" s="36">
        <v>393.3</v>
      </c>
      <c r="S1353" s="36">
        <v>389.66</v>
      </c>
      <c r="T1353" s="36">
        <v>381.12</v>
      </c>
      <c r="U1353" s="36">
        <v>390.73</v>
      </c>
      <c r="V1353" s="36">
        <v>390.36</v>
      </c>
      <c r="W1353" s="36">
        <v>382.77</v>
      </c>
      <c r="X1353" s="36">
        <v>389.63</v>
      </c>
      <c r="Y1353" s="36">
        <v>414.77</v>
      </c>
    </row>
    <row r="1354" spans="1:25" ht="38.25" x14ac:dyDescent="0.2">
      <c r="A1354" s="110" t="s">
        <v>70</v>
      </c>
      <c r="B1354" s="49">
        <v>435.77453765000001</v>
      </c>
      <c r="C1354" s="49">
        <v>474.10866184000002</v>
      </c>
      <c r="D1354" s="49">
        <v>499.27898253000001</v>
      </c>
      <c r="E1354" s="49">
        <v>500.18526155000001</v>
      </c>
      <c r="F1354" s="49">
        <v>498.52163616000001</v>
      </c>
      <c r="G1354" s="49">
        <v>497.14043013999998</v>
      </c>
      <c r="H1354" s="49">
        <v>486.21146263999998</v>
      </c>
      <c r="I1354" s="49">
        <v>459.48326887000002</v>
      </c>
      <c r="J1354" s="49">
        <v>416.47643248000003</v>
      </c>
      <c r="K1354" s="49">
        <v>394.38921370000003</v>
      </c>
      <c r="L1354" s="49">
        <v>375.61177849000001</v>
      </c>
      <c r="M1354" s="49">
        <v>383.42852109</v>
      </c>
      <c r="N1354" s="49">
        <v>377.33470130000001</v>
      </c>
      <c r="O1354" s="49">
        <v>380.1483308</v>
      </c>
      <c r="P1354" s="49">
        <v>383.79970178000002</v>
      </c>
      <c r="Q1354" s="49">
        <v>386.15508849999998</v>
      </c>
      <c r="R1354" s="49">
        <v>393.29690969000001</v>
      </c>
      <c r="S1354" s="49">
        <v>389.65514624999997</v>
      </c>
      <c r="T1354" s="49">
        <v>381.11859959999998</v>
      </c>
      <c r="U1354" s="49">
        <v>390.72663884999997</v>
      </c>
      <c r="V1354" s="49">
        <v>390.35542482</v>
      </c>
      <c r="W1354" s="49">
        <v>382.76767642999999</v>
      </c>
      <c r="X1354" s="49">
        <v>389.63388884</v>
      </c>
      <c r="Y1354" s="49">
        <v>414.76721992</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438.55</v>
      </c>
      <c r="C1356" s="36">
        <v>475.17</v>
      </c>
      <c r="D1356" s="36">
        <v>495.93</v>
      </c>
      <c r="E1356" s="36">
        <v>497.43</v>
      </c>
      <c r="F1356" s="36">
        <v>492.78</v>
      </c>
      <c r="G1356" s="36">
        <v>490.58</v>
      </c>
      <c r="H1356" s="36">
        <v>453.58</v>
      </c>
      <c r="I1356" s="36">
        <v>405.18</v>
      </c>
      <c r="J1356" s="36">
        <v>378.32</v>
      </c>
      <c r="K1356" s="36">
        <v>372.07</v>
      </c>
      <c r="L1356" s="36">
        <v>369.68</v>
      </c>
      <c r="M1356" s="36">
        <v>376.2</v>
      </c>
      <c r="N1356" s="36">
        <v>382.77</v>
      </c>
      <c r="O1356" s="36">
        <v>382.5</v>
      </c>
      <c r="P1356" s="36">
        <v>380.08</v>
      </c>
      <c r="Q1356" s="36">
        <v>385.39</v>
      </c>
      <c r="R1356" s="36">
        <v>391.41</v>
      </c>
      <c r="S1356" s="36">
        <v>397.26</v>
      </c>
      <c r="T1356" s="36">
        <v>378.44</v>
      </c>
      <c r="U1356" s="36">
        <v>359.42</v>
      </c>
      <c r="V1356" s="36">
        <v>364.91</v>
      </c>
      <c r="W1356" s="36">
        <v>359.31</v>
      </c>
      <c r="X1356" s="36">
        <v>382.07</v>
      </c>
      <c r="Y1356" s="36">
        <v>420.41</v>
      </c>
    </row>
    <row r="1357" spans="1:25" ht="38.25" x14ac:dyDescent="0.2">
      <c r="A1357" s="110" t="s">
        <v>70</v>
      </c>
      <c r="B1357" s="49">
        <v>438.55185691000003</v>
      </c>
      <c r="C1357" s="49">
        <v>475.16551027000003</v>
      </c>
      <c r="D1357" s="49">
        <v>495.93418907</v>
      </c>
      <c r="E1357" s="49">
        <v>497.42858145999998</v>
      </c>
      <c r="F1357" s="49">
        <v>492.77960861000003</v>
      </c>
      <c r="G1357" s="49">
        <v>490.57657104999998</v>
      </c>
      <c r="H1357" s="49">
        <v>453.58408766000002</v>
      </c>
      <c r="I1357" s="49">
        <v>405.17859422999999</v>
      </c>
      <c r="J1357" s="49">
        <v>378.32388033000001</v>
      </c>
      <c r="K1357" s="49">
        <v>372.07335123000001</v>
      </c>
      <c r="L1357" s="49">
        <v>369.68152780999998</v>
      </c>
      <c r="M1357" s="49">
        <v>376.20364623</v>
      </c>
      <c r="N1357" s="49">
        <v>382.77279019000002</v>
      </c>
      <c r="O1357" s="49">
        <v>382.50094113</v>
      </c>
      <c r="P1357" s="49">
        <v>380.08480058999999</v>
      </c>
      <c r="Q1357" s="49">
        <v>385.39158246</v>
      </c>
      <c r="R1357" s="49">
        <v>391.41097905999999</v>
      </c>
      <c r="S1357" s="49">
        <v>397.25565548999998</v>
      </c>
      <c r="T1357" s="49">
        <v>378.43937664999999</v>
      </c>
      <c r="U1357" s="49">
        <v>359.42352117000001</v>
      </c>
      <c r="V1357" s="49">
        <v>364.91319927000001</v>
      </c>
      <c r="W1357" s="49">
        <v>359.31409930000001</v>
      </c>
      <c r="X1357" s="49">
        <v>382.06896086</v>
      </c>
      <c r="Y1357" s="49">
        <v>420.41305274000001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438.09</v>
      </c>
      <c r="C1359" s="36">
        <v>475.71</v>
      </c>
      <c r="D1359" s="36">
        <v>496.95</v>
      </c>
      <c r="E1359" s="36">
        <v>498.24</v>
      </c>
      <c r="F1359" s="36">
        <v>493.8</v>
      </c>
      <c r="G1359" s="36">
        <v>484.81</v>
      </c>
      <c r="H1359" s="36">
        <v>448.43</v>
      </c>
      <c r="I1359" s="36">
        <v>416.68</v>
      </c>
      <c r="J1359" s="36">
        <v>391.82</v>
      </c>
      <c r="K1359" s="36">
        <v>386.73</v>
      </c>
      <c r="L1359" s="36">
        <v>360.33</v>
      </c>
      <c r="M1359" s="36">
        <v>358.76</v>
      </c>
      <c r="N1359" s="36">
        <v>381.55</v>
      </c>
      <c r="O1359" s="36">
        <v>369.51</v>
      </c>
      <c r="P1359" s="36">
        <v>378.54</v>
      </c>
      <c r="Q1359" s="36">
        <v>387.97</v>
      </c>
      <c r="R1359" s="36">
        <v>389.44</v>
      </c>
      <c r="S1359" s="36">
        <v>389.84</v>
      </c>
      <c r="T1359" s="36">
        <v>379.03</v>
      </c>
      <c r="U1359" s="36">
        <v>362.7</v>
      </c>
      <c r="V1359" s="36">
        <v>374.86</v>
      </c>
      <c r="W1359" s="36">
        <v>363.45</v>
      </c>
      <c r="X1359" s="36">
        <v>370.88</v>
      </c>
      <c r="Y1359" s="36">
        <v>420.47</v>
      </c>
    </row>
    <row r="1360" spans="1:25" ht="38.25" x14ac:dyDescent="0.2">
      <c r="A1360" s="110" t="s">
        <v>70</v>
      </c>
      <c r="B1360" s="49">
        <v>438.08801154000002</v>
      </c>
      <c r="C1360" s="49">
        <v>475.71226916000001</v>
      </c>
      <c r="D1360" s="49">
        <v>496.94874639</v>
      </c>
      <c r="E1360" s="49">
        <v>498.23927592000001</v>
      </c>
      <c r="F1360" s="49">
        <v>493.80213142000002</v>
      </c>
      <c r="G1360" s="49">
        <v>484.80874041999999</v>
      </c>
      <c r="H1360" s="49">
        <v>448.42797696999997</v>
      </c>
      <c r="I1360" s="49">
        <v>416.68134515000003</v>
      </c>
      <c r="J1360" s="49">
        <v>391.82187619000001</v>
      </c>
      <c r="K1360" s="49">
        <v>386.72688385999999</v>
      </c>
      <c r="L1360" s="49">
        <v>360.32919112000002</v>
      </c>
      <c r="M1360" s="49">
        <v>358.75827401999999</v>
      </c>
      <c r="N1360" s="49">
        <v>381.55247751000002</v>
      </c>
      <c r="O1360" s="49">
        <v>369.51439950000002</v>
      </c>
      <c r="P1360" s="49">
        <v>378.54428381000002</v>
      </c>
      <c r="Q1360" s="49">
        <v>387.97328377999997</v>
      </c>
      <c r="R1360" s="49">
        <v>389.44018619000002</v>
      </c>
      <c r="S1360" s="49">
        <v>389.84096899000002</v>
      </c>
      <c r="T1360" s="49">
        <v>379.02562762000002</v>
      </c>
      <c r="U1360" s="49">
        <v>362.69960348000001</v>
      </c>
      <c r="V1360" s="49">
        <v>374.85979130999999</v>
      </c>
      <c r="W1360" s="49">
        <v>363.44863621000002</v>
      </c>
      <c r="X1360" s="49">
        <v>370.87797484999999</v>
      </c>
      <c r="Y1360" s="49">
        <v>420.47032173000002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488.57</v>
      </c>
      <c r="C1362" s="36">
        <v>527.84</v>
      </c>
      <c r="D1362" s="36">
        <v>548.44000000000005</v>
      </c>
      <c r="E1362" s="36">
        <v>552.79999999999995</v>
      </c>
      <c r="F1362" s="36">
        <v>550.13</v>
      </c>
      <c r="G1362" s="36">
        <v>534.59</v>
      </c>
      <c r="H1362" s="36">
        <v>494.51</v>
      </c>
      <c r="I1362" s="36">
        <v>460.75</v>
      </c>
      <c r="J1362" s="36">
        <v>439.29</v>
      </c>
      <c r="K1362" s="36">
        <v>411.14</v>
      </c>
      <c r="L1362" s="36">
        <v>396.63</v>
      </c>
      <c r="M1362" s="36">
        <v>396.24</v>
      </c>
      <c r="N1362" s="36">
        <v>399.19</v>
      </c>
      <c r="O1362" s="36">
        <v>399.62</v>
      </c>
      <c r="P1362" s="36">
        <v>405.94</v>
      </c>
      <c r="Q1362" s="36">
        <v>418.42</v>
      </c>
      <c r="R1362" s="36">
        <v>419.63</v>
      </c>
      <c r="S1362" s="36">
        <v>420.26</v>
      </c>
      <c r="T1362" s="36">
        <v>409.39</v>
      </c>
      <c r="U1362" s="36">
        <v>393.95</v>
      </c>
      <c r="V1362" s="36">
        <v>396.36</v>
      </c>
      <c r="W1362" s="36">
        <v>393.15</v>
      </c>
      <c r="X1362" s="36">
        <v>408.74</v>
      </c>
      <c r="Y1362" s="36">
        <v>447.26</v>
      </c>
    </row>
    <row r="1363" spans="1:26" ht="38.25" x14ac:dyDescent="0.2">
      <c r="A1363" s="110" t="s">
        <v>70</v>
      </c>
      <c r="B1363" s="49">
        <v>488.57420983999998</v>
      </c>
      <c r="C1363" s="49">
        <v>527.84403792000001</v>
      </c>
      <c r="D1363" s="49">
        <v>548.44057298999996</v>
      </c>
      <c r="E1363" s="49">
        <v>552.79684139999995</v>
      </c>
      <c r="F1363" s="49">
        <v>550.12899958000003</v>
      </c>
      <c r="G1363" s="49">
        <v>534.59111011000005</v>
      </c>
      <c r="H1363" s="49">
        <v>494.51030415999998</v>
      </c>
      <c r="I1363" s="49">
        <v>460.74623867000003</v>
      </c>
      <c r="J1363" s="49">
        <v>439.28546247000003</v>
      </c>
      <c r="K1363" s="49">
        <v>411.14193356999999</v>
      </c>
      <c r="L1363" s="49">
        <v>396.63164245000002</v>
      </c>
      <c r="M1363" s="49">
        <v>396.23639419</v>
      </c>
      <c r="N1363" s="49">
        <v>399.18749285000001</v>
      </c>
      <c r="O1363" s="49">
        <v>399.61665406999998</v>
      </c>
      <c r="P1363" s="49">
        <v>405.94219583</v>
      </c>
      <c r="Q1363" s="49">
        <v>418.41800633000003</v>
      </c>
      <c r="R1363" s="49">
        <v>419.63238364</v>
      </c>
      <c r="S1363" s="49">
        <v>420.25792300000001</v>
      </c>
      <c r="T1363" s="49">
        <v>409.39364770999998</v>
      </c>
      <c r="U1363" s="49">
        <v>393.95136191</v>
      </c>
      <c r="V1363" s="49">
        <v>396.36310017</v>
      </c>
      <c r="W1363" s="49">
        <v>393.15177734000002</v>
      </c>
      <c r="X1363" s="49">
        <v>408.74388385999998</v>
      </c>
      <c r="Y1363" s="49">
        <v>447.25501106000002</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422.39</v>
      </c>
      <c r="C1365" s="36">
        <v>462.02</v>
      </c>
      <c r="D1365" s="36">
        <v>478.65</v>
      </c>
      <c r="E1365" s="36">
        <v>482.72</v>
      </c>
      <c r="F1365" s="36">
        <v>477.59</v>
      </c>
      <c r="G1365" s="36">
        <v>470.76</v>
      </c>
      <c r="H1365" s="36">
        <v>487.3</v>
      </c>
      <c r="I1365" s="36">
        <v>479.61</v>
      </c>
      <c r="J1365" s="36">
        <v>442.58</v>
      </c>
      <c r="K1365" s="36">
        <v>438.65</v>
      </c>
      <c r="L1365" s="36">
        <v>420.98</v>
      </c>
      <c r="M1365" s="36">
        <v>424.8</v>
      </c>
      <c r="N1365" s="36">
        <v>419.7</v>
      </c>
      <c r="O1365" s="36">
        <v>424.23</v>
      </c>
      <c r="P1365" s="36">
        <v>438.55</v>
      </c>
      <c r="Q1365" s="36">
        <v>485.57</v>
      </c>
      <c r="R1365" s="36">
        <v>534.58000000000004</v>
      </c>
      <c r="S1365" s="36">
        <v>520.61</v>
      </c>
      <c r="T1365" s="36">
        <v>413.07</v>
      </c>
      <c r="U1365" s="36">
        <v>413.37</v>
      </c>
      <c r="V1365" s="36">
        <v>409.89</v>
      </c>
      <c r="W1365" s="36">
        <v>412.51</v>
      </c>
      <c r="X1365" s="36">
        <v>406.85</v>
      </c>
      <c r="Y1365" s="36">
        <v>410.71</v>
      </c>
    </row>
    <row r="1366" spans="1:26" ht="38.25" x14ac:dyDescent="0.2">
      <c r="A1366" s="110" t="s">
        <v>70</v>
      </c>
      <c r="B1366" s="49">
        <v>422.38887513999998</v>
      </c>
      <c r="C1366" s="49">
        <v>462.01608718</v>
      </c>
      <c r="D1366" s="49">
        <v>478.64930355000001</v>
      </c>
      <c r="E1366" s="49">
        <v>482.72267305000003</v>
      </c>
      <c r="F1366" s="49">
        <v>477.59047900000002</v>
      </c>
      <c r="G1366" s="49">
        <v>470.75623533999999</v>
      </c>
      <c r="H1366" s="49">
        <v>487.29797438999998</v>
      </c>
      <c r="I1366" s="49">
        <v>479.60751541000002</v>
      </c>
      <c r="J1366" s="49">
        <v>442.57871659</v>
      </c>
      <c r="K1366" s="49">
        <v>438.64765650999999</v>
      </c>
      <c r="L1366" s="49">
        <v>420.98461751000002</v>
      </c>
      <c r="M1366" s="49">
        <v>424.80314959999998</v>
      </c>
      <c r="N1366" s="49">
        <v>419.70259116</v>
      </c>
      <c r="O1366" s="49">
        <v>424.22673232</v>
      </c>
      <c r="P1366" s="49">
        <v>438.55352893999998</v>
      </c>
      <c r="Q1366" s="49">
        <v>485.57157704000002</v>
      </c>
      <c r="R1366" s="49">
        <v>534.58326976000001</v>
      </c>
      <c r="S1366" s="49">
        <v>520.60917970000003</v>
      </c>
      <c r="T1366" s="49">
        <v>413.06722724999997</v>
      </c>
      <c r="U1366" s="49">
        <v>413.36597469999998</v>
      </c>
      <c r="V1366" s="49">
        <v>409.89238051000001</v>
      </c>
      <c r="W1366" s="49">
        <v>412.51086402999999</v>
      </c>
      <c r="X1366" s="49">
        <v>406.84591490000003</v>
      </c>
      <c r="Y1366" s="49">
        <v>410.70978601000002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491.93</v>
      </c>
      <c r="C1368" s="36">
        <v>545.33000000000004</v>
      </c>
      <c r="D1368" s="36">
        <v>542.77</v>
      </c>
      <c r="E1368" s="36">
        <v>557.54999999999995</v>
      </c>
      <c r="F1368" s="36">
        <v>556.86</v>
      </c>
      <c r="G1368" s="36">
        <v>545.66999999999996</v>
      </c>
      <c r="H1368" s="36">
        <v>521.04</v>
      </c>
      <c r="I1368" s="36">
        <v>475.39</v>
      </c>
      <c r="J1368" s="36">
        <v>461.84</v>
      </c>
      <c r="K1368" s="36">
        <v>437.73</v>
      </c>
      <c r="L1368" s="36">
        <v>439.96</v>
      </c>
      <c r="M1368" s="36">
        <v>449.55</v>
      </c>
      <c r="N1368" s="36">
        <v>450.72</v>
      </c>
      <c r="O1368" s="36">
        <v>453.32</v>
      </c>
      <c r="P1368" s="36">
        <v>448.1</v>
      </c>
      <c r="Q1368" s="36">
        <v>448.62</v>
      </c>
      <c r="R1368" s="36">
        <v>444.36</v>
      </c>
      <c r="S1368" s="36">
        <v>448.79</v>
      </c>
      <c r="T1368" s="36">
        <v>440.58</v>
      </c>
      <c r="U1368" s="36">
        <v>439.57</v>
      </c>
      <c r="V1368" s="36">
        <v>449.89</v>
      </c>
      <c r="W1368" s="36">
        <v>455.21</v>
      </c>
      <c r="X1368" s="36">
        <v>416.76</v>
      </c>
      <c r="Y1368" s="36">
        <v>437.92</v>
      </c>
    </row>
    <row r="1369" spans="1:26" ht="38.25" x14ac:dyDescent="0.2">
      <c r="A1369" s="110" t="s">
        <v>70</v>
      </c>
      <c r="B1369" s="49">
        <v>491.92657402999998</v>
      </c>
      <c r="C1369" s="49">
        <v>545.32620067000005</v>
      </c>
      <c r="D1369" s="49">
        <v>542.77479291999998</v>
      </c>
      <c r="E1369" s="49">
        <v>557.55446864999999</v>
      </c>
      <c r="F1369" s="49">
        <v>556.85761782999998</v>
      </c>
      <c r="G1369" s="49">
        <v>545.66664076999996</v>
      </c>
      <c r="H1369" s="49">
        <v>521.03637145000005</v>
      </c>
      <c r="I1369" s="49">
        <v>475.38757046000001</v>
      </c>
      <c r="J1369" s="49">
        <v>461.84030812999998</v>
      </c>
      <c r="K1369" s="49">
        <v>437.72905548</v>
      </c>
      <c r="L1369" s="49">
        <v>439.95753679000001</v>
      </c>
      <c r="M1369" s="49">
        <v>449.55261253999998</v>
      </c>
      <c r="N1369" s="49">
        <v>450.71866392999999</v>
      </c>
      <c r="O1369" s="49">
        <v>453.32497814999999</v>
      </c>
      <c r="P1369" s="49">
        <v>448.10360542000001</v>
      </c>
      <c r="Q1369" s="49">
        <v>448.6199393</v>
      </c>
      <c r="R1369" s="49">
        <v>444.36435470999999</v>
      </c>
      <c r="S1369" s="49">
        <v>448.78701808</v>
      </c>
      <c r="T1369" s="49">
        <v>440.57674758000002</v>
      </c>
      <c r="U1369" s="49">
        <v>439.57445233999999</v>
      </c>
      <c r="V1369" s="49">
        <v>449.89476782999998</v>
      </c>
      <c r="W1369" s="49">
        <v>455.20953657000001</v>
      </c>
      <c r="X1369" s="49">
        <v>416.75857841999999</v>
      </c>
      <c r="Y1369" s="49">
        <v>437.91778841000001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hidden="1" thickBot="1" x14ac:dyDescent="0.25">
      <c r="A1371" s="27">
        <v>31</v>
      </c>
      <c r="B1371" s="36">
        <v>0</v>
      </c>
      <c r="C1371" s="36">
        <v>0</v>
      </c>
      <c r="D1371" s="36">
        <v>0</v>
      </c>
      <c r="E1371" s="36">
        <v>0</v>
      </c>
      <c r="F1371" s="36">
        <v>0</v>
      </c>
      <c r="G1371" s="36">
        <v>0</v>
      </c>
      <c r="H1371" s="36">
        <v>0</v>
      </c>
      <c r="I1371" s="36">
        <v>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row>
    <row r="1372" spans="1:26" ht="38.25" hidden="1" x14ac:dyDescent="0.2">
      <c r="A1372" s="110" t="s">
        <v>70</v>
      </c>
      <c r="B1372" s="49">
        <v>0</v>
      </c>
      <c r="C1372" s="49">
        <v>0</v>
      </c>
      <c r="D1372" s="49">
        <v>0</v>
      </c>
      <c r="E1372" s="49">
        <v>0</v>
      </c>
      <c r="F1372" s="49">
        <v>0</v>
      </c>
      <c r="G1372" s="49">
        <v>0</v>
      </c>
      <c r="H1372" s="49">
        <v>0</v>
      </c>
      <c r="I1372" s="49">
        <v>0</v>
      </c>
      <c r="J1372" s="49">
        <v>0</v>
      </c>
      <c r="K1372" s="49">
        <v>0</v>
      </c>
      <c r="L1372" s="49">
        <v>0</v>
      </c>
      <c r="M1372" s="49">
        <v>0</v>
      </c>
      <c r="N1372" s="49">
        <v>0</v>
      </c>
      <c r="O1372" s="49">
        <v>0</v>
      </c>
      <c r="P1372" s="49">
        <v>0</v>
      </c>
      <c r="Q1372" s="49">
        <v>0</v>
      </c>
      <c r="R1372" s="49">
        <v>0</v>
      </c>
      <c r="S1372" s="49">
        <v>0</v>
      </c>
      <c r="T1372" s="49">
        <v>0</v>
      </c>
      <c r="U1372" s="49">
        <v>0</v>
      </c>
      <c r="V1372" s="49">
        <v>0</v>
      </c>
      <c r="W1372" s="49">
        <v>0</v>
      </c>
      <c r="X1372" s="49">
        <v>0</v>
      </c>
      <c r="Y1372" s="49">
        <v>0</v>
      </c>
    </row>
    <row r="1373" spans="1:26" ht="15" hidden="1"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14" t="s">
        <v>35</v>
      </c>
      <c r="B1375" s="362" t="s">
        <v>113</v>
      </c>
      <c r="C1375" s="317"/>
      <c r="D1375" s="317"/>
      <c r="E1375" s="317"/>
      <c r="F1375" s="317"/>
      <c r="G1375" s="317"/>
      <c r="H1375" s="317"/>
      <c r="I1375" s="317"/>
      <c r="J1375" s="317"/>
      <c r="K1375" s="317"/>
      <c r="L1375" s="317"/>
      <c r="M1375" s="317"/>
      <c r="N1375" s="317"/>
      <c r="O1375" s="317"/>
      <c r="P1375" s="317"/>
      <c r="Q1375" s="317"/>
      <c r="R1375" s="317"/>
      <c r="S1375" s="317"/>
      <c r="T1375" s="317"/>
      <c r="U1375" s="317"/>
      <c r="V1375" s="317"/>
      <c r="W1375" s="317"/>
      <c r="X1375" s="317"/>
      <c r="Y1375" s="318"/>
      <c r="Z1375" s="18">
        <v>1</v>
      </c>
    </row>
    <row r="1376" spans="1:26" ht="15" thickBot="1" x14ac:dyDescent="0.25">
      <c r="A1376" s="315"/>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v>512.61</v>
      </c>
      <c r="C1377" s="36">
        <v>553.71</v>
      </c>
      <c r="D1377" s="36">
        <v>587.66999999999996</v>
      </c>
      <c r="E1377" s="36">
        <v>596.48</v>
      </c>
      <c r="F1377" s="36">
        <v>597.19000000000005</v>
      </c>
      <c r="G1377" s="36">
        <v>584.46</v>
      </c>
      <c r="H1377" s="36">
        <v>559.77</v>
      </c>
      <c r="I1377" s="36">
        <v>515.67999999999995</v>
      </c>
      <c r="J1377" s="36">
        <v>474.4</v>
      </c>
      <c r="K1377" s="36">
        <v>458.47</v>
      </c>
      <c r="L1377" s="36">
        <v>450.16</v>
      </c>
      <c r="M1377" s="36">
        <v>442.8</v>
      </c>
      <c r="N1377" s="36">
        <v>437.98</v>
      </c>
      <c r="O1377" s="36">
        <v>439.52</v>
      </c>
      <c r="P1377" s="36">
        <v>435.85</v>
      </c>
      <c r="Q1377" s="36">
        <v>442.27</v>
      </c>
      <c r="R1377" s="36">
        <v>441.37</v>
      </c>
      <c r="S1377" s="36">
        <v>443.83</v>
      </c>
      <c r="T1377" s="36">
        <v>451.82</v>
      </c>
      <c r="U1377" s="36">
        <v>455.55</v>
      </c>
      <c r="V1377" s="36">
        <v>471.67</v>
      </c>
      <c r="W1377" s="36">
        <v>475.75</v>
      </c>
      <c r="X1377" s="36">
        <v>466.28</v>
      </c>
      <c r="Y1377" s="36">
        <v>466.19</v>
      </c>
    </row>
    <row r="1378" spans="1:25" ht="38.25" x14ac:dyDescent="0.2">
      <c r="A1378" s="110" t="s">
        <v>70</v>
      </c>
      <c r="B1378" s="49">
        <v>512.61043474999997</v>
      </c>
      <c r="C1378" s="49">
        <v>553.71013417999995</v>
      </c>
      <c r="D1378" s="49">
        <v>587.66917006000006</v>
      </c>
      <c r="E1378" s="49">
        <v>596.47595340999999</v>
      </c>
      <c r="F1378" s="49">
        <v>597.19009258000006</v>
      </c>
      <c r="G1378" s="49">
        <v>584.46478450999996</v>
      </c>
      <c r="H1378" s="49">
        <v>559.77144265000004</v>
      </c>
      <c r="I1378" s="49">
        <v>515.68072490999998</v>
      </c>
      <c r="J1378" s="49">
        <v>474.40213394</v>
      </c>
      <c r="K1378" s="49">
        <v>458.47240355999998</v>
      </c>
      <c r="L1378" s="49">
        <v>450.16155950000001</v>
      </c>
      <c r="M1378" s="49">
        <v>442.80079934000003</v>
      </c>
      <c r="N1378" s="49">
        <v>437.98076070000002</v>
      </c>
      <c r="O1378" s="49">
        <v>439.52156517999998</v>
      </c>
      <c r="P1378" s="49">
        <v>435.85070528</v>
      </c>
      <c r="Q1378" s="49">
        <v>442.26964655</v>
      </c>
      <c r="R1378" s="49">
        <v>441.36853754999999</v>
      </c>
      <c r="S1378" s="49">
        <v>443.83449407000001</v>
      </c>
      <c r="T1378" s="49">
        <v>451.81955836999998</v>
      </c>
      <c r="U1378" s="49">
        <v>455.55305853999999</v>
      </c>
      <c r="V1378" s="49">
        <v>471.67359327999998</v>
      </c>
      <c r="W1378" s="49">
        <v>475.75181856</v>
      </c>
      <c r="X1378" s="49">
        <v>466.27887455000001</v>
      </c>
      <c r="Y1378" s="49">
        <v>466.19109622000002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515.74</v>
      </c>
      <c r="C1380" s="36">
        <v>553.76</v>
      </c>
      <c r="D1380" s="36">
        <v>578.38</v>
      </c>
      <c r="E1380" s="36">
        <v>587.19000000000005</v>
      </c>
      <c r="F1380" s="36">
        <v>589.72</v>
      </c>
      <c r="G1380" s="36">
        <v>581.14</v>
      </c>
      <c r="H1380" s="36">
        <v>547.94000000000005</v>
      </c>
      <c r="I1380" s="36">
        <v>506.18</v>
      </c>
      <c r="J1380" s="36">
        <v>479.36</v>
      </c>
      <c r="K1380" s="36">
        <v>483.6</v>
      </c>
      <c r="L1380" s="36">
        <v>470.48</v>
      </c>
      <c r="M1380" s="36">
        <v>467.06</v>
      </c>
      <c r="N1380" s="36">
        <v>463.98</v>
      </c>
      <c r="O1380" s="36">
        <v>466.76</v>
      </c>
      <c r="P1380" s="36">
        <v>461.49</v>
      </c>
      <c r="Q1380" s="36">
        <v>463.66</v>
      </c>
      <c r="R1380" s="36">
        <v>466.63</v>
      </c>
      <c r="S1380" s="36">
        <v>468.17</v>
      </c>
      <c r="T1380" s="36">
        <v>473.45</v>
      </c>
      <c r="U1380" s="36">
        <v>472.7</v>
      </c>
      <c r="V1380" s="36">
        <v>473.44</v>
      </c>
      <c r="W1380" s="36">
        <v>462.57</v>
      </c>
      <c r="X1380" s="36">
        <v>451.34</v>
      </c>
      <c r="Y1380" s="36">
        <v>463.59</v>
      </c>
    </row>
    <row r="1381" spans="1:25" ht="38.25" x14ac:dyDescent="0.2">
      <c r="A1381" s="110" t="s">
        <v>70</v>
      </c>
      <c r="B1381" s="49">
        <v>515.73779425999999</v>
      </c>
      <c r="C1381" s="49">
        <v>553.75527503000001</v>
      </c>
      <c r="D1381" s="49">
        <v>578.37914744</v>
      </c>
      <c r="E1381" s="49">
        <v>587.19042557</v>
      </c>
      <c r="F1381" s="49">
        <v>589.72474129</v>
      </c>
      <c r="G1381" s="49">
        <v>581.14157018000003</v>
      </c>
      <c r="H1381" s="49">
        <v>547.94088689</v>
      </c>
      <c r="I1381" s="49">
        <v>506.18493770999999</v>
      </c>
      <c r="J1381" s="49">
        <v>479.36334256999999</v>
      </c>
      <c r="K1381" s="49">
        <v>483.60284824000001</v>
      </c>
      <c r="L1381" s="49">
        <v>470.47728833000002</v>
      </c>
      <c r="M1381" s="49">
        <v>467.06323717999999</v>
      </c>
      <c r="N1381" s="49">
        <v>463.98462907999999</v>
      </c>
      <c r="O1381" s="49">
        <v>466.75571309999998</v>
      </c>
      <c r="P1381" s="49">
        <v>461.49428644</v>
      </c>
      <c r="Q1381" s="49">
        <v>463.66153234000001</v>
      </c>
      <c r="R1381" s="49">
        <v>466.62781732000002</v>
      </c>
      <c r="S1381" s="49">
        <v>468.16975730000001</v>
      </c>
      <c r="T1381" s="49">
        <v>473.44765305999999</v>
      </c>
      <c r="U1381" s="49">
        <v>472.70056162999998</v>
      </c>
      <c r="V1381" s="49">
        <v>473.44393889999998</v>
      </c>
      <c r="W1381" s="49">
        <v>462.56918930000001</v>
      </c>
      <c r="X1381" s="49">
        <v>451.34330722999999</v>
      </c>
      <c r="Y1381" s="49">
        <v>463.58865579000002</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513.05999999999995</v>
      </c>
      <c r="C1383" s="36">
        <v>555</v>
      </c>
      <c r="D1383" s="36">
        <v>578.69000000000005</v>
      </c>
      <c r="E1383" s="36">
        <v>590.23</v>
      </c>
      <c r="F1383" s="36">
        <v>591.4</v>
      </c>
      <c r="G1383" s="36">
        <v>585.54999999999995</v>
      </c>
      <c r="H1383" s="36">
        <v>576.20000000000005</v>
      </c>
      <c r="I1383" s="36">
        <v>549.16999999999996</v>
      </c>
      <c r="J1383" s="36">
        <v>499.85</v>
      </c>
      <c r="K1383" s="36">
        <v>472.97</v>
      </c>
      <c r="L1383" s="36">
        <v>462.84</v>
      </c>
      <c r="M1383" s="36">
        <v>455.86</v>
      </c>
      <c r="N1383" s="36">
        <v>449.6</v>
      </c>
      <c r="O1383" s="36">
        <v>448.23</v>
      </c>
      <c r="P1383" s="36">
        <v>462.88</v>
      </c>
      <c r="Q1383" s="36">
        <v>457.38</v>
      </c>
      <c r="R1383" s="36">
        <v>457.79</v>
      </c>
      <c r="S1383" s="36">
        <v>459.01</v>
      </c>
      <c r="T1383" s="36">
        <v>463.9</v>
      </c>
      <c r="U1383" s="36">
        <v>458.35</v>
      </c>
      <c r="V1383" s="36">
        <v>464.51</v>
      </c>
      <c r="W1383" s="36">
        <v>461.06</v>
      </c>
      <c r="X1383" s="36">
        <v>460.22</v>
      </c>
      <c r="Y1383" s="36">
        <v>472.3</v>
      </c>
    </row>
    <row r="1384" spans="1:25" ht="38.25" x14ac:dyDescent="0.2">
      <c r="A1384" s="110" t="s">
        <v>70</v>
      </c>
      <c r="B1384" s="49">
        <v>513.06109720999996</v>
      </c>
      <c r="C1384" s="49">
        <v>555.00122070999998</v>
      </c>
      <c r="D1384" s="49">
        <v>578.69027862999997</v>
      </c>
      <c r="E1384" s="49">
        <v>590.22794501999999</v>
      </c>
      <c r="F1384" s="49">
        <v>591.39648459</v>
      </c>
      <c r="G1384" s="49">
        <v>585.55046498000002</v>
      </c>
      <c r="H1384" s="49">
        <v>576.19501066999999</v>
      </c>
      <c r="I1384" s="49">
        <v>549.17436257999998</v>
      </c>
      <c r="J1384" s="49">
        <v>499.85329249</v>
      </c>
      <c r="K1384" s="49">
        <v>472.96670705999998</v>
      </c>
      <c r="L1384" s="49">
        <v>462.83696681999999</v>
      </c>
      <c r="M1384" s="49">
        <v>455.86392233999999</v>
      </c>
      <c r="N1384" s="49">
        <v>449.60459417999999</v>
      </c>
      <c r="O1384" s="49">
        <v>448.22868240999998</v>
      </c>
      <c r="P1384" s="49">
        <v>462.87583967</v>
      </c>
      <c r="Q1384" s="49">
        <v>457.38196325000001</v>
      </c>
      <c r="R1384" s="49">
        <v>457.79177813000001</v>
      </c>
      <c r="S1384" s="49">
        <v>459.00514096000001</v>
      </c>
      <c r="T1384" s="49">
        <v>463.90451710999997</v>
      </c>
      <c r="U1384" s="49">
        <v>458.34730560999998</v>
      </c>
      <c r="V1384" s="49">
        <v>464.51310862999998</v>
      </c>
      <c r="W1384" s="49">
        <v>461.06419333000002</v>
      </c>
      <c r="X1384" s="49">
        <v>460.21976286</v>
      </c>
      <c r="Y1384" s="49">
        <v>472.29920659999999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496.62</v>
      </c>
      <c r="C1386" s="36">
        <v>525.87</v>
      </c>
      <c r="D1386" s="36">
        <v>541</v>
      </c>
      <c r="E1386" s="36">
        <v>552.30999999999995</v>
      </c>
      <c r="F1386" s="36">
        <v>560.66</v>
      </c>
      <c r="G1386" s="36">
        <v>559.4</v>
      </c>
      <c r="H1386" s="36">
        <v>549.44000000000005</v>
      </c>
      <c r="I1386" s="36">
        <v>535.16</v>
      </c>
      <c r="J1386" s="36">
        <v>481.27</v>
      </c>
      <c r="K1386" s="36">
        <v>436.4</v>
      </c>
      <c r="L1386" s="36">
        <v>416.07</v>
      </c>
      <c r="M1386" s="36">
        <v>437.17</v>
      </c>
      <c r="N1386" s="36">
        <v>428.85</v>
      </c>
      <c r="O1386" s="36">
        <v>425.56</v>
      </c>
      <c r="P1386" s="36">
        <v>420.35</v>
      </c>
      <c r="Q1386" s="36">
        <v>418.87</v>
      </c>
      <c r="R1386" s="36">
        <v>418.31</v>
      </c>
      <c r="S1386" s="36">
        <v>416.66</v>
      </c>
      <c r="T1386" s="36">
        <v>418.17</v>
      </c>
      <c r="U1386" s="36">
        <v>417.35</v>
      </c>
      <c r="V1386" s="36">
        <v>438.35</v>
      </c>
      <c r="W1386" s="36">
        <v>438.86</v>
      </c>
      <c r="X1386" s="36">
        <v>432.1</v>
      </c>
      <c r="Y1386" s="36">
        <v>449.57</v>
      </c>
    </row>
    <row r="1387" spans="1:25" ht="38.25" x14ac:dyDescent="0.2">
      <c r="A1387" s="110" t="s">
        <v>70</v>
      </c>
      <c r="B1387" s="49">
        <v>496.61863459</v>
      </c>
      <c r="C1387" s="49">
        <v>525.86582196999996</v>
      </c>
      <c r="D1387" s="49">
        <v>540.99626563000004</v>
      </c>
      <c r="E1387" s="49">
        <v>552.31379175999996</v>
      </c>
      <c r="F1387" s="49">
        <v>560.66140742000005</v>
      </c>
      <c r="G1387" s="49">
        <v>559.39634706000004</v>
      </c>
      <c r="H1387" s="49">
        <v>549.43584223000005</v>
      </c>
      <c r="I1387" s="49">
        <v>535.15927586999999</v>
      </c>
      <c r="J1387" s="49">
        <v>481.27249845</v>
      </c>
      <c r="K1387" s="49">
        <v>436.40129080000003</v>
      </c>
      <c r="L1387" s="49">
        <v>416.06828839999997</v>
      </c>
      <c r="M1387" s="49">
        <v>437.16753169999998</v>
      </c>
      <c r="N1387" s="49">
        <v>428.85068611999998</v>
      </c>
      <c r="O1387" s="49">
        <v>425.55886670000001</v>
      </c>
      <c r="P1387" s="49">
        <v>420.35358794000001</v>
      </c>
      <c r="Q1387" s="49">
        <v>418.86762955</v>
      </c>
      <c r="R1387" s="49">
        <v>418.31293466</v>
      </c>
      <c r="S1387" s="49">
        <v>416.65784681000002</v>
      </c>
      <c r="T1387" s="49">
        <v>418.17080396</v>
      </c>
      <c r="U1387" s="49">
        <v>417.35489744</v>
      </c>
      <c r="V1387" s="49">
        <v>438.35447887999999</v>
      </c>
      <c r="W1387" s="49">
        <v>438.85604774000001</v>
      </c>
      <c r="X1387" s="49">
        <v>432.09625118999998</v>
      </c>
      <c r="Y1387" s="49">
        <v>449.56775369000002</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497.1</v>
      </c>
      <c r="C1389" s="36">
        <v>534.07000000000005</v>
      </c>
      <c r="D1389" s="36">
        <v>548.42999999999995</v>
      </c>
      <c r="E1389" s="36">
        <v>560.82000000000005</v>
      </c>
      <c r="F1389" s="36">
        <v>562.32000000000005</v>
      </c>
      <c r="G1389" s="36">
        <v>553.39</v>
      </c>
      <c r="H1389" s="36">
        <v>531.46</v>
      </c>
      <c r="I1389" s="36">
        <v>496.33</v>
      </c>
      <c r="J1389" s="36">
        <v>466.9</v>
      </c>
      <c r="K1389" s="36">
        <v>464.54</v>
      </c>
      <c r="L1389" s="36">
        <v>454.73</v>
      </c>
      <c r="M1389" s="36">
        <v>455.75</v>
      </c>
      <c r="N1389" s="36">
        <v>450.56</v>
      </c>
      <c r="O1389" s="36">
        <v>452.62</v>
      </c>
      <c r="P1389" s="36">
        <v>469.92</v>
      </c>
      <c r="Q1389" s="36">
        <v>482.08</v>
      </c>
      <c r="R1389" s="36">
        <v>490.03</v>
      </c>
      <c r="S1389" s="36">
        <v>488.22</v>
      </c>
      <c r="T1389" s="36">
        <v>487.14</v>
      </c>
      <c r="U1389" s="36">
        <v>494.64</v>
      </c>
      <c r="V1389" s="36">
        <v>492.05</v>
      </c>
      <c r="W1389" s="36">
        <v>484.3</v>
      </c>
      <c r="X1389" s="36">
        <v>479.68</v>
      </c>
      <c r="Y1389" s="36">
        <v>489.8</v>
      </c>
    </row>
    <row r="1390" spans="1:25" ht="38.25" x14ac:dyDescent="0.2">
      <c r="A1390" s="110" t="s">
        <v>70</v>
      </c>
      <c r="B1390" s="49">
        <v>497.09857159000001</v>
      </c>
      <c r="C1390" s="49">
        <v>534.06968678999999</v>
      </c>
      <c r="D1390" s="49">
        <v>548.42970007999998</v>
      </c>
      <c r="E1390" s="49">
        <v>560.82129639000004</v>
      </c>
      <c r="F1390" s="49">
        <v>562.31826755999998</v>
      </c>
      <c r="G1390" s="49">
        <v>553.38536623000005</v>
      </c>
      <c r="H1390" s="49">
        <v>531.46434643999999</v>
      </c>
      <c r="I1390" s="49">
        <v>496.32950870000002</v>
      </c>
      <c r="J1390" s="49">
        <v>466.90358932999999</v>
      </c>
      <c r="K1390" s="49">
        <v>464.54075334999999</v>
      </c>
      <c r="L1390" s="49">
        <v>454.72840760000003</v>
      </c>
      <c r="M1390" s="49">
        <v>455.74841027000002</v>
      </c>
      <c r="N1390" s="49">
        <v>450.55651183999998</v>
      </c>
      <c r="O1390" s="49">
        <v>452.61984686</v>
      </c>
      <c r="P1390" s="49">
        <v>469.9183941</v>
      </c>
      <c r="Q1390" s="49">
        <v>482.07908993000001</v>
      </c>
      <c r="R1390" s="49">
        <v>490.02959041999998</v>
      </c>
      <c r="S1390" s="49">
        <v>488.21874796999998</v>
      </c>
      <c r="T1390" s="49">
        <v>487.14154267999999</v>
      </c>
      <c r="U1390" s="49">
        <v>494.64012844000001</v>
      </c>
      <c r="V1390" s="49">
        <v>492.05082972999998</v>
      </c>
      <c r="W1390" s="49">
        <v>484.30062755</v>
      </c>
      <c r="X1390" s="49">
        <v>479.68221581</v>
      </c>
      <c r="Y1390" s="49">
        <v>489.79709194999998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492.9</v>
      </c>
      <c r="C1392" s="36">
        <v>536.86</v>
      </c>
      <c r="D1392" s="36">
        <v>566.26</v>
      </c>
      <c r="E1392" s="36">
        <v>579.37</v>
      </c>
      <c r="F1392" s="36">
        <v>580.41999999999996</v>
      </c>
      <c r="G1392" s="36">
        <v>567.95000000000005</v>
      </c>
      <c r="H1392" s="36">
        <v>532.73</v>
      </c>
      <c r="I1392" s="36">
        <v>473.15</v>
      </c>
      <c r="J1392" s="36">
        <v>429.51</v>
      </c>
      <c r="K1392" s="36">
        <v>423.17</v>
      </c>
      <c r="L1392" s="36">
        <v>426.62</v>
      </c>
      <c r="M1392" s="36">
        <v>441.1</v>
      </c>
      <c r="N1392" s="36">
        <v>431.2</v>
      </c>
      <c r="O1392" s="36">
        <v>434.09</v>
      </c>
      <c r="P1392" s="36">
        <v>433.82</v>
      </c>
      <c r="Q1392" s="36">
        <v>435.18</v>
      </c>
      <c r="R1392" s="36">
        <v>436.16</v>
      </c>
      <c r="S1392" s="36">
        <v>433.67</v>
      </c>
      <c r="T1392" s="36">
        <v>438.11</v>
      </c>
      <c r="U1392" s="36">
        <v>449.18</v>
      </c>
      <c r="V1392" s="36">
        <v>469.83</v>
      </c>
      <c r="W1392" s="36">
        <v>463.15</v>
      </c>
      <c r="X1392" s="36">
        <v>433.31</v>
      </c>
      <c r="Y1392" s="36">
        <v>446.64</v>
      </c>
    </row>
    <row r="1393" spans="1:25" ht="38.25" x14ac:dyDescent="0.2">
      <c r="A1393" s="110" t="s">
        <v>70</v>
      </c>
      <c r="B1393" s="49">
        <v>492.90273098</v>
      </c>
      <c r="C1393" s="49">
        <v>536.85964890000002</v>
      </c>
      <c r="D1393" s="49">
        <v>566.26488969000002</v>
      </c>
      <c r="E1393" s="49">
        <v>579.37116173000004</v>
      </c>
      <c r="F1393" s="49">
        <v>580.42486172999998</v>
      </c>
      <c r="G1393" s="49">
        <v>567.94946069000002</v>
      </c>
      <c r="H1393" s="49">
        <v>532.72772928999996</v>
      </c>
      <c r="I1393" s="49">
        <v>473.14733242</v>
      </c>
      <c r="J1393" s="49">
        <v>429.51164464999999</v>
      </c>
      <c r="K1393" s="49">
        <v>423.16872210000002</v>
      </c>
      <c r="L1393" s="49">
        <v>426.61699934000001</v>
      </c>
      <c r="M1393" s="49">
        <v>441.10209981000003</v>
      </c>
      <c r="N1393" s="49">
        <v>431.19882698999999</v>
      </c>
      <c r="O1393" s="49">
        <v>434.08573889000002</v>
      </c>
      <c r="P1393" s="49">
        <v>433.81533048</v>
      </c>
      <c r="Q1393" s="49">
        <v>435.17757907999999</v>
      </c>
      <c r="R1393" s="49">
        <v>436.16422409</v>
      </c>
      <c r="S1393" s="49">
        <v>433.67208524</v>
      </c>
      <c r="T1393" s="49">
        <v>438.11209960999997</v>
      </c>
      <c r="U1393" s="49">
        <v>449.18083386000001</v>
      </c>
      <c r="V1393" s="49">
        <v>469.83371639000001</v>
      </c>
      <c r="W1393" s="49">
        <v>463.15418546000001</v>
      </c>
      <c r="X1393" s="49">
        <v>433.30871839000002</v>
      </c>
      <c r="Y1393" s="49">
        <v>446.64132374000002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500.67</v>
      </c>
      <c r="C1395" s="36">
        <v>542.58000000000004</v>
      </c>
      <c r="D1395" s="36">
        <v>564.74</v>
      </c>
      <c r="E1395" s="36">
        <v>577.26</v>
      </c>
      <c r="F1395" s="36">
        <v>581.14</v>
      </c>
      <c r="G1395" s="36">
        <v>569.80999999999995</v>
      </c>
      <c r="H1395" s="36">
        <v>535.96</v>
      </c>
      <c r="I1395" s="36">
        <v>498.08</v>
      </c>
      <c r="J1395" s="36">
        <v>470.83</v>
      </c>
      <c r="K1395" s="36">
        <v>478.56</v>
      </c>
      <c r="L1395" s="36">
        <v>468</v>
      </c>
      <c r="M1395" s="36">
        <v>491.88</v>
      </c>
      <c r="N1395" s="36">
        <v>475.07</v>
      </c>
      <c r="O1395" s="36">
        <v>479.47</v>
      </c>
      <c r="P1395" s="36">
        <v>464.8</v>
      </c>
      <c r="Q1395" s="36">
        <v>447.03</v>
      </c>
      <c r="R1395" s="36">
        <v>510.59</v>
      </c>
      <c r="S1395" s="36">
        <v>480.94</v>
      </c>
      <c r="T1395" s="36">
        <v>484.97</v>
      </c>
      <c r="U1395" s="36">
        <v>493.88</v>
      </c>
      <c r="V1395" s="36">
        <v>511.48</v>
      </c>
      <c r="W1395" s="36">
        <v>471.41</v>
      </c>
      <c r="X1395" s="36">
        <v>447.9</v>
      </c>
      <c r="Y1395" s="36">
        <v>467.2</v>
      </c>
    </row>
    <row r="1396" spans="1:25" ht="38.25" x14ac:dyDescent="0.2">
      <c r="A1396" s="110" t="s">
        <v>70</v>
      </c>
      <c r="B1396" s="49">
        <v>500.67290947999999</v>
      </c>
      <c r="C1396" s="49">
        <v>542.58151860999999</v>
      </c>
      <c r="D1396" s="49">
        <v>564.73749043999999</v>
      </c>
      <c r="E1396" s="49">
        <v>577.25725507000004</v>
      </c>
      <c r="F1396" s="49">
        <v>581.13509180999995</v>
      </c>
      <c r="G1396" s="49">
        <v>569.81140757000003</v>
      </c>
      <c r="H1396" s="49">
        <v>535.96182481000005</v>
      </c>
      <c r="I1396" s="49">
        <v>498.08311789999999</v>
      </c>
      <c r="J1396" s="49">
        <v>470.82728631999998</v>
      </c>
      <c r="K1396" s="49">
        <v>478.56149026999998</v>
      </c>
      <c r="L1396" s="49">
        <v>467.99753958999997</v>
      </c>
      <c r="M1396" s="49">
        <v>491.88277418000001</v>
      </c>
      <c r="N1396" s="49">
        <v>475.06547952</v>
      </c>
      <c r="O1396" s="49">
        <v>479.46825662999998</v>
      </c>
      <c r="P1396" s="49">
        <v>464.79901654999998</v>
      </c>
      <c r="Q1396" s="49">
        <v>447.02822047000001</v>
      </c>
      <c r="R1396" s="49">
        <v>510.59420376999998</v>
      </c>
      <c r="S1396" s="49">
        <v>480.94020542999999</v>
      </c>
      <c r="T1396" s="49">
        <v>484.97444908</v>
      </c>
      <c r="U1396" s="49">
        <v>493.88015108000002</v>
      </c>
      <c r="V1396" s="49">
        <v>511.48098785000002</v>
      </c>
      <c r="W1396" s="49">
        <v>471.41009155</v>
      </c>
      <c r="X1396" s="49">
        <v>447.90154090999999</v>
      </c>
      <c r="Y1396" s="49">
        <v>467.20467374999998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498.43</v>
      </c>
      <c r="C1398" s="36">
        <v>534.87</v>
      </c>
      <c r="D1398" s="36">
        <v>563.20000000000005</v>
      </c>
      <c r="E1398" s="36">
        <v>575.14</v>
      </c>
      <c r="F1398" s="36">
        <v>578.77</v>
      </c>
      <c r="G1398" s="36">
        <v>581.29999999999995</v>
      </c>
      <c r="H1398" s="36">
        <v>564.16999999999996</v>
      </c>
      <c r="I1398" s="36">
        <v>528.04</v>
      </c>
      <c r="J1398" s="36">
        <v>476.96</v>
      </c>
      <c r="K1398" s="36">
        <v>440</v>
      </c>
      <c r="L1398" s="36">
        <v>415.03</v>
      </c>
      <c r="M1398" s="36">
        <v>435.94</v>
      </c>
      <c r="N1398" s="36">
        <v>448.77</v>
      </c>
      <c r="O1398" s="36">
        <v>452.98</v>
      </c>
      <c r="P1398" s="36">
        <v>445.86</v>
      </c>
      <c r="Q1398" s="36">
        <v>446.44</v>
      </c>
      <c r="R1398" s="36">
        <v>446.19</v>
      </c>
      <c r="S1398" s="36">
        <v>403.92</v>
      </c>
      <c r="T1398" s="36">
        <v>406.86</v>
      </c>
      <c r="U1398" s="36">
        <v>416.98</v>
      </c>
      <c r="V1398" s="36">
        <v>436.19</v>
      </c>
      <c r="W1398" s="36">
        <v>432.28</v>
      </c>
      <c r="X1398" s="36">
        <v>418.61</v>
      </c>
      <c r="Y1398" s="36">
        <v>446.26</v>
      </c>
    </row>
    <row r="1399" spans="1:25" ht="38.25" x14ac:dyDescent="0.2">
      <c r="A1399" s="110" t="s">
        <v>70</v>
      </c>
      <c r="B1399" s="49">
        <v>498.42653594000001</v>
      </c>
      <c r="C1399" s="49">
        <v>534.86503661999996</v>
      </c>
      <c r="D1399" s="49">
        <v>563.19685432999995</v>
      </c>
      <c r="E1399" s="49">
        <v>575.14018369999997</v>
      </c>
      <c r="F1399" s="49">
        <v>578.76720386</v>
      </c>
      <c r="G1399" s="49">
        <v>581.30148904999999</v>
      </c>
      <c r="H1399" s="49">
        <v>564.17002128000001</v>
      </c>
      <c r="I1399" s="49">
        <v>528.04378696000003</v>
      </c>
      <c r="J1399" s="49">
        <v>476.95656957</v>
      </c>
      <c r="K1399" s="49">
        <v>439.99505427999998</v>
      </c>
      <c r="L1399" s="49">
        <v>415.03477429999998</v>
      </c>
      <c r="M1399" s="49">
        <v>435.93572888</v>
      </c>
      <c r="N1399" s="49">
        <v>448.76936597000002</v>
      </c>
      <c r="O1399" s="49">
        <v>452.98410339999998</v>
      </c>
      <c r="P1399" s="49">
        <v>445.85940988999999</v>
      </c>
      <c r="Q1399" s="49">
        <v>446.44288783000002</v>
      </c>
      <c r="R1399" s="49">
        <v>446.18524802000002</v>
      </c>
      <c r="S1399" s="49">
        <v>403.9203296</v>
      </c>
      <c r="T1399" s="49">
        <v>406.86281608000002</v>
      </c>
      <c r="U1399" s="49">
        <v>416.97709163000002</v>
      </c>
      <c r="V1399" s="49">
        <v>436.19326437000001</v>
      </c>
      <c r="W1399" s="49">
        <v>432.28383595000003</v>
      </c>
      <c r="X1399" s="49">
        <v>418.60978514999999</v>
      </c>
      <c r="Y1399" s="49">
        <v>446.25848504999999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502.17</v>
      </c>
      <c r="C1401" s="36">
        <v>539.72</v>
      </c>
      <c r="D1401" s="36">
        <v>572.44000000000005</v>
      </c>
      <c r="E1401" s="36">
        <v>585.14</v>
      </c>
      <c r="F1401" s="36">
        <v>585.37</v>
      </c>
      <c r="G1401" s="36">
        <v>572.88</v>
      </c>
      <c r="H1401" s="36">
        <v>533.44000000000005</v>
      </c>
      <c r="I1401" s="36">
        <v>482.13</v>
      </c>
      <c r="J1401" s="36">
        <v>435.03</v>
      </c>
      <c r="K1401" s="36">
        <v>416.39</v>
      </c>
      <c r="L1401" s="36">
        <v>415.38</v>
      </c>
      <c r="M1401" s="36">
        <v>400.68</v>
      </c>
      <c r="N1401" s="36">
        <v>395.07</v>
      </c>
      <c r="O1401" s="36">
        <v>398.08</v>
      </c>
      <c r="P1401" s="36">
        <v>394.01</v>
      </c>
      <c r="Q1401" s="36">
        <v>433.64</v>
      </c>
      <c r="R1401" s="36">
        <v>475.42</v>
      </c>
      <c r="S1401" s="36">
        <v>439.93</v>
      </c>
      <c r="T1401" s="36">
        <v>407.55</v>
      </c>
      <c r="U1401" s="36">
        <v>402.94</v>
      </c>
      <c r="V1401" s="36">
        <v>407.85</v>
      </c>
      <c r="W1401" s="36">
        <v>403.37</v>
      </c>
      <c r="X1401" s="36">
        <v>404.32</v>
      </c>
      <c r="Y1401" s="36">
        <v>449.08</v>
      </c>
    </row>
    <row r="1402" spans="1:25" ht="38.25" x14ac:dyDescent="0.2">
      <c r="A1402" s="110" t="s">
        <v>70</v>
      </c>
      <c r="B1402" s="49">
        <v>502.16800468999998</v>
      </c>
      <c r="C1402" s="49">
        <v>539.72497665000003</v>
      </c>
      <c r="D1402" s="49">
        <v>572.44192899999996</v>
      </c>
      <c r="E1402" s="49">
        <v>585.14060116999997</v>
      </c>
      <c r="F1402" s="49">
        <v>585.37414354999999</v>
      </c>
      <c r="G1402" s="49">
        <v>572.88033335</v>
      </c>
      <c r="H1402" s="49">
        <v>533.44139194000002</v>
      </c>
      <c r="I1402" s="49">
        <v>482.13226367999999</v>
      </c>
      <c r="J1402" s="49">
        <v>435.02841280000001</v>
      </c>
      <c r="K1402" s="49">
        <v>416.39033512999998</v>
      </c>
      <c r="L1402" s="49">
        <v>415.38323183</v>
      </c>
      <c r="M1402" s="49">
        <v>400.68348451999998</v>
      </c>
      <c r="N1402" s="49">
        <v>395.06536697000001</v>
      </c>
      <c r="O1402" s="49">
        <v>398.08197435</v>
      </c>
      <c r="P1402" s="49">
        <v>394.01159237000002</v>
      </c>
      <c r="Q1402" s="49">
        <v>433.63800985</v>
      </c>
      <c r="R1402" s="49">
        <v>475.41750066999998</v>
      </c>
      <c r="S1402" s="49">
        <v>439.92749251999999</v>
      </c>
      <c r="T1402" s="49">
        <v>407.54882945000003</v>
      </c>
      <c r="U1402" s="49">
        <v>402.93967135999998</v>
      </c>
      <c r="V1402" s="49">
        <v>407.84976898999997</v>
      </c>
      <c r="W1402" s="49">
        <v>403.36975862999998</v>
      </c>
      <c r="X1402" s="49">
        <v>404.31823582999999</v>
      </c>
      <c r="Y1402" s="49">
        <v>449.07562411999999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507.5</v>
      </c>
      <c r="C1404" s="36">
        <v>546.58000000000004</v>
      </c>
      <c r="D1404" s="36">
        <v>572.54999999999995</v>
      </c>
      <c r="E1404" s="36">
        <v>576.02</v>
      </c>
      <c r="F1404" s="36">
        <v>576.59</v>
      </c>
      <c r="G1404" s="36">
        <v>573.27</v>
      </c>
      <c r="H1404" s="36">
        <v>559.29999999999995</v>
      </c>
      <c r="I1404" s="36">
        <v>533.04999999999995</v>
      </c>
      <c r="J1404" s="36">
        <v>469.53</v>
      </c>
      <c r="K1404" s="36">
        <v>427.5</v>
      </c>
      <c r="L1404" s="36">
        <v>407.18</v>
      </c>
      <c r="M1404" s="36">
        <v>397.44</v>
      </c>
      <c r="N1404" s="36">
        <v>412.05</v>
      </c>
      <c r="O1404" s="36">
        <v>407.89</v>
      </c>
      <c r="P1404" s="36">
        <v>422.47</v>
      </c>
      <c r="Q1404" s="36">
        <v>427.9</v>
      </c>
      <c r="R1404" s="36">
        <v>429.17</v>
      </c>
      <c r="S1404" s="36">
        <v>432.98</v>
      </c>
      <c r="T1404" s="36">
        <v>419.49</v>
      </c>
      <c r="U1404" s="36">
        <v>409.47</v>
      </c>
      <c r="V1404" s="36">
        <v>406.53</v>
      </c>
      <c r="W1404" s="36">
        <v>402.92</v>
      </c>
      <c r="X1404" s="36">
        <v>428.78</v>
      </c>
      <c r="Y1404" s="36">
        <v>463.53</v>
      </c>
    </row>
    <row r="1405" spans="1:25" ht="38.25" x14ac:dyDescent="0.2">
      <c r="A1405" s="110" t="s">
        <v>70</v>
      </c>
      <c r="B1405" s="49">
        <v>507.50207834999998</v>
      </c>
      <c r="C1405" s="49">
        <v>546.58146035000004</v>
      </c>
      <c r="D1405" s="49">
        <v>572.55431442999998</v>
      </c>
      <c r="E1405" s="49">
        <v>576.01613135000002</v>
      </c>
      <c r="F1405" s="49">
        <v>576.59164247000001</v>
      </c>
      <c r="G1405" s="49">
        <v>573.26781950999998</v>
      </c>
      <c r="H1405" s="49">
        <v>559.30289981999999</v>
      </c>
      <c r="I1405" s="49">
        <v>533.05250230000001</v>
      </c>
      <c r="J1405" s="49">
        <v>469.53370758</v>
      </c>
      <c r="K1405" s="49">
        <v>427.50444074000001</v>
      </c>
      <c r="L1405" s="49">
        <v>407.18379439</v>
      </c>
      <c r="M1405" s="49">
        <v>397.44497182999999</v>
      </c>
      <c r="N1405" s="49">
        <v>412.04918541000001</v>
      </c>
      <c r="O1405" s="49">
        <v>407.89447775999997</v>
      </c>
      <c r="P1405" s="49">
        <v>422.46552582999999</v>
      </c>
      <c r="Q1405" s="49">
        <v>427.90438612000003</v>
      </c>
      <c r="R1405" s="49">
        <v>429.16645495</v>
      </c>
      <c r="S1405" s="49">
        <v>432.98485654000001</v>
      </c>
      <c r="T1405" s="49">
        <v>419.48517978000001</v>
      </c>
      <c r="U1405" s="49">
        <v>409.47379333999999</v>
      </c>
      <c r="V1405" s="49">
        <v>406.52786177000002</v>
      </c>
      <c r="W1405" s="49">
        <v>402.91892581000002</v>
      </c>
      <c r="X1405" s="49">
        <v>428.78085295</v>
      </c>
      <c r="Y1405" s="49">
        <v>463.53156582000003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486.68</v>
      </c>
      <c r="C1407" s="36">
        <v>528.38</v>
      </c>
      <c r="D1407" s="36">
        <v>559.30999999999995</v>
      </c>
      <c r="E1407" s="36">
        <v>569.74</v>
      </c>
      <c r="F1407" s="36">
        <v>569.23</v>
      </c>
      <c r="G1407" s="36">
        <v>567.58000000000004</v>
      </c>
      <c r="H1407" s="36">
        <v>558.04</v>
      </c>
      <c r="I1407" s="36">
        <v>530.98</v>
      </c>
      <c r="J1407" s="36">
        <v>476.83</v>
      </c>
      <c r="K1407" s="36">
        <v>440.43</v>
      </c>
      <c r="L1407" s="36">
        <v>425.35</v>
      </c>
      <c r="M1407" s="36">
        <v>449.52</v>
      </c>
      <c r="N1407" s="36">
        <v>446.06</v>
      </c>
      <c r="O1407" s="36">
        <v>443.91</v>
      </c>
      <c r="P1407" s="36">
        <v>454.66</v>
      </c>
      <c r="Q1407" s="36">
        <v>451.85</v>
      </c>
      <c r="R1407" s="36">
        <v>448.72</v>
      </c>
      <c r="S1407" s="36">
        <v>455.79</v>
      </c>
      <c r="T1407" s="36">
        <v>446.07</v>
      </c>
      <c r="U1407" s="36">
        <v>413.52</v>
      </c>
      <c r="V1407" s="36">
        <v>438.38</v>
      </c>
      <c r="W1407" s="36">
        <v>461.89</v>
      </c>
      <c r="X1407" s="36">
        <v>440.51</v>
      </c>
      <c r="Y1407" s="36">
        <v>449.39</v>
      </c>
    </row>
    <row r="1408" spans="1:25" ht="38.25" x14ac:dyDescent="0.2">
      <c r="A1408" s="110" t="s">
        <v>70</v>
      </c>
      <c r="B1408" s="49">
        <v>486.67870060000001</v>
      </c>
      <c r="C1408" s="49">
        <v>528.37530790999995</v>
      </c>
      <c r="D1408" s="49">
        <v>559.31179119000001</v>
      </c>
      <c r="E1408" s="49">
        <v>569.74326990999998</v>
      </c>
      <c r="F1408" s="49">
        <v>569.23021340000003</v>
      </c>
      <c r="G1408" s="49">
        <v>567.58327835</v>
      </c>
      <c r="H1408" s="49">
        <v>558.04173177999996</v>
      </c>
      <c r="I1408" s="49">
        <v>530.98004937999997</v>
      </c>
      <c r="J1408" s="49">
        <v>476.83250545999999</v>
      </c>
      <c r="K1408" s="49">
        <v>440.43116902999998</v>
      </c>
      <c r="L1408" s="49">
        <v>425.35263902000003</v>
      </c>
      <c r="M1408" s="49">
        <v>449.52143615</v>
      </c>
      <c r="N1408" s="49">
        <v>446.05931183000001</v>
      </c>
      <c r="O1408" s="49">
        <v>443.90935458000001</v>
      </c>
      <c r="P1408" s="49">
        <v>454.66151843</v>
      </c>
      <c r="Q1408" s="49">
        <v>451.85246599999999</v>
      </c>
      <c r="R1408" s="49">
        <v>448.71735353999998</v>
      </c>
      <c r="S1408" s="49">
        <v>455.79347425999998</v>
      </c>
      <c r="T1408" s="49">
        <v>446.07430612000002</v>
      </c>
      <c r="U1408" s="49">
        <v>413.51725062999998</v>
      </c>
      <c r="V1408" s="49">
        <v>438.38158465999999</v>
      </c>
      <c r="W1408" s="49">
        <v>461.89239149000002</v>
      </c>
      <c r="X1408" s="49">
        <v>440.51166194000001</v>
      </c>
      <c r="Y1408" s="49">
        <v>449.38830409000002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480.09</v>
      </c>
      <c r="C1410" s="36">
        <v>520.42999999999995</v>
      </c>
      <c r="D1410" s="36">
        <v>540.77</v>
      </c>
      <c r="E1410" s="36">
        <v>550.51</v>
      </c>
      <c r="F1410" s="36">
        <v>548.67999999999995</v>
      </c>
      <c r="G1410" s="36">
        <v>537.22</v>
      </c>
      <c r="H1410" s="36">
        <v>496.36</v>
      </c>
      <c r="I1410" s="36">
        <v>450.03</v>
      </c>
      <c r="J1410" s="36">
        <v>422.25</v>
      </c>
      <c r="K1410" s="36">
        <v>420.47</v>
      </c>
      <c r="L1410" s="36">
        <v>412.75</v>
      </c>
      <c r="M1410" s="36">
        <v>405.98</v>
      </c>
      <c r="N1410" s="36">
        <v>401.93</v>
      </c>
      <c r="O1410" s="36">
        <v>403.44</v>
      </c>
      <c r="P1410" s="36">
        <v>409.91</v>
      </c>
      <c r="Q1410" s="36">
        <v>406.6</v>
      </c>
      <c r="R1410" s="36">
        <v>407.16</v>
      </c>
      <c r="S1410" s="36">
        <v>405.53</v>
      </c>
      <c r="T1410" s="36">
        <v>409.44</v>
      </c>
      <c r="U1410" s="36">
        <v>415.56</v>
      </c>
      <c r="V1410" s="36">
        <v>426.78</v>
      </c>
      <c r="W1410" s="36">
        <v>405.35</v>
      </c>
      <c r="X1410" s="36">
        <v>393.25</v>
      </c>
      <c r="Y1410" s="36">
        <v>421.96</v>
      </c>
    </row>
    <row r="1411" spans="1:25" ht="38.25" x14ac:dyDescent="0.2">
      <c r="A1411" s="110" t="s">
        <v>70</v>
      </c>
      <c r="B1411" s="49">
        <v>480.08881674999998</v>
      </c>
      <c r="C1411" s="49">
        <v>520.43412258000001</v>
      </c>
      <c r="D1411" s="49">
        <v>540.77229980000004</v>
      </c>
      <c r="E1411" s="49">
        <v>550.51273285000002</v>
      </c>
      <c r="F1411" s="49">
        <v>548.68181206999998</v>
      </c>
      <c r="G1411" s="49">
        <v>537.21661171999995</v>
      </c>
      <c r="H1411" s="49">
        <v>496.35755852</v>
      </c>
      <c r="I1411" s="49">
        <v>450.03332222</v>
      </c>
      <c r="J1411" s="49">
        <v>422.24773033999998</v>
      </c>
      <c r="K1411" s="49">
        <v>420.47174309000002</v>
      </c>
      <c r="L1411" s="49">
        <v>412.75295507999999</v>
      </c>
      <c r="M1411" s="49">
        <v>405.97589154999997</v>
      </c>
      <c r="N1411" s="49">
        <v>401.93025523</v>
      </c>
      <c r="O1411" s="49">
        <v>403.44179303999999</v>
      </c>
      <c r="P1411" s="49">
        <v>409.91460934999998</v>
      </c>
      <c r="Q1411" s="49">
        <v>406.60020115999998</v>
      </c>
      <c r="R1411" s="49">
        <v>407.16172394</v>
      </c>
      <c r="S1411" s="49">
        <v>405.53183383999999</v>
      </c>
      <c r="T1411" s="49">
        <v>409.44052283000002</v>
      </c>
      <c r="U1411" s="49">
        <v>415.56210399000003</v>
      </c>
      <c r="V1411" s="49">
        <v>426.78345493</v>
      </c>
      <c r="W1411" s="49">
        <v>405.35410711999998</v>
      </c>
      <c r="X1411" s="49">
        <v>393.24966265</v>
      </c>
      <c r="Y1411" s="49">
        <v>421.95980556000001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492.55</v>
      </c>
      <c r="C1413" s="36">
        <v>529.91999999999996</v>
      </c>
      <c r="D1413" s="36">
        <v>549.35</v>
      </c>
      <c r="E1413" s="36">
        <v>575.72</v>
      </c>
      <c r="F1413" s="36">
        <v>577.11</v>
      </c>
      <c r="G1413" s="36">
        <v>568.39</v>
      </c>
      <c r="H1413" s="36">
        <v>527.84</v>
      </c>
      <c r="I1413" s="36">
        <v>493.01</v>
      </c>
      <c r="J1413" s="36">
        <v>483.24</v>
      </c>
      <c r="K1413" s="36">
        <v>443.14</v>
      </c>
      <c r="L1413" s="36">
        <v>436.94</v>
      </c>
      <c r="M1413" s="36">
        <v>464.81</v>
      </c>
      <c r="N1413" s="36">
        <v>461.49</v>
      </c>
      <c r="O1413" s="36">
        <v>463.74</v>
      </c>
      <c r="P1413" s="36">
        <v>455.62</v>
      </c>
      <c r="Q1413" s="36">
        <v>453.28</v>
      </c>
      <c r="R1413" s="36">
        <v>451.47</v>
      </c>
      <c r="S1413" s="36">
        <v>456.56</v>
      </c>
      <c r="T1413" s="36">
        <v>463.94</v>
      </c>
      <c r="U1413" s="36">
        <v>473.94</v>
      </c>
      <c r="V1413" s="36">
        <v>458.04</v>
      </c>
      <c r="W1413" s="36">
        <v>450.19</v>
      </c>
      <c r="X1413" s="36">
        <v>473.22</v>
      </c>
      <c r="Y1413" s="36">
        <v>481.17</v>
      </c>
    </row>
    <row r="1414" spans="1:25" ht="38.25" x14ac:dyDescent="0.2">
      <c r="A1414" s="110" t="s">
        <v>70</v>
      </c>
      <c r="B1414" s="49">
        <v>492.55260824999999</v>
      </c>
      <c r="C1414" s="49">
        <v>529.92002545000003</v>
      </c>
      <c r="D1414" s="49">
        <v>549.35027003000005</v>
      </c>
      <c r="E1414" s="49">
        <v>575.72322740000004</v>
      </c>
      <c r="F1414" s="49">
        <v>577.11360901</v>
      </c>
      <c r="G1414" s="49">
        <v>568.38922409999998</v>
      </c>
      <c r="H1414" s="49">
        <v>527.83641263000004</v>
      </c>
      <c r="I1414" s="49">
        <v>493.01354701999998</v>
      </c>
      <c r="J1414" s="49">
        <v>483.24067076</v>
      </c>
      <c r="K1414" s="49">
        <v>443.13762964</v>
      </c>
      <c r="L1414" s="49">
        <v>436.93731527</v>
      </c>
      <c r="M1414" s="49">
        <v>464.81028099999997</v>
      </c>
      <c r="N1414" s="49">
        <v>461.48812330999999</v>
      </c>
      <c r="O1414" s="49">
        <v>463.74248877999997</v>
      </c>
      <c r="P1414" s="49">
        <v>455.62417662000001</v>
      </c>
      <c r="Q1414" s="49">
        <v>453.27887499000002</v>
      </c>
      <c r="R1414" s="49">
        <v>451.47079077000001</v>
      </c>
      <c r="S1414" s="49">
        <v>456.55991365</v>
      </c>
      <c r="T1414" s="49">
        <v>463.93602938999999</v>
      </c>
      <c r="U1414" s="49">
        <v>473.93719341000002</v>
      </c>
      <c r="V1414" s="49">
        <v>458.04033328999998</v>
      </c>
      <c r="W1414" s="49">
        <v>450.19359678000001</v>
      </c>
      <c r="X1414" s="49">
        <v>473.21733956000003</v>
      </c>
      <c r="Y1414" s="49">
        <v>481.17247817999998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522.94000000000005</v>
      </c>
      <c r="C1416" s="36">
        <v>563.37</v>
      </c>
      <c r="D1416" s="36">
        <v>591.64</v>
      </c>
      <c r="E1416" s="36">
        <v>603.75</v>
      </c>
      <c r="F1416" s="36">
        <v>604.45000000000005</v>
      </c>
      <c r="G1416" s="36">
        <v>592.71</v>
      </c>
      <c r="H1416" s="36">
        <v>556.19000000000005</v>
      </c>
      <c r="I1416" s="36">
        <v>499.3</v>
      </c>
      <c r="J1416" s="36">
        <v>454.35</v>
      </c>
      <c r="K1416" s="36">
        <v>435.54</v>
      </c>
      <c r="L1416" s="36">
        <v>422.03</v>
      </c>
      <c r="M1416" s="36">
        <v>417.48</v>
      </c>
      <c r="N1416" s="36">
        <v>441.23</v>
      </c>
      <c r="O1416" s="36">
        <v>441.07</v>
      </c>
      <c r="P1416" s="36">
        <v>447.24</v>
      </c>
      <c r="Q1416" s="36">
        <v>433.78</v>
      </c>
      <c r="R1416" s="36">
        <v>420.88</v>
      </c>
      <c r="S1416" s="36">
        <v>408.72</v>
      </c>
      <c r="T1416" s="36">
        <v>403.68</v>
      </c>
      <c r="U1416" s="36">
        <v>401.53</v>
      </c>
      <c r="V1416" s="36">
        <v>406.72</v>
      </c>
      <c r="W1416" s="36">
        <v>397.08</v>
      </c>
      <c r="X1416" s="36">
        <v>412</v>
      </c>
      <c r="Y1416" s="36">
        <v>468.44</v>
      </c>
    </row>
    <row r="1417" spans="1:25" ht="38.25" x14ac:dyDescent="0.2">
      <c r="A1417" s="110" t="s">
        <v>70</v>
      </c>
      <c r="B1417" s="49">
        <v>522.93618368</v>
      </c>
      <c r="C1417" s="49">
        <v>563.36998102999996</v>
      </c>
      <c r="D1417" s="49">
        <v>591.63636122000003</v>
      </c>
      <c r="E1417" s="49">
        <v>603.74750229999995</v>
      </c>
      <c r="F1417" s="49">
        <v>604.44615792000002</v>
      </c>
      <c r="G1417" s="49">
        <v>592.70518109</v>
      </c>
      <c r="H1417" s="49">
        <v>556.19281646000002</v>
      </c>
      <c r="I1417" s="49">
        <v>499.29594292000002</v>
      </c>
      <c r="J1417" s="49">
        <v>454.35054455</v>
      </c>
      <c r="K1417" s="49">
        <v>435.53563665000001</v>
      </c>
      <c r="L1417" s="49">
        <v>422.03192546999998</v>
      </c>
      <c r="M1417" s="49">
        <v>417.48327125999998</v>
      </c>
      <c r="N1417" s="49">
        <v>441.22583771000001</v>
      </c>
      <c r="O1417" s="49">
        <v>441.07060672</v>
      </c>
      <c r="P1417" s="49">
        <v>447.23855510999999</v>
      </c>
      <c r="Q1417" s="49">
        <v>433.78123147999997</v>
      </c>
      <c r="R1417" s="49">
        <v>420.88379429000003</v>
      </c>
      <c r="S1417" s="49">
        <v>408.71975442000002</v>
      </c>
      <c r="T1417" s="49">
        <v>403.68103201999998</v>
      </c>
      <c r="U1417" s="49">
        <v>401.53488163999998</v>
      </c>
      <c r="V1417" s="49">
        <v>406.72236337999999</v>
      </c>
      <c r="W1417" s="49">
        <v>397.07713253999998</v>
      </c>
      <c r="X1417" s="49">
        <v>411.99930608</v>
      </c>
      <c r="Y1417" s="49">
        <v>468.43573222999999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529.26</v>
      </c>
      <c r="C1419" s="36">
        <v>571.17999999999995</v>
      </c>
      <c r="D1419" s="36">
        <v>595.71</v>
      </c>
      <c r="E1419" s="36">
        <v>607.17999999999995</v>
      </c>
      <c r="F1419" s="36">
        <v>606.83000000000004</v>
      </c>
      <c r="G1419" s="36">
        <v>594.04999999999995</v>
      </c>
      <c r="H1419" s="36">
        <v>552.87</v>
      </c>
      <c r="I1419" s="36">
        <v>496.09</v>
      </c>
      <c r="J1419" s="36">
        <v>454.78</v>
      </c>
      <c r="K1419" s="36">
        <v>439.86</v>
      </c>
      <c r="L1419" s="36">
        <v>415.92</v>
      </c>
      <c r="M1419" s="36">
        <v>410.3</v>
      </c>
      <c r="N1419" s="36">
        <v>435.09</v>
      </c>
      <c r="O1419" s="36">
        <v>435.62</v>
      </c>
      <c r="P1419" s="36">
        <v>443.12</v>
      </c>
      <c r="Q1419" s="36">
        <v>448.08</v>
      </c>
      <c r="R1419" s="36">
        <v>436.42</v>
      </c>
      <c r="S1419" s="36">
        <v>430.7</v>
      </c>
      <c r="T1419" s="36">
        <v>418.75</v>
      </c>
      <c r="U1419" s="36">
        <v>406.51</v>
      </c>
      <c r="V1419" s="36">
        <v>413.41</v>
      </c>
      <c r="W1419" s="36">
        <v>404.09</v>
      </c>
      <c r="X1419" s="36">
        <v>427.1</v>
      </c>
      <c r="Y1419" s="36">
        <v>487.29</v>
      </c>
    </row>
    <row r="1420" spans="1:25" ht="38.25" x14ac:dyDescent="0.2">
      <c r="A1420" s="110" t="s">
        <v>70</v>
      </c>
      <c r="B1420" s="49">
        <v>529.25554734000002</v>
      </c>
      <c r="C1420" s="49">
        <v>571.17736418000004</v>
      </c>
      <c r="D1420" s="49">
        <v>595.71066775999998</v>
      </c>
      <c r="E1420" s="49">
        <v>607.17635188999998</v>
      </c>
      <c r="F1420" s="49">
        <v>606.82716247999997</v>
      </c>
      <c r="G1420" s="49">
        <v>594.04732655999999</v>
      </c>
      <c r="H1420" s="49">
        <v>552.86581168999999</v>
      </c>
      <c r="I1420" s="49">
        <v>496.09194865000001</v>
      </c>
      <c r="J1420" s="49">
        <v>454.77958310000002</v>
      </c>
      <c r="K1420" s="49">
        <v>439.85748361999998</v>
      </c>
      <c r="L1420" s="49">
        <v>415.92287288</v>
      </c>
      <c r="M1420" s="49">
        <v>410.30003574</v>
      </c>
      <c r="N1420" s="49">
        <v>435.09321412999998</v>
      </c>
      <c r="O1420" s="49">
        <v>435.61867941999998</v>
      </c>
      <c r="P1420" s="49">
        <v>443.12100068000001</v>
      </c>
      <c r="Q1420" s="49">
        <v>448.07967902000001</v>
      </c>
      <c r="R1420" s="49">
        <v>436.41638696000001</v>
      </c>
      <c r="S1420" s="49">
        <v>430.69795801999999</v>
      </c>
      <c r="T1420" s="49">
        <v>418.74738804999998</v>
      </c>
      <c r="U1420" s="49">
        <v>406.50533346999998</v>
      </c>
      <c r="V1420" s="49">
        <v>413.40619507999997</v>
      </c>
      <c r="W1420" s="49">
        <v>404.09037368000003</v>
      </c>
      <c r="X1420" s="49">
        <v>427.09751299999999</v>
      </c>
      <c r="Y1420" s="49">
        <v>487.28560295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533.82000000000005</v>
      </c>
      <c r="C1422" s="36">
        <v>554.01</v>
      </c>
      <c r="D1422" s="36">
        <v>573.34</v>
      </c>
      <c r="E1422" s="36">
        <v>580.26</v>
      </c>
      <c r="F1422" s="36">
        <v>578.74</v>
      </c>
      <c r="G1422" s="36">
        <v>570.78</v>
      </c>
      <c r="H1422" s="36">
        <v>530.30999999999995</v>
      </c>
      <c r="I1422" s="36">
        <v>476.26</v>
      </c>
      <c r="J1422" s="36">
        <v>449.89</v>
      </c>
      <c r="K1422" s="36">
        <v>420.53</v>
      </c>
      <c r="L1422" s="36">
        <v>404.65</v>
      </c>
      <c r="M1422" s="36">
        <v>388.48</v>
      </c>
      <c r="N1422" s="36">
        <v>393.65</v>
      </c>
      <c r="O1422" s="36">
        <v>392.17</v>
      </c>
      <c r="P1422" s="36">
        <v>393.3</v>
      </c>
      <c r="Q1422" s="36">
        <v>396.68</v>
      </c>
      <c r="R1422" s="36">
        <v>400.83</v>
      </c>
      <c r="S1422" s="36">
        <v>400.22</v>
      </c>
      <c r="T1422" s="36">
        <v>396.08</v>
      </c>
      <c r="U1422" s="36">
        <v>392.03</v>
      </c>
      <c r="V1422" s="36">
        <v>396.94</v>
      </c>
      <c r="W1422" s="36">
        <v>383.26</v>
      </c>
      <c r="X1422" s="36">
        <v>396.44</v>
      </c>
      <c r="Y1422" s="36">
        <v>458.23</v>
      </c>
    </row>
    <row r="1423" spans="1:25" ht="38.25" x14ac:dyDescent="0.2">
      <c r="A1423" s="110" t="s">
        <v>70</v>
      </c>
      <c r="B1423" s="49">
        <v>533.82446743000003</v>
      </c>
      <c r="C1423" s="49">
        <v>554.00532584999996</v>
      </c>
      <c r="D1423" s="49">
        <v>573.33649188000004</v>
      </c>
      <c r="E1423" s="49">
        <v>580.26114697000003</v>
      </c>
      <c r="F1423" s="49">
        <v>578.73599506000005</v>
      </c>
      <c r="G1423" s="49">
        <v>570.77790902000004</v>
      </c>
      <c r="H1423" s="49">
        <v>530.30714854999997</v>
      </c>
      <c r="I1423" s="49">
        <v>476.26441342999999</v>
      </c>
      <c r="J1423" s="49">
        <v>449.88531993999999</v>
      </c>
      <c r="K1423" s="49">
        <v>420.53424159000002</v>
      </c>
      <c r="L1423" s="49">
        <v>404.64898244</v>
      </c>
      <c r="M1423" s="49">
        <v>388.47913586999999</v>
      </c>
      <c r="N1423" s="49">
        <v>393.65317615999999</v>
      </c>
      <c r="O1423" s="49">
        <v>392.17435784000003</v>
      </c>
      <c r="P1423" s="49">
        <v>393.30220772000001</v>
      </c>
      <c r="Q1423" s="49">
        <v>396.67893706000001</v>
      </c>
      <c r="R1423" s="49">
        <v>400.82818273999999</v>
      </c>
      <c r="S1423" s="49">
        <v>400.22388303000002</v>
      </c>
      <c r="T1423" s="49">
        <v>396.08049985999997</v>
      </c>
      <c r="U1423" s="49">
        <v>392.02707384000001</v>
      </c>
      <c r="V1423" s="49">
        <v>396.93784274000001</v>
      </c>
      <c r="W1423" s="49">
        <v>383.25684891999998</v>
      </c>
      <c r="X1423" s="49">
        <v>396.44163476</v>
      </c>
      <c r="Y1423" s="49">
        <v>458.23457341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509.71</v>
      </c>
      <c r="C1425" s="36">
        <v>552.72</v>
      </c>
      <c r="D1425" s="36">
        <v>577.11</v>
      </c>
      <c r="E1425" s="36">
        <v>582.29</v>
      </c>
      <c r="F1425" s="36">
        <v>584.62</v>
      </c>
      <c r="G1425" s="36">
        <v>581.37</v>
      </c>
      <c r="H1425" s="36">
        <v>567.29999999999995</v>
      </c>
      <c r="I1425" s="36">
        <v>528.16999999999996</v>
      </c>
      <c r="J1425" s="36">
        <v>472.6</v>
      </c>
      <c r="K1425" s="36">
        <v>432.26</v>
      </c>
      <c r="L1425" s="36">
        <v>406.56</v>
      </c>
      <c r="M1425" s="36">
        <v>409.03</v>
      </c>
      <c r="N1425" s="36">
        <v>416.48</v>
      </c>
      <c r="O1425" s="36">
        <v>420.75</v>
      </c>
      <c r="P1425" s="36">
        <v>422.95</v>
      </c>
      <c r="Q1425" s="36">
        <v>424.46</v>
      </c>
      <c r="R1425" s="36">
        <v>431.24</v>
      </c>
      <c r="S1425" s="36">
        <v>430.07</v>
      </c>
      <c r="T1425" s="36">
        <v>425.34</v>
      </c>
      <c r="U1425" s="36">
        <v>413.65</v>
      </c>
      <c r="V1425" s="36">
        <v>410.1</v>
      </c>
      <c r="W1425" s="36">
        <v>403.19</v>
      </c>
      <c r="X1425" s="36">
        <v>426.17</v>
      </c>
      <c r="Y1425" s="36">
        <v>456.36</v>
      </c>
    </row>
    <row r="1426" spans="1:25" ht="38.25" x14ac:dyDescent="0.2">
      <c r="A1426" s="110" t="s">
        <v>70</v>
      </c>
      <c r="B1426" s="49">
        <v>509.71430444999999</v>
      </c>
      <c r="C1426" s="49">
        <v>552.72498406</v>
      </c>
      <c r="D1426" s="49">
        <v>577.10810332999995</v>
      </c>
      <c r="E1426" s="49">
        <v>582.28597911999998</v>
      </c>
      <c r="F1426" s="49">
        <v>584.62356678000003</v>
      </c>
      <c r="G1426" s="49">
        <v>581.37117823000006</v>
      </c>
      <c r="H1426" s="49">
        <v>567.29881646000001</v>
      </c>
      <c r="I1426" s="49">
        <v>528.16741329000001</v>
      </c>
      <c r="J1426" s="49">
        <v>472.60186333000001</v>
      </c>
      <c r="K1426" s="49">
        <v>432.25953686000003</v>
      </c>
      <c r="L1426" s="49">
        <v>406.55657011</v>
      </c>
      <c r="M1426" s="49">
        <v>409.02679311000003</v>
      </c>
      <c r="N1426" s="49">
        <v>416.48293815</v>
      </c>
      <c r="O1426" s="49">
        <v>420.74509967</v>
      </c>
      <c r="P1426" s="49">
        <v>422.94851469000002</v>
      </c>
      <c r="Q1426" s="49">
        <v>424.45963516</v>
      </c>
      <c r="R1426" s="49">
        <v>431.23619710000003</v>
      </c>
      <c r="S1426" s="49">
        <v>430.06743583999997</v>
      </c>
      <c r="T1426" s="49">
        <v>425.33696586999997</v>
      </c>
      <c r="U1426" s="49">
        <v>413.64836978</v>
      </c>
      <c r="V1426" s="49">
        <v>410.09606719999999</v>
      </c>
      <c r="W1426" s="49">
        <v>403.19029684999998</v>
      </c>
      <c r="X1426" s="49">
        <v>426.17031314000002</v>
      </c>
      <c r="Y1426" s="49">
        <v>456.35651200000001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503.41</v>
      </c>
      <c r="C1428" s="36">
        <v>543.23</v>
      </c>
      <c r="D1428" s="36">
        <v>561.87</v>
      </c>
      <c r="E1428" s="36">
        <v>571.41999999999996</v>
      </c>
      <c r="F1428" s="36">
        <v>574.69000000000005</v>
      </c>
      <c r="G1428" s="36">
        <v>577</v>
      </c>
      <c r="H1428" s="36">
        <v>563.87</v>
      </c>
      <c r="I1428" s="36">
        <v>533.85</v>
      </c>
      <c r="J1428" s="36">
        <v>476.32</v>
      </c>
      <c r="K1428" s="36">
        <v>400.59</v>
      </c>
      <c r="L1428" s="36">
        <v>357.36</v>
      </c>
      <c r="M1428" s="36">
        <v>345</v>
      </c>
      <c r="N1428" s="36">
        <v>343.86</v>
      </c>
      <c r="O1428" s="36">
        <v>356.38</v>
      </c>
      <c r="P1428" s="36">
        <v>364.81</v>
      </c>
      <c r="Q1428" s="36">
        <v>367.14</v>
      </c>
      <c r="R1428" s="36">
        <v>366.49</v>
      </c>
      <c r="S1428" s="36">
        <v>365.43</v>
      </c>
      <c r="T1428" s="36">
        <v>378.8</v>
      </c>
      <c r="U1428" s="36">
        <v>421.73</v>
      </c>
      <c r="V1428" s="36">
        <v>443.15</v>
      </c>
      <c r="W1428" s="36">
        <v>434.02</v>
      </c>
      <c r="X1428" s="36">
        <v>437.03</v>
      </c>
      <c r="Y1428" s="36">
        <v>439.44</v>
      </c>
    </row>
    <row r="1429" spans="1:25" ht="38.25" x14ac:dyDescent="0.2">
      <c r="A1429" s="110" t="s">
        <v>70</v>
      </c>
      <c r="B1429" s="49">
        <v>503.40972439000001</v>
      </c>
      <c r="C1429" s="49">
        <v>543.22896929000001</v>
      </c>
      <c r="D1429" s="49">
        <v>561.87037529999998</v>
      </c>
      <c r="E1429" s="49">
        <v>571.4153847</v>
      </c>
      <c r="F1429" s="49">
        <v>574.68726745000004</v>
      </c>
      <c r="G1429" s="49">
        <v>576.99668106000001</v>
      </c>
      <c r="H1429" s="49">
        <v>563.87274415000002</v>
      </c>
      <c r="I1429" s="49">
        <v>533.85014765000005</v>
      </c>
      <c r="J1429" s="49">
        <v>476.31665132000001</v>
      </c>
      <c r="K1429" s="49">
        <v>400.59125216000001</v>
      </c>
      <c r="L1429" s="49">
        <v>357.36127114999999</v>
      </c>
      <c r="M1429" s="49">
        <v>344.99628674000002</v>
      </c>
      <c r="N1429" s="49">
        <v>343.86235547000001</v>
      </c>
      <c r="O1429" s="49">
        <v>356.37513437000001</v>
      </c>
      <c r="P1429" s="49">
        <v>364.81242005000001</v>
      </c>
      <c r="Q1429" s="49">
        <v>367.14402582999998</v>
      </c>
      <c r="R1429" s="49">
        <v>366.49062600000002</v>
      </c>
      <c r="S1429" s="49">
        <v>365.43161708000002</v>
      </c>
      <c r="T1429" s="49">
        <v>378.79979410999999</v>
      </c>
      <c r="U1429" s="49">
        <v>421.73344102999999</v>
      </c>
      <c r="V1429" s="49">
        <v>443.15047926</v>
      </c>
      <c r="W1429" s="49">
        <v>434.02467667000002</v>
      </c>
      <c r="X1429" s="49">
        <v>437.02961468000001</v>
      </c>
      <c r="Y1429" s="49">
        <v>439.43787686000002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480.29</v>
      </c>
      <c r="C1431" s="36">
        <v>524.92999999999995</v>
      </c>
      <c r="D1431" s="36">
        <v>550</v>
      </c>
      <c r="E1431" s="36">
        <v>551.66999999999996</v>
      </c>
      <c r="F1431" s="36">
        <v>556.9</v>
      </c>
      <c r="G1431" s="36">
        <v>544.39</v>
      </c>
      <c r="H1431" s="36">
        <v>499.1</v>
      </c>
      <c r="I1431" s="36">
        <v>448.95</v>
      </c>
      <c r="J1431" s="36">
        <v>429.08</v>
      </c>
      <c r="K1431" s="36">
        <v>425.79</v>
      </c>
      <c r="L1431" s="36">
        <v>428.9</v>
      </c>
      <c r="M1431" s="36">
        <v>427.99</v>
      </c>
      <c r="N1431" s="36">
        <v>423.13</v>
      </c>
      <c r="O1431" s="36">
        <v>425.12</v>
      </c>
      <c r="P1431" s="36">
        <v>419.92</v>
      </c>
      <c r="Q1431" s="36">
        <v>425.01</v>
      </c>
      <c r="R1431" s="36">
        <v>424.45</v>
      </c>
      <c r="S1431" s="36">
        <v>417.3</v>
      </c>
      <c r="T1431" s="36">
        <v>428.92</v>
      </c>
      <c r="U1431" s="36">
        <v>450.8</v>
      </c>
      <c r="V1431" s="36">
        <v>464.03</v>
      </c>
      <c r="W1431" s="36">
        <v>445.27</v>
      </c>
      <c r="X1431" s="36">
        <v>408.76</v>
      </c>
      <c r="Y1431" s="36">
        <v>404</v>
      </c>
    </row>
    <row r="1432" spans="1:25" ht="38.25" x14ac:dyDescent="0.2">
      <c r="A1432" s="110" t="s">
        <v>70</v>
      </c>
      <c r="B1432" s="49">
        <v>480.28520589999999</v>
      </c>
      <c r="C1432" s="49">
        <v>524.92908008999996</v>
      </c>
      <c r="D1432" s="49">
        <v>550.00400429000001</v>
      </c>
      <c r="E1432" s="49">
        <v>551.67296867000005</v>
      </c>
      <c r="F1432" s="49">
        <v>556.90473066000004</v>
      </c>
      <c r="G1432" s="49">
        <v>544.39231591999999</v>
      </c>
      <c r="H1432" s="49">
        <v>499.09862993000002</v>
      </c>
      <c r="I1432" s="49">
        <v>448.94919333000001</v>
      </c>
      <c r="J1432" s="49">
        <v>429.08186310000002</v>
      </c>
      <c r="K1432" s="49">
        <v>425.78606425999999</v>
      </c>
      <c r="L1432" s="49">
        <v>428.90352314</v>
      </c>
      <c r="M1432" s="49">
        <v>427.98998664999999</v>
      </c>
      <c r="N1432" s="49">
        <v>423.12607794000002</v>
      </c>
      <c r="O1432" s="49">
        <v>425.12179886000001</v>
      </c>
      <c r="P1432" s="49">
        <v>419.92369840999999</v>
      </c>
      <c r="Q1432" s="49">
        <v>425.01023791</v>
      </c>
      <c r="R1432" s="49">
        <v>424.45416261000003</v>
      </c>
      <c r="S1432" s="49">
        <v>417.29933532000001</v>
      </c>
      <c r="T1432" s="49">
        <v>428.92089627000001</v>
      </c>
      <c r="U1432" s="49">
        <v>450.80429953999999</v>
      </c>
      <c r="V1432" s="49">
        <v>464.02746603999998</v>
      </c>
      <c r="W1432" s="49">
        <v>445.27305424999997</v>
      </c>
      <c r="X1432" s="49">
        <v>408.76303639999998</v>
      </c>
      <c r="Y1432" s="49">
        <v>403.99547822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446.35</v>
      </c>
      <c r="C1434" s="36">
        <v>493.17</v>
      </c>
      <c r="D1434" s="36">
        <v>515.14</v>
      </c>
      <c r="E1434" s="36">
        <v>522.35</v>
      </c>
      <c r="F1434" s="36">
        <v>519.11</v>
      </c>
      <c r="G1434" s="36">
        <v>546.39</v>
      </c>
      <c r="H1434" s="36">
        <v>501.96</v>
      </c>
      <c r="I1434" s="36">
        <v>446.46</v>
      </c>
      <c r="J1434" s="36">
        <v>419.82</v>
      </c>
      <c r="K1434" s="36">
        <v>416.98</v>
      </c>
      <c r="L1434" s="36">
        <v>411.79</v>
      </c>
      <c r="M1434" s="36">
        <v>410.79</v>
      </c>
      <c r="N1434" s="36">
        <v>407.89</v>
      </c>
      <c r="O1434" s="36">
        <v>406.3</v>
      </c>
      <c r="P1434" s="36">
        <v>407.19</v>
      </c>
      <c r="Q1434" s="36">
        <v>409.95</v>
      </c>
      <c r="R1434" s="36">
        <v>410.13</v>
      </c>
      <c r="S1434" s="36">
        <v>410.04</v>
      </c>
      <c r="T1434" s="36">
        <v>415.68</v>
      </c>
      <c r="U1434" s="36">
        <v>426.85</v>
      </c>
      <c r="V1434" s="36">
        <v>432.14</v>
      </c>
      <c r="W1434" s="36">
        <v>418.11</v>
      </c>
      <c r="X1434" s="36">
        <v>418.95</v>
      </c>
      <c r="Y1434" s="36">
        <v>459.53</v>
      </c>
    </row>
    <row r="1435" spans="1:25" ht="38.25" x14ac:dyDescent="0.2">
      <c r="A1435" s="110" t="s">
        <v>70</v>
      </c>
      <c r="B1435" s="49">
        <v>446.34828761</v>
      </c>
      <c r="C1435" s="49">
        <v>493.17094429000002</v>
      </c>
      <c r="D1435" s="49">
        <v>515.13674214000002</v>
      </c>
      <c r="E1435" s="49">
        <v>522.35225278999997</v>
      </c>
      <c r="F1435" s="49">
        <v>519.10879092000005</v>
      </c>
      <c r="G1435" s="49">
        <v>546.38885104999997</v>
      </c>
      <c r="H1435" s="49">
        <v>501.95593288999999</v>
      </c>
      <c r="I1435" s="49">
        <v>446.46261714000002</v>
      </c>
      <c r="J1435" s="49">
        <v>419.81666562999999</v>
      </c>
      <c r="K1435" s="49">
        <v>416.97676297999999</v>
      </c>
      <c r="L1435" s="49">
        <v>411.79294752999999</v>
      </c>
      <c r="M1435" s="49">
        <v>410.79131210000003</v>
      </c>
      <c r="N1435" s="49">
        <v>407.88800092999998</v>
      </c>
      <c r="O1435" s="49">
        <v>406.30149209000001</v>
      </c>
      <c r="P1435" s="49">
        <v>407.18738222000002</v>
      </c>
      <c r="Q1435" s="49">
        <v>409.95098103999999</v>
      </c>
      <c r="R1435" s="49">
        <v>410.12908470999997</v>
      </c>
      <c r="S1435" s="49">
        <v>410.04127045000001</v>
      </c>
      <c r="T1435" s="49">
        <v>415.68497232999999</v>
      </c>
      <c r="U1435" s="49">
        <v>426.84587863000002</v>
      </c>
      <c r="V1435" s="49">
        <v>432.13769186000002</v>
      </c>
      <c r="W1435" s="49">
        <v>418.11102169999998</v>
      </c>
      <c r="X1435" s="49">
        <v>418.95167498000001</v>
      </c>
      <c r="Y1435" s="49">
        <v>459.52703981000002</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463.37</v>
      </c>
      <c r="C1437" s="36">
        <v>515.66999999999996</v>
      </c>
      <c r="D1437" s="36">
        <v>537.13</v>
      </c>
      <c r="E1437" s="36">
        <v>544.83000000000004</v>
      </c>
      <c r="F1437" s="36">
        <v>544.49</v>
      </c>
      <c r="G1437" s="36">
        <v>529.32000000000005</v>
      </c>
      <c r="H1437" s="36">
        <v>485.03</v>
      </c>
      <c r="I1437" s="36">
        <v>434.32</v>
      </c>
      <c r="J1437" s="36">
        <v>416.71</v>
      </c>
      <c r="K1437" s="36">
        <v>415.39</v>
      </c>
      <c r="L1437" s="36">
        <v>413.63</v>
      </c>
      <c r="M1437" s="36">
        <v>415.41</v>
      </c>
      <c r="N1437" s="36">
        <v>411.12</v>
      </c>
      <c r="O1437" s="36">
        <v>411.41</v>
      </c>
      <c r="P1437" s="36">
        <v>407.08</v>
      </c>
      <c r="Q1437" s="36">
        <v>408.37</v>
      </c>
      <c r="R1437" s="36">
        <v>406.31</v>
      </c>
      <c r="S1437" s="36">
        <v>404.51</v>
      </c>
      <c r="T1437" s="36">
        <v>412.22</v>
      </c>
      <c r="U1437" s="36">
        <v>439.24</v>
      </c>
      <c r="V1437" s="36">
        <v>429.14</v>
      </c>
      <c r="W1437" s="36">
        <v>418.71</v>
      </c>
      <c r="X1437" s="36">
        <v>420.85</v>
      </c>
      <c r="Y1437" s="36">
        <v>450.25</v>
      </c>
    </row>
    <row r="1438" spans="1:25" ht="38.25" x14ac:dyDescent="0.2">
      <c r="A1438" s="110" t="s">
        <v>70</v>
      </c>
      <c r="B1438" s="49">
        <v>463.37363819000001</v>
      </c>
      <c r="C1438" s="49">
        <v>515.67388186999995</v>
      </c>
      <c r="D1438" s="49">
        <v>537.13007736999998</v>
      </c>
      <c r="E1438" s="49">
        <v>544.82895225000004</v>
      </c>
      <c r="F1438" s="49">
        <v>544.48994360999995</v>
      </c>
      <c r="G1438" s="49">
        <v>529.31988840999998</v>
      </c>
      <c r="H1438" s="49">
        <v>485.02606823000002</v>
      </c>
      <c r="I1438" s="49">
        <v>434.32288448999998</v>
      </c>
      <c r="J1438" s="49">
        <v>416.70941635999998</v>
      </c>
      <c r="K1438" s="49">
        <v>415.3858204</v>
      </c>
      <c r="L1438" s="49">
        <v>413.62794642</v>
      </c>
      <c r="M1438" s="49">
        <v>415.40832869000002</v>
      </c>
      <c r="N1438" s="49">
        <v>411.12005591000002</v>
      </c>
      <c r="O1438" s="49">
        <v>411.41094214999998</v>
      </c>
      <c r="P1438" s="49">
        <v>407.08031324000001</v>
      </c>
      <c r="Q1438" s="49">
        <v>408.37383574</v>
      </c>
      <c r="R1438" s="49">
        <v>406.30640699000003</v>
      </c>
      <c r="S1438" s="49">
        <v>404.50747887</v>
      </c>
      <c r="T1438" s="49">
        <v>412.21638763999999</v>
      </c>
      <c r="U1438" s="49">
        <v>439.24448321</v>
      </c>
      <c r="V1438" s="49">
        <v>429.14258790000002</v>
      </c>
      <c r="W1438" s="49">
        <v>418.71494918000002</v>
      </c>
      <c r="X1438" s="49">
        <v>420.84984279000003</v>
      </c>
      <c r="Y1438" s="49">
        <v>450.25249622000001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518</v>
      </c>
      <c r="C1440" s="36">
        <v>550.63</v>
      </c>
      <c r="D1440" s="36">
        <v>574.12</v>
      </c>
      <c r="E1440" s="36">
        <v>576.89</v>
      </c>
      <c r="F1440" s="36">
        <v>577.09</v>
      </c>
      <c r="G1440" s="36">
        <v>560.73</v>
      </c>
      <c r="H1440" s="36">
        <v>532.48</v>
      </c>
      <c r="I1440" s="36">
        <v>481.76</v>
      </c>
      <c r="J1440" s="36">
        <v>465.85</v>
      </c>
      <c r="K1440" s="36">
        <v>469.01</v>
      </c>
      <c r="L1440" s="36">
        <v>468.49</v>
      </c>
      <c r="M1440" s="36">
        <v>460.52</v>
      </c>
      <c r="N1440" s="36">
        <v>459.29</v>
      </c>
      <c r="O1440" s="36">
        <v>470.25</v>
      </c>
      <c r="P1440" s="36">
        <v>470.92</v>
      </c>
      <c r="Q1440" s="36">
        <v>476.61</v>
      </c>
      <c r="R1440" s="36">
        <v>480.03</v>
      </c>
      <c r="S1440" s="36">
        <v>468.13</v>
      </c>
      <c r="T1440" s="36">
        <v>469.37</v>
      </c>
      <c r="U1440" s="36">
        <v>499.2</v>
      </c>
      <c r="V1440" s="36">
        <v>513.34</v>
      </c>
      <c r="W1440" s="36">
        <v>504.28</v>
      </c>
      <c r="X1440" s="36">
        <v>477.88</v>
      </c>
      <c r="Y1440" s="36">
        <v>499.94</v>
      </c>
    </row>
    <row r="1441" spans="1:25" ht="38.25" x14ac:dyDescent="0.2">
      <c r="A1441" s="110" t="s">
        <v>70</v>
      </c>
      <c r="B1441" s="49">
        <v>517.99555352000004</v>
      </c>
      <c r="C1441" s="49">
        <v>550.63014999999996</v>
      </c>
      <c r="D1441" s="49">
        <v>574.12147556000002</v>
      </c>
      <c r="E1441" s="49">
        <v>576.89472711999997</v>
      </c>
      <c r="F1441" s="49">
        <v>577.09225234999997</v>
      </c>
      <c r="G1441" s="49">
        <v>560.73200059999999</v>
      </c>
      <c r="H1441" s="49">
        <v>532.47932658000002</v>
      </c>
      <c r="I1441" s="49">
        <v>481.76025749000001</v>
      </c>
      <c r="J1441" s="49">
        <v>465.85487920000003</v>
      </c>
      <c r="K1441" s="49">
        <v>469.01061910999999</v>
      </c>
      <c r="L1441" s="49">
        <v>468.48726704000001</v>
      </c>
      <c r="M1441" s="49">
        <v>460.52172643</v>
      </c>
      <c r="N1441" s="49">
        <v>459.28623765999998</v>
      </c>
      <c r="O1441" s="49">
        <v>470.24850608000003</v>
      </c>
      <c r="P1441" s="49">
        <v>470.91603024</v>
      </c>
      <c r="Q1441" s="49">
        <v>476.61496955000001</v>
      </c>
      <c r="R1441" s="49">
        <v>480.02773552999997</v>
      </c>
      <c r="S1441" s="49">
        <v>468.1316099</v>
      </c>
      <c r="T1441" s="49">
        <v>469.37089918999999</v>
      </c>
      <c r="U1441" s="49">
        <v>499.20092846</v>
      </c>
      <c r="V1441" s="49">
        <v>513.34336714999995</v>
      </c>
      <c r="W1441" s="49">
        <v>504.27836114000002</v>
      </c>
      <c r="X1441" s="49">
        <v>477.88134939999998</v>
      </c>
      <c r="Y1441" s="49">
        <v>499.94333058000001</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511.5</v>
      </c>
      <c r="C1443" s="36">
        <v>548.13</v>
      </c>
      <c r="D1443" s="36">
        <v>573.03</v>
      </c>
      <c r="E1443" s="36">
        <v>579.72</v>
      </c>
      <c r="F1443" s="36">
        <v>576.83000000000004</v>
      </c>
      <c r="G1443" s="36">
        <v>564.4</v>
      </c>
      <c r="H1443" s="36">
        <v>529.29999999999995</v>
      </c>
      <c r="I1443" s="36">
        <v>488.34</v>
      </c>
      <c r="J1443" s="36">
        <v>478.07</v>
      </c>
      <c r="K1443" s="36">
        <v>479.8</v>
      </c>
      <c r="L1443" s="36">
        <v>504.14</v>
      </c>
      <c r="M1443" s="36">
        <v>522.55999999999995</v>
      </c>
      <c r="N1443" s="36">
        <v>508.19</v>
      </c>
      <c r="O1443" s="36">
        <v>505.96</v>
      </c>
      <c r="P1443" s="36">
        <v>508.79</v>
      </c>
      <c r="Q1443" s="36">
        <v>511.75</v>
      </c>
      <c r="R1443" s="36">
        <v>505.42</v>
      </c>
      <c r="S1443" s="36">
        <v>500.51</v>
      </c>
      <c r="T1443" s="36">
        <v>477.78</v>
      </c>
      <c r="U1443" s="36">
        <v>475.74</v>
      </c>
      <c r="V1443" s="36">
        <v>476.15</v>
      </c>
      <c r="W1443" s="36">
        <v>473.92</v>
      </c>
      <c r="X1443" s="36">
        <v>498.21</v>
      </c>
      <c r="Y1443" s="36">
        <v>527.05999999999995</v>
      </c>
    </row>
    <row r="1444" spans="1:25" ht="38.25" x14ac:dyDescent="0.2">
      <c r="A1444" s="110" t="s">
        <v>70</v>
      </c>
      <c r="B1444" s="49">
        <v>511.50278594000002</v>
      </c>
      <c r="C1444" s="49">
        <v>548.12580496999999</v>
      </c>
      <c r="D1444" s="49">
        <v>573.03223232000005</v>
      </c>
      <c r="E1444" s="49">
        <v>579.72162314000002</v>
      </c>
      <c r="F1444" s="49">
        <v>576.82931035000001</v>
      </c>
      <c r="G1444" s="49">
        <v>564.40013925999995</v>
      </c>
      <c r="H1444" s="49">
        <v>529.29763462000005</v>
      </c>
      <c r="I1444" s="49">
        <v>488.33560166000001</v>
      </c>
      <c r="J1444" s="49">
        <v>478.06969733</v>
      </c>
      <c r="K1444" s="49">
        <v>479.79653915</v>
      </c>
      <c r="L1444" s="49">
        <v>504.14050981000003</v>
      </c>
      <c r="M1444" s="49">
        <v>522.55670278000002</v>
      </c>
      <c r="N1444" s="49">
        <v>508.18845584000002</v>
      </c>
      <c r="O1444" s="49">
        <v>505.96381607000001</v>
      </c>
      <c r="P1444" s="49">
        <v>508.78733339000001</v>
      </c>
      <c r="Q1444" s="49">
        <v>511.74986102999998</v>
      </c>
      <c r="R1444" s="49">
        <v>505.41723221000001</v>
      </c>
      <c r="S1444" s="49">
        <v>500.50794853999997</v>
      </c>
      <c r="T1444" s="49">
        <v>477.78077504999999</v>
      </c>
      <c r="U1444" s="49">
        <v>475.74278065999999</v>
      </c>
      <c r="V1444" s="49">
        <v>476.14694168</v>
      </c>
      <c r="W1444" s="49">
        <v>473.92115885999999</v>
      </c>
      <c r="X1444" s="49">
        <v>498.21101770000001</v>
      </c>
      <c r="Y1444" s="49">
        <v>527.06311882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502.3</v>
      </c>
      <c r="C1446" s="36">
        <v>546.20000000000005</v>
      </c>
      <c r="D1446" s="36">
        <v>572.77</v>
      </c>
      <c r="E1446" s="36">
        <v>578.32000000000005</v>
      </c>
      <c r="F1446" s="36">
        <v>582.62</v>
      </c>
      <c r="G1446" s="36">
        <v>578.64</v>
      </c>
      <c r="H1446" s="36">
        <v>556.62</v>
      </c>
      <c r="I1446" s="36">
        <v>517.99</v>
      </c>
      <c r="J1446" s="36">
        <v>468.61</v>
      </c>
      <c r="K1446" s="36">
        <v>460.69</v>
      </c>
      <c r="L1446" s="36">
        <v>477.17</v>
      </c>
      <c r="M1446" s="36">
        <v>501.19</v>
      </c>
      <c r="N1446" s="36">
        <v>486.6</v>
      </c>
      <c r="O1446" s="36">
        <v>437.84</v>
      </c>
      <c r="P1446" s="36">
        <v>434.02</v>
      </c>
      <c r="Q1446" s="36">
        <v>429.2</v>
      </c>
      <c r="R1446" s="36">
        <v>427.68</v>
      </c>
      <c r="S1446" s="36">
        <v>432.82</v>
      </c>
      <c r="T1446" s="36">
        <v>441.84</v>
      </c>
      <c r="U1446" s="36">
        <v>464.65</v>
      </c>
      <c r="V1446" s="36">
        <v>482.95</v>
      </c>
      <c r="W1446" s="36">
        <v>473.67</v>
      </c>
      <c r="X1446" s="36">
        <v>454</v>
      </c>
      <c r="Y1446" s="36">
        <v>485.68</v>
      </c>
    </row>
    <row r="1447" spans="1:25" ht="38.25" x14ac:dyDescent="0.2">
      <c r="A1447" s="110" t="s">
        <v>70</v>
      </c>
      <c r="B1447" s="49">
        <v>502.29948638000002</v>
      </c>
      <c r="C1447" s="49">
        <v>546.20205993000002</v>
      </c>
      <c r="D1447" s="49">
        <v>572.77165153999999</v>
      </c>
      <c r="E1447" s="49">
        <v>578.32307634999995</v>
      </c>
      <c r="F1447" s="49">
        <v>582.61597740000002</v>
      </c>
      <c r="G1447" s="49">
        <v>578.63804663999997</v>
      </c>
      <c r="H1447" s="49">
        <v>556.61513576000004</v>
      </c>
      <c r="I1447" s="49">
        <v>517.98765216000004</v>
      </c>
      <c r="J1447" s="49">
        <v>468.61237681</v>
      </c>
      <c r="K1447" s="49">
        <v>460.69219393999998</v>
      </c>
      <c r="L1447" s="49">
        <v>477.16969442999999</v>
      </c>
      <c r="M1447" s="49">
        <v>501.18955976000001</v>
      </c>
      <c r="N1447" s="49">
        <v>486.59731869000001</v>
      </c>
      <c r="O1447" s="49">
        <v>437.84050709000002</v>
      </c>
      <c r="P1447" s="49">
        <v>434.01630548000003</v>
      </c>
      <c r="Q1447" s="49">
        <v>429.19862334999999</v>
      </c>
      <c r="R1447" s="49">
        <v>427.68007109000001</v>
      </c>
      <c r="S1447" s="49">
        <v>432.81535690999999</v>
      </c>
      <c r="T1447" s="49">
        <v>441.83819664999999</v>
      </c>
      <c r="U1447" s="49">
        <v>464.64802247</v>
      </c>
      <c r="V1447" s="49">
        <v>482.95275572000003</v>
      </c>
      <c r="W1447" s="49">
        <v>473.66506198000002</v>
      </c>
      <c r="X1447" s="49">
        <v>454.00109637000003</v>
      </c>
      <c r="Y1447" s="49">
        <v>485.68197476</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502.82</v>
      </c>
      <c r="C1449" s="36">
        <v>547.04999999999995</v>
      </c>
      <c r="D1449" s="36">
        <v>576.09</v>
      </c>
      <c r="E1449" s="36">
        <v>577.14</v>
      </c>
      <c r="F1449" s="36">
        <v>575.22</v>
      </c>
      <c r="G1449" s="36">
        <v>573.62</v>
      </c>
      <c r="H1449" s="36">
        <v>561.01</v>
      </c>
      <c r="I1449" s="36">
        <v>530.16999999999996</v>
      </c>
      <c r="J1449" s="36">
        <v>480.55</v>
      </c>
      <c r="K1449" s="36">
        <v>455.06</v>
      </c>
      <c r="L1449" s="36">
        <v>433.4</v>
      </c>
      <c r="M1449" s="36">
        <v>442.42</v>
      </c>
      <c r="N1449" s="36">
        <v>435.39</v>
      </c>
      <c r="O1449" s="36">
        <v>438.63</v>
      </c>
      <c r="P1449" s="36">
        <v>442.85</v>
      </c>
      <c r="Q1449" s="36">
        <v>445.56</v>
      </c>
      <c r="R1449" s="36">
        <v>453.8</v>
      </c>
      <c r="S1449" s="36">
        <v>449.6</v>
      </c>
      <c r="T1449" s="36">
        <v>439.75</v>
      </c>
      <c r="U1449" s="36">
        <v>450.84</v>
      </c>
      <c r="V1449" s="36">
        <v>450.41</v>
      </c>
      <c r="W1449" s="36">
        <v>441.66</v>
      </c>
      <c r="X1449" s="36">
        <v>449.58</v>
      </c>
      <c r="Y1449" s="36">
        <v>478.58</v>
      </c>
    </row>
    <row r="1450" spans="1:25" ht="38.25" x14ac:dyDescent="0.2">
      <c r="A1450" s="110" t="s">
        <v>70</v>
      </c>
      <c r="B1450" s="49">
        <v>502.81677422000001</v>
      </c>
      <c r="C1450" s="49">
        <v>547.04845596999996</v>
      </c>
      <c r="D1450" s="49">
        <v>576.09113368999999</v>
      </c>
      <c r="E1450" s="49">
        <v>577.13684024999998</v>
      </c>
      <c r="F1450" s="49">
        <v>575.21727249000003</v>
      </c>
      <c r="G1450" s="49">
        <v>573.62357324000004</v>
      </c>
      <c r="H1450" s="49">
        <v>561.01322612000001</v>
      </c>
      <c r="I1450" s="49">
        <v>530.17300254999998</v>
      </c>
      <c r="J1450" s="49">
        <v>480.54972979000001</v>
      </c>
      <c r="K1450" s="49">
        <v>455.06447735</v>
      </c>
      <c r="L1450" s="49">
        <v>433.39820594999998</v>
      </c>
      <c r="M1450" s="49">
        <v>442.41752432999999</v>
      </c>
      <c r="N1450" s="49">
        <v>435.38619381000001</v>
      </c>
      <c r="O1450" s="49">
        <v>438.63268939</v>
      </c>
      <c r="P1450" s="49">
        <v>442.84580975</v>
      </c>
      <c r="Q1450" s="49">
        <v>445.56356366</v>
      </c>
      <c r="R1450" s="49">
        <v>453.80412655999999</v>
      </c>
      <c r="S1450" s="49">
        <v>449.60209183000001</v>
      </c>
      <c r="T1450" s="49">
        <v>439.75223030000001</v>
      </c>
      <c r="U1450" s="49">
        <v>450.83842944000003</v>
      </c>
      <c r="V1450" s="49">
        <v>450.41010555999998</v>
      </c>
      <c r="W1450" s="49">
        <v>441.65501126999999</v>
      </c>
      <c r="X1450" s="49">
        <v>449.57756404999998</v>
      </c>
      <c r="Y1450" s="49">
        <v>478.57756145000002</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506.02</v>
      </c>
      <c r="C1452" s="36">
        <v>548.27</v>
      </c>
      <c r="D1452" s="36">
        <v>572.23</v>
      </c>
      <c r="E1452" s="36">
        <v>573.96</v>
      </c>
      <c r="F1452" s="36">
        <v>568.59</v>
      </c>
      <c r="G1452" s="36">
        <v>566.04999999999995</v>
      </c>
      <c r="H1452" s="36">
        <v>523.37</v>
      </c>
      <c r="I1452" s="36">
        <v>467.51</v>
      </c>
      <c r="J1452" s="36">
        <v>436.53</v>
      </c>
      <c r="K1452" s="36">
        <v>429.32</v>
      </c>
      <c r="L1452" s="36">
        <v>426.56</v>
      </c>
      <c r="M1452" s="36">
        <v>434.08</v>
      </c>
      <c r="N1452" s="36">
        <v>441.66</v>
      </c>
      <c r="O1452" s="36">
        <v>441.35</v>
      </c>
      <c r="P1452" s="36">
        <v>438.56</v>
      </c>
      <c r="Q1452" s="36">
        <v>444.68</v>
      </c>
      <c r="R1452" s="36">
        <v>451.63</v>
      </c>
      <c r="S1452" s="36">
        <v>458.37</v>
      </c>
      <c r="T1452" s="36">
        <v>436.66</v>
      </c>
      <c r="U1452" s="36">
        <v>414.72</v>
      </c>
      <c r="V1452" s="36">
        <v>421.05</v>
      </c>
      <c r="W1452" s="36">
        <v>414.59</v>
      </c>
      <c r="X1452" s="36">
        <v>440.85</v>
      </c>
      <c r="Y1452" s="36">
        <v>485.09</v>
      </c>
    </row>
    <row r="1453" spans="1:25" ht="38.25" x14ac:dyDescent="0.2">
      <c r="A1453" s="110" t="s">
        <v>70</v>
      </c>
      <c r="B1453" s="49">
        <v>506.02137335999998</v>
      </c>
      <c r="C1453" s="49">
        <v>548.26789646999998</v>
      </c>
      <c r="D1453" s="49">
        <v>572.23175662000006</v>
      </c>
      <c r="E1453" s="49">
        <v>573.95605552999996</v>
      </c>
      <c r="F1453" s="49">
        <v>568.59185608999996</v>
      </c>
      <c r="G1453" s="49">
        <v>566.04988966999997</v>
      </c>
      <c r="H1453" s="49">
        <v>523.36625499000002</v>
      </c>
      <c r="I1453" s="49">
        <v>467.51376256999998</v>
      </c>
      <c r="J1453" s="49">
        <v>436.52755423000002</v>
      </c>
      <c r="K1453" s="49">
        <v>429.31540525999998</v>
      </c>
      <c r="L1453" s="49">
        <v>426.55560902000002</v>
      </c>
      <c r="M1453" s="49">
        <v>434.08113027000002</v>
      </c>
      <c r="N1453" s="49">
        <v>441.66091175999998</v>
      </c>
      <c r="O1453" s="49">
        <v>441.34723976999999</v>
      </c>
      <c r="P1453" s="49">
        <v>438.55938529999997</v>
      </c>
      <c r="Q1453" s="49">
        <v>444.68259515</v>
      </c>
      <c r="R1453" s="49">
        <v>451.62805277000001</v>
      </c>
      <c r="S1453" s="49">
        <v>458.37191017999999</v>
      </c>
      <c r="T1453" s="49">
        <v>436.66081922000001</v>
      </c>
      <c r="U1453" s="49">
        <v>414.71944751000001</v>
      </c>
      <c r="V1453" s="49">
        <v>421.05369146999999</v>
      </c>
      <c r="W1453" s="49">
        <v>414.59319149999999</v>
      </c>
      <c r="X1453" s="49">
        <v>440.84880099999998</v>
      </c>
      <c r="Y1453" s="49">
        <v>485.09198393000003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505.49</v>
      </c>
      <c r="C1455" s="36">
        <v>548.9</v>
      </c>
      <c r="D1455" s="36">
        <v>573.4</v>
      </c>
      <c r="E1455" s="36">
        <v>574.89</v>
      </c>
      <c r="F1455" s="36">
        <v>569.77</v>
      </c>
      <c r="G1455" s="36">
        <v>559.39</v>
      </c>
      <c r="H1455" s="36">
        <v>517.41999999999996</v>
      </c>
      <c r="I1455" s="36">
        <v>480.79</v>
      </c>
      <c r="J1455" s="36">
        <v>452.1</v>
      </c>
      <c r="K1455" s="36">
        <v>446.22</v>
      </c>
      <c r="L1455" s="36">
        <v>415.76</v>
      </c>
      <c r="M1455" s="36">
        <v>413.95</v>
      </c>
      <c r="N1455" s="36">
        <v>440.25</v>
      </c>
      <c r="O1455" s="36">
        <v>426.36</v>
      </c>
      <c r="P1455" s="36">
        <v>436.78</v>
      </c>
      <c r="Q1455" s="36">
        <v>447.66</v>
      </c>
      <c r="R1455" s="36">
        <v>449.35</v>
      </c>
      <c r="S1455" s="36">
        <v>449.82</v>
      </c>
      <c r="T1455" s="36">
        <v>437.34</v>
      </c>
      <c r="U1455" s="36">
        <v>418.5</v>
      </c>
      <c r="V1455" s="36">
        <v>432.53</v>
      </c>
      <c r="W1455" s="36">
        <v>419.36</v>
      </c>
      <c r="X1455" s="36">
        <v>427.94</v>
      </c>
      <c r="Y1455" s="36">
        <v>485.16</v>
      </c>
    </row>
    <row r="1456" spans="1:25" ht="38.25" x14ac:dyDescent="0.2">
      <c r="A1456" s="110" t="s">
        <v>70</v>
      </c>
      <c r="B1456" s="49">
        <v>505.48616716999999</v>
      </c>
      <c r="C1456" s="49">
        <v>548.89877209999997</v>
      </c>
      <c r="D1456" s="49">
        <v>573.40239968000003</v>
      </c>
      <c r="E1456" s="49">
        <v>574.89147221999997</v>
      </c>
      <c r="F1456" s="49">
        <v>569.7716901</v>
      </c>
      <c r="G1456" s="49">
        <v>559.39470047999998</v>
      </c>
      <c r="H1456" s="49">
        <v>517.41689651000002</v>
      </c>
      <c r="I1456" s="49">
        <v>480.78616748000002</v>
      </c>
      <c r="J1456" s="49">
        <v>452.10216482999999</v>
      </c>
      <c r="K1456" s="49">
        <v>446.22332753000001</v>
      </c>
      <c r="L1456" s="49">
        <v>415.76445129000001</v>
      </c>
      <c r="M1456" s="49">
        <v>413.95185464000002</v>
      </c>
      <c r="N1456" s="49">
        <v>440.25285867000002</v>
      </c>
      <c r="O1456" s="49">
        <v>426.36276865999997</v>
      </c>
      <c r="P1456" s="49">
        <v>436.78186592999998</v>
      </c>
      <c r="Q1456" s="49">
        <v>447.66148128999998</v>
      </c>
      <c r="R1456" s="49">
        <v>449.35406098999999</v>
      </c>
      <c r="S1456" s="49">
        <v>449.81650267999999</v>
      </c>
      <c r="T1456" s="49">
        <v>437.33726264000001</v>
      </c>
      <c r="U1456" s="49">
        <v>418.49954248</v>
      </c>
      <c r="V1456" s="49">
        <v>432.53052843</v>
      </c>
      <c r="W1456" s="49">
        <v>419.36381101000001</v>
      </c>
      <c r="X1456" s="49">
        <v>427.93612482999998</v>
      </c>
      <c r="Y1456" s="49">
        <v>485.15806352999999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563.74</v>
      </c>
      <c r="C1458" s="36">
        <v>609.04999999999995</v>
      </c>
      <c r="D1458" s="36">
        <v>632.82000000000005</v>
      </c>
      <c r="E1458" s="36">
        <v>637.84</v>
      </c>
      <c r="F1458" s="36">
        <v>634.76</v>
      </c>
      <c r="G1458" s="36">
        <v>616.84</v>
      </c>
      <c r="H1458" s="36">
        <v>570.59</v>
      </c>
      <c r="I1458" s="36">
        <v>531.63</v>
      </c>
      <c r="J1458" s="36">
        <v>506.87</v>
      </c>
      <c r="K1458" s="36">
        <v>474.39</v>
      </c>
      <c r="L1458" s="36">
        <v>457.65</v>
      </c>
      <c r="M1458" s="36">
        <v>457.2</v>
      </c>
      <c r="N1458" s="36">
        <v>460.6</v>
      </c>
      <c r="O1458" s="36">
        <v>461.1</v>
      </c>
      <c r="P1458" s="36">
        <v>468.39</v>
      </c>
      <c r="Q1458" s="36">
        <v>482.79</v>
      </c>
      <c r="R1458" s="36">
        <v>484.19</v>
      </c>
      <c r="S1458" s="36">
        <v>484.91</v>
      </c>
      <c r="T1458" s="36">
        <v>472.38</v>
      </c>
      <c r="U1458" s="36">
        <v>454.56</v>
      </c>
      <c r="V1458" s="36">
        <v>457.34</v>
      </c>
      <c r="W1458" s="36">
        <v>453.64</v>
      </c>
      <c r="X1458" s="36">
        <v>471.63</v>
      </c>
      <c r="Y1458" s="36">
        <v>516.05999999999995</v>
      </c>
    </row>
    <row r="1459" spans="1:25" ht="38.25" x14ac:dyDescent="0.2">
      <c r="A1459" s="110" t="s">
        <v>70</v>
      </c>
      <c r="B1459" s="49">
        <v>563.73947290000001</v>
      </c>
      <c r="C1459" s="49">
        <v>609.05081299000005</v>
      </c>
      <c r="D1459" s="49">
        <v>632.81604575999995</v>
      </c>
      <c r="E1459" s="49">
        <v>637.84250930999997</v>
      </c>
      <c r="F1459" s="49">
        <v>634.76423029</v>
      </c>
      <c r="G1459" s="49">
        <v>616.83589628000004</v>
      </c>
      <c r="H1459" s="49">
        <v>570.58881250000002</v>
      </c>
      <c r="I1459" s="49">
        <v>531.63027538999995</v>
      </c>
      <c r="J1459" s="49">
        <v>506.86784131000002</v>
      </c>
      <c r="K1459" s="49">
        <v>474.39453873999997</v>
      </c>
      <c r="L1459" s="49">
        <v>457.65189514000002</v>
      </c>
      <c r="M1459" s="49">
        <v>457.19583944999999</v>
      </c>
      <c r="N1459" s="49">
        <v>460.60095329000001</v>
      </c>
      <c r="O1459" s="49">
        <v>461.09613932000002</v>
      </c>
      <c r="P1459" s="49">
        <v>468.39484134999998</v>
      </c>
      <c r="Q1459" s="49">
        <v>482.79000731000002</v>
      </c>
      <c r="R1459" s="49">
        <v>484.19121188999998</v>
      </c>
      <c r="S1459" s="49">
        <v>484.91298807999999</v>
      </c>
      <c r="T1459" s="49">
        <v>472.37728582</v>
      </c>
      <c r="U1459" s="49">
        <v>454.55926375000001</v>
      </c>
      <c r="V1459" s="49">
        <v>457.34203866000001</v>
      </c>
      <c r="W1459" s="49">
        <v>453.63666617000001</v>
      </c>
      <c r="X1459" s="49">
        <v>471.62755829999998</v>
      </c>
      <c r="Y1459" s="49">
        <v>516.06347430000005</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487.37</v>
      </c>
      <c r="C1461" s="36">
        <v>533.1</v>
      </c>
      <c r="D1461" s="36">
        <v>552.29</v>
      </c>
      <c r="E1461" s="36">
        <v>556.99</v>
      </c>
      <c r="F1461" s="36">
        <v>551.07000000000005</v>
      </c>
      <c r="G1461" s="36">
        <v>543.17999999999995</v>
      </c>
      <c r="H1461" s="36">
        <v>562.27</v>
      </c>
      <c r="I1461" s="36">
        <v>553.39</v>
      </c>
      <c r="J1461" s="36">
        <v>510.67</v>
      </c>
      <c r="K1461" s="36">
        <v>506.13</v>
      </c>
      <c r="L1461" s="36">
        <v>485.75</v>
      </c>
      <c r="M1461" s="36">
        <v>490.16</v>
      </c>
      <c r="N1461" s="36">
        <v>484.27</v>
      </c>
      <c r="O1461" s="36">
        <v>489.49</v>
      </c>
      <c r="P1461" s="36">
        <v>506.02</v>
      </c>
      <c r="Q1461" s="36">
        <v>560.27</v>
      </c>
      <c r="R1461" s="36">
        <v>616.83000000000004</v>
      </c>
      <c r="S1461" s="36">
        <v>600.70000000000005</v>
      </c>
      <c r="T1461" s="36">
        <v>476.62</v>
      </c>
      <c r="U1461" s="36">
        <v>476.96</v>
      </c>
      <c r="V1461" s="36">
        <v>472.95</v>
      </c>
      <c r="W1461" s="36">
        <v>475.97</v>
      </c>
      <c r="X1461" s="36">
        <v>469.44</v>
      </c>
      <c r="Y1461" s="36">
        <v>473.9</v>
      </c>
    </row>
    <row r="1462" spans="1:25" ht="38.25" x14ac:dyDescent="0.2">
      <c r="A1462" s="110" t="s">
        <v>70</v>
      </c>
      <c r="B1462" s="49">
        <v>487.37177901000001</v>
      </c>
      <c r="C1462" s="49">
        <v>533.09548519999998</v>
      </c>
      <c r="D1462" s="49">
        <v>552.28765795000004</v>
      </c>
      <c r="E1462" s="49">
        <v>556.98769966999998</v>
      </c>
      <c r="F1462" s="49">
        <v>551.06593729999997</v>
      </c>
      <c r="G1462" s="49">
        <v>543.18027155000004</v>
      </c>
      <c r="H1462" s="49">
        <v>562.26689352999995</v>
      </c>
      <c r="I1462" s="49">
        <v>553.39328702</v>
      </c>
      <c r="J1462" s="49">
        <v>510.66774991</v>
      </c>
      <c r="K1462" s="49">
        <v>506.13191135</v>
      </c>
      <c r="L1462" s="49">
        <v>485.75148174999998</v>
      </c>
      <c r="M1462" s="49">
        <v>490.15748029999997</v>
      </c>
      <c r="N1462" s="49">
        <v>484.27222057</v>
      </c>
      <c r="O1462" s="49">
        <v>489.49238344999998</v>
      </c>
      <c r="P1462" s="49">
        <v>506.02330261999998</v>
      </c>
      <c r="Q1462" s="49">
        <v>560.27489658000002</v>
      </c>
      <c r="R1462" s="49">
        <v>616.82684972000004</v>
      </c>
      <c r="S1462" s="49">
        <v>600.70289965999996</v>
      </c>
      <c r="T1462" s="49">
        <v>476.61603144999998</v>
      </c>
      <c r="U1462" s="49">
        <v>476.96074004000002</v>
      </c>
      <c r="V1462" s="49">
        <v>472.95274674000001</v>
      </c>
      <c r="W1462" s="49">
        <v>475.97407387999999</v>
      </c>
      <c r="X1462" s="49">
        <v>469.43759411000002</v>
      </c>
      <c r="Y1462" s="49">
        <v>473.89590693000002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567.61</v>
      </c>
      <c r="C1464" s="36">
        <v>629.22</v>
      </c>
      <c r="D1464" s="36">
        <v>626.28</v>
      </c>
      <c r="E1464" s="36">
        <v>643.33000000000004</v>
      </c>
      <c r="F1464" s="36">
        <v>642.53</v>
      </c>
      <c r="G1464" s="36">
        <v>629.62</v>
      </c>
      <c r="H1464" s="36">
        <v>601.20000000000005</v>
      </c>
      <c r="I1464" s="36">
        <v>548.52</v>
      </c>
      <c r="J1464" s="36">
        <v>532.89</v>
      </c>
      <c r="K1464" s="36">
        <v>505.07</v>
      </c>
      <c r="L1464" s="36">
        <v>507.64</v>
      </c>
      <c r="M1464" s="36">
        <v>518.71</v>
      </c>
      <c r="N1464" s="36">
        <v>520.05999999999995</v>
      </c>
      <c r="O1464" s="36">
        <v>523.07000000000005</v>
      </c>
      <c r="P1464" s="36">
        <v>517.04</v>
      </c>
      <c r="Q1464" s="36">
        <v>517.64</v>
      </c>
      <c r="R1464" s="36">
        <v>512.73</v>
      </c>
      <c r="S1464" s="36">
        <v>517.83000000000004</v>
      </c>
      <c r="T1464" s="36">
        <v>508.36</v>
      </c>
      <c r="U1464" s="36">
        <v>507.2</v>
      </c>
      <c r="V1464" s="36">
        <v>519.11</v>
      </c>
      <c r="W1464" s="36">
        <v>525.24</v>
      </c>
      <c r="X1464" s="36">
        <v>480.88</v>
      </c>
      <c r="Y1464" s="36">
        <v>505.29</v>
      </c>
    </row>
    <row r="1465" spans="1:25" ht="38.25" x14ac:dyDescent="0.2">
      <c r="A1465" s="110" t="s">
        <v>70</v>
      </c>
      <c r="B1465" s="49">
        <v>567.60758541999996</v>
      </c>
      <c r="C1465" s="49">
        <v>629.22253923000005</v>
      </c>
      <c r="D1465" s="49">
        <v>626.27860722000003</v>
      </c>
      <c r="E1465" s="49">
        <v>643.33207920999996</v>
      </c>
      <c r="F1465" s="49">
        <v>642.52802056999997</v>
      </c>
      <c r="G1465" s="49">
        <v>629.61535474000004</v>
      </c>
      <c r="H1465" s="49">
        <v>601.19581321999999</v>
      </c>
      <c r="I1465" s="49">
        <v>548.52411976999997</v>
      </c>
      <c r="J1465" s="49">
        <v>532.89266323000004</v>
      </c>
      <c r="K1465" s="49">
        <v>505.07198708999999</v>
      </c>
      <c r="L1465" s="49">
        <v>507.64331168000001</v>
      </c>
      <c r="M1465" s="49">
        <v>518.71455292999997</v>
      </c>
      <c r="N1465" s="49">
        <v>520.05999684000005</v>
      </c>
      <c r="O1465" s="49">
        <v>523.06728248000002</v>
      </c>
      <c r="P1465" s="49">
        <v>517.04262163999999</v>
      </c>
      <c r="Q1465" s="49">
        <v>517.63839150000001</v>
      </c>
      <c r="R1465" s="49">
        <v>512.72810159000005</v>
      </c>
      <c r="S1465" s="49">
        <v>517.83117470000002</v>
      </c>
      <c r="T1465" s="49">
        <v>508.35778567</v>
      </c>
      <c r="U1465" s="49">
        <v>507.20129116999999</v>
      </c>
      <c r="V1465" s="49">
        <v>519.10934750000001</v>
      </c>
      <c r="W1465" s="49">
        <v>525.24177297000006</v>
      </c>
      <c r="X1465" s="49">
        <v>480.87528279999998</v>
      </c>
      <c r="Y1465" s="49">
        <v>505.28975585000001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hidden="1" thickBot="1" x14ac:dyDescent="0.25">
      <c r="A1467" s="27">
        <v>31</v>
      </c>
      <c r="B1467" s="36">
        <v>0</v>
      </c>
      <c r="C1467" s="36">
        <v>0</v>
      </c>
      <c r="D1467" s="36">
        <v>0</v>
      </c>
      <c r="E1467" s="36">
        <v>0</v>
      </c>
      <c r="F1467" s="36">
        <v>0</v>
      </c>
      <c r="G1467" s="36">
        <v>0</v>
      </c>
      <c r="H1467" s="36">
        <v>0</v>
      </c>
      <c r="I1467" s="36">
        <v>0</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row>
    <row r="1468" spans="1:25" ht="38.25" hidden="1" x14ac:dyDescent="0.2">
      <c r="A1468" s="110" t="s">
        <v>70</v>
      </c>
      <c r="B1468" s="49">
        <v>0</v>
      </c>
      <c r="C1468" s="49">
        <v>0</v>
      </c>
      <c r="D1468" s="49">
        <v>0</v>
      </c>
      <c r="E1468" s="49">
        <v>0</v>
      </c>
      <c r="F1468" s="49">
        <v>0</v>
      </c>
      <c r="G1468" s="49">
        <v>0</v>
      </c>
      <c r="H1468" s="49">
        <v>0</v>
      </c>
      <c r="I1468" s="49">
        <v>0</v>
      </c>
      <c r="J1468" s="49">
        <v>0</v>
      </c>
      <c r="K1468" s="49">
        <v>0</v>
      </c>
      <c r="L1468" s="49">
        <v>0</v>
      </c>
      <c r="M1468" s="49">
        <v>0</v>
      </c>
      <c r="N1468" s="49">
        <v>0</v>
      </c>
      <c r="O1468" s="49">
        <v>0</v>
      </c>
      <c r="P1468" s="49">
        <v>0</v>
      </c>
      <c r="Q1468" s="49">
        <v>0</v>
      </c>
      <c r="R1468" s="49">
        <v>0</v>
      </c>
      <c r="S1468" s="49">
        <v>0</v>
      </c>
      <c r="T1468" s="49">
        <v>0</v>
      </c>
      <c r="U1468" s="49">
        <v>0</v>
      </c>
      <c r="V1468" s="49">
        <v>0</v>
      </c>
      <c r="W1468" s="49">
        <v>0</v>
      </c>
      <c r="X1468" s="49">
        <v>0</v>
      </c>
      <c r="Y1468" s="49">
        <v>0</v>
      </c>
    </row>
    <row r="1469" spans="1:25" ht="15" hidden="1"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65"/>
      <c r="B1473" s="366"/>
      <c r="C1473" s="366"/>
      <c r="D1473" s="366"/>
      <c r="E1473" s="366"/>
      <c r="F1473" s="366"/>
      <c r="G1473" s="366"/>
      <c r="H1473" s="366"/>
      <c r="I1473" s="366"/>
      <c r="J1473" s="366"/>
      <c r="K1473" s="366"/>
      <c r="L1473" s="366"/>
      <c r="M1473" s="357"/>
      <c r="N1473" s="358" t="s">
        <v>101</v>
      </c>
      <c r="O1473" s="358"/>
      <c r="P1473" s="358"/>
      <c r="Q1473" s="358"/>
      <c r="R1473" s="19"/>
      <c r="S1473" s="19"/>
      <c r="T1473" s="19"/>
      <c r="U1473" s="19"/>
      <c r="V1473" s="19"/>
      <c r="W1473" s="19"/>
      <c r="X1473" s="19"/>
      <c r="Y1473" s="19"/>
    </row>
    <row r="1474" spans="1:26" ht="15" thickBot="1" x14ac:dyDescent="0.25">
      <c r="A1474" s="367" t="s">
        <v>66</v>
      </c>
      <c r="B1474" s="368"/>
      <c r="C1474" s="368"/>
      <c r="D1474" s="368"/>
      <c r="E1474" s="368"/>
      <c r="F1474" s="368"/>
      <c r="G1474" s="368"/>
      <c r="H1474" s="368"/>
      <c r="I1474" s="368"/>
      <c r="J1474" s="368"/>
      <c r="K1474" s="368"/>
      <c r="L1474" s="368"/>
      <c r="M1474" s="369"/>
      <c r="N1474" s="370">
        <v>0</v>
      </c>
      <c r="O1474" s="370"/>
      <c r="P1474" s="370"/>
      <c r="Q1474" s="370"/>
      <c r="R1474" s="19"/>
      <c r="S1474" s="19"/>
      <c r="T1474" s="19"/>
      <c r="U1474" s="19"/>
      <c r="V1474" s="19"/>
      <c r="W1474" s="19"/>
      <c r="X1474" s="19"/>
      <c r="Y1474" s="19"/>
      <c r="Z1474" s="18">
        <v>1</v>
      </c>
    </row>
    <row r="1475" spans="1:26" ht="15" thickBot="1" x14ac:dyDescent="0.25">
      <c r="A1475" s="367" t="s">
        <v>65</v>
      </c>
      <c r="B1475" s="368"/>
      <c r="C1475" s="368"/>
      <c r="D1475" s="368"/>
      <c r="E1475" s="368"/>
      <c r="F1475" s="368"/>
      <c r="G1475" s="368"/>
      <c r="H1475" s="368"/>
      <c r="I1475" s="368"/>
      <c r="J1475" s="368"/>
      <c r="K1475" s="368"/>
      <c r="L1475" s="368"/>
      <c r="M1475" s="369"/>
      <c r="N1475" s="370">
        <v>0</v>
      </c>
      <c r="O1475" s="370"/>
      <c r="P1475" s="370"/>
      <c r="Q1475" s="370"/>
      <c r="R1475" s="19"/>
      <c r="S1475" s="19"/>
      <c r="T1475" s="19"/>
      <c r="U1475" s="19"/>
      <c r="V1475" s="19"/>
      <c r="W1475" s="19"/>
      <c r="X1475" s="19"/>
      <c r="Y1475" s="19"/>
      <c r="Z1475" s="18">
        <v>1</v>
      </c>
    </row>
    <row r="1476" spans="1:26" x14ac:dyDescent="0.2">
      <c r="A1476" s="371" t="s">
        <v>102</v>
      </c>
      <c r="B1476" s="372"/>
      <c r="C1476" s="372"/>
      <c r="D1476" s="372"/>
      <c r="E1476" s="372"/>
      <c r="F1476" s="372"/>
      <c r="G1476" s="372"/>
      <c r="H1476" s="372"/>
      <c r="I1476" s="372"/>
      <c r="J1476" s="372"/>
      <c r="K1476" s="372"/>
      <c r="L1476" s="372"/>
      <c r="M1476" s="373"/>
      <c r="N1476" s="374">
        <v>0</v>
      </c>
      <c r="O1476" s="375"/>
      <c r="P1476" s="375"/>
      <c r="Q1476" s="376"/>
      <c r="R1476" s="19"/>
      <c r="S1476" s="19"/>
      <c r="T1476" s="19"/>
      <c r="U1476" s="19"/>
      <c r="V1476" s="19"/>
      <c r="W1476" s="19"/>
      <c r="X1476" s="19"/>
      <c r="Y1476" s="19"/>
    </row>
    <row r="1477" spans="1:26" ht="15" thickBot="1" x14ac:dyDescent="0.25">
      <c r="A1477" s="377" t="s">
        <v>4</v>
      </c>
      <c r="B1477" s="378"/>
      <c r="C1477" s="378"/>
      <c r="D1477" s="378"/>
      <c r="E1477" s="378"/>
      <c r="F1477" s="378"/>
      <c r="G1477" s="378"/>
      <c r="H1477" s="378"/>
      <c r="I1477" s="378"/>
      <c r="J1477" s="378"/>
      <c r="K1477" s="378"/>
      <c r="L1477" s="378"/>
      <c r="M1477" s="379"/>
      <c r="N1477" s="380">
        <v>0</v>
      </c>
      <c r="O1477" s="381"/>
      <c r="P1477" s="381"/>
      <c r="Q1477" s="382"/>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6"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6" ht="15.75" x14ac:dyDescent="0.25">
      <c r="A1481" s="319" t="s">
        <v>92</v>
      </c>
      <c r="B1481" s="319"/>
      <c r="C1481" s="319"/>
      <c r="D1481" s="319"/>
      <c r="E1481" s="319"/>
      <c r="F1481" s="319"/>
      <c r="G1481" s="319"/>
      <c r="H1481" s="319"/>
      <c r="I1481" s="319"/>
      <c r="J1481" s="319"/>
      <c r="K1481" s="319"/>
      <c r="L1481" s="319"/>
      <c r="M1481" s="319"/>
      <c r="N1481" s="319"/>
      <c r="O1481" s="319"/>
      <c r="P1481" s="26"/>
      <c r="Q1481" s="24"/>
      <c r="R1481" s="24"/>
      <c r="S1481" s="24"/>
      <c r="T1481" s="24"/>
      <c r="U1481" s="24"/>
      <c r="V1481" s="24"/>
      <c r="W1481" s="24"/>
      <c r="X1481" s="24"/>
      <c r="Y1481" s="24"/>
      <c r="Z1481" s="18">
        <v>1</v>
      </c>
    </row>
    <row r="1482" spans="1:26"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6" ht="15.75" thickBot="1" x14ac:dyDescent="0.25">
      <c r="A1483" s="320"/>
      <c r="B1483" s="321"/>
      <c r="C1483" s="321"/>
      <c r="D1483" s="321"/>
      <c r="E1483" s="321"/>
      <c r="F1483" s="321"/>
      <c r="G1483" s="321"/>
      <c r="H1483" s="321"/>
      <c r="I1483" s="321"/>
      <c r="J1483" s="321"/>
      <c r="K1483" s="321"/>
      <c r="L1483" s="322"/>
      <c r="M1483" s="323" t="s">
        <v>67</v>
      </c>
      <c r="N1483" s="324"/>
      <c r="O1483" s="325"/>
      <c r="P1483" s="6"/>
      <c r="Q1483" s="6"/>
      <c r="R1483" s="6"/>
      <c r="S1483" s="6"/>
      <c r="T1483" s="6"/>
      <c r="U1483" s="6"/>
      <c r="V1483" s="6"/>
      <c r="W1483" s="6"/>
      <c r="X1483" s="6"/>
      <c r="Y1483" s="6"/>
    </row>
    <row r="1484" spans="1:26" ht="15.75" thickBot="1" x14ac:dyDescent="0.25">
      <c r="A1484" s="335" t="s">
        <v>93</v>
      </c>
      <c r="B1484" s="336"/>
      <c r="C1484" s="336"/>
      <c r="D1484" s="336"/>
      <c r="E1484" s="336"/>
      <c r="F1484" s="336"/>
      <c r="G1484" s="336"/>
      <c r="H1484" s="336"/>
      <c r="I1484" s="336"/>
      <c r="J1484" s="336"/>
      <c r="K1484" s="336"/>
      <c r="L1484" s="337"/>
      <c r="M1484" s="332">
        <v>282661.33</v>
      </c>
      <c r="N1484" s="333"/>
      <c r="O1484" s="334"/>
      <c r="P1484" s="6"/>
      <c r="Q1484" s="6"/>
      <c r="R1484" s="6"/>
      <c r="S1484" s="6"/>
      <c r="T1484" s="6"/>
      <c r="U1484" s="6"/>
      <c r="V1484" s="6"/>
      <c r="W1484" s="6"/>
      <c r="X1484" s="6"/>
      <c r="Y1484" s="6"/>
      <c r="Z1484" s="18">
        <v>1</v>
      </c>
    </row>
    <row r="1485" spans="1:26" ht="15" thickBot="1" x14ac:dyDescent="0.25">
      <c r="A1485" s="338" t="s">
        <v>94</v>
      </c>
      <c r="B1485" s="339"/>
      <c r="C1485" s="339"/>
      <c r="D1485" s="339"/>
      <c r="E1485" s="339"/>
      <c r="F1485" s="339"/>
      <c r="G1485" s="339"/>
      <c r="H1485" s="339"/>
      <c r="I1485" s="339"/>
      <c r="J1485" s="339"/>
      <c r="K1485" s="339"/>
      <c r="L1485" s="340"/>
      <c r="M1485" s="383">
        <v>214325.67251966539</v>
      </c>
      <c r="N1485" s="384"/>
      <c r="O1485" s="385"/>
      <c r="P1485" s="30"/>
      <c r="Q1485" s="30"/>
      <c r="R1485" s="30"/>
      <c r="S1485" s="30"/>
      <c r="T1485" s="30"/>
      <c r="U1485" s="30"/>
      <c r="V1485" s="30"/>
      <c r="W1485" s="30"/>
      <c r="X1485" s="30"/>
      <c r="Y1485" s="30"/>
    </row>
    <row r="1486" spans="1:26" ht="15" thickBot="1" x14ac:dyDescent="0.25">
      <c r="A1486" s="341" t="s">
        <v>4</v>
      </c>
      <c r="B1486" s="342"/>
      <c r="C1486" s="342"/>
      <c r="D1486" s="342"/>
      <c r="E1486" s="342"/>
      <c r="F1486" s="342"/>
      <c r="G1486" s="342"/>
      <c r="H1486" s="342"/>
      <c r="I1486" s="342"/>
      <c r="J1486" s="342"/>
      <c r="K1486" s="342"/>
      <c r="L1486" s="343"/>
      <c r="M1486" s="383">
        <v>68335.66</v>
      </c>
      <c r="N1486" s="384"/>
      <c r="O1486" s="385"/>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topLeftCell="A1458" zoomScale="70" zoomScaleNormal="100" zoomScaleSheetLayoutView="70" workbookViewId="0">
      <selection activeCell="T1461" sqref="T146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312" t="s">
        <v>208</v>
      </c>
      <c r="B2" s="312"/>
      <c r="C2" s="312"/>
      <c r="D2" s="312"/>
      <c r="E2" s="312"/>
      <c r="F2" s="312"/>
      <c r="G2" s="312"/>
      <c r="H2" s="312"/>
      <c r="I2" s="312"/>
      <c r="J2" s="312"/>
      <c r="K2" s="312"/>
      <c r="L2" s="312"/>
      <c r="M2" s="312"/>
      <c r="N2" s="312"/>
      <c r="O2" s="312"/>
      <c r="P2" s="312"/>
      <c r="Q2" s="312"/>
      <c r="R2" s="312"/>
      <c r="S2" s="312"/>
      <c r="T2" s="312"/>
      <c r="U2" s="312"/>
      <c r="V2" s="312"/>
      <c r="W2" s="312"/>
      <c r="X2" s="312"/>
      <c r="Y2" s="312"/>
    </row>
    <row r="3" spans="1:26" s="78" customFormat="1" ht="16.5" customHeight="1" x14ac:dyDescent="0.2">
      <c r="A3" s="312" t="s">
        <v>209</v>
      </c>
      <c r="B3" s="312"/>
      <c r="C3" s="312"/>
      <c r="D3" s="312"/>
      <c r="E3" s="312"/>
      <c r="F3" s="312"/>
      <c r="G3" s="312"/>
      <c r="H3" s="312"/>
      <c r="I3" s="312"/>
      <c r="J3" s="312"/>
      <c r="K3" s="312"/>
      <c r="L3" s="312"/>
      <c r="M3" s="312"/>
      <c r="N3" s="312"/>
      <c r="O3" s="312"/>
      <c r="P3" s="312"/>
      <c r="Q3" s="312"/>
      <c r="R3" s="312"/>
      <c r="S3" s="312"/>
      <c r="T3" s="312"/>
      <c r="U3" s="312"/>
      <c r="V3" s="312"/>
      <c r="W3" s="312"/>
      <c r="X3" s="312"/>
      <c r="Y3" s="312"/>
    </row>
    <row r="4" spans="1:26" s="89" customFormat="1" ht="30" customHeight="1" x14ac:dyDescent="0.25">
      <c r="A4" s="312" t="s">
        <v>176</v>
      </c>
      <c r="B4" s="312"/>
      <c r="C4" s="312"/>
      <c r="D4" s="312"/>
      <c r="E4" s="312"/>
      <c r="F4" s="312"/>
      <c r="G4" s="312"/>
      <c r="H4" s="312"/>
      <c r="I4" s="312"/>
      <c r="J4" s="312"/>
      <c r="K4" s="312"/>
      <c r="L4" s="312"/>
      <c r="M4" s="312"/>
      <c r="N4" s="312"/>
      <c r="O4" s="312"/>
      <c r="P4" s="312"/>
      <c r="Q4" s="312"/>
      <c r="R4" s="312"/>
      <c r="S4" s="312"/>
      <c r="T4" s="312"/>
      <c r="U4" s="312"/>
      <c r="V4" s="312"/>
      <c r="W4" s="312"/>
      <c r="X4" s="312"/>
      <c r="Y4" s="312"/>
    </row>
    <row r="5" spans="1:26" ht="15" customHeight="1" x14ac:dyDescent="0.2"/>
    <row r="6" spans="1:26" ht="82.5" customHeight="1" x14ac:dyDescent="0.2">
      <c r="A6" s="313" t="s">
        <v>103</v>
      </c>
      <c r="B6" s="313"/>
      <c r="C6" s="313"/>
      <c r="D6" s="313"/>
      <c r="E6" s="313"/>
      <c r="F6" s="313"/>
      <c r="G6" s="313"/>
      <c r="H6" s="313"/>
      <c r="I6" s="313"/>
      <c r="J6" s="313"/>
      <c r="K6" s="313"/>
      <c r="L6" s="313"/>
      <c r="M6" s="313"/>
      <c r="N6" s="313"/>
      <c r="O6" s="313"/>
      <c r="P6" s="313"/>
      <c r="Q6" s="313"/>
      <c r="R6" s="313"/>
      <c r="S6" s="313"/>
      <c r="T6" s="313"/>
      <c r="U6" s="313"/>
      <c r="V6" s="313"/>
      <c r="W6" s="313"/>
      <c r="X6" s="313"/>
      <c r="Y6" s="31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314" t="s">
        <v>35</v>
      </c>
      <c r="B10" s="316" t="s">
        <v>36</v>
      </c>
      <c r="C10" s="317"/>
      <c r="D10" s="317"/>
      <c r="E10" s="317"/>
      <c r="F10" s="317"/>
      <c r="G10" s="317"/>
      <c r="H10" s="317"/>
      <c r="I10" s="317"/>
      <c r="J10" s="317"/>
      <c r="K10" s="317"/>
      <c r="L10" s="317"/>
      <c r="M10" s="317"/>
      <c r="N10" s="317"/>
      <c r="O10" s="317"/>
      <c r="P10" s="317"/>
      <c r="Q10" s="317"/>
      <c r="R10" s="317"/>
      <c r="S10" s="317"/>
      <c r="T10" s="317"/>
      <c r="U10" s="317"/>
      <c r="V10" s="317"/>
      <c r="W10" s="317"/>
      <c r="X10" s="317"/>
      <c r="Y10" s="318"/>
      <c r="Z10" s="18">
        <v>1</v>
      </c>
    </row>
    <row r="11" spans="1:26" ht="26.25" thickBot="1" x14ac:dyDescent="0.25">
      <c r="A11" s="31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830.74</v>
      </c>
      <c r="C12" s="42">
        <v>904.75</v>
      </c>
      <c r="D12" s="42">
        <v>928.83</v>
      </c>
      <c r="E12" s="42">
        <v>962.03</v>
      </c>
      <c r="F12" s="42">
        <v>1004</v>
      </c>
      <c r="G12" s="42">
        <v>1033.56</v>
      </c>
      <c r="H12" s="42">
        <v>971.34</v>
      </c>
      <c r="I12" s="42">
        <v>865.39</v>
      </c>
      <c r="J12" s="42">
        <v>802.75</v>
      </c>
      <c r="K12" s="42">
        <v>779.25</v>
      </c>
      <c r="L12" s="42">
        <v>746.58</v>
      </c>
      <c r="M12" s="42">
        <v>749.83</v>
      </c>
      <c r="N12" s="42">
        <v>763.97</v>
      </c>
      <c r="O12" s="42">
        <v>772.28</v>
      </c>
      <c r="P12" s="42">
        <v>747.34</v>
      </c>
      <c r="Q12" s="42">
        <v>736.1</v>
      </c>
      <c r="R12" s="42">
        <v>748.37</v>
      </c>
      <c r="S12" s="42">
        <v>740.29</v>
      </c>
      <c r="T12" s="42">
        <v>729.78</v>
      </c>
      <c r="U12" s="42">
        <v>730.97</v>
      </c>
      <c r="V12" s="42">
        <v>763.42</v>
      </c>
      <c r="W12" s="42">
        <v>767.15</v>
      </c>
      <c r="X12" s="42">
        <v>771.65</v>
      </c>
      <c r="Y12" s="42">
        <v>778.31</v>
      </c>
    </row>
    <row r="13" spans="1:26" ht="51" hidden="1" outlineLevel="1" x14ac:dyDescent="0.2">
      <c r="A13" s="16" t="s">
        <v>70</v>
      </c>
      <c r="B13" s="43">
        <v>664.99182599999995</v>
      </c>
      <c r="C13" s="43">
        <v>739.00228841000001</v>
      </c>
      <c r="D13" s="43">
        <v>763.08006130000001</v>
      </c>
      <c r="E13" s="43">
        <v>796.28577030999998</v>
      </c>
      <c r="F13" s="43">
        <v>838.25592891999997</v>
      </c>
      <c r="G13" s="43">
        <v>867.81748579999999</v>
      </c>
      <c r="H13" s="43">
        <v>805.59448010000006</v>
      </c>
      <c r="I13" s="43">
        <v>699.64434065</v>
      </c>
      <c r="J13" s="43">
        <v>637.00856194999994</v>
      </c>
      <c r="K13" s="43">
        <v>613.50839180000003</v>
      </c>
      <c r="L13" s="43">
        <v>580.83809187999998</v>
      </c>
      <c r="M13" s="43">
        <v>584.08258419000003</v>
      </c>
      <c r="N13" s="43">
        <v>598.22667726999998</v>
      </c>
      <c r="O13" s="43">
        <v>606.53437785000006</v>
      </c>
      <c r="P13" s="43">
        <v>581.59920629999999</v>
      </c>
      <c r="Q13" s="43">
        <v>570.35608962000003</v>
      </c>
      <c r="R13" s="43">
        <v>582.62415511999995</v>
      </c>
      <c r="S13" s="43">
        <v>574.54697246000001</v>
      </c>
      <c r="T13" s="43">
        <v>564.03077346999999</v>
      </c>
      <c r="U13" s="43">
        <v>565.22112885000001</v>
      </c>
      <c r="V13" s="43">
        <v>597.67972782000004</v>
      </c>
      <c r="W13" s="43">
        <v>601.40126984000005</v>
      </c>
      <c r="X13" s="43">
        <v>605.90376096</v>
      </c>
      <c r="Y13" s="43">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hidden="1"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hidden="1" outlineLevel="1" x14ac:dyDescent="0.2">
      <c r="A17" s="62" t="s">
        <v>172</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857.24</v>
      </c>
      <c r="C19" s="42">
        <v>910.6</v>
      </c>
      <c r="D19" s="42">
        <v>1021.88</v>
      </c>
      <c r="E19" s="42">
        <v>1032.8399999999999</v>
      </c>
      <c r="F19" s="42">
        <v>1022.51</v>
      </c>
      <c r="G19" s="42">
        <v>1032.32</v>
      </c>
      <c r="H19" s="42">
        <v>958.82</v>
      </c>
      <c r="I19" s="42">
        <v>912.79</v>
      </c>
      <c r="J19" s="42">
        <v>868.91</v>
      </c>
      <c r="K19" s="42">
        <v>871.29</v>
      </c>
      <c r="L19" s="42">
        <v>787.48</v>
      </c>
      <c r="M19" s="42">
        <v>784.21</v>
      </c>
      <c r="N19" s="42">
        <v>785.76</v>
      </c>
      <c r="O19" s="42">
        <v>859.3</v>
      </c>
      <c r="P19" s="42">
        <v>780.71</v>
      </c>
      <c r="Q19" s="42">
        <v>802.52</v>
      </c>
      <c r="R19" s="42">
        <v>809.41</v>
      </c>
      <c r="S19" s="42">
        <v>814.64</v>
      </c>
      <c r="T19" s="42">
        <v>794.5</v>
      </c>
      <c r="U19" s="42">
        <v>806.56</v>
      </c>
      <c r="V19" s="42">
        <v>873.44</v>
      </c>
      <c r="W19" s="42">
        <v>837.9</v>
      </c>
      <c r="X19" s="42">
        <v>804.67</v>
      </c>
      <c r="Y19" s="42">
        <v>843.71</v>
      </c>
    </row>
    <row r="20" spans="1:25" ht="51" hidden="1" outlineLevel="1" x14ac:dyDescent="0.2">
      <c r="A20" s="110" t="s">
        <v>70</v>
      </c>
      <c r="B20" s="43">
        <v>691.49588762999997</v>
      </c>
      <c r="C20" s="43">
        <v>744.85623482000005</v>
      </c>
      <c r="D20" s="43">
        <v>856.13655090999998</v>
      </c>
      <c r="E20" s="43">
        <v>867.09372102999998</v>
      </c>
      <c r="F20" s="43">
        <v>856.76036705000001</v>
      </c>
      <c r="G20" s="43">
        <v>866.57028997999998</v>
      </c>
      <c r="H20" s="43">
        <v>793.07147738000003</v>
      </c>
      <c r="I20" s="43">
        <v>747.04315145999999</v>
      </c>
      <c r="J20" s="43">
        <v>703.16490584999997</v>
      </c>
      <c r="K20" s="43">
        <v>705.54955289999998</v>
      </c>
      <c r="L20" s="43">
        <v>621.73200502999998</v>
      </c>
      <c r="M20" s="43">
        <v>618.46282675999998</v>
      </c>
      <c r="N20" s="43">
        <v>620.01458316000003</v>
      </c>
      <c r="O20" s="43">
        <v>693.55620508000004</v>
      </c>
      <c r="P20" s="43">
        <v>614.96031674999995</v>
      </c>
      <c r="Q20" s="43">
        <v>636.77231111000003</v>
      </c>
      <c r="R20" s="43">
        <v>643.66251941999997</v>
      </c>
      <c r="S20" s="43">
        <v>648.89277372000004</v>
      </c>
      <c r="T20" s="43">
        <v>628.75838904</v>
      </c>
      <c r="U20" s="43">
        <v>640.81551679999995</v>
      </c>
      <c r="V20" s="43">
        <v>707.69940402999998</v>
      </c>
      <c r="W20" s="43">
        <v>672.15452345000006</v>
      </c>
      <c r="X20" s="43">
        <v>638.92450641000005</v>
      </c>
      <c r="Y20" s="43">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hidden="1" outlineLevel="1" x14ac:dyDescent="0.2">
      <c r="A24" s="62" t="s">
        <v>172</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953.54</v>
      </c>
      <c r="C26" s="42">
        <v>1020.45</v>
      </c>
      <c r="D26" s="42">
        <v>1074.19</v>
      </c>
      <c r="E26" s="42">
        <v>1032.33</v>
      </c>
      <c r="F26" s="42">
        <v>1062.04</v>
      </c>
      <c r="G26" s="42">
        <v>1064.1600000000001</v>
      </c>
      <c r="H26" s="42">
        <v>1026.97</v>
      </c>
      <c r="I26" s="42">
        <v>1036.3499999999999</v>
      </c>
      <c r="J26" s="42">
        <v>906.09</v>
      </c>
      <c r="K26" s="42">
        <v>837.54</v>
      </c>
      <c r="L26" s="42">
        <v>834.6</v>
      </c>
      <c r="M26" s="42">
        <v>856.51</v>
      </c>
      <c r="N26" s="42">
        <v>792.98</v>
      </c>
      <c r="O26" s="42">
        <v>787.74</v>
      </c>
      <c r="P26" s="42">
        <v>816.85</v>
      </c>
      <c r="Q26" s="42">
        <v>782.22</v>
      </c>
      <c r="R26" s="42">
        <v>826.47</v>
      </c>
      <c r="S26" s="42">
        <v>835.58</v>
      </c>
      <c r="T26" s="42">
        <v>823.6</v>
      </c>
      <c r="U26" s="42">
        <v>814.53</v>
      </c>
      <c r="V26" s="42">
        <v>831.41</v>
      </c>
      <c r="W26" s="42">
        <v>833.04</v>
      </c>
      <c r="X26" s="42">
        <v>866.98</v>
      </c>
      <c r="Y26" s="42">
        <v>890.79</v>
      </c>
    </row>
    <row r="27" spans="1:25" ht="51" hidden="1" outlineLevel="1" x14ac:dyDescent="0.2">
      <c r="A27" s="16" t="s">
        <v>70</v>
      </c>
      <c r="B27" s="43">
        <v>787.79479083000001</v>
      </c>
      <c r="C27" s="43">
        <v>854.70187026999997</v>
      </c>
      <c r="D27" s="43">
        <v>908.44794367999998</v>
      </c>
      <c r="E27" s="43">
        <v>866.58736452999995</v>
      </c>
      <c r="F27" s="43">
        <v>896.29707001999998</v>
      </c>
      <c r="G27" s="43">
        <v>898.41215041999999</v>
      </c>
      <c r="H27" s="43">
        <v>861.22333016000005</v>
      </c>
      <c r="I27" s="43">
        <v>870.60925091000001</v>
      </c>
      <c r="J27" s="43">
        <v>740.34499636999999</v>
      </c>
      <c r="K27" s="43">
        <v>671.79517797999995</v>
      </c>
      <c r="L27" s="43">
        <v>668.85429717</v>
      </c>
      <c r="M27" s="43">
        <v>690.76071731000002</v>
      </c>
      <c r="N27" s="43">
        <v>627.23490389999995</v>
      </c>
      <c r="O27" s="43">
        <v>621.99416181000004</v>
      </c>
      <c r="P27" s="43">
        <v>651.10148886000002</v>
      </c>
      <c r="Q27" s="43">
        <v>616.47017120999999</v>
      </c>
      <c r="R27" s="43">
        <v>660.72943081000005</v>
      </c>
      <c r="S27" s="43">
        <v>669.83538073</v>
      </c>
      <c r="T27" s="43">
        <v>657.85703923999995</v>
      </c>
      <c r="U27" s="43">
        <v>648.78751990000001</v>
      </c>
      <c r="V27" s="43">
        <v>665.66059771000005</v>
      </c>
      <c r="W27" s="43">
        <v>667.28983423</v>
      </c>
      <c r="X27" s="43">
        <v>701.23912610000002</v>
      </c>
      <c r="Y27" s="43">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hidden="1" outlineLevel="1" x14ac:dyDescent="0.2">
      <c r="A31" s="62" t="s">
        <v>172</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931.51</v>
      </c>
      <c r="C33" s="42">
        <v>1001.18</v>
      </c>
      <c r="D33" s="42">
        <v>1014.17</v>
      </c>
      <c r="E33" s="42">
        <v>1038.01</v>
      </c>
      <c r="F33" s="42">
        <v>1053.3</v>
      </c>
      <c r="G33" s="42">
        <v>1012.97</v>
      </c>
      <c r="H33" s="42">
        <v>1043.07</v>
      </c>
      <c r="I33" s="42">
        <v>1005.51</v>
      </c>
      <c r="J33" s="42">
        <v>903.31</v>
      </c>
      <c r="K33" s="42">
        <v>814.85</v>
      </c>
      <c r="L33" s="42">
        <v>770.44</v>
      </c>
      <c r="M33" s="42">
        <v>812.65</v>
      </c>
      <c r="N33" s="42">
        <v>750.66</v>
      </c>
      <c r="O33" s="42">
        <v>729.11</v>
      </c>
      <c r="P33" s="42">
        <v>788.12</v>
      </c>
      <c r="Q33" s="42">
        <v>763.73</v>
      </c>
      <c r="R33" s="42">
        <v>762.31</v>
      </c>
      <c r="S33" s="42">
        <v>739.84</v>
      </c>
      <c r="T33" s="42">
        <v>720.09</v>
      </c>
      <c r="U33" s="42">
        <v>719.5</v>
      </c>
      <c r="V33" s="42">
        <v>781.18</v>
      </c>
      <c r="W33" s="42">
        <v>814.86</v>
      </c>
      <c r="X33" s="42">
        <v>808.55</v>
      </c>
      <c r="Y33" s="42">
        <v>897.01</v>
      </c>
    </row>
    <row r="34" spans="1:25" ht="51" hidden="1" outlineLevel="1" x14ac:dyDescent="0.2">
      <c r="A34" s="110" t="s">
        <v>70</v>
      </c>
      <c r="B34" s="43">
        <v>765.76369539999996</v>
      </c>
      <c r="C34" s="43">
        <v>835.43561156999999</v>
      </c>
      <c r="D34" s="43">
        <v>848.42961341</v>
      </c>
      <c r="E34" s="43">
        <v>872.26737550999997</v>
      </c>
      <c r="F34" s="43">
        <v>887.55859164000003</v>
      </c>
      <c r="G34" s="43">
        <v>847.22076556000002</v>
      </c>
      <c r="H34" s="43">
        <v>877.32021571999996</v>
      </c>
      <c r="I34" s="43">
        <v>839.76486876000001</v>
      </c>
      <c r="J34" s="43">
        <v>737.56959791999998</v>
      </c>
      <c r="K34" s="43">
        <v>649.10952292000002</v>
      </c>
      <c r="L34" s="43">
        <v>604.69630223000001</v>
      </c>
      <c r="M34" s="43">
        <v>646.90441243999999</v>
      </c>
      <c r="N34" s="43">
        <v>584.91467031000002</v>
      </c>
      <c r="O34" s="43">
        <v>563.36608856999999</v>
      </c>
      <c r="P34" s="43">
        <v>622.37156241000002</v>
      </c>
      <c r="Q34" s="43">
        <v>597.98830169999997</v>
      </c>
      <c r="R34" s="43">
        <v>596.56199651999998</v>
      </c>
      <c r="S34" s="43">
        <v>574.09717880000005</v>
      </c>
      <c r="T34" s="43">
        <v>554.34566337000001</v>
      </c>
      <c r="U34" s="43">
        <v>553.75476442000001</v>
      </c>
      <c r="V34" s="43">
        <v>615.43223210999997</v>
      </c>
      <c r="W34" s="43">
        <v>649.11595856999998</v>
      </c>
      <c r="X34" s="43">
        <v>642.80275185999994</v>
      </c>
      <c r="Y34" s="43">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hidden="1" outlineLevel="1" x14ac:dyDescent="0.2">
      <c r="A38" s="62" t="s">
        <v>172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959.41</v>
      </c>
      <c r="C40" s="42">
        <v>1106.03</v>
      </c>
      <c r="D40" s="42">
        <v>1140.75</v>
      </c>
      <c r="E40" s="42">
        <v>1092.5999999999999</v>
      </c>
      <c r="F40" s="42">
        <v>1117.2</v>
      </c>
      <c r="G40" s="42">
        <v>1091.74</v>
      </c>
      <c r="H40" s="42">
        <v>1022.91</v>
      </c>
      <c r="I40" s="42">
        <v>875.36</v>
      </c>
      <c r="J40" s="42">
        <v>813.2</v>
      </c>
      <c r="K40" s="42">
        <v>839.98</v>
      </c>
      <c r="L40" s="42">
        <v>861.09</v>
      </c>
      <c r="M40" s="42">
        <v>770.53</v>
      </c>
      <c r="N40" s="42">
        <v>758.21</v>
      </c>
      <c r="O40" s="42">
        <v>816.17</v>
      </c>
      <c r="P40" s="42">
        <v>837.06</v>
      </c>
      <c r="Q40" s="42">
        <v>854.37</v>
      </c>
      <c r="R40" s="42">
        <v>868</v>
      </c>
      <c r="S40" s="42">
        <v>842.49</v>
      </c>
      <c r="T40" s="42">
        <v>793.99</v>
      </c>
      <c r="U40" s="42">
        <v>842.53</v>
      </c>
      <c r="V40" s="42">
        <v>869.22</v>
      </c>
      <c r="W40" s="42">
        <v>866.29</v>
      </c>
      <c r="X40" s="42">
        <v>860.4</v>
      </c>
      <c r="Y40" s="42">
        <v>874.01</v>
      </c>
    </row>
    <row r="41" spans="1:25" ht="51" hidden="1" outlineLevel="1" x14ac:dyDescent="0.2">
      <c r="A41" s="16" t="s">
        <v>70</v>
      </c>
      <c r="B41" s="43">
        <v>793.66210949000003</v>
      </c>
      <c r="C41" s="43">
        <v>940.28370872999994</v>
      </c>
      <c r="D41" s="43">
        <v>975.00000872999999</v>
      </c>
      <c r="E41" s="43">
        <v>926.85429483999997</v>
      </c>
      <c r="F41" s="43">
        <v>951.45971209000004</v>
      </c>
      <c r="G41" s="43">
        <v>925.99209733999999</v>
      </c>
      <c r="H41" s="43">
        <v>857.16128580999998</v>
      </c>
      <c r="I41" s="43">
        <v>709.61348407000003</v>
      </c>
      <c r="J41" s="43">
        <v>647.4526955</v>
      </c>
      <c r="K41" s="43">
        <v>674.23646472999997</v>
      </c>
      <c r="L41" s="43">
        <v>695.34849577</v>
      </c>
      <c r="M41" s="43">
        <v>604.78444696999998</v>
      </c>
      <c r="N41" s="43">
        <v>592.46861375000003</v>
      </c>
      <c r="O41" s="43">
        <v>650.42628945000001</v>
      </c>
      <c r="P41" s="43">
        <v>671.31075242999998</v>
      </c>
      <c r="Q41" s="43">
        <v>688.62181883999995</v>
      </c>
      <c r="R41" s="43">
        <v>702.24996302</v>
      </c>
      <c r="S41" s="43">
        <v>676.74001142999998</v>
      </c>
      <c r="T41" s="43">
        <v>628.24726241999997</v>
      </c>
      <c r="U41" s="43">
        <v>676.78442730999996</v>
      </c>
      <c r="V41" s="43">
        <v>703.47885810000002</v>
      </c>
      <c r="W41" s="43">
        <v>700.54499555999996</v>
      </c>
      <c r="X41" s="43">
        <v>694.65030142000001</v>
      </c>
      <c r="Y41" s="43">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hidden="1" outlineLevel="1" x14ac:dyDescent="0.2">
      <c r="A45" s="62" t="s">
        <v>172</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876.11</v>
      </c>
      <c r="C47" s="42">
        <v>952.08</v>
      </c>
      <c r="D47" s="42">
        <v>988.31</v>
      </c>
      <c r="E47" s="42">
        <v>974.34</v>
      </c>
      <c r="F47" s="42">
        <v>955.24</v>
      </c>
      <c r="G47" s="42">
        <v>952.29</v>
      </c>
      <c r="H47" s="42">
        <v>892.19</v>
      </c>
      <c r="I47" s="42">
        <v>803.83</v>
      </c>
      <c r="J47" s="42">
        <v>739.92</v>
      </c>
      <c r="K47" s="42">
        <v>763.94</v>
      </c>
      <c r="L47" s="42">
        <v>704.82</v>
      </c>
      <c r="M47" s="42">
        <v>719.24</v>
      </c>
      <c r="N47" s="42">
        <v>694.94</v>
      </c>
      <c r="O47" s="42">
        <v>703.95</v>
      </c>
      <c r="P47" s="42">
        <v>683.4</v>
      </c>
      <c r="Q47" s="42">
        <v>688.02</v>
      </c>
      <c r="R47" s="42">
        <v>711.42</v>
      </c>
      <c r="S47" s="42">
        <v>710.46</v>
      </c>
      <c r="T47" s="42">
        <v>695.01</v>
      </c>
      <c r="U47" s="42">
        <v>751.94</v>
      </c>
      <c r="V47" s="42">
        <v>774.98</v>
      </c>
      <c r="W47" s="42">
        <v>765.32</v>
      </c>
      <c r="X47" s="42">
        <v>711.38</v>
      </c>
      <c r="Y47" s="42">
        <v>765.81</v>
      </c>
    </row>
    <row r="48" spans="1:25" ht="51" hidden="1" outlineLevel="1" x14ac:dyDescent="0.2">
      <c r="A48" s="110" t="s">
        <v>70</v>
      </c>
      <c r="B48" s="43">
        <v>710.36613222999995</v>
      </c>
      <c r="C48" s="43">
        <v>786.33943295999995</v>
      </c>
      <c r="D48" s="43">
        <v>822.56492232000005</v>
      </c>
      <c r="E48" s="43">
        <v>808.59192430999997</v>
      </c>
      <c r="F48" s="43">
        <v>789.49949220999997</v>
      </c>
      <c r="G48" s="43">
        <v>786.54299509999998</v>
      </c>
      <c r="H48" s="43">
        <v>726.44739888000004</v>
      </c>
      <c r="I48" s="43">
        <v>638.08442630000002</v>
      </c>
      <c r="J48" s="43">
        <v>574.17706278000003</v>
      </c>
      <c r="K48" s="43">
        <v>598.19251926000004</v>
      </c>
      <c r="L48" s="43">
        <v>539.06992729000001</v>
      </c>
      <c r="M48" s="43">
        <v>553.49859296</v>
      </c>
      <c r="N48" s="43">
        <v>529.19723514999998</v>
      </c>
      <c r="O48" s="43">
        <v>538.20132033000004</v>
      </c>
      <c r="P48" s="43">
        <v>517.65805044000001</v>
      </c>
      <c r="Q48" s="43">
        <v>522.27446729999997</v>
      </c>
      <c r="R48" s="43">
        <v>545.66989863000003</v>
      </c>
      <c r="S48" s="43">
        <v>544.71743031000005</v>
      </c>
      <c r="T48" s="43">
        <v>529.26803341000004</v>
      </c>
      <c r="U48" s="43">
        <v>586.19414559999996</v>
      </c>
      <c r="V48" s="43">
        <v>609.23174890999996</v>
      </c>
      <c r="W48" s="43">
        <v>599.57653438</v>
      </c>
      <c r="X48" s="43">
        <v>545.63707830999999</v>
      </c>
      <c r="Y48" s="43">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hidden="1" outlineLevel="1" x14ac:dyDescent="0.2">
      <c r="A52" s="62" t="s">
        <v>172</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774.28</v>
      </c>
      <c r="C54" s="42">
        <v>797.83</v>
      </c>
      <c r="D54" s="42">
        <v>827.01</v>
      </c>
      <c r="E54" s="42">
        <v>819.93</v>
      </c>
      <c r="F54" s="42">
        <v>814.18</v>
      </c>
      <c r="G54" s="42">
        <v>816.02</v>
      </c>
      <c r="H54" s="42">
        <v>780.68</v>
      </c>
      <c r="I54" s="42">
        <v>728.84</v>
      </c>
      <c r="J54" s="42">
        <v>692.09</v>
      </c>
      <c r="K54" s="42">
        <v>709.87</v>
      </c>
      <c r="L54" s="42">
        <v>690.34</v>
      </c>
      <c r="M54" s="42">
        <v>695.76</v>
      </c>
      <c r="N54" s="42">
        <v>669.75</v>
      </c>
      <c r="O54" s="42">
        <v>688.83</v>
      </c>
      <c r="P54" s="42">
        <v>675.94</v>
      </c>
      <c r="Q54" s="42">
        <v>657.08</v>
      </c>
      <c r="R54" s="42">
        <v>744.12</v>
      </c>
      <c r="S54" s="42">
        <v>736.56</v>
      </c>
      <c r="T54" s="42">
        <v>723.53</v>
      </c>
      <c r="U54" s="42">
        <v>740.27</v>
      </c>
      <c r="V54" s="42">
        <v>764.54</v>
      </c>
      <c r="W54" s="42">
        <v>681.12</v>
      </c>
      <c r="X54" s="42">
        <v>682.21</v>
      </c>
      <c r="Y54" s="42">
        <v>689.56</v>
      </c>
    </row>
    <row r="55" spans="1:25" ht="51" hidden="1" outlineLevel="1" x14ac:dyDescent="0.2">
      <c r="A55" s="16" t="s">
        <v>70</v>
      </c>
      <c r="B55" s="43">
        <v>608.53828749000002</v>
      </c>
      <c r="C55" s="43">
        <v>632.08686700999999</v>
      </c>
      <c r="D55" s="43">
        <v>661.26325018</v>
      </c>
      <c r="E55" s="43">
        <v>654.18489767000005</v>
      </c>
      <c r="F55" s="43">
        <v>648.43116447</v>
      </c>
      <c r="G55" s="43">
        <v>650.27686215999995</v>
      </c>
      <c r="H55" s="43">
        <v>614.93227033999995</v>
      </c>
      <c r="I55" s="43">
        <v>563.09439268999995</v>
      </c>
      <c r="J55" s="43">
        <v>526.34760401000005</v>
      </c>
      <c r="K55" s="43">
        <v>544.12108793000004</v>
      </c>
      <c r="L55" s="43">
        <v>524.59161696000001</v>
      </c>
      <c r="M55" s="43">
        <v>530.01398948999997</v>
      </c>
      <c r="N55" s="43">
        <v>504.00283302999998</v>
      </c>
      <c r="O55" s="43">
        <v>523.08315799000002</v>
      </c>
      <c r="P55" s="43">
        <v>510.19781671999999</v>
      </c>
      <c r="Q55" s="43">
        <v>491.33965874</v>
      </c>
      <c r="R55" s="43">
        <v>578.37627090000001</v>
      </c>
      <c r="S55" s="43">
        <v>570.81307319999996</v>
      </c>
      <c r="T55" s="43">
        <v>557.78818779999995</v>
      </c>
      <c r="U55" s="43">
        <v>574.52716802999998</v>
      </c>
      <c r="V55" s="43">
        <v>598.79689867000002</v>
      </c>
      <c r="W55" s="43">
        <v>515.37970556000005</v>
      </c>
      <c r="X55" s="43">
        <v>516.46478692000005</v>
      </c>
      <c r="Y55" s="43">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hidden="1" outlineLevel="1" x14ac:dyDescent="0.2">
      <c r="A59" s="62" t="s">
        <v>172</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760.75</v>
      </c>
      <c r="C61" s="42">
        <v>781.02</v>
      </c>
      <c r="D61" s="42">
        <v>829.52</v>
      </c>
      <c r="E61" s="42">
        <v>843.19</v>
      </c>
      <c r="F61" s="42">
        <v>848.22</v>
      </c>
      <c r="G61" s="42">
        <v>817.88</v>
      </c>
      <c r="H61" s="42">
        <v>820.74</v>
      </c>
      <c r="I61" s="42">
        <v>770.67</v>
      </c>
      <c r="J61" s="42">
        <v>724.5</v>
      </c>
      <c r="K61" s="42">
        <v>680.69</v>
      </c>
      <c r="L61" s="42">
        <v>622.17999999999995</v>
      </c>
      <c r="M61" s="42">
        <v>640.29999999999995</v>
      </c>
      <c r="N61" s="42">
        <v>670.81</v>
      </c>
      <c r="O61" s="42">
        <v>684.64</v>
      </c>
      <c r="P61" s="42">
        <v>667.17</v>
      </c>
      <c r="Q61" s="42">
        <v>676.7</v>
      </c>
      <c r="R61" s="42">
        <v>689.46</v>
      </c>
      <c r="S61" s="42">
        <v>621.24</v>
      </c>
      <c r="T61" s="42">
        <v>629.39</v>
      </c>
      <c r="U61" s="42">
        <v>637.53</v>
      </c>
      <c r="V61" s="42">
        <v>678.25</v>
      </c>
      <c r="W61" s="42">
        <v>677.13</v>
      </c>
      <c r="X61" s="42">
        <v>655.37</v>
      </c>
      <c r="Y61" s="42">
        <v>712.6</v>
      </c>
    </row>
    <row r="62" spans="1:25" ht="51" hidden="1" outlineLevel="1" x14ac:dyDescent="0.2">
      <c r="A62" s="110" t="s">
        <v>70</v>
      </c>
      <c r="B62" s="43">
        <v>595.00303423000003</v>
      </c>
      <c r="C62" s="43">
        <v>615.26994223999998</v>
      </c>
      <c r="D62" s="43">
        <v>663.77770218000001</v>
      </c>
      <c r="E62" s="43">
        <v>677.44612385000005</v>
      </c>
      <c r="F62" s="43">
        <v>682.47948701999997</v>
      </c>
      <c r="G62" s="43">
        <v>652.13342337999995</v>
      </c>
      <c r="H62" s="43">
        <v>654.99953396000001</v>
      </c>
      <c r="I62" s="43">
        <v>604.92592473000002</v>
      </c>
      <c r="J62" s="43">
        <v>558.75907651</v>
      </c>
      <c r="K62" s="43">
        <v>514.94833228000005</v>
      </c>
      <c r="L62" s="43">
        <v>456.43189031999998</v>
      </c>
      <c r="M62" s="43">
        <v>474.5504272</v>
      </c>
      <c r="N62" s="43">
        <v>505.06951400000003</v>
      </c>
      <c r="O62" s="43">
        <v>518.89517504000003</v>
      </c>
      <c r="P62" s="43">
        <v>501.42759339000003</v>
      </c>
      <c r="Q62" s="43">
        <v>510.95505739999999</v>
      </c>
      <c r="R62" s="43">
        <v>523.7113994</v>
      </c>
      <c r="S62" s="43">
        <v>455.49317471000001</v>
      </c>
      <c r="T62" s="43">
        <v>463.64826327999998</v>
      </c>
      <c r="U62" s="43">
        <v>471.78416258999999</v>
      </c>
      <c r="V62" s="43">
        <v>512.50030876000005</v>
      </c>
      <c r="W62" s="43">
        <v>511.38792467000002</v>
      </c>
      <c r="X62" s="43">
        <v>489.62229402999998</v>
      </c>
      <c r="Y62" s="43">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hidden="1" outlineLevel="1" x14ac:dyDescent="0.2">
      <c r="A66" s="62" t="s">
        <v>172</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834.32</v>
      </c>
      <c r="C68" s="42">
        <v>876.73</v>
      </c>
      <c r="D68" s="42">
        <v>985.43</v>
      </c>
      <c r="E68" s="42">
        <v>970.23</v>
      </c>
      <c r="F68" s="42">
        <v>971.05</v>
      </c>
      <c r="G68" s="42">
        <v>978.96</v>
      </c>
      <c r="H68" s="42">
        <v>884.05</v>
      </c>
      <c r="I68" s="42">
        <v>809.31</v>
      </c>
      <c r="J68" s="42">
        <v>709.91</v>
      </c>
      <c r="K68" s="42">
        <v>699.83</v>
      </c>
      <c r="L68" s="42">
        <v>720.67</v>
      </c>
      <c r="M68" s="42">
        <v>692.49</v>
      </c>
      <c r="N68" s="42">
        <v>698.29</v>
      </c>
      <c r="O68" s="42">
        <v>721.52</v>
      </c>
      <c r="P68" s="42">
        <v>699.1</v>
      </c>
      <c r="Q68" s="42">
        <v>781.48</v>
      </c>
      <c r="R68" s="42">
        <v>842.33</v>
      </c>
      <c r="S68" s="42">
        <v>772.65</v>
      </c>
      <c r="T68" s="42">
        <v>733.72</v>
      </c>
      <c r="U68" s="42">
        <v>748.41</v>
      </c>
      <c r="V68" s="42">
        <v>705.08</v>
      </c>
      <c r="W68" s="42">
        <v>691.51</v>
      </c>
      <c r="X68" s="42">
        <v>741.29</v>
      </c>
      <c r="Y68" s="42">
        <v>794.19</v>
      </c>
    </row>
    <row r="69" spans="1:25" ht="51" hidden="1" outlineLevel="1" x14ac:dyDescent="0.2">
      <c r="A69" s="16" t="s">
        <v>70</v>
      </c>
      <c r="B69" s="43">
        <v>668.57033211999999</v>
      </c>
      <c r="C69" s="43">
        <v>710.98768944999995</v>
      </c>
      <c r="D69" s="43">
        <v>819.68668896999998</v>
      </c>
      <c r="E69" s="43">
        <v>804.48034227999995</v>
      </c>
      <c r="F69" s="43">
        <v>805.30851932999997</v>
      </c>
      <c r="G69" s="43">
        <v>813.21144550999998</v>
      </c>
      <c r="H69" s="43">
        <v>718.30748815000004</v>
      </c>
      <c r="I69" s="43">
        <v>643.56656563000001</v>
      </c>
      <c r="J69" s="43">
        <v>544.16216381000004</v>
      </c>
      <c r="K69" s="43">
        <v>534.08716820999996</v>
      </c>
      <c r="L69" s="43">
        <v>554.92150449999997</v>
      </c>
      <c r="M69" s="43">
        <v>526.74153831000001</v>
      </c>
      <c r="N69" s="43">
        <v>532.54674147000003</v>
      </c>
      <c r="O69" s="43">
        <v>555.77321461999998</v>
      </c>
      <c r="P69" s="43">
        <v>533.35148937999998</v>
      </c>
      <c r="Q69" s="43">
        <v>615.73349058999997</v>
      </c>
      <c r="R69" s="43">
        <v>676.58640585000001</v>
      </c>
      <c r="S69" s="43">
        <v>606.90233462000003</v>
      </c>
      <c r="T69" s="43">
        <v>567.97506952000003</v>
      </c>
      <c r="U69" s="43">
        <v>582.66139375</v>
      </c>
      <c r="V69" s="43">
        <v>539.33715654000002</v>
      </c>
      <c r="W69" s="43">
        <v>525.7673317</v>
      </c>
      <c r="X69" s="43">
        <v>575.54462417000002</v>
      </c>
      <c r="Y69" s="43">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hidden="1" outlineLevel="1" x14ac:dyDescent="0.2">
      <c r="A73" s="62" t="s">
        <v>172</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912.59</v>
      </c>
      <c r="C75" s="42">
        <v>981.25</v>
      </c>
      <c r="D75" s="42">
        <v>1006.29</v>
      </c>
      <c r="E75" s="42">
        <v>1030.3399999999999</v>
      </c>
      <c r="F75" s="42">
        <v>1095.0899999999999</v>
      </c>
      <c r="G75" s="42">
        <v>1117.31</v>
      </c>
      <c r="H75" s="42">
        <v>1062.81</v>
      </c>
      <c r="I75" s="42">
        <v>982.99</v>
      </c>
      <c r="J75" s="42">
        <v>832.27</v>
      </c>
      <c r="K75" s="42">
        <v>765.96</v>
      </c>
      <c r="L75" s="42">
        <v>709.38</v>
      </c>
      <c r="M75" s="42">
        <v>726.48</v>
      </c>
      <c r="N75" s="42">
        <v>775.01</v>
      </c>
      <c r="O75" s="42">
        <v>736.24</v>
      </c>
      <c r="P75" s="42">
        <v>803.44</v>
      </c>
      <c r="Q75" s="42">
        <v>801.94</v>
      </c>
      <c r="R75" s="42">
        <v>795.52</v>
      </c>
      <c r="S75" s="42">
        <v>760.56</v>
      </c>
      <c r="T75" s="42">
        <v>761.32</v>
      </c>
      <c r="U75" s="42">
        <v>751.35</v>
      </c>
      <c r="V75" s="42">
        <v>728.53</v>
      </c>
      <c r="W75" s="42">
        <v>746.18</v>
      </c>
      <c r="X75" s="42">
        <v>783.5</v>
      </c>
      <c r="Y75" s="42">
        <v>857.18</v>
      </c>
    </row>
    <row r="76" spans="1:25" ht="51" hidden="1" outlineLevel="1" x14ac:dyDescent="0.2">
      <c r="A76" s="110" t="s">
        <v>70</v>
      </c>
      <c r="B76" s="43">
        <v>746.83985043999996</v>
      </c>
      <c r="C76" s="43">
        <v>815.50801377000005</v>
      </c>
      <c r="D76" s="43">
        <v>840.54672720999997</v>
      </c>
      <c r="E76" s="43">
        <v>864.59221852999997</v>
      </c>
      <c r="F76" s="43">
        <v>929.34641296999996</v>
      </c>
      <c r="G76" s="43">
        <v>951.56075831999999</v>
      </c>
      <c r="H76" s="43">
        <v>897.06699337999999</v>
      </c>
      <c r="I76" s="43">
        <v>817.24267927000005</v>
      </c>
      <c r="J76" s="43">
        <v>666.52825908</v>
      </c>
      <c r="K76" s="43">
        <v>600.21374714000001</v>
      </c>
      <c r="L76" s="43">
        <v>543.63379535000001</v>
      </c>
      <c r="M76" s="43">
        <v>560.73960998999996</v>
      </c>
      <c r="N76" s="43">
        <v>609.26904749000005</v>
      </c>
      <c r="O76" s="43">
        <v>570.4918887</v>
      </c>
      <c r="P76" s="43">
        <v>637.68989259</v>
      </c>
      <c r="Q76" s="43">
        <v>636.19018129000006</v>
      </c>
      <c r="R76" s="43">
        <v>629.77818967999997</v>
      </c>
      <c r="S76" s="43">
        <v>594.81893262999995</v>
      </c>
      <c r="T76" s="43">
        <v>595.57609435999996</v>
      </c>
      <c r="U76" s="43">
        <v>585.60588053000004</v>
      </c>
      <c r="V76" s="43">
        <v>562.78171925000004</v>
      </c>
      <c r="W76" s="43">
        <v>580.43469258000005</v>
      </c>
      <c r="X76" s="43">
        <v>617.75605900999994</v>
      </c>
      <c r="Y76" s="43">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hidden="1" outlineLevel="1" x14ac:dyDescent="0.2">
      <c r="A80" s="62" t="s">
        <v>172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889.43</v>
      </c>
      <c r="C82" s="42">
        <v>924.99</v>
      </c>
      <c r="D82" s="42">
        <v>999.52</v>
      </c>
      <c r="E82" s="42">
        <v>972.82</v>
      </c>
      <c r="F82" s="42">
        <v>965.59</v>
      </c>
      <c r="G82" s="42">
        <v>1009.79</v>
      </c>
      <c r="H82" s="42">
        <v>1054.21</v>
      </c>
      <c r="I82" s="42">
        <v>913.27</v>
      </c>
      <c r="J82" s="42">
        <v>835.86</v>
      </c>
      <c r="K82" s="42">
        <v>787.87</v>
      </c>
      <c r="L82" s="42">
        <v>785.71</v>
      </c>
      <c r="M82" s="42">
        <v>812.65</v>
      </c>
      <c r="N82" s="42">
        <v>813.5</v>
      </c>
      <c r="O82" s="42">
        <v>822.91</v>
      </c>
      <c r="P82" s="42">
        <v>801.42</v>
      </c>
      <c r="Q82" s="42">
        <v>790.88</v>
      </c>
      <c r="R82" s="42">
        <v>825.29</v>
      </c>
      <c r="S82" s="42">
        <v>772.46</v>
      </c>
      <c r="T82" s="42">
        <v>757.92</v>
      </c>
      <c r="U82" s="42">
        <v>729.57</v>
      </c>
      <c r="V82" s="42">
        <v>750.26</v>
      </c>
      <c r="W82" s="42">
        <v>778.98</v>
      </c>
      <c r="X82" s="42">
        <v>813.98</v>
      </c>
      <c r="Y82" s="42">
        <v>747.72</v>
      </c>
    </row>
    <row r="83" spans="1:25" ht="51" hidden="1" outlineLevel="1" x14ac:dyDescent="0.2">
      <c r="A83" s="16" t="s">
        <v>70</v>
      </c>
      <c r="B83" s="43">
        <v>723.68829301000005</v>
      </c>
      <c r="C83" s="43">
        <v>759.24799234</v>
      </c>
      <c r="D83" s="43">
        <v>833.77682738999999</v>
      </c>
      <c r="E83" s="43">
        <v>807.07207627000003</v>
      </c>
      <c r="F83" s="43">
        <v>799.84107573999995</v>
      </c>
      <c r="G83" s="43">
        <v>844.04055548999997</v>
      </c>
      <c r="H83" s="43">
        <v>888.46839133000003</v>
      </c>
      <c r="I83" s="43">
        <v>747.5231943</v>
      </c>
      <c r="J83" s="43">
        <v>670.10984618999998</v>
      </c>
      <c r="K83" s="43">
        <v>622.12944778999997</v>
      </c>
      <c r="L83" s="43">
        <v>619.96442439999998</v>
      </c>
      <c r="M83" s="43">
        <v>646.90802502999998</v>
      </c>
      <c r="N83" s="43">
        <v>647.75007933999996</v>
      </c>
      <c r="O83" s="43">
        <v>657.16794616000004</v>
      </c>
      <c r="P83" s="43">
        <v>635.67428018999999</v>
      </c>
      <c r="Q83" s="43">
        <v>625.13752323999995</v>
      </c>
      <c r="R83" s="43">
        <v>659.54515265999999</v>
      </c>
      <c r="S83" s="43">
        <v>606.71759253000005</v>
      </c>
      <c r="T83" s="43">
        <v>592.17877630999999</v>
      </c>
      <c r="U83" s="43">
        <v>563.82315517999996</v>
      </c>
      <c r="V83" s="43">
        <v>584.51869208999994</v>
      </c>
      <c r="W83" s="43">
        <v>613.23232789999997</v>
      </c>
      <c r="X83" s="43">
        <v>648.22992979000003</v>
      </c>
      <c r="Y83" s="43">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hidden="1" outlineLevel="1" x14ac:dyDescent="0.2">
      <c r="A87" s="62" t="s">
        <v>172</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845.75</v>
      </c>
      <c r="C89" s="42">
        <v>981.18</v>
      </c>
      <c r="D89" s="42">
        <v>997.44</v>
      </c>
      <c r="E89" s="42">
        <v>996.97</v>
      </c>
      <c r="F89" s="42">
        <v>1007.83</v>
      </c>
      <c r="G89" s="42">
        <v>1019.52</v>
      </c>
      <c r="H89" s="42">
        <v>921.02</v>
      </c>
      <c r="I89" s="42">
        <v>788.49</v>
      </c>
      <c r="J89" s="42">
        <v>736.77</v>
      </c>
      <c r="K89" s="42">
        <v>748.45</v>
      </c>
      <c r="L89" s="42">
        <v>761.37</v>
      </c>
      <c r="M89" s="42">
        <v>754.67</v>
      </c>
      <c r="N89" s="42">
        <v>750.63</v>
      </c>
      <c r="O89" s="42">
        <v>724.65</v>
      </c>
      <c r="P89" s="42">
        <v>694.42</v>
      </c>
      <c r="Q89" s="42">
        <v>723.68</v>
      </c>
      <c r="R89" s="42">
        <v>701.67</v>
      </c>
      <c r="S89" s="42">
        <v>725.04</v>
      </c>
      <c r="T89" s="42">
        <v>671.29</v>
      </c>
      <c r="U89" s="42">
        <v>699.67</v>
      </c>
      <c r="V89" s="42">
        <v>713.82</v>
      </c>
      <c r="W89" s="42">
        <v>682.57</v>
      </c>
      <c r="X89" s="42">
        <v>690.88</v>
      </c>
      <c r="Y89" s="42">
        <v>760.7</v>
      </c>
    </row>
    <row r="90" spans="1:25" ht="51" hidden="1" outlineLevel="1" x14ac:dyDescent="0.2">
      <c r="A90" s="110" t="s">
        <v>70</v>
      </c>
      <c r="B90" s="43">
        <v>680.00187581</v>
      </c>
      <c r="C90" s="43">
        <v>815.43301438000003</v>
      </c>
      <c r="D90" s="43">
        <v>831.69763110999997</v>
      </c>
      <c r="E90" s="43">
        <v>831.22612624999999</v>
      </c>
      <c r="F90" s="43">
        <v>842.08184074999997</v>
      </c>
      <c r="G90" s="43">
        <v>853.77216912999995</v>
      </c>
      <c r="H90" s="43">
        <v>755.27352069000005</v>
      </c>
      <c r="I90" s="43">
        <v>622.74766405000003</v>
      </c>
      <c r="J90" s="43">
        <v>571.02220340999997</v>
      </c>
      <c r="K90" s="43">
        <v>582.70693693999999</v>
      </c>
      <c r="L90" s="43">
        <v>595.62940116000004</v>
      </c>
      <c r="M90" s="43">
        <v>588.92802403999997</v>
      </c>
      <c r="N90" s="43">
        <v>584.88970935999998</v>
      </c>
      <c r="O90" s="43">
        <v>558.90289646999997</v>
      </c>
      <c r="P90" s="43">
        <v>528.67319310000005</v>
      </c>
      <c r="Q90" s="43">
        <v>557.93078132999995</v>
      </c>
      <c r="R90" s="43">
        <v>535.92905840000003</v>
      </c>
      <c r="S90" s="43">
        <v>559.29271997000001</v>
      </c>
      <c r="T90" s="43">
        <v>505.54721483999998</v>
      </c>
      <c r="U90" s="43">
        <v>533.92495449</v>
      </c>
      <c r="V90" s="43">
        <v>548.07364933999997</v>
      </c>
      <c r="W90" s="43">
        <v>516.82314826000004</v>
      </c>
      <c r="X90" s="43">
        <v>525.13930588000005</v>
      </c>
      <c r="Y90" s="43">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hidden="1" outlineLevel="1" x14ac:dyDescent="0.2">
      <c r="A94" s="62" t="s">
        <v>172</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823.52</v>
      </c>
      <c r="C96" s="42">
        <v>974.74</v>
      </c>
      <c r="D96" s="42">
        <v>972.18</v>
      </c>
      <c r="E96" s="42">
        <v>946.16</v>
      </c>
      <c r="F96" s="42">
        <v>979.46</v>
      </c>
      <c r="G96" s="42">
        <v>935.12</v>
      </c>
      <c r="H96" s="42">
        <v>860.24</v>
      </c>
      <c r="I96" s="42">
        <v>771.83</v>
      </c>
      <c r="J96" s="42">
        <v>749.22</v>
      </c>
      <c r="K96" s="42">
        <v>716.41</v>
      </c>
      <c r="L96" s="42">
        <v>745.22</v>
      </c>
      <c r="M96" s="42">
        <v>802.59</v>
      </c>
      <c r="N96" s="42">
        <v>808.79</v>
      </c>
      <c r="O96" s="42">
        <v>815.63</v>
      </c>
      <c r="P96" s="42">
        <v>757.36</v>
      </c>
      <c r="Q96" s="42">
        <v>761.36</v>
      </c>
      <c r="R96" s="42">
        <v>749.26</v>
      </c>
      <c r="S96" s="42">
        <v>762.16</v>
      </c>
      <c r="T96" s="42">
        <v>745.28</v>
      </c>
      <c r="U96" s="42">
        <v>750.89</v>
      </c>
      <c r="V96" s="42">
        <v>713.37</v>
      </c>
      <c r="W96" s="42">
        <v>696.45</v>
      </c>
      <c r="X96" s="42">
        <v>734.56</v>
      </c>
      <c r="Y96" s="42">
        <v>771.48</v>
      </c>
    </row>
    <row r="97" spans="1:25" ht="51" hidden="1" outlineLevel="1" x14ac:dyDescent="0.2">
      <c r="A97" s="16" t="s">
        <v>70</v>
      </c>
      <c r="B97" s="43">
        <v>657.77006752</v>
      </c>
      <c r="C97" s="43">
        <v>808.99440842000001</v>
      </c>
      <c r="D97" s="43">
        <v>806.43562985000005</v>
      </c>
      <c r="E97" s="43">
        <v>780.41588622999996</v>
      </c>
      <c r="F97" s="43">
        <v>813.71276460000001</v>
      </c>
      <c r="G97" s="43">
        <v>769.37389922</v>
      </c>
      <c r="H97" s="43">
        <v>694.49259006</v>
      </c>
      <c r="I97" s="43">
        <v>606.08532066999999</v>
      </c>
      <c r="J97" s="43">
        <v>583.47872542000005</v>
      </c>
      <c r="K97" s="43">
        <v>550.66142172000002</v>
      </c>
      <c r="L97" s="43">
        <v>579.47509945000002</v>
      </c>
      <c r="M97" s="43">
        <v>636.84964089000005</v>
      </c>
      <c r="N97" s="43">
        <v>643.04051748999996</v>
      </c>
      <c r="O97" s="43">
        <v>649.88683708999997</v>
      </c>
      <c r="P97" s="43">
        <v>591.61620567</v>
      </c>
      <c r="Q97" s="43">
        <v>595.61543654000002</v>
      </c>
      <c r="R97" s="43">
        <v>583.51498466999999</v>
      </c>
      <c r="S97" s="43">
        <v>596.41274657999998</v>
      </c>
      <c r="T97" s="43">
        <v>579.53003563000004</v>
      </c>
      <c r="U97" s="43">
        <v>585.14571837000005</v>
      </c>
      <c r="V97" s="43">
        <v>547.62612557</v>
      </c>
      <c r="W97" s="43">
        <v>530.70610051000006</v>
      </c>
      <c r="X97" s="43">
        <v>568.81272713999999</v>
      </c>
      <c r="Y97" s="43">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hidden="1" outlineLevel="1" x14ac:dyDescent="0.2">
      <c r="A101" s="62" t="s">
        <v>172</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808.89</v>
      </c>
      <c r="C103" s="42">
        <v>947.93</v>
      </c>
      <c r="D103" s="42">
        <v>929.76</v>
      </c>
      <c r="E103" s="42">
        <v>961.78</v>
      </c>
      <c r="F103" s="42">
        <v>892.34</v>
      </c>
      <c r="G103" s="42">
        <v>890.34</v>
      </c>
      <c r="H103" s="42">
        <v>859.62</v>
      </c>
      <c r="I103" s="42">
        <v>761.49</v>
      </c>
      <c r="J103" s="42">
        <v>676.86</v>
      </c>
      <c r="K103" s="42">
        <v>667.93</v>
      </c>
      <c r="L103" s="42">
        <v>654.71</v>
      </c>
      <c r="M103" s="42">
        <v>684.78</v>
      </c>
      <c r="N103" s="42">
        <v>723.99</v>
      </c>
      <c r="O103" s="42">
        <v>721.08</v>
      </c>
      <c r="P103" s="42">
        <v>680.19</v>
      </c>
      <c r="Q103" s="42">
        <v>654.97</v>
      </c>
      <c r="R103" s="42">
        <v>657.76</v>
      </c>
      <c r="S103" s="42">
        <v>645.55999999999995</v>
      </c>
      <c r="T103" s="42">
        <v>622.94000000000005</v>
      </c>
      <c r="U103" s="42">
        <v>612.87</v>
      </c>
      <c r="V103" s="42">
        <v>620.95000000000005</v>
      </c>
      <c r="W103" s="42">
        <v>594.24</v>
      </c>
      <c r="X103" s="42">
        <v>624.49</v>
      </c>
      <c r="Y103" s="42">
        <v>708.69</v>
      </c>
    </row>
    <row r="104" spans="1:25" ht="51" hidden="1" outlineLevel="1" x14ac:dyDescent="0.2">
      <c r="A104" s="110" t="s">
        <v>70</v>
      </c>
      <c r="B104" s="43">
        <v>643.14007398000001</v>
      </c>
      <c r="C104" s="43">
        <v>782.18040328999996</v>
      </c>
      <c r="D104" s="43">
        <v>764.01636995000001</v>
      </c>
      <c r="E104" s="43">
        <v>796.03810428999998</v>
      </c>
      <c r="F104" s="43">
        <v>726.59534474999998</v>
      </c>
      <c r="G104" s="43">
        <v>724.59133020000002</v>
      </c>
      <c r="H104" s="43">
        <v>693.87763784000003</v>
      </c>
      <c r="I104" s="43">
        <v>595.74762901999998</v>
      </c>
      <c r="J104" s="43">
        <v>511.11641451000003</v>
      </c>
      <c r="K104" s="43">
        <v>502.18527535999999</v>
      </c>
      <c r="L104" s="43">
        <v>488.96502866999998</v>
      </c>
      <c r="M104" s="43">
        <v>519.03638196999998</v>
      </c>
      <c r="N104" s="43">
        <v>558.24644991000002</v>
      </c>
      <c r="O104" s="43">
        <v>555.33611336000001</v>
      </c>
      <c r="P104" s="43">
        <v>514.44358402</v>
      </c>
      <c r="Q104" s="43">
        <v>489.22071098999999</v>
      </c>
      <c r="R104" s="43">
        <v>492.0183662</v>
      </c>
      <c r="S104" s="43">
        <v>479.81876003999997</v>
      </c>
      <c r="T104" s="43">
        <v>457.19690380999998</v>
      </c>
      <c r="U104" s="43">
        <v>447.11980711000001</v>
      </c>
      <c r="V104" s="43">
        <v>455.20676085999997</v>
      </c>
      <c r="W104" s="43">
        <v>428.49233227000002</v>
      </c>
      <c r="X104" s="43">
        <v>458.74159850000001</v>
      </c>
      <c r="Y104" s="43">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hidden="1" outlineLevel="1" x14ac:dyDescent="0.2">
      <c r="A108" s="62" t="s">
        <v>172</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814.6</v>
      </c>
      <c r="C110" s="42">
        <v>916.63</v>
      </c>
      <c r="D110" s="42">
        <v>917.66</v>
      </c>
      <c r="E110" s="42">
        <v>908.41</v>
      </c>
      <c r="F110" s="42">
        <v>894.17</v>
      </c>
      <c r="G110" s="42">
        <v>897.51</v>
      </c>
      <c r="H110" s="42">
        <v>828.48</v>
      </c>
      <c r="I110" s="42">
        <v>740.49</v>
      </c>
      <c r="J110" s="42">
        <v>695.29</v>
      </c>
      <c r="K110" s="42">
        <v>674.7</v>
      </c>
      <c r="L110" s="42">
        <v>647.82000000000005</v>
      </c>
      <c r="M110" s="42">
        <v>635.48</v>
      </c>
      <c r="N110" s="42">
        <v>675.82</v>
      </c>
      <c r="O110" s="42">
        <v>669.6</v>
      </c>
      <c r="P110" s="42">
        <v>682.2</v>
      </c>
      <c r="Q110" s="42">
        <v>696.36</v>
      </c>
      <c r="R110" s="42">
        <v>689.17</v>
      </c>
      <c r="S110" s="42">
        <v>686.37</v>
      </c>
      <c r="T110" s="42">
        <v>669.42</v>
      </c>
      <c r="U110" s="42">
        <v>657.15</v>
      </c>
      <c r="V110" s="42">
        <v>680.32</v>
      </c>
      <c r="W110" s="42">
        <v>667.59</v>
      </c>
      <c r="X110" s="42">
        <v>687.01</v>
      </c>
      <c r="Y110" s="42">
        <v>800.18</v>
      </c>
    </row>
    <row r="111" spans="1:25" ht="51" hidden="1" outlineLevel="1" x14ac:dyDescent="0.2">
      <c r="A111" s="16" t="s">
        <v>70</v>
      </c>
      <c r="B111" s="43">
        <v>648.85161062999998</v>
      </c>
      <c r="C111" s="43">
        <v>750.88456453000003</v>
      </c>
      <c r="D111" s="43">
        <v>751.91618486000004</v>
      </c>
      <c r="E111" s="43">
        <v>742.66323313999999</v>
      </c>
      <c r="F111" s="43">
        <v>728.42221670000004</v>
      </c>
      <c r="G111" s="43">
        <v>731.76391063999995</v>
      </c>
      <c r="H111" s="43">
        <v>662.73834486999999</v>
      </c>
      <c r="I111" s="43">
        <v>574.74085333000005</v>
      </c>
      <c r="J111" s="43">
        <v>529.54583887000001</v>
      </c>
      <c r="K111" s="43">
        <v>508.95617589</v>
      </c>
      <c r="L111" s="43">
        <v>482.07744184000001</v>
      </c>
      <c r="M111" s="43">
        <v>469.73576989999998</v>
      </c>
      <c r="N111" s="43">
        <v>510.07393048</v>
      </c>
      <c r="O111" s="43">
        <v>503.85615887</v>
      </c>
      <c r="P111" s="43">
        <v>516.45316490000005</v>
      </c>
      <c r="Q111" s="43">
        <v>530.61418446000005</v>
      </c>
      <c r="R111" s="43">
        <v>523.42415874999995</v>
      </c>
      <c r="S111" s="43">
        <v>520.62526178999997</v>
      </c>
      <c r="T111" s="43">
        <v>503.67185511999998</v>
      </c>
      <c r="U111" s="43">
        <v>491.40644872000001</v>
      </c>
      <c r="V111" s="43">
        <v>514.57648354000003</v>
      </c>
      <c r="W111" s="43">
        <v>501.84756196000001</v>
      </c>
      <c r="X111" s="43">
        <v>521.26612367999996</v>
      </c>
      <c r="Y111" s="43">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hidden="1" outlineLevel="1" x14ac:dyDescent="0.2">
      <c r="A115" s="62" t="s">
        <v>172</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845.24</v>
      </c>
      <c r="C117" s="42">
        <v>921.15</v>
      </c>
      <c r="D117" s="42">
        <v>976.18</v>
      </c>
      <c r="E117" s="42">
        <v>871.46</v>
      </c>
      <c r="F117" s="42">
        <v>894.08</v>
      </c>
      <c r="G117" s="42">
        <v>870.72</v>
      </c>
      <c r="H117" s="42">
        <v>830.16</v>
      </c>
      <c r="I117" s="42">
        <v>742.63</v>
      </c>
      <c r="J117" s="42">
        <v>718.07</v>
      </c>
      <c r="K117" s="42">
        <v>689.81</v>
      </c>
      <c r="L117" s="42">
        <v>660.1</v>
      </c>
      <c r="M117" s="42">
        <v>616.72</v>
      </c>
      <c r="N117" s="42">
        <v>611.46</v>
      </c>
      <c r="O117" s="42">
        <v>632.63</v>
      </c>
      <c r="P117" s="42">
        <v>628.5</v>
      </c>
      <c r="Q117" s="42">
        <v>645.66</v>
      </c>
      <c r="R117" s="42">
        <v>673.01</v>
      </c>
      <c r="S117" s="42">
        <v>694.27</v>
      </c>
      <c r="T117" s="42">
        <v>668.22</v>
      </c>
      <c r="U117" s="42">
        <v>664.87</v>
      </c>
      <c r="V117" s="42">
        <v>680.93</v>
      </c>
      <c r="W117" s="42">
        <v>677.24</v>
      </c>
      <c r="X117" s="42">
        <v>723.47</v>
      </c>
      <c r="Y117" s="42">
        <v>802.13</v>
      </c>
    </row>
    <row r="118" spans="1:25" ht="51" hidden="1" outlineLevel="1" x14ac:dyDescent="0.2">
      <c r="A118" s="110" t="s">
        <v>70</v>
      </c>
      <c r="B118" s="43">
        <v>679.49451980000003</v>
      </c>
      <c r="C118" s="43">
        <v>755.40129942999999</v>
      </c>
      <c r="D118" s="43">
        <v>810.43112203999999</v>
      </c>
      <c r="E118" s="43">
        <v>705.71229108</v>
      </c>
      <c r="F118" s="43">
        <v>728.33210370999996</v>
      </c>
      <c r="G118" s="43">
        <v>704.97880789999999</v>
      </c>
      <c r="H118" s="43">
        <v>664.41539669999997</v>
      </c>
      <c r="I118" s="43">
        <v>576.88838427999997</v>
      </c>
      <c r="J118" s="43">
        <v>552.32639633999997</v>
      </c>
      <c r="K118" s="43">
        <v>524.06753294999999</v>
      </c>
      <c r="L118" s="43">
        <v>494.35966758000001</v>
      </c>
      <c r="M118" s="43">
        <v>450.97649465000001</v>
      </c>
      <c r="N118" s="43">
        <v>445.71749500999999</v>
      </c>
      <c r="O118" s="43">
        <v>466.88825478000001</v>
      </c>
      <c r="P118" s="43">
        <v>462.75383354000002</v>
      </c>
      <c r="Q118" s="43">
        <v>479.91168739</v>
      </c>
      <c r="R118" s="43">
        <v>507.26682032999997</v>
      </c>
      <c r="S118" s="43">
        <v>528.52861151000002</v>
      </c>
      <c r="T118" s="43">
        <v>502.47314928999998</v>
      </c>
      <c r="U118" s="43">
        <v>499.12336837999999</v>
      </c>
      <c r="V118" s="43">
        <v>515.18726742000001</v>
      </c>
      <c r="W118" s="43">
        <v>511.49843808999998</v>
      </c>
      <c r="X118" s="43">
        <v>557.72559001000002</v>
      </c>
      <c r="Y118" s="43">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hidden="1" outlineLevel="1" x14ac:dyDescent="0.2">
      <c r="A122" s="62" t="s">
        <v>172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818.13</v>
      </c>
      <c r="C124" s="42">
        <v>866.72</v>
      </c>
      <c r="D124" s="42">
        <v>953.65</v>
      </c>
      <c r="E124" s="42">
        <v>979.92</v>
      </c>
      <c r="F124" s="42">
        <v>1009.31</v>
      </c>
      <c r="G124" s="42">
        <v>961.09</v>
      </c>
      <c r="H124" s="42">
        <v>949.97</v>
      </c>
      <c r="I124" s="42">
        <v>930.57</v>
      </c>
      <c r="J124" s="42">
        <v>827.58</v>
      </c>
      <c r="K124" s="42">
        <v>781.41</v>
      </c>
      <c r="L124" s="42">
        <v>730.06</v>
      </c>
      <c r="M124" s="42">
        <v>693.77</v>
      </c>
      <c r="N124" s="42">
        <v>726.13</v>
      </c>
      <c r="O124" s="42">
        <v>728.92</v>
      </c>
      <c r="P124" s="42">
        <v>754.86</v>
      </c>
      <c r="Q124" s="42">
        <v>729.46</v>
      </c>
      <c r="R124" s="42">
        <v>772.9</v>
      </c>
      <c r="S124" s="42">
        <v>735.53</v>
      </c>
      <c r="T124" s="42">
        <v>721.81</v>
      </c>
      <c r="U124" s="42">
        <v>700.77</v>
      </c>
      <c r="V124" s="42">
        <v>718.93</v>
      </c>
      <c r="W124" s="42">
        <v>700.71</v>
      </c>
      <c r="X124" s="42">
        <v>780.39</v>
      </c>
      <c r="Y124" s="42">
        <v>792.97</v>
      </c>
    </row>
    <row r="125" spans="1:25" ht="51" hidden="1" outlineLevel="1" x14ac:dyDescent="0.2">
      <c r="A125" s="16" t="s">
        <v>70</v>
      </c>
      <c r="B125" s="43">
        <v>652.38763136</v>
      </c>
      <c r="C125" s="43">
        <v>700.97465423999995</v>
      </c>
      <c r="D125" s="43">
        <v>787.90651666999997</v>
      </c>
      <c r="E125" s="43">
        <v>814.17012109999996</v>
      </c>
      <c r="F125" s="43">
        <v>843.56423461999998</v>
      </c>
      <c r="G125" s="43">
        <v>795.34754641999996</v>
      </c>
      <c r="H125" s="43">
        <v>784.22015653000005</v>
      </c>
      <c r="I125" s="43">
        <v>764.82629989999998</v>
      </c>
      <c r="J125" s="43">
        <v>661.83055419000004</v>
      </c>
      <c r="K125" s="43">
        <v>615.66302383000004</v>
      </c>
      <c r="L125" s="43">
        <v>564.31714829999999</v>
      </c>
      <c r="M125" s="43">
        <v>528.02736649999997</v>
      </c>
      <c r="N125" s="43">
        <v>560.38136669999994</v>
      </c>
      <c r="O125" s="43">
        <v>563.17280729000004</v>
      </c>
      <c r="P125" s="43">
        <v>589.11411598999996</v>
      </c>
      <c r="Q125" s="43">
        <v>563.71747384000003</v>
      </c>
      <c r="R125" s="43">
        <v>607.15402259999996</v>
      </c>
      <c r="S125" s="43">
        <v>569.78308095</v>
      </c>
      <c r="T125" s="43">
        <v>556.06180114999995</v>
      </c>
      <c r="U125" s="43">
        <v>535.02829551000002</v>
      </c>
      <c r="V125" s="43">
        <v>553.18168935999995</v>
      </c>
      <c r="W125" s="43">
        <v>534.96201163000001</v>
      </c>
      <c r="X125" s="43">
        <v>614.64298639000003</v>
      </c>
      <c r="Y125" s="43">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hidden="1" outlineLevel="1" x14ac:dyDescent="0.2">
      <c r="A129" s="62" t="s">
        <v>172</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823.24</v>
      </c>
      <c r="C131" s="42">
        <v>865.58</v>
      </c>
      <c r="D131" s="42">
        <v>931.48</v>
      </c>
      <c r="E131" s="42">
        <v>940.77</v>
      </c>
      <c r="F131" s="42">
        <v>957.03</v>
      </c>
      <c r="G131" s="42">
        <v>891.58</v>
      </c>
      <c r="H131" s="42">
        <v>906.86</v>
      </c>
      <c r="I131" s="42">
        <v>925.47</v>
      </c>
      <c r="J131" s="42">
        <v>841.03</v>
      </c>
      <c r="K131" s="42">
        <v>683.14</v>
      </c>
      <c r="L131" s="42">
        <v>609.54999999999995</v>
      </c>
      <c r="M131" s="42">
        <v>604.04999999999995</v>
      </c>
      <c r="N131" s="42">
        <v>627.98</v>
      </c>
      <c r="O131" s="42">
        <v>616.42999999999995</v>
      </c>
      <c r="P131" s="42">
        <v>655.44</v>
      </c>
      <c r="Q131" s="42">
        <v>666.36</v>
      </c>
      <c r="R131" s="42">
        <v>668.81</v>
      </c>
      <c r="S131" s="42">
        <v>661.43</v>
      </c>
      <c r="T131" s="42">
        <v>658.77</v>
      </c>
      <c r="U131" s="42">
        <v>697.06</v>
      </c>
      <c r="V131" s="42">
        <v>765.7</v>
      </c>
      <c r="W131" s="42">
        <v>786.98</v>
      </c>
      <c r="X131" s="42">
        <v>753.83</v>
      </c>
      <c r="Y131" s="42">
        <v>787.93</v>
      </c>
    </row>
    <row r="132" spans="1:25" ht="51" hidden="1" outlineLevel="1" x14ac:dyDescent="0.2">
      <c r="A132" s="16" t="s">
        <v>70</v>
      </c>
      <c r="B132" s="43">
        <v>657.49905994999995</v>
      </c>
      <c r="C132" s="43">
        <v>699.83280943</v>
      </c>
      <c r="D132" s="43">
        <v>765.72995857000001</v>
      </c>
      <c r="E132" s="43">
        <v>775.02000455999996</v>
      </c>
      <c r="F132" s="43">
        <v>791.28740912000001</v>
      </c>
      <c r="G132" s="43">
        <v>725.83918600000004</v>
      </c>
      <c r="H132" s="43">
        <v>741.11089499000002</v>
      </c>
      <c r="I132" s="43">
        <v>759.72489309000002</v>
      </c>
      <c r="J132" s="43">
        <v>675.28757871000005</v>
      </c>
      <c r="K132" s="43">
        <v>517.39887528999998</v>
      </c>
      <c r="L132" s="43">
        <v>443.80681335999998</v>
      </c>
      <c r="M132" s="43">
        <v>438.30257082999998</v>
      </c>
      <c r="N132" s="43">
        <v>462.23253499999998</v>
      </c>
      <c r="O132" s="43">
        <v>450.68273905000001</v>
      </c>
      <c r="P132" s="43">
        <v>489.69827585000002</v>
      </c>
      <c r="Q132" s="43">
        <v>500.61418481999999</v>
      </c>
      <c r="R132" s="43">
        <v>503.06032162999998</v>
      </c>
      <c r="S132" s="43">
        <v>495.68309538</v>
      </c>
      <c r="T132" s="43">
        <v>493.02932707999997</v>
      </c>
      <c r="U132" s="43">
        <v>531.31231976000004</v>
      </c>
      <c r="V132" s="43">
        <v>599.95387047999998</v>
      </c>
      <c r="W132" s="43">
        <v>621.23934661999999</v>
      </c>
      <c r="X132" s="43">
        <v>588.08074187</v>
      </c>
      <c r="Y132" s="43">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hidden="1" outlineLevel="1" x14ac:dyDescent="0.2">
      <c r="A136" s="62" t="s">
        <v>172</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810.78</v>
      </c>
      <c r="C138" s="42">
        <v>905.25</v>
      </c>
      <c r="D138" s="42">
        <v>957.79</v>
      </c>
      <c r="E138" s="42">
        <v>918.11</v>
      </c>
      <c r="F138" s="42">
        <v>917.81</v>
      </c>
      <c r="G138" s="42">
        <v>938.25</v>
      </c>
      <c r="H138" s="42">
        <v>848.64</v>
      </c>
      <c r="I138" s="42">
        <v>783.18</v>
      </c>
      <c r="J138" s="42">
        <v>716.09</v>
      </c>
      <c r="K138" s="42">
        <v>723.31</v>
      </c>
      <c r="L138" s="42">
        <v>768.03</v>
      </c>
      <c r="M138" s="42">
        <v>745.13</v>
      </c>
      <c r="N138" s="42">
        <v>711.94</v>
      </c>
      <c r="O138" s="42">
        <v>712.79</v>
      </c>
      <c r="P138" s="42">
        <v>771.4</v>
      </c>
      <c r="Q138" s="42">
        <v>756.17</v>
      </c>
      <c r="R138" s="42">
        <v>768.01</v>
      </c>
      <c r="S138" s="42">
        <v>726.14</v>
      </c>
      <c r="T138" s="42">
        <v>737.04</v>
      </c>
      <c r="U138" s="42">
        <v>790.79</v>
      </c>
      <c r="V138" s="42">
        <v>823.87</v>
      </c>
      <c r="W138" s="42">
        <v>809.49</v>
      </c>
      <c r="X138" s="42">
        <v>746.58</v>
      </c>
      <c r="Y138" s="42">
        <v>713.57</v>
      </c>
    </row>
    <row r="139" spans="1:25" ht="51" hidden="1" outlineLevel="1" x14ac:dyDescent="0.2">
      <c r="A139" s="110" t="s">
        <v>70</v>
      </c>
      <c r="B139" s="43">
        <v>645.03692271</v>
      </c>
      <c r="C139" s="43">
        <v>739.50123651000001</v>
      </c>
      <c r="D139" s="43">
        <v>792.04400153999995</v>
      </c>
      <c r="E139" s="43">
        <v>752.36382263999997</v>
      </c>
      <c r="F139" s="43">
        <v>752.06508487999997</v>
      </c>
      <c r="G139" s="43">
        <v>772.50624348999997</v>
      </c>
      <c r="H139" s="43">
        <v>682.89314399</v>
      </c>
      <c r="I139" s="43">
        <v>617.43288347999999</v>
      </c>
      <c r="J139" s="43">
        <v>550.34194076999995</v>
      </c>
      <c r="K139" s="43">
        <v>557.56597192000004</v>
      </c>
      <c r="L139" s="43">
        <v>602.28092405999996</v>
      </c>
      <c r="M139" s="43">
        <v>579.38019832999998</v>
      </c>
      <c r="N139" s="43">
        <v>546.19131335999998</v>
      </c>
      <c r="O139" s="43">
        <v>547.04848232999996</v>
      </c>
      <c r="P139" s="43">
        <v>605.65796338999996</v>
      </c>
      <c r="Q139" s="43">
        <v>590.42107380000004</v>
      </c>
      <c r="R139" s="43">
        <v>602.26200316999996</v>
      </c>
      <c r="S139" s="43">
        <v>560.39088880999998</v>
      </c>
      <c r="T139" s="43">
        <v>571.29185090999999</v>
      </c>
      <c r="U139" s="43">
        <v>625.04231866999999</v>
      </c>
      <c r="V139" s="43">
        <v>658.12332097000001</v>
      </c>
      <c r="W139" s="43">
        <v>643.74247776000004</v>
      </c>
      <c r="X139" s="43">
        <v>580.83391254000003</v>
      </c>
      <c r="Y139" s="43">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hidden="1" outlineLevel="1" x14ac:dyDescent="0.2">
      <c r="A143" s="62" t="s">
        <v>172</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729.94</v>
      </c>
      <c r="C145" s="42">
        <v>840.31</v>
      </c>
      <c r="D145" s="42">
        <v>858.84</v>
      </c>
      <c r="E145" s="42">
        <v>882.96</v>
      </c>
      <c r="F145" s="42">
        <v>874.71</v>
      </c>
      <c r="G145" s="42">
        <v>900.41</v>
      </c>
      <c r="H145" s="42">
        <v>846.25</v>
      </c>
      <c r="I145" s="42">
        <v>753.07</v>
      </c>
      <c r="J145" s="42">
        <v>679.56</v>
      </c>
      <c r="K145" s="42">
        <v>715.29</v>
      </c>
      <c r="L145" s="42">
        <v>728.34</v>
      </c>
      <c r="M145" s="42">
        <v>703.48</v>
      </c>
      <c r="N145" s="42">
        <v>683.54</v>
      </c>
      <c r="O145" s="42">
        <v>698.52</v>
      </c>
      <c r="P145" s="42">
        <v>719.06</v>
      </c>
      <c r="Q145" s="42">
        <v>719.31</v>
      </c>
      <c r="R145" s="42">
        <v>736.75</v>
      </c>
      <c r="S145" s="42">
        <v>729.69</v>
      </c>
      <c r="T145" s="42">
        <v>717.14</v>
      </c>
      <c r="U145" s="42">
        <v>711.72</v>
      </c>
      <c r="V145" s="42">
        <v>741.1</v>
      </c>
      <c r="W145" s="42">
        <v>698.64</v>
      </c>
      <c r="X145" s="42">
        <v>709.5</v>
      </c>
      <c r="Y145" s="42">
        <v>752.25</v>
      </c>
    </row>
    <row r="146" spans="1:25" ht="51" hidden="1" outlineLevel="1" x14ac:dyDescent="0.2">
      <c r="A146" s="16" t="s">
        <v>70</v>
      </c>
      <c r="B146" s="43">
        <v>564.19289576999995</v>
      </c>
      <c r="C146" s="43">
        <v>674.56210078000004</v>
      </c>
      <c r="D146" s="43">
        <v>693.09437471000001</v>
      </c>
      <c r="E146" s="43">
        <v>717.21586417000003</v>
      </c>
      <c r="F146" s="43">
        <v>708.96082562000004</v>
      </c>
      <c r="G146" s="43">
        <v>734.66153556999996</v>
      </c>
      <c r="H146" s="43">
        <v>680.50281743999994</v>
      </c>
      <c r="I146" s="43">
        <v>587.32046218999994</v>
      </c>
      <c r="J146" s="43">
        <v>513.81193836</v>
      </c>
      <c r="K146" s="43">
        <v>549.54515719000005</v>
      </c>
      <c r="L146" s="43">
        <v>562.59810986000002</v>
      </c>
      <c r="M146" s="43">
        <v>537.73220346000005</v>
      </c>
      <c r="N146" s="43">
        <v>517.79923029999998</v>
      </c>
      <c r="O146" s="43">
        <v>532.77103575000001</v>
      </c>
      <c r="P146" s="43">
        <v>553.31303321999997</v>
      </c>
      <c r="Q146" s="43">
        <v>553.56754543</v>
      </c>
      <c r="R146" s="43">
        <v>571.00143484</v>
      </c>
      <c r="S146" s="43">
        <v>563.94722352999997</v>
      </c>
      <c r="T146" s="43">
        <v>551.39843019</v>
      </c>
      <c r="U146" s="43">
        <v>545.97653554999999</v>
      </c>
      <c r="V146" s="43">
        <v>575.35955378000006</v>
      </c>
      <c r="W146" s="43">
        <v>532.89720552999995</v>
      </c>
      <c r="X146" s="43">
        <v>543.75972552999997</v>
      </c>
      <c r="Y146" s="43">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hidden="1" outlineLevel="1" x14ac:dyDescent="0.2">
      <c r="A150" s="62" t="s">
        <v>172</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746.68</v>
      </c>
      <c r="C152" s="42">
        <v>852.74</v>
      </c>
      <c r="D152" s="42">
        <v>890.65</v>
      </c>
      <c r="E152" s="42">
        <v>908.51</v>
      </c>
      <c r="F152" s="42">
        <v>893.03</v>
      </c>
      <c r="G152" s="42">
        <v>845.54</v>
      </c>
      <c r="H152" s="42">
        <v>788.03</v>
      </c>
      <c r="I152" s="42">
        <v>696.41</v>
      </c>
      <c r="J152" s="42">
        <v>709.5</v>
      </c>
      <c r="K152" s="42">
        <v>690.7</v>
      </c>
      <c r="L152" s="42">
        <v>694.55</v>
      </c>
      <c r="M152" s="42">
        <v>691.9</v>
      </c>
      <c r="N152" s="42">
        <v>692.22</v>
      </c>
      <c r="O152" s="42">
        <v>717.47</v>
      </c>
      <c r="P152" s="42">
        <v>719.37</v>
      </c>
      <c r="Q152" s="42">
        <v>746.03</v>
      </c>
      <c r="R152" s="42">
        <v>725.56</v>
      </c>
      <c r="S152" s="42">
        <v>694.54</v>
      </c>
      <c r="T152" s="42">
        <v>679.37</v>
      </c>
      <c r="U152" s="42">
        <v>717.45</v>
      </c>
      <c r="V152" s="42">
        <v>694.24</v>
      </c>
      <c r="W152" s="42">
        <v>695.05</v>
      </c>
      <c r="X152" s="42">
        <v>729.14</v>
      </c>
      <c r="Y152" s="42">
        <v>717.39</v>
      </c>
    </row>
    <row r="153" spans="1:25" ht="51" hidden="1" outlineLevel="1" x14ac:dyDescent="0.2">
      <c r="A153" s="110" t="s">
        <v>70</v>
      </c>
      <c r="B153" s="43">
        <v>580.93831795000006</v>
      </c>
      <c r="C153" s="43">
        <v>686.99927879999996</v>
      </c>
      <c r="D153" s="43">
        <v>724.90676755000004</v>
      </c>
      <c r="E153" s="43">
        <v>742.76094454999998</v>
      </c>
      <c r="F153" s="43">
        <v>727.28835886000002</v>
      </c>
      <c r="G153" s="43">
        <v>679.79136988000005</v>
      </c>
      <c r="H153" s="43">
        <v>622.28775249</v>
      </c>
      <c r="I153" s="43">
        <v>530.66851607000001</v>
      </c>
      <c r="J153" s="43">
        <v>543.75532119000002</v>
      </c>
      <c r="K153" s="43">
        <v>524.95142184999997</v>
      </c>
      <c r="L153" s="43">
        <v>528.80932423000002</v>
      </c>
      <c r="M153" s="43">
        <v>526.15167412000005</v>
      </c>
      <c r="N153" s="43">
        <v>526.47904977999997</v>
      </c>
      <c r="O153" s="43">
        <v>551.72791901000005</v>
      </c>
      <c r="P153" s="43">
        <v>553.62359824999999</v>
      </c>
      <c r="Q153" s="43">
        <v>580.28288203</v>
      </c>
      <c r="R153" s="43">
        <v>559.81954408000001</v>
      </c>
      <c r="S153" s="43">
        <v>528.79845201000001</v>
      </c>
      <c r="T153" s="43">
        <v>513.62928553999996</v>
      </c>
      <c r="U153" s="43">
        <v>551.70474173000002</v>
      </c>
      <c r="V153" s="43">
        <v>528.49134494999998</v>
      </c>
      <c r="W153" s="43">
        <v>529.30083363999995</v>
      </c>
      <c r="X153" s="43">
        <v>563.39211775000001</v>
      </c>
      <c r="Y153" s="43">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hidden="1" outlineLevel="1" x14ac:dyDescent="0.2">
      <c r="A157" s="62" t="s">
        <v>172</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794.29</v>
      </c>
      <c r="C159" s="42">
        <v>886.36</v>
      </c>
      <c r="D159" s="42">
        <v>878.98</v>
      </c>
      <c r="E159" s="42">
        <v>871.77</v>
      </c>
      <c r="F159" s="42">
        <v>908.49</v>
      </c>
      <c r="G159" s="42">
        <v>829.6</v>
      </c>
      <c r="H159" s="42">
        <v>795.86</v>
      </c>
      <c r="I159" s="42">
        <v>758.8</v>
      </c>
      <c r="J159" s="42">
        <v>757.32</v>
      </c>
      <c r="K159" s="42">
        <v>781.33</v>
      </c>
      <c r="L159" s="42">
        <v>743.4</v>
      </c>
      <c r="M159" s="42">
        <v>745.36</v>
      </c>
      <c r="N159" s="42">
        <v>748.13</v>
      </c>
      <c r="O159" s="42">
        <v>788.3</v>
      </c>
      <c r="P159" s="42">
        <v>778.53</v>
      </c>
      <c r="Q159" s="42">
        <v>767.18</v>
      </c>
      <c r="R159" s="42">
        <v>834.23</v>
      </c>
      <c r="S159" s="42">
        <v>791.93</v>
      </c>
      <c r="T159" s="42">
        <v>778.65</v>
      </c>
      <c r="U159" s="42">
        <v>805.96</v>
      </c>
      <c r="V159" s="42">
        <v>831.81</v>
      </c>
      <c r="W159" s="42">
        <v>821.31</v>
      </c>
      <c r="X159" s="42">
        <v>775.09</v>
      </c>
      <c r="Y159" s="42">
        <v>813.34</v>
      </c>
    </row>
    <row r="160" spans="1:25" ht="51" hidden="1" outlineLevel="1" x14ac:dyDescent="0.2">
      <c r="A160" s="16" t="s">
        <v>70</v>
      </c>
      <c r="B160" s="43">
        <v>628.54201164000006</v>
      </c>
      <c r="C160" s="43">
        <v>720.61759699000004</v>
      </c>
      <c r="D160" s="43">
        <v>713.23123214999998</v>
      </c>
      <c r="E160" s="43">
        <v>706.02561576999994</v>
      </c>
      <c r="F160" s="43">
        <v>742.74796397</v>
      </c>
      <c r="G160" s="43">
        <v>663.85936665999998</v>
      </c>
      <c r="H160" s="43">
        <v>630.11396963000004</v>
      </c>
      <c r="I160" s="43">
        <v>593.05604348999998</v>
      </c>
      <c r="J160" s="43">
        <v>591.57449084999996</v>
      </c>
      <c r="K160" s="43">
        <v>615.58622559000003</v>
      </c>
      <c r="L160" s="43">
        <v>577.65013073</v>
      </c>
      <c r="M160" s="43">
        <v>579.61829680000005</v>
      </c>
      <c r="N160" s="43">
        <v>582.38615250999999</v>
      </c>
      <c r="O160" s="43">
        <v>622.55178048000005</v>
      </c>
      <c r="P160" s="43">
        <v>612.7808139</v>
      </c>
      <c r="Q160" s="43">
        <v>601.43417882999995</v>
      </c>
      <c r="R160" s="43">
        <v>668.48717923000004</v>
      </c>
      <c r="S160" s="43">
        <v>626.18795541999998</v>
      </c>
      <c r="T160" s="43">
        <v>612.90174569999999</v>
      </c>
      <c r="U160" s="43">
        <v>640.21296920999998</v>
      </c>
      <c r="V160" s="43">
        <v>666.06629143999999</v>
      </c>
      <c r="W160" s="43">
        <v>655.56036028999995</v>
      </c>
      <c r="X160" s="43">
        <v>609.34173139999996</v>
      </c>
      <c r="Y160" s="43">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hidden="1" outlineLevel="1" x14ac:dyDescent="0.2">
      <c r="A164" s="62" t="s">
        <v>172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785.98</v>
      </c>
      <c r="C166" s="42">
        <v>854.1</v>
      </c>
      <c r="D166" s="42">
        <v>909.01</v>
      </c>
      <c r="E166" s="42">
        <v>874.26</v>
      </c>
      <c r="F166" s="42">
        <v>883.03</v>
      </c>
      <c r="G166" s="42">
        <v>885.72</v>
      </c>
      <c r="H166" s="42">
        <v>808.28</v>
      </c>
      <c r="I166" s="42">
        <v>780.11</v>
      </c>
      <c r="J166" s="42">
        <v>760.87</v>
      </c>
      <c r="K166" s="42">
        <v>785.47</v>
      </c>
      <c r="L166" s="42">
        <v>870.15</v>
      </c>
      <c r="M166" s="42">
        <v>936.16</v>
      </c>
      <c r="N166" s="42">
        <v>858.64</v>
      </c>
      <c r="O166" s="42">
        <v>814.89</v>
      </c>
      <c r="P166" s="42">
        <v>826.49</v>
      </c>
      <c r="Q166" s="42">
        <v>857.14</v>
      </c>
      <c r="R166" s="42">
        <v>848.04</v>
      </c>
      <c r="S166" s="42">
        <v>859.47</v>
      </c>
      <c r="T166" s="42">
        <v>813.95</v>
      </c>
      <c r="U166" s="42">
        <v>804.88</v>
      </c>
      <c r="V166" s="42">
        <v>819.65</v>
      </c>
      <c r="W166" s="42">
        <v>805.84</v>
      </c>
      <c r="X166" s="42">
        <v>847.94</v>
      </c>
      <c r="Y166" s="42">
        <v>917.38</v>
      </c>
    </row>
    <row r="167" spans="1:25" ht="51" hidden="1" outlineLevel="1" x14ac:dyDescent="0.2">
      <c r="A167" s="110" t="s">
        <v>70</v>
      </c>
      <c r="B167" s="43">
        <v>620.23627106000004</v>
      </c>
      <c r="C167" s="43">
        <v>688.35671547000004</v>
      </c>
      <c r="D167" s="43">
        <v>743.26538704999996</v>
      </c>
      <c r="E167" s="43">
        <v>708.51379195000004</v>
      </c>
      <c r="F167" s="43">
        <v>717.28781573000003</v>
      </c>
      <c r="G167" s="43">
        <v>719.9726478</v>
      </c>
      <c r="H167" s="43">
        <v>642.53705579999996</v>
      </c>
      <c r="I167" s="43">
        <v>614.36591933</v>
      </c>
      <c r="J167" s="43">
        <v>595.12754070000005</v>
      </c>
      <c r="K167" s="43">
        <v>619.72610864000001</v>
      </c>
      <c r="L167" s="43">
        <v>704.40214658000002</v>
      </c>
      <c r="M167" s="43">
        <v>770.41130343999998</v>
      </c>
      <c r="N167" s="43">
        <v>692.89394497000001</v>
      </c>
      <c r="O167" s="43">
        <v>649.14242609999997</v>
      </c>
      <c r="P167" s="43">
        <v>660.74142629999994</v>
      </c>
      <c r="Q167" s="43">
        <v>691.38993655000002</v>
      </c>
      <c r="R167" s="43">
        <v>682.29402012000003</v>
      </c>
      <c r="S167" s="43">
        <v>693.72113843</v>
      </c>
      <c r="T167" s="43">
        <v>648.20959605999997</v>
      </c>
      <c r="U167" s="43">
        <v>639.13197100000002</v>
      </c>
      <c r="V167" s="43">
        <v>653.90933414999995</v>
      </c>
      <c r="W167" s="43">
        <v>640.09287684000003</v>
      </c>
      <c r="X167" s="43">
        <v>682.19446733999996</v>
      </c>
      <c r="Y167" s="43">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hidden="1" outlineLevel="1" x14ac:dyDescent="0.2">
      <c r="A171" s="62" t="s">
        <v>172</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888.84</v>
      </c>
      <c r="C173" s="42">
        <v>968.77</v>
      </c>
      <c r="D173" s="42">
        <v>989.22</v>
      </c>
      <c r="E173" s="42">
        <v>973.36</v>
      </c>
      <c r="F173" s="42">
        <v>1015.08</v>
      </c>
      <c r="G173" s="42">
        <v>1011.36</v>
      </c>
      <c r="H173" s="42">
        <v>936.41</v>
      </c>
      <c r="I173" s="42">
        <v>958.54</v>
      </c>
      <c r="J173" s="42">
        <v>848.12</v>
      </c>
      <c r="K173" s="42">
        <v>803.49</v>
      </c>
      <c r="L173" s="42">
        <v>817.88</v>
      </c>
      <c r="M173" s="42">
        <v>919.33</v>
      </c>
      <c r="N173" s="42">
        <v>850.58</v>
      </c>
      <c r="O173" s="42">
        <v>736.68</v>
      </c>
      <c r="P173" s="42">
        <v>717.25</v>
      </c>
      <c r="Q173" s="42">
        <v>702.18</v>
      </c>
      <c r="R173" s="42">
        <v>726.04</v>
      </c>
      <c r="S173" s="42">
        <v>732.74</v>
      </c>
      <c r="T173" s="42">
        <v>739.21</v>
      </c>
      <c r="U173" s="42">
        <v>782.99</v>
      </c>
      <c r="V173" s="42">
        <v>853.61</v>
      </c>
      <c r="W173" s="42">
        <v>832.36</v>
      </c>
      <c r="X173" s="42">
        <v>832.95</v>
      </c>
      <c r="Y173" s="42">
        <v>902.92</v>
      </c>
    </row>
    <row r="174" spans="1:25" ht="51" hidden="1" outlineLevel="1" x14ac:dyDescent="0.2">
      <c r="A174" s="110" t="s">
        <v>70</v>
      </c>
      <c r="B174" s="43">
        <v>723.09052263000001</v>
      </c>
      <c r="C174" s="43">
        <v>803.02971506999995</v>
      </c>
      <c r="D174" s="43">
        <v>823.47873033999997</v>
      </c>
      <c r="E174" s="43">
        <v>807.61281653000003</v>
      </c>
      <c r="F174" s="43">
        <v>849.33185834000005</v>
      </c>
      <c r="G174" s="43">
        <v>845.61562266999999</v>
      </c>
      <c r="H174" s="43">
        <v>770.66042748999996</v>
      </c>
      <c r="I174" s="43">
        <v>792.79565153999999</v>
      </c>
      <c r="J174" s="43">
        <v>682.37739208000005</v>
      </c>
      <c r="K174" s="43">
        <v>637.74119250000001</v>
      </c>
      <c r="L174" s="43">
        <v>652.13736925000001</v>
      </c>
      <c r="M174" s="43">
        <v>753.58631459000003</v>
      </c>
      <c r="N174" s="43">
        <v>684.83585485000003</v>
      </c>
      <c r="O174" s="43">
        <v>570.93516793000003</v>
      </c>
      <c r="P174" s="43">
        <v>551.50206295999999</v>
      </c>
      <c r="Q174" s="43">
        <v>536.43754420000005</v>
      </c>
      <c r="R174" s="43">
        <v>560.29938331999995</v>
      </c>
      <c r="S174" s="43">
        <v>566.99358672999995</v>
      </c>
      <c r="T174" s="43">
        <v>573.46903660999999</v>
      </c>
      <c r="U174" s="43">
        <v>617.24114936000001</v>
      </c>
      <c r="V174" s="43">
        <v>687.86079482000002</v>
      </c>
      <c r="W174" s="43">
        <v>666.61474459999999</v>
      </c>
      <c r="X174" s="43">
        <v>667.20078455999999</v>
      </c>
      <c r="Y174" s="43">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hidden="1" outlineLevel="1" x14ac:dyDescent="0.2">
      <c r="A178" s="62" t="s">
        <v>172</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878.34</v>
      </c>
      <c r="C180" s="42">
        <v>985.73</v>
      </c>
      <c r="D180" s="42">
        <v>989.34</v>
      </c>
      <c r="E180" s="42">
        <v>1028.27</v>
      </c>
      <c r="F180" s="42">
        <v>998.2</v>
      </c>
      <c r="G180" s="42">
        <v>1074.75</v>
      </c>
      <c r="H180" s="42">
        <v>986.17</v>
      </c>
      <c r="I180" s="42">
        <v>1033.72</v>
      </c>
      <c r="J180" s="42">
        <v>942.92</v>
      </c>
      <c r="K180" s="42">
        <v>899.32</v>
      </c>
      <c r="L180" s="42">
        <v>799.13</v>
      </c>
      <c r="M180" s="42">
        <v>793.29</v>
      </c>
      <c r="N180" s="42">
        <v>744.72</v>
      </c>
      <c r="O180" s="42">
        <v>783.91</v>
      </c>
      <c r="P180" s="42">
        <v>781.47</v>
      </c>
      <c r="Q180" s="42">
        <v>732.07</v>
      </c>
      <c r="R180" s="42">
        <v>783.89</v>
      </c>
      <c r="S180" s="42">
        <v>753.01</v>
      </c>
      <c r="T180" s="42">
        <v>764.46</v>
      </c>
      <c r="U180" s="42">
        <v>797.51</v>
      </c>
      <c r="V180" s="42">
        <v>796.75</v>
      </c>
      <c r="W180" s="42">
        <v>806.72</v>
      </c>
      <c r="X180" s="42">
        <v>826.28</v>
      </c>
      <c r="Y180" s="42">
        <v>814.3</v>
      </c>
    </row>
    <row r="181" spans="1:25" ht="51" hidden="1" outlineLevel="1" x14ac:dyDescent="0.2">
      <c r="A181" s="16" t="s">
        <v>70</v>
      </c>
      <c r="B181" s="43">
        <v>712.59642510000003</v>
      </c>
      <c r="C181" s="43">
        <v>819.98964607000005</v>
      </c>
      <c r="D181" s="43">
        <v>823.59456593000004</v>
      </c>
      <c r="E181" s="43">
        <v>862.52376268</v>
      </c>
      <c r="F181" s="43">
        <v>832.45590056000003</v>
      </c>
      <c r="G181" s="43">
        <v>909.00419689</v>
      </c>
      <c r="H181" s="43">
        <v>820.42148682000004</v>
      </c>
      <c r="I181" s="43">
        <v>867.97645709999995</v>
      </c>
      <c r="J181" s="43">
        <v>777.17865481000001</v>
      </c>
      <c r="K181" s="43">
        <v>733.57478087000004</v>
      </c>
      <c r="L181" s="43">
        <v>633.38461715999995</v>
      </c>
      <c r="M181" s="43">
        <v>627.54485570999998</v>
      </c>
      <c r="N181" s="43">
        <v>578.97959507999997</v>
      </c>
      <c r="O181" s="43">
        <v>618.16185898000003</v>
      </c>
      <c r="P181" s="43">
        <v>615.72650551000004</v>
      </c>
      <c r="Q181" s="43">
        <v>566.32000256000003</v>
      </c>
      <c r="R181" s="43">
        <v>618.14525301000003</v>
      </c>
      <c r="S181" s="43">
        <v>587.26083903000006</v>
      </c>
      <c r="T181" s="43">
        <v>598.71929170999999</v>
      </c>
      <c r="U181" s="43">
        <v>631.76681574999998</v>
      </c>
      <c r="V181" s="43">
        <v>631.00274178999996</v>
      </c>
      <c r="W181" s="43">
        <v>640.97873226000002</v>
      </c>
      <c r="X181" s="43">
        <v>660.53355570999997</v>
      </c>
      <c r="Y181" s="43">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hidden="1" outlineLevel="1" x14ac:dyDescent="0.2">
      <c r="A185" s="62" t="s">
        <v>172</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924.5</v>
      </c>
      <c r="C187" s="42">
        <v>987.1</v>
      </c>
      <c r="D187" s="42">
        <v>982.94</v>
      </c>
      <c r="E187" s="42">
        <v>975.05</v>
      </c>
      <c r="F187" s="42">
        <v>981.35</v>
      </c>
      <c r="G187" s="42">
        <v>973.06</v>
      </c>
      <c r="H187" s="42">
        <v>917.66</v>
      </c>
      <c r="I187" s="42">
        <v>798.04</v>
      </c>
      <c r="J187" s="42">
        <v>760.51</v>
      </c>
      <c r="K187" s="42">
        <v>756.53</v>
      </c>
      <c r="L187" s="42">
        <v>748.89</v>
      </c>
      <c r="M187" s="42">
        <v>751.73</v>
      </c>
      <c r="N187" s="42">
        <v>754.2</v>
      </c>
      <c r="O187" s="42">
        <v>782.11</v>
      </c>
      <c r="P187" s="42">
        <v>782.33</v>
      </c>
      <c r="Q187" s="42">
        <v>758.33</v>
      </c>
      <c r="R187" s="42">
        <v>765.65</v>
      </c>
      <c r="S187" s="42">
        <v>770.13</v>
      </c>
      <c r="T187" s="42">
        <v>765.98</v>
      </c>
      <c r="U187" s="42">
        <v>715.8</v>
      </c>
      <c r="V187" s="42">
        <v>743.66</v>
      </c>
      <c r="W187" s="42">
        <v>706.2</v>
      </c>
      <c r="X187" s="42">
        <v>759.48</v>
      </c>
      <c r="Y187" s="42">
        <v>847.21</v>
      </c>
    </row>
    <row r="188" spans="1:25" ht="51" hidden="1" outlineLevel="1" x14ac:dyDescent="0.2">
      <c r="A188" s="16" t="s">
        <v>70</v>
      </c>
      <c r="B188" s="43">
        <v>758.75948132999997</v>
      </c>
      <c r="C188" s="43">
        <v>821.35377275999997</v>
      </c>
      <c r="D188" s="43">
        <v>817.19070737000004</v>
      </c>
      <c r="E188" s="43">
        <v>809.30284038000002</v>
      </c>
      <c r="F188" s="43">
        <v>815.60575510000001</v>
      </c>
      <c r="G188" s="43">
        <v>807.31203700000003</v>
      </c>
      <c r="H188" s="43">
        <v>751.91160682999998</v>
      </c>
      <c r="I188" s="43">
        <v>632.29778762000001</v>
      </c>
      <c r="J188" s="43">
        <v>594.76789883000004</v>
      </c>
      <c r="K188" s="43">
        <v>590.78664662999995</v>
      </c>
      <c r="L188" s="43">
        <v>583.14914362000002</v>
      </c>
      <c r="M188" s="43">
        <v>585.98690887999999</v>
      </c>
      <c r="N188" s="43">
        <v>588.45875754999997</v>
      </c>
      <c r="O188" s="43">
        <v>616.36863481</v>
      </c>
      <c r="P188" s="43">
        <v>616.58280676000004</v>
      </c>
      <c r="Q188" s="43">
        <v>592.58300114999997</v>
      </c>
      <c r="R188" s="43">
        <v>599.90001811000002</v>
      </c>
      <c r="S188" s="43">
        <v>604.38166085</v>
      </c>
      <c r="T188" s="43">
        <v>600.23563274000003</v>
      </c>
      <c r="U188" s="43">
        <v>550.05716072999996</v>
      </c>
      <c r="V188" s="43">
        <v>577.91678835000005</v>
      </c>
      <c r="W188" s="43">
        <v>540.45504210000001</v>
      </c>
      <c r="X188" s="43">
        <v>593.73570893999999</v>
      </c>
      <c r="Y188" s="43">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hidden="1" outlineLevel="1" x14ac:dyDescent="0.2">
      <c r="A192" s="62" t="s">
        <v>172</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916.59</v>
      </c>
      <c r="C194" s="42">
        <v>1000.32</v>
      </c>
      <c r="D194" s="42">
        <v>977.73</v>
      </c>
      <c r="E194" s="42">
        <v>985.67</v>
      </c>
      <c r="F194" s="42">
        <v>1023.37</v>
      </c>
      <c r="G194" s="42">
        <v>1009.94</v>
      </c>
      <c r="H194" s="42">
        <v>906.18</v>
      </c>
      <c r="I194" s="42">
        <v>821.26</v>
      </c>
      <c r="J194" s="42">
        <v>807.42</v>
      </c>
      <c r="K194" s="42">
        <v>790.2</v>
      </c>
      <c r="L194" s="42">
        <v>726.95</v>
      </c>
      <c r="M194" s="42">
        <v>747.41</v>
      </c>
      <c r="N194" s="42">
        <v>795.77</v>
      </c>
      <c r="O194" s="42">
        <v>799.25</v>
      </c>
      <c r="P194" s="42">
        <v>807.98</v>
      </c>
      <c r="Q194" s="42">
        <v>811.69</v>
      </c>
      <c r="R194" s="42">
        <v>822.56</v>
      </c>
      <c r="S194" s="42">
        <v>826.19</v>
      </c>
      <c r="T194" s="42">
        <v>783.99</v>
      </c>
      <c r="U194" s="42">
        <v>742.61</v>
      </c>
      <c r="V194" s="42">
        <v>781.78</v>
      </c>
      <c r="W194" s="42">
        <v>744.39</v>
      </c>
      <c r="X194" s="42">
        <v>789.32</v>
      </c>
      <c r="Y194" s="42">
        <v>866.49</v>
      </c>
    </row>
    <row r="195" spans="1:25" ht="51" hidden="1" outlineLevel="1" x14ac:dyDescent="0.2">
      <c r="A195" s="110" t="s">
        <v>70</v>
      </c>
      <c r="B195" s="43">
        <v>750.84026157000005</v>
      </c>
      <c r="C195" s="43">
        <v>834.57704976000002</v>
      </c>
      <c r="D195" s="43">
        <v>811.98341743000003</v>
      </c>
      <c r="E195" s="43">
        <v>819.92855529999997</v>
      </c>
      <c r="F195" s="43">
        <v>857.62693435000006</v>
      </c>
      <c r="G195" s="43">
        <v>844.19755654000005</v>
      </c>
      <c r="H195" s="43">
        <v>740.43300045000001</v>
      </c>
      <c r="I195" s="43">
        <v>655.51457667</v>
      </c>
      <c r="J195" s="43">
        <v>641.67607281999994</v>
      </c>
      <c r="K195" s="43">
        <v>624.45331385999998</v>
      </c>
      <c r="L195" s="43">
        <v>561.20301704999997</v>
      </c>
      <c r="M195" s="43">
        <v>581.66037208</v>
      </c>
      <c r="N195" s="43">
        <v>630.02667671999995</v>
      </c>
      <c r="O195" s="43">
        <v>633.50035797999999</v>
      </c>
      <c r="P195" s="43">
        <v>642.23773204999998</v>
      </c>
      <c r="Q195" s="43">
        <v>645.94046633999994</v>
      </c>
      <c r="R195" s="43">
        <v>656.81487070000003</v>
      </c>
      <c r="S195" s="43">
        <v>660.44506737999995</v>
      </c>
      <c r="T195" s="43">
        <v>618.24056040999994</v>
      </c>
      <c r="U195" s="43">
        <v>576.86314437999999</v>
      </c>
      <c r="V195" s="43">
        <v>616.03258305999998</v>
      </c>
      <c r="W195" s="43">
        <v>578.64722363999999</v>
      </c>
      <c r="X195" s="43">
        <v>623.57296379000002</v>
      </c>
      <c r="Y195" s="43">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hidden="1" outlineLevel="1" x14ac:dyDescent="0.2">
      <c r="A199" s="62" t="s">
        <v>172</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1010.68</v>
      </c>
      <c r="C201" s="42">
        <v>1070.55</v>
      </c>
      <c r="D201" s="42">
        <v>1062.6099999999999</v>
      </c>
      <c r="E201" s="42">
        <v>1095.69</v>
      </c>
      <c r="F201" s="42">
        <v>1109.28</v>
      </c>
      <c r="G201" s="42">
        <v>1047.58</v>
      </c>
      <c r="H201" s="42">
        <v>992.91</v>
      </c>
      <c r="I201" s="42">
        <v>881.66</v>
      </c>
      <c r="J201" s="42">
        <v>843.68</v>
      </c>
      <c r="K201" s="42">
        <v>806.9</v>
      </c>
      <c r="L201" s="42">
        <v>771.68</v>
      </c>
      <c r="M201" s="42">
        <v>765.83</v>
      </c>
      <c r="N201" s="42">
        <v>763.12</v>
      </c>
      <c r="O201" s="42">
        <v>776.8</v>
      </c>
      <c r="P201" s="42">
        <v>796.69</v>
      </c>
      <c r="Q201" s="42">
        <v>823.49</v>
      </c>
      <c r="R201" s="42">
        <v>831.9</v>
      </c>
      <c r="S201" s="42">
        <v>884.92</v>
      </c>
      <c r="T201" s="42">
        <v>840</v>
      </c>
      <c r="U201" s="42">
        <v>802.75</v>
      </c>
      <c r="V201" s="42">
        <v>770.41</v>
      </c>
      <c r="W201" s="42">
        <v>793.41</v>
      </c>
      <c r="X201" s="42">
        <v>820.46</v>
      </c>
      <c r="Y201" s="42">
        <v>837.13</v>
      </c>
    </row>
    <row r="202" spans="1:25" ht="51" hidden="1" outlineLevel="1" x14ac:dyDescent="0.2">
      <c r="A202" s="110" t="s">
        <v>70</v>
      </c>
      <c r="B202" s="43">
        <v>844.93880867999997</v>
      </c>
      <c r="C202" s="43">
        <v>904.80896246999998</v>
      </c>
      <c r="D202" s="43">
        <v>896.86372333999998</v>
      </c>
      <c r="E202" s="43">
        <v>929.94761044999996</v>
      </c>
      <c r="F202" s="43">
        <v>943.53791897999997</v>
      </c>
      <c r="G202" s="43">
        <v>881.83382764999999</v>
      </c>
      <c r="H202" s="43">
        <v>827.16665597999997</v>
      </c>
      <c r="I202" s="43">
        <v>715.91094677000001</v>
      </c>
      <c r="J202" s="43">
        <v>677.93784674000005</v>
      </c>
      <c r="K202" s="43">
        <v>641.15360950000002</v>
      </c>
      <c r="L202" s="43">
        <v>605.93270770000004</v>
      </c>
      <c r="M202" s="43">
        <v>600.08508672999994</v>
      </c>
      <c r="N202" s="43">
        <v>597.37640935000002</v>
      </c>
      <c r="O202" s="43">
        <v>611.05465761000005</v>
      </c>
      <c r="P202" s="43">
        <v>630.94298972000001</v>
      </c>
      <c r="Q202" s="43">
        <v>657.74341550999998</v>
      </c>
      <c r="R202" s="43">
        <v>666.15625605000002</v>
      </c>
      <c r="S202" s="43">
        <v>719.17198413999995</v>
      </c>
      <c r="T202" s="43">
        <v>674.25103087000002</v>
      </c>
      <c r="U202" s="43">
        <v>637.00327704999995</v>
      </c>
      <c r="V202" s="43">
        <v>604.66862143000003</v>
      </c>
      <c r="W202" s="43">
        <v>627.66920517000005</v>
      </c>
      <c r="X202" s="43">
        <v>654.71591445000001</v>
      </c>
      <c r="Y202" s="43">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hidden="1" outlineLevel="1" x14ac:dyDescent="0.2">
      <c r="A206" s="62" t="s">
        <v>172</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778.88</v>
      </c>
      <c r="C208" s="42">
        <v>864.96</v>
      </c>
      <c r="D208" s="42">
        <v>951.11</v>
      </c>
      <c r="E208" s="42">
        <v>893.32</v>
      </c>
      <c r="F208" s="42">
        <v>895.81</v>
      </c>
      <c r="G208" s="42">
        <v>864.82</v>
      </c>
      <c r="H208" s="42">
        <v>928.9</v>
      </c>
      <c r="I208" s="42">
        <v>936.97</v>
      </c>
      <c r="J208" s="42">
        <v>846.34</v>
      </c>
      <c r="K208" s="42">
        <v>853.27</v>
      </c>
      <c r="L208" s="42">
        <v>799.85</v>
      </c>
      <c r="M208" s="42">
        <v>815.05</v>
      </c>
      <c r="N208" s="42">
        <v>804.06</v>
      </c>
      <c r="O208" s="42">
        <v>811.76</v>
      </c>
      <c r="P208" s="42">
        <v>833.19</v>
      </c>
      <c r="Q208" s="42">
        <v>952.6</v>
      </c>
      <c r="R208" s="42">
        <v>1048.21</v>
      </c>
      <c r="S208" s="42">
        <v>1057.46</v>
      </c>
      <c r="T208" s="42">
        <v>804.53</v>
      </c>
      <c r="U208" s="42">
        <v>803.28</v>
      </c>
      <c r="V208" s="42">
        <v>800.03</v>
      </c>
      <c r="W208" s="42">
        <v>825.72</v>
      </c>
      <c r="X208" s="42">
        <v>837.24</v>
      </c>
      <c r="Y208" s="42">
        <v>787.26</v>
      </c>
    </row>
    <row r="209" spans="1:25" ht="51" hidden="1" outlineLevel="1" x14ac:dyDescent="0.2">
      <c r="A209" s="16" t="s">
        <v>70</v>
      </c>
      <c r="B209" s="43">
        <v>613.13302241999997</v>
      </c>
      <c r="C209" s="43">
        <v>699.21344321000004</v>
      </c>
      <c r="D209" s="43">
        <v>785.36591941999995</v>
      </c>
      <c r="E209" s="43">
        <v>727.57708758000001</v>
      </c>
      <c r="F209" s="43">
        <v>730.06493912999997</v>
      </c>
      <c r="G209" s="43">
        <v>699.07352021999998</v>
      </c>
      <c r="H209" s="43">
        <v>763.15674281999998</v>
      </c>
      <c r="I209" s="43">
        <v>771.22458498000003</v>
      </c>
      <c r="J209" s="43">
        <v>680.59487077999995</v>
      </c>
      <c r="K209" s="43">
        <v>687.52774224999996</v>
      </c>
      <c r="L209" s="43">
        <v>634.10706043000005</v>
      </c>
      <c r="M209" s="43">
        <v>649.30083895999996</v>
      </c>
      <c r="N209" s="43">
        <v>638.31275433999997</v>
      </c>
      <c r="O209" s="43">
        <v>646.01361658999997</v>
      </c>
      <c r="P209" s="43">
        <v>667.44976198999996</v>
      </c>
      <c r="Q209" s="43">
        <v>786.85487138999997</v>
      </c>
      <c r="R209" s="43">
        <v>882.46253032000004</v>
      </c>
      <c r="S209" s="43">
        <v>891.71239388000004</v>
      </c>
      <c r="T209" s="43">
        <v>638.78167484000005</v>
      </c>
      <c r="U209" s="43">
        <v>637.53199932999996</v>
      </c>
      <c r="V209" s="43">
        <v>634.28666120000003</v>
      </c>
      <c r="W209" s="43">
        <v>659.97348002000001</v>
      </c>
      <c r="X209" s="43">
        <v>671.49548242000003</v>
      </c>
      <c r="Y209" s="43">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hidden="1" outlineLevel="1" x14ac:dyDescent="0.2">
      <c r="A213" s="62" t="s">
        <v>172</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957.89</v>
      </c>
      <c r="C215" s="42">
        <v>1072.3599999999999</v>
      </c>
      <c r="D215" s="42">
        <v>1114.83</v>
      </c>
      <c r="E215" s="42">
        <v>1133.04</v>
      </c>
      <c r="F215" s="42">
        <v>1120.48</v>
      </c>
      <c r="G215" s="42">
        <v>1090.24</v>
      </c>
      <c r="H215" s="42">
        <v>1059.3900000000001</v>
      </c>
      <c r="I215" s="42">
        <v>998.04</v>
      </c>
      <c r="J215" s="42">
        <v>925.83</v>
      </c>
      <c r="K215" s="42">
        <v>868.19</v>
      </c>
      <c r="L215" s="42">
        <v>906.91</v>
      </c>
      <c r="M215" s="42">
        <v>931.8</v>
      </c>
      <c r="N215" s="42">
        <v>915.77</v>
      </c>
      <c r="O215" s="42">
        <v>954.04</v>
      </c>
      <c r="P215" s="42">
        <v>972.34</v>
      </c>
      <c r="Q215" s="42">
        <v>982.2</v>
      </c>
      <c r="R215" s="42">
        <v>981.68</v>
      </c>
      <c r="S215" s="42">
        <v>949.59</v>
      </c>
      <c r="T215" s="42">
        <v>896.35</v>
      </c>
      <c r="U215" s="42">
        <v>882.55</v>
      </c>
      <c r="V215" s="42">
        <v>924.07</v>
      </c>
      <c r="W215" s="42">
        <v>911.62</v>
      </c>
      <c r="X215" s="42">
        <v>820.45</v>
      </c>
      <c r="Y215" s="42">
        <v>823.13</v>
      </c>
    </row>
    <row r="216" spans="1:25" ht="51" hidden="1" outlineLevel="1" x14ac:dyDescent="0.2">
      <c r="A216" s="16" t="s">
        <v>70</v>
      </c>
      <c r="B216" s="43">
        <v>792.14927733000002</v>
      </c>
      <c r="C216" s="43">
        <v>906.61641069999996</v>
      </c>
      <c r="D216" s="43">
        <v>949.08009432999995</v>
      </c>
      <c r="E216" s="43">
        <v>967.29852177999999</v>
      </c>
      <c r="F216" s="43">
        <v>954.73633805999998</v>
      </c>
      <c r="G216" s="43">
        <v>924.49739322000005</v>
      </c>
      <c r="H216" s="43">
        <v>893.64021720000005</v>
      </c>
      <c r="I216" s="43">
        <v>832.2923227</v>
      </c>
      <c r="J216" s="43">
        <v>760.08393283999999</v>
      </c>
      <c r="K216" s="43">
        <v>702.44049639000002</v>
      </c>
      <c r="L216" s="43">
        <v>741.16332290000003</v>
      </c>
      <c r="M216" s="43">
        <v>766.05812141000001</v>
      </c>
      <c r="N216" s="43">
        <v>750.02323315000001</v>
      </c>
      <c r="O216" s="43">
        <v>788.29644719999999</v>
      </c>
      <c r="P216" s="43">
        <v>806.59776906000002</v>
      </c>
      <c r="Q216" s="43">
        <v>816.45267501000001</v>
      </c>
      <c r="R216" s="43">
        <v>815.93055989000004</v>
      </c>
      <c r="S216" s="43">
        <v>783.84474798999997</v>
      </c>
      <c r="T216" s="43">
        <v>730.60667286</v>
      </c>
      <c r="U216" s="43">
        <v>716.80071492000002</v>
      </c>
      <c r="V216" s="43">
        <v>758.32755814999996</v>
      </c>
      <c r="W216" s="43">
        <v>745.87189664000005</v>
      </c>
      <c r="X216" s="43">
        <v>654.70671903000004</v>
      </c>
      <c r="Y216" s="43">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hidden="1" outlineLevel="1" x14ac:dyDescent="0.2">
      <c r="A220" s="62" t="s">
        <v>172</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165.75</v>
      </c>
      <c r="C222" s="42">
        <v>165.75</v>
      </c>
      <c r="D222" s="42">
        <v>165.75</v>
      </c>
      <c r="E222" s="42">
        <v>165.75</v>
      </c>
      <c r="F222" s="42">
        <v>165.75</v>
      </c>
      <c r="G222" s="42">
        <v>165.75</v>
      </c>
      <c r="H222" s="42">
        <v>165.75</v>
      </c>
      <c r="I222" s="42">
        <v>165.75</v>
      </c>
      <c r="J222" s="42">
        <v>165.75</v>
      </c>
      <c r="K222" s="42">
        <v>165.75</v>
      </c>
      <c r="L222" s="42">
        <v>165.75</v>
      </c>
      <c r="M222" s="42">
        <v>165.75</v>
      </c>
      <c r="N222" s="42">
        <v>165.75</v>
      </c>
      <c r="O222" s="42">
        <v>165.75</v>
      </c>
      <c r="P222" s="42">
        <v>165.75</v>
      </c>
      <c r="Q222" s="42">
        <v>165.75</v>
      </c>
      <c r="R222" s="42">
        <v>165.75</v>
      </c>
      <c r="S222" s="42">
        <v>165.75</v>
      </c>
      <c r="T222" s="42">
        <v>165.75</v>
      </c>
      <c r="U222" s="42">
        <v>165.75</v>
      </c>
      <c r="V222" s="42">
        <v>165.75</v>
      </c>
      <c r="W222" s="42">
        <v>165.75</v>
      </c>
      <c r="X222" s="42">
        <v>165.75</v>
      </c>
      <c r="Y222" s="42">
        <v>165.75</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hidden="1" outlineLevel="1" x14ac:dyDescent="0.2">
      <c r="A227" s="62" t="s">
        <v>172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314" t="s">
        <v>35</v>
      </c>
      <c r="B230" s="316" t="s">
        <v>90</v>
      </c>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8"/>
      <c r="Z230" s="18">
        <v>1</v>
      </c>
    </row>
    <row r="231" spans="1:26" ht="26.25" thickBot="1" x14ac:dyDescent="0.25">
      <c r="A231" s="315"/>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900.62</v>
      </c>
      <c r="C232" s="42">
        <v>974.63</v>
      </c>
      <c r="D232" s="42">
        <v>998.71</v>
      </c>
      <c r="E232" s="42">
        <v>1031.9100000000001</v>
      </c>
      <c r="F232" s="42">
        <v>1073.8800000000001</v>
      </c>
      <c r="G232" s="42">
        <v>1103.44</v>
      </c>
      <c r="H232" s="42">
        <v>1041.22</v>
      </c>
      <c r="I232" s="42">
        <v>935.27</v>
      </c>
      <c r="J232" s="42">
        <v>872.63</v>
      </c>
      <c r="K232" s="42">
        <v>849.13</v>
      </c>
      <c r="L232" s="42">
        <v>816.46</v>
      </c>
      <c r="M232" s="42">
        <v>819.71</v>
      </c>
      <c r="N232" s="42">
        <v>833.85</v>
      </c>
      <c r="O232" s="42">
        <v>842.16</v>
      </c>
      <c r="P232" s="42">
        <v>817.22</v>
      </c>
      <c r="Q232" s="42">
        <v>805.98</v>
      </c>
      <c r="R232" s="42">
        <v>818.25</v>
      </c>
      <c r="S232" s="42">
        <v>810.17</v>
      </c>
      <c r="T232" s="42">
        <v>799.66</v>
      </c>
      <c r="U232" s="42">
        <v>800.85</v>
      </c>
      <c r="V232" s="42">
        <v>833.3</v>
      </c>
      <c r="W232" s="42">
        <v>837.03</v>
      </c>
      <c r="X232" s="42">
        <v>841.53</v>
      </c>
      <c r="Y232" s="42">
        <v>848.19</v>
      </c>
    </row>
    <row r="233" spans="1:26" ht="51"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hidden="1" outlineLevel="1" x14ac:dyDescent="0.2">
      <c r="A237" s="62" t="s">
        <v>172</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927.12</v>
      </c>
      <c r="C239" s="42">
        <v>980.48</v>
      </c>
      <c r="D239" s="42">
        <v>1091.76</v>
      </c>
      <c r="E239" s="42">
        <v>1102.72</v>
      </c>
      <c r="F239" s="42">
        <v>1092.3900000000001</v>
      </c>
      <c r="G239" s="42">
        <v>1102.2</v>
      </c>
      <c r="H239" s="42">
        <v>1028.7</v>
      </c>
      <c r="I239" s="42">
        <v>982.67</v>
      </c>
      <c r="J239" s="42">
        <v>938.79</v>
      </c>
      <c r="K239" s="42">
        <v>941.17</v>
      </c>
      <c r="L239" s="42">
        <v>857.36</v>
      </c>
      <c r="M239" s="42">
        <v>854.09</v>
      </c>
      <c r="N239" s="42">
        <v>855.64</v>
      </c>
      <c r="O239" s="42">
        <v>929.18</v>
      </c>
      <c r="P239" s="42">
        <v>850.59</v>
      </c>
      <c r="Q239" s="42">
        <v>872.4</v>
      </c>
      <c r="R239" s="42">
        <v>879.29</v>
      </c>
      <c r="S239" s="42">
        <v>884.52</v>
      </c>
      <c r="T239" s="42">
        <v>864.38</v>
      </c>
      <c r="U239" s="42">
        <v>876.44</v>
      </c>
      <c r="V239" s="42">
        <v>943.32</v>
      </c>
      <c r="W239" s="42">
        <v>907.78</v>
      </c>
      <c r="X239" s="42">
        <v>874.55</v>
      </c>
      <c r="Y239" s="42">
        <v>913.59</v>
      </c>
    </row>
    <row r="240" spans="1:26" ht="51"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hidden="1" outlineLevel="1" x14ac:dyDescent="0.2">
      <c r="A244" s="62" t="s">
        <v>172</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1023.42</v>
      </c>
      <c r="C246" s="42">
        <v>1090.33</v>
      </c>
      <c r="D246" s="42">
        <v>1144.07</v>
      </c>
      <c r="E246" s="42">
        <v>1102.21</v>
      </c>
      <c r="F246" s="42">
        <v>1131.92</v>
      </c>
      <c r="G246" s="42">
        <v>1134.04</v>
      </c>
      <c r="H246" s="42">
        <v>1096.8499999999999</v>
      </c>
      <c r="I246" s="42">
        <v>1106.23</v>
      </c>
      <c r="J246" s="42">
        <v>975.97</v>
      </c>
      <c r="K246" s="42">
        <v>907.42</v>
      </c>
      <c r="L246" s="42">
        <v>904.48</v>
      </c>
      <c r="M246" s="42">
        <v>926.39</v>
      </c>
      <c r="N246" s="42">
        <v>862.86</v>
      </c>
      <c r="O246" s="42">
        <v>857.62</v>
      </c>
      <c r="P246" s="42">
        <v>886.73</v>
      </c>
      <c r="Q246" s="42">
        <v>852.1</v>
      </c>
      <c r="R246" s="42">
        <v>896.35</v>
      </c>
      <c r="S246" s="42">
        <v>905.46</v>
      </c>
      <c r="T246" s="42">
        <v>893.48</v>
      </c>
      <c r="U246" s="42">
        <v>884.41</v>
      </c>
      <c r="V246" s="42">
        <v>901.29</v>
      </c>
      <c r="W246" s="42">
        <v>902.92</v>
      </c>
      <c r="X246" s="42">
        <v>936.86</v>
      </c>
      <c r="Y246" s="42">
        <v>960.67</v>
      </c>
    </row>
    <row r="247" spans="1:25" ht="51"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hidden="1" outlineLevel="1" x14ac:dyDescent="0.2">
      <c r="A251" s="62" t="s">
        <v>172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1001.39</v>
      </c>
      <c r="C253" s="42">
        <v>1071.06</v>
      </c>
      <c r="D253" s="42">
        <v>1084.05</v>
      </c>
      <c r="E253" s="42">
        <v>1107.8900000000001</v>
      </c>
      <c r="F253" s="42">
        <v>1123.18</v>
      </c>
      <c r="G253" s="42">
        <v>1082.8499999999999</v>
      </c>
      <c r="H253" s="42">
        <v>1112.95</v>
      </c>
      <c r="I253" s="42">
        <v>1075.3900000000001</v>
      </c>
      <c r="J253" s="42">
        <v>973.19</v>
      </c>
      <c r="K253" s="42">
        <v>884.73</v>
      </c>
      <c r="L253" s="42">
        <v>840.32</v>
      </c>
      <c r="M253" s="42">
        <v>882.53</v>
      </c>
      <c r="N253" s="42">
        <v>820.54</v>
      </c>
      <c r="O253" s="42">
        <v>798.99</v>
      </c>
      <c r="P253" s="42">
        <v>858</v>
      </c>
      <c r="Q253" s="42">
        <v>833.61</v>
      </c>
      <c r="R253" s="42">
        <v>832.19</v>
      </c>
      <c r="S253" s="42">
        <v>809.72</v>
      </c>
      <c r="T253" s="42">
        <v>789.97</v>
      </c>
      <c r="U253" s="42">
        <v>789.38</v>
      </c>
      <c r="V253" s="42">
        <v>851.06</v>
      </c>
      <c r="W253" s="42">
        <v>884.74</v>
      </c>
      <c r="X253" s="42">
        <v>878.43</v>
      </c>
      <c r="Y253" s="42">
        <v>966.89</v>
      </c>
    </row>
    <row r="254" spans="1:25" ht="51"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hidden="1" outlineLevel="1" x14ac:dyDescent="0.2">
      <c r="A258" s="62" t="s">
        <v>172</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1029.29</v>
      </c>
      <c r="C260" s="42">
        <v>1175.9100000000001</v>
      </c>
      <c r="D260" s="42">
        <v>1210.6300000000001</v>
      </c>
      <c r="E260" s="42">
        <v>1162.48</v>
      </c>
      <c r="F260" s="42">
        <v>1187.08</v>
      </c>
      <c r="G260" s="42">
        <v>1161.6199999999999</v>
      </c>
      <c r="H260" s="42">
        <v>1092.79</v>
      </c>
      <c r="I260" s="42">
        <v>945.24</v>
      </c>
      <c r="J260" s="42">
        <v>883.08</v>
      </c>
      <c r="K260" s="42">
        <v>909.86</v>
      </c>
      <c r="L260" s="42">
        <v>930.97</v>
      </c>
      <c r="M260" s="42">
        <v>840.41</v>
      </c>
      <c r="N260" s="42">
        <v>828.09</v>
      </c>
      <c r="O260" s="42">
        <v>886.05</v>
      </c>
      <c r="P260" s="42">
        <v>906.94</v>
      </c>
      <c r="Q260" s="42">
        <v>924.25</v>
      </c>
      <c r="R260" s="42">
        <v>937.88</v>
      </c>
      <c r="S260" s="42">
        <v>912.37</v>
      </c>
      <c r="T260" s="42">
        <v>863.87</v>
      </c>
      <c r="U260" s="42">
        <v>912.41</v>
      </c>
      <c r="V260" s="42">
        <v>939.1</v>
      </c>
      <c r="W260" s="42">
        <v>936.17</v>
      </c>
      <c r="X260" s="42">
        <v>930.28</v>
      </c>
      <c r="Y260" s="42">
        <v>943.89</v>
      </c>
    </row>
    <row r="261" spans="1:25" ht="51"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hidden="1" outlineLevel="1" x14ac:dyDescent="0.2">
      <c r="A265" s="62" t="s">
        <v>172</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945.99</v>
      </c>
      <c r="C267" s="42">
        <v>1021.96</v>
      </c>
      <c r="D267" s="42">
        <v>1058.19</v>
      </c>
      <c r="E267" s="42">
        <v>1044.22</v>
      </c>
      <c r="F267" s="42">
        <v>1025.1199999999999</v>
      </c>
      <c r="G267" s="42">
        <v>1022.17</v>
      </c>
      <c r="H267" s="42">
        <v>962.07</v>
      </c>
      <c r="I267" s="42">
        <v>873.71</v>
      </c>
      <c r="J267" s="42">
        <v>809.8</v>
      </c>
      <c r="K267" s="42">
        <v>833.82</v>
      </c>
      <c r="L267" s="42">
        <v>774.7</v>
      </c>
      <c r="M267" s="42">
        <v>789.12</v>
      </c>
      <c r="N267" s="42">
        <v>764.82</v>
      </c>
      <c r="O267" s="42">
        <v>773.83</v>
      </c>
      <c r="P267" s="42">
        <v>753.28</v>
      </c>
      <c r="Q267" s="42">
        <v>757.9</v>
      </c>
      <c r="R267" s="42">
        <v>781.3</v>
      </c>
      <c r="S267" s="42">
        <v>780.34</v>
      </c>
      <c r="T267" s="42">
        <v>764.89</v>
      </c>
      <c r="U267" s="42">
        <v>821.82</v>
      </c>
      <c r="V267" s="42">
        <v>844.86</v>
      </c>
      <c r="W267" s="42">
        <v>835.2</v>
      </c>
      <c r="X267" s="42">
        <v>781.26</v>
      </c>
      <c r="Y267" s="42">
        <v>835.69</v>
      </c>
    </row>
    <row r="268" spans="1:25" ht="51"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hidden="1" outlineLevel="1" x14ac:dyDescent="0.2">
      <c r="A272" s="62" t="s">
        <v>172</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844.16</v>
      </c>
      <c r="C274" s="42">
        <v>867.71</v>
      </c>
      <c r="D274" s="42">
        <v>896.89</v>
      </c>
      <c r="E274" s="42">
        <v>889.81</v>
      </c>
      <c r="F274" s="42">
        <v>884.06</v>
      </c>
      <c r="G274" s="42">
        <v>885.9</v>
      </c>
      <c r="H274" s="42">
        <v>850.56</v>
      </c>
      <c r="I274" s="42">
        <v>798.72</v>
      </c>
      <c r="J274" s="42">
        <v>761.97</v>
      </c>
      <c r="K274" s="42">
        <v>779.75</v>
      </c>
      <c r="L274" s="42">
        <v>760.22</v>
      </c>
      <c r="M274" s="42">
        <v>765.64</v>
      </c>
      <c r="N274" s="42">
        <v>739.63</v>
      </c>
      <c r="O274" s="42">
        <v>758.71</v>
      </c>
      <c r="P274" s="42">
        <v>745.82</v>
      </c>
      <c r="Q274" s="42">
        <v>726.96</v>
      </c>
      <c r="R274" s="42">
        <v>814</v>
      </c>
      <c r="S274" s="42">
        <v>806.44</v>
      </c>
      <c r="T274" s="42">
        <v>793.41</v>
      </c>
      <c r="U274" s="42">
        <v>810.15</v>
      </c>
      <c r="V274" s="42">
        <v>834.42</v>
      </c>
      <c r="W274" s="42">
        <v>751</v>
      </c>
      <c r="X274" s="42">
        <v>752.09</v>
      </c>
      <c r="Y274" s="42">
        <v>759.44</v>
      </c>
    </row>
    <row r="275" spans="1:25" ht="51"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hidden="1" outlineLevel="1" x14ac:dyDescent="0.2">
      <c r="A279" s="62" t="s">
        <v>172</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830.63</v>
      </c>
      <c r="C281" s="42">
        <v>850.9</v>
      </c>
      <c r="D281" s="42">
        <v>899.4</v>
      </c>
      <c r="E281" s="42">
        <v>913.07</v>
      </c>
      <c r="F281" s="42">
        <v>918.1</v>
      </c>
      <c r="G281" s="42">
        <v>887.76</v>
      </c>
      <c r="H281" s="42">
        <v>890.62</v>
      </c>
      <c r="I281" s="42">
        <v>840.55</v>
      </c>
      <c r="J281" s="42">
        <v>794.38</v>
      </c>
      <c r="K281" s="42">
        <v>750.57</v>
      </c>
      <c r="L281" s="42">
        <v>692.06</v>
      </c>
      <c r="M281" s="42">
        <v>710.18</v>
      </c>
      <c r="N281" s="42">
        <v>740.69</v>
      </c>
      <c r="O281" s="42">
        <v>754.52</v>
      </c>
      <c r="P281" s="42">
        <v>737.05</v>
      </c>
      <c r="Q281" s="42">
        <v>746.58</v>
      </c>
      <c r="R281" s="42">
        <v>759.34</v>
      </c>
      <c r="S281" s="42">
        <v>691.12</v>
      </c>
      <c r="T281" s="42">
        <v>699.27</v>
      </c>
      <c r="U281" s="42">
        <v>707.41</v>
      </c>
      <c r="V281" s="42">
        <v>748.13</v>
      </c>
      <c r="W281" s="42">
        <v>747.01</v>
      </c>
      <c r="X281" s="42">
        <v>725.25</v>
      </c>
      <c r="Y281" s="42">
        <v>782.48</v>
      </c>
    </row>
    <row r="282" spans="1:25" ht="51"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hidden="1" outlineLevel="1" x14ac:dyDescent="0.2">
      <c r="A286" s="62" t="s">
        <v>172</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904.2</v>
      </c>
      <c r="C288" s="42">
        <v>946.61</v>
      </c>
      <c r="D288" s="42">
        <v>1055.31</v>
      </c>
      <c r="E288" s="42">
        <v>1040.1099999999999</v>
      </c>
      <c r="F288" s="42">
        <v>1040.93</v>
      </c>
      <c r="G288" s="42">
        <v>1048.8399999999999</v>
      </c>
      <c r="H288" s="42">
        <v>953.93</v>
      </c>
      <c r="I288" s="42">
        <v>879.19</v>
      </c>
      <c r="J288" s="42">
        <v>779.79</v>
      </c>
      <c r="K288" s="42">
        <v>769.71</v>
      </c>
      <c r="L288" s="42">
        <v>790.55</v>
      </c>
      <c r="M288" s="42">
        <v>762.37</v>
      </c>
      <c r="N288" s="42">
        <v>768.17</v>
      </c>
      <c r="O288" s="42">
        <v>791.4</v>
      </c>
      <c r="P288" s="42">
        <v>768.98</v>
      </c>
      <c r="Q288" s="42">
        <v>851.36</v>
      </c>
      <c r="R288" s="42">
        <v>912.21</v>
      </c>
      <c r="S288" s="42">
        <v>842.53</v>
      </c>
      <c r="T288" s="42">
        <v>803.6</v>
      </c>
      <c r="U288" s="42">
        <v>818.29</v>
      </c>
      <c r="V288" s="42">
        <v>774.96</v>
      </c>
      <c r="W288" s="42">
        <v>761.39</v>
      </c>
      <c r="X288" s="42">
        <v>811.17</v>
      </c>
      <c r="Y288" s="42">
        <v>864.07</v>
      </c>
    </row>
    <row r="289" spans="1:25" ht="51"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hidden="1" outlineLevel="1" x14ac:dyDescent="0.2">
      <c r="A293" s="62" t="s">
        <v>172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982.47</v>
      </c>
      <c r="C295" s="42">
        <v>1051.1300000000001</v>
      </c>
      <c r="D295" s="42">
        <v>1076.17</v>
      </c>
      <c r="E295" s="42">
        <v>1100.22</v>
      </c>
      <c r="F295" s="42">
        <v>1164.97</v>
      </c>
      <c r="G295" s="42">
        <v>1187.19</v>
      </c>
      <c r="H295" s="42">
        <v>1132.69</v>
      </c>
      <c r="I295" s="42">
        <v>1052.8699999999999</v>
      </c>
      <c r="J295" s="42">
        <v>902.15</v>
      </c>
      <c r="K295" s="42">
        <v>835.84</v>
      </c>
      <c r="L295" s="42">
        <v>779.26</v>
      </c>
      <c r="M295" s="42">
        <v>796.36</v>
      </c>
      <c r="N295" s="42">
        <v>844.89</v>
      </c>
      <c r="O295" s="42">
        <v>806.12</v>
      </c>
      <c r="P295" s="42">
        <v>873.32</v>
      </c>
      <c r="Q295" s="42">
        <v>871.82</v>
      </c>
      <c r="R295" s="42">
        <v>865.4</v>
      </c>
      <c r="S295" s="42">
        <v>830.44</v>
      </c>
      <c r="T295" s="42">
        <v>831.2</v>
      </c>
      <c r="U295" s="42">
        <v>821.23</v>
      </c>
      <c r="V295" s="42">
        <v>798.41</v>
      </c>
      <c r="W295" s="42">
        <v>816.06</v>
      </c>
      <c r="X295" s="42">
        <v>853.38</v>
      </c>
      <c r="Y295" s="42">
        <v>927.06</v>
      </c>
    </row>
    <row r="296" spans="1:25" ht="51"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hidden="1" outlineLevel="1" x14ac:dyDescent="0.2">
      <c r="A300" s="62" t="s">
        <v>172</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959.31</v>
      </c>
      <c r="C302" s="42">
        <v>994.87</v>
      </c>
      <c r="D302" s="42">
        <v>1069.4000000000001</v>
      </c>
      <c r="E302" s="42">
        <v>1042.7</v>
      </c>
      <c r="F302" s="42">
        <v>1035.47</v>
      </c>
      <c r="G302" s="42">
        <v>1079.67</v>
      </c>
      <c r="H302" s="42">
        <v>1124.0899999999999</v>
      </c>
      <c r="I302" s="42">
        <v>983.15</v>
      </c>
      <c r="J302" s="42">
        <v>905.74</v>
      </c>
      <c r="K302" s="42">
        <v>857.75</v>
      </c>
      <c r="L302" s="42">
        <v>855.59</v>
      </c>
      <c r="M302" s="42">
        <v>882.53</v>
      </c>
      <c r="N302" s="42">
        <v>883.38</v>
      </c>
      <c r="O302" s="42">
        <v>892.79</v>
      </c>
      <c r="P302" s="42">
        <v>871.3</v>
      </c>
      <c r="Q302" s="42">
        <v>860.76</v>
      </c>
      <c r="R302" s="42">
        <v>895.17</v>
      </c>
      <c r="S302" s="42">
        <v>842.34</v>
      </c>
      <c r="T302" s="42">
        <v>827.8</v>
      </c>
      <c r="U302" s="42">
        <v>799.45</v>
      </c>
      <c r="V302" s="42">
        <v>820.14</v>
      </c>
      <c r="W302" s="42">
        <v>848.86</v>
      </c>
      <c r="X302" s="42">
        <v>883.86</v>
      </c>
      <c r="Y302" s="42">
        <v>817.6</v>
      </c>
    </row>
    <row r="303" spans="1:25" ht="51"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hidden="1" outlineLevel="1" x14ac:dyDescent="0.2">
      <c r="A307" s="62" t="s">
        <v>172</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915.63</v>
      </c>
      <c r="C309" s="42">
        <v>1051.06</v>
      </c>
      <c r="D309" s="42">
        <v>1067.32</v>
      </c>
      <c r="E309" s="42">
        <v>1066.8499999999999</v>
      </c>
      <c r="F309" s="42">
        <v>1077.71</v>
      </c>
      <c r="G309" s="42">
        <v>1089.4000000000001</v>
      </c>
      <c r="H309" s="42">
        <v>990.9</v>
      </c>
      <c r="I309" s="42">
        <v>858.37</v>
      </c>
      <c r="J309" s="42">
        <v>806.65</v>
      </c>
      <c r="K309" s="42">
        <v>818.33</v>
      </c>
      <c r="L309" s="42">
        <v>831.25</v>
      </c>
      <c r="M309" s="42">
        <v>824.55</v>
      </c>
      <c r="N309" s="42">
        <v>820.51</v>
      </c>
      <c r="O309" s="42">
        <v>794.53</v>
      </c>
      <c r="P309" s="42">
        <v>764.3</v>
      </c>
      <c r="Q309" s="42">
        <v>793.56</v>
      </c>
      <c r="R309" s="42">
        <v>771.55</v>
      </c>
      <c r="S309" s="42">
        <v>794.92</v>
      </c>
      <c r="T309" s="42">
        <v>741.17</v>
      </c>
      <c r="U309" s="42">
        <v>769.55</v>
      </c>
      <c r="V309" s="42">
        <v>783.7</v>
      </c>
      <c r="W309" s="42">
        <v>752.45</v>
      </c>
      <c r="X309" s="42">
        <v>760.76</v>
      </c>
      <c r="Y309" s="42">
        <v>830.58</v>
      </c>
    </row>
    <row r="310" spans="1:25" ht="51"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hidden="1" outlineLevel="1" x14ac:dyDescent="0.2">
      <c r="A314" s="62" t="s">
        <v>172</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893.4</v>
      </c>
      <c r="C316" s="42">
        <v>1044.6199999999999</v>
      </c>
      <c r="D316" s="42">
        <v>1042.06</v>
      </c>
      <c r="E316" s="42">
        <v>1016.04</v>
      </c>
      <c r="F316" s="42">
        <v>1049.3399999999999</v>
      </c>
      <c r="G316" s="42">
        <v>1005</v>
      </c>
      <c r="H316" s="42">
        <v>930.12</v>
      </c>
      <c r="I316" s="42">
        <v>841.71</v>
      </c>
      <c r="J316" s="42">
        <v>819.1</v>
      </c>
      <c r="K316" s="42">
        <v>786.29</v>
      </c>
      <c r="L316" s="42">
        <v>815.1</v>
      </c>
      <c r="M316" s="42">
        <v>872.47</v>
      </c>
      <c r="N316" s="42">
        <v>878.67</v>
      </c>
      <c r="O316" s="42">
        <v>885.51</v>
      </c>
      <c r="P316" s="42">
        <v>827.24</v>
      </c>
      <c r="Q316" s="42">
        <v>831.24</v>
      </c>
      <c r="R316" s="42">
        <v>819.14</v>
      </c>
      <c r="S316" s="42">
        <v>832.04</v>
      </c>
      <c r="T316" s="42">
        <v>815.16</v>
      </c>
      <c r="U316" s="42">
        <v>820.77</v>
      </c>
      <c r="V316" s="42">
        <v>783.25</v>
      </c>
      <c r="W316" s="42">
        <v>766.33</v>
      </c>
      <c r="X316" s="42">
        <v>804.44</v>
      </c>
      <c r="Y316" s="42">
        <v>841.36</v>
      </c>
    </row>
    <row r="317" spans="1:25" ht="51"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hidden="1" outlineLevel="1" x14ac:dyDescent="0.2">
      <c r="A321" s="62" t="s">
        <v>172</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878.77</v>
      </c>
      <c r="C323" s="42">
        <v>1017.81</v>
      </c>
      <c r="D323" s="42">
        <v>999.64</v>
      </c>
      <c r="E323" s="42">
        <v>1031.6600000000001</v>
      </c>
      <c r="F323" s="42">
        <v>962.22</v>
      </c>
      <c r="G323" s="42">
        <v>960.22</v>
      </c>
      <c r="H323" s="42">
        <v>929.5</v>
      </c>
      <c r="I323" s="42">
        <v>831.37</v>
      </c>
      <c r="J323" s="42">
        <v>746.74</v>
      </c>
      <c r="K323" s="42">
        <v>737.81</v>
      </c>
      <c r="L323" s="42">
        <v>724.59</v>
      </c>
      <c r="M323" s="42">
        <v>754.66</v>
      </c>
      <c r="N323" s="42">
        <v>793.87</v>
      </c>
      <c r="O323" s="42">
        <v>790.96</v>
      </c>
      <c r="P323" s="42">
        <v>750.07</v>
      </c>
      <c r="Q323" s="42">
        <v>724.85</v>
      </c>
      <c r="R323" s="42">
        <v>727.64</v>
      </c>
      <c r="S323" s="42">
        <v>715.44</v>
      </c>
      <c r="T323" s="42">
        <v>692.82</v>
      </c>
      <c r="U323" s="42">
        <v>682.75</v>
      </c>
      <c r="V323" s="42">
        <v>690.83</v>
      </c>
      <c r="W323" s="42">
        <v>664.12</v>
      </c>
      <c r="X323" s="42">
        <v>694.37</v>
      </c>
      <c r="Y323" s="42">
        <v>778.57</v>
      </c>
    </row>
    <row r="324" spans="1:25" ht="51"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hidden="1" outlineLevel="1" x14ac:dyDescent="0.2">
      <c r="A328" s="62" t="s">
        <v>172</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884.48</v>
      </c>
      <c r="C330" s="42">
        <v>986.51</v>
      </c>
      <c r="D330" s="42">
        <v>987.54</v>
      </c>
      <c r="E330" s="42">
        <v>978.29</v>
      </c>
      <c r="F330" s="42">
        <v>964.05</v>
      </c>
      <c r="G330" s="42">
        <v>967.39</v>
      </c>
      <c r="H330" s="42">
        <v>898.36</v>
      </c>
      <c r="I330" s="42">
        <v>810.37</v>
      </c>
      <c r="J330" s="42">
        <v>765.17</v>
      </c>
      <c r="K330" s="42">
        <v>744.58</v>
      </c>
      <c r="L330" s="42">
        <v>717.7</v>
      </c>
      <c r="M330" s="42">
        <v>705.36</v>
      </c>
      <c r="N330" s="42">
        <v>745.7</v>
      </c>
      <c r="O330" s="42">
        <v>739.48</v>
      </c>
      <c r="P330" s="42">
        <v>752.08</v>
      </c>
      <c r="Q330" s="42">
        <v>766.24</v>
      </c>
      <c r="R330" s="42">
        <v>759.05</v>
      </c>
      <c r="S330" s="42">
        <v>756.25</v>
      </c>
      <c r="T330" s="42">
        <v>739.3</v>
      </c>
      <c r="U330" s="42">
        <v>727.03</v>
      </c>
      <c r="V330" s="42">
        <v>750.2</v>
      </c>
      <c r="W330" s="42">
        <v>737.47</v>
      </c>
      <c r="X330" s="42">
        <v>756.89</v>
      </c>
      <c r="Y330" s="42">
        <v>870.06</v>
      </c>
    </row>
    <row r="331" spans="1:25" ht="51"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hidden="1" outlineLevel="1" x14ac:dyDescent="0.2">
      <c r="A335" s="62" t="s">
        <v>172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915.12</v>
      </c>
      <c r="C337" s="42">
        <v>991.03</v>
      </c>
      <c r="D337" s="42">
        <v>1046.06</v>
      </c>
      <c r="E337" s="42">
        <v>941.34</v>
      </c>
      <c r="F337" s="42">
        <v>963.96</v>
      </c>
      <c r="G337" s="42">
        <v>940.6</v>
      </c>
      <c r="H337" s="42">
        <v>900.04</v>
      </c>
      <c r="I337" s="42">
        <v>812.51</v>
      </c>
      <c r="J337" s="42">
        <v>787.95</v>
      </c>
      <c r="K337" s="42">
        <v>759.69</v>
      </c>
      <c r="L337" s="42">
        <v>729.98</v>
      </c>
      <c r="M337" s="42">
        <v>686.6</v>
      </c>
      <c r="N337" s="42">
        <v>681.34</v>
      </c>
      <c r="O337" s="42">
        <v>702.51</v>
      </c>
      <c r="P337" s="42">
        <v>698.38</v>
      </c>
      <c r="Q337" s="42">
        <v>715.54</v>
      </c>
      <c r="R337" s="42">
        <v>742.89</v>
      </c>
      <c r="S337" s="42">
        <v>764.15</v>
      </c>
      <c r="T337" s="42">
        <v>738.1</v>
      </c>
      <c r="U337" s="42">
        <v>734.75</v>
      </c>
      <c r="V337" s="42">
        <v>750.81</v>
      </c>
      <c r="W337" s="42">
        <v>747.12</v>
      </c>
      <c r="X337" s="42">
        <v>793.35</v>
      </c>
      <c r="Y337" s="42">
        <v>872.01</v>
      </c>
    </row>
    <row r="338" spans="1:25" ht="51"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hidden="1" outlineLevel="1" x14ac:dyDescent="0.2">
      <c r="A342" s="62" t="s">
        <v>172</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888.01</v>
      </c>
      <c r="C344" s="42">
        <v>936.6</v>
      </c>
      <c r="D344" s="42">
        <v>1023.53</v>
      </c>
      <c r="E344" s="42">
        <v>1049.8</v>
      </c>
      <c r="F344" s="42">
        <v>1079.19</v>
      </c>
      <c r="G344" s="42">
        <v>1030.97</v>
      </c>
      <c r="H344" s="42">
        <v>1019.85</v>
      </c>
      <c r="I344" s="42">
        <v>1000.45</v>
      </c>
      <c r="J344" s="42">
        <v>897.46</v>
      </c>
      <c r="K344" s="42">
        <v>851.29</v>
      </c>
      <c r="L344" s="42">
        <v>799.94</v>
      </c>
      <c r="M344" s="42">
        <v>763.65</v>
      </c>
      <c r="N344" s="42">
        <v>796.01</v>
      </c>
      <c r="O344" s="42">
        <v>798.8</v>
      </c>
      <c r="P344" s="42">
        <v>824.74</v>
      </c>
      <c r="Q344" s="42">
        <v>799.34</v>
      </c>
      <c r="R344" s="42">
        <v>842.78</v>
      </c>
      <c r="S344" s="42">
        <v>805.41</v>
      </c>
      <c r="T344" s="42">
        <v>791.69</v>
      </c>
      <c r="U344" s="42">
        <v>770.65</v>
      </c>
      <c r="V344" s="42">
        <v>788.81</v>
      </c>
      <c r="W344" s="42">
        <v>770.59</v>
      </c>
      <c r="X344" s="42">
        <v>850.27</v>
      </c>
      <c r="Y344" s="42">
        <v>862.85</v>
      </c>
    </row>
    <row r="345" spans="1:25" ht="51"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hidden="1" outlineLevel="1" x14ac:dyDescent="0.2">
      <c r="A349" s="62" t="s">
        <v>172</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893.12</v>
      </c>
      <c r="C351" s="42">
        <v>935.46</v>
      </c>
      <c r="D351" s="42">
        <v>1001.36</v>
      </c>
      <c r="E351" s="42">
        <v>1010.65</v>
      </c>
      <c r="F351" s="42">
        <v>1026.9100000000001</v>
      </c>
      <c r="G351" s="42">
        <v>961.46</v>
      </c>
      <c r="H351" s="42">
        <v>976.74</v>
      </c>
      <c r="I351" s="42">
        <v>995.35</v>
      </c>
      <c r="J351" s="42">
        <v>910.91</v>
      </c>
      <c r="K351" s="42">
        <v>753.02</v>
      </c>
      <c r="L351" s="42">
        <v>679.43</v>
      </c>
      <c r="M351" s="42">
        <v>673.93</v>
      </c>
      <c r="N351" s="42">
        <v>697.86</v>
      </c>
      <c r="O351" s="42">
        <v>686.31</v>
      </c>
      <c r="P351" s="42">
        <v>725.32</v>
      </c>
      <c r="Q351" s="42">
        <v>736.24</v>
      </c>
      <c r="R351" s="42">
        <v>738.69</v>
      </c>
      <c r="S351" s="42">
        <v>731.31</v>
      </c>
      <c r="T351" s="42">
        <v>728.65</v>
      </c>
      <c r="U351" s="42">
        <v>766.94</v>
      </c>
      <c r="V351" s="42">
        <v>835.58</v>
      </c>
      <c r="W351" s="42">
        <v>856.86</v>
      </c>
      <c r="X351" s="42">
        <v>823.71</v>
      </c>
      <c r="Y351" s="42">
        <v>857.81</v>
      </c>
    </row>
    <row r="352" spans="1:25" ht="51"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hidden="1" outlineLevel="1" x14ac:dyDescent="0.2">
      <c r="A356" s="62" t="s">
        <v>172</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880.66</v>
      </c>
      <c r="C358" s="42">
        <v>975.13</v>
      </c>
      <c r="D358" s="42">
        <v>1027.67</v>
      </c>
      <c r="E358" s="42">
        <v>987.99</v>
      </c>
      <c r="F358" s="42">
        <v>987.69</v>
      </c>
      <c r="G358" s="42">
        <v>1008.13</v>
      </c>
      <c r="H358" s="42">
        <v>918.52</v>
      </c>
      <c r="I358" s="42">
        <v>853.06</v>
      </c>
      <c r="J358" s="42">
        <v>785.97</v>
      </c>
      <c r="K358" s="42">
        <v>793.19</v>
      </c>
      <c r="L358" s="42">
        <v>837.91</v>
      </c>
      <c r="M358" s="42">
        <v>815.01</v>
      </c>
      <c r="N358" s="42">
        <v>781.82</v>
      </c>
      <c r="O358" s="42">
        <v>782.67</v>
      </c>
      <c r="P358" s="42">
        <v>841.28</v>
      </c>
      <c r="Q358" s="42">
        <v>826.05</v>
      </c>
      <c r="R358" s="42">
        <v>837.89</v>
      </c>
      <c r="S358" s="42">
        <v>796.02</v>
      </c>
      <c r="T358" s="42">
        <v>806.92</v>
      </c>
      <c r="U358" s="42">
        <v>860.67</v>
      </c>
      <c r="V358" s="42">
        <v>893.75</v>
      </c>
      <c r="W358" s="42">
        <v>879.37</v>
      </c>
      <c r="X358" s="42">
        <v>816.46</v>
      </c>
      <c r="Y358" s="42">
        <v>783.45</v>
      </c>
    </row>
    <row r="359" spans="1:25" ht="51"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hidden="1" outlineLevel="1" x14ac:dyDescent="0.2">
      <c r="A363" s="62" t="s">
        <v>172</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799.82</v>
      </c>
      <c r="C365" s="42">
        <v>910.19</v>
      </c>
      <c r="D365" s="42">
        <v>928.72</v>
      </c>
      <c r="E365" s="42">
        <v>952.84</v>
      </c>
      <c r="F365" s="42">
        <v>944.59</v>
      </c>
      <c r="G365" s="42">
        <v>970.29</v>
      </c>
      <c r="H365" s="42">
        <v>916.13</v>
      </c>
      <c r="I365" s="42">
        <v>822.95</v>
      </c>
      <c r="J365" s="42">
        <v>749.44</v>
      </c>
      <c r="K365" s="42">
        <v>785.17</v>
      </c>
      <c r="L365" s="42">
        <v>798.22</v>
      </c>
      <c r="M365" s="42">
        <v>773.36</v>
      </c>
      <c r="N365" s="42">
        <v>753.42</v>
      </c>
      <c r="O365" s="42">
        <v>768.4</v>
      </c>
      <c r="P365" s="42">
        <v>788.94</v>
      </c>
      <c r="Q365" s="42">
        <v>789.19</v>
      </c>
      <c r="R365" s="42">
        <v>806.63</v>
      </c>
      <c r="S365" s="42">
        <v>799.57</v>
      </c>
      <c r="T365" s="42">
        <v>787.02</v>
      </c>
      <c r="U365" s="42">
        <v>781.6</v>
      </c>
      <c r="V365" s="42">
        <v>810.98</v>
      </c>
      <c r="W365" s="42">
        <v>768.52</v>
      </c>
      <c r="X365" s="42">
        <v>779.38</v>
      </c>
      <c r="Y365" s="42">
        <v>822.13</v>
      </c>
    </row>
    <row r="366" spans="1:25" ht="51"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hidden="1" outlineLevel="1" x14ac:dyDescent="0.2">
      <c r="A370" s="62" t="s">
        <v>172</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816.56</v>
      </c>
      <c r="C372" s="42">
        <v>922.62</v>
      </c>
      <c r="D372" s="42">
        <v>960.53</v>
      </c>
      <c r="E372" s="42">
        <v>978.39</v>
      </c>
      <c r="F372" s="42">
        <v>962.91</v>
      </c>
      <c r="G372" s="42">
        <v>915.42</v>
      </c>
      <c r="H372" s="42">
        <v>857.91</v>
      </c>
      <c r="I372" s="42">
        <v>766.29</v>
      </c>
      <c r="J372" s="42">
        <v>779.38</v>
      </c>
      <c r="K372" s="42">
        <v>760.58</v>
      </c>
      <c r="L372" s="42">
        <v>764.43</v>
      </c>
      <c r="M372" s="42">
        <v>761.78</v>
      </c>
      <c r="N372" s="42">
        <v>762.1</v>
      </c>
      <c r="O372" s="42">
        <v>787.35</v>
      </c>
      <c r="P372" s="42">
        <v>789.25</v>
      </c>
      <c r="Q372" s="42">
        <v>815.91</v>
      </c>
      <c r="R372" s="42">
        <v>795.44</v>
      </c>
      <c r="S372" s="42">
        <v>764.42</v>
      </c>
      <c r="T372" s="42">
        <v>749.25</v>
      </c>
      <c r="U372" s="42">
        <v>787.33</v>
      </c>
      <c r="V372" s="42">
        <v>764.12</v>
      </c>
      <c r="W372" s="42">
        <v>764.93</v>
      </c>
      <c r="X372" s="42">
        <v>799.02</v>
      </c>
      <c r="Y372" s="42">
        <v>787.27</v>
      </c>
    </row>
    <row r="373" spans="1:25" ht="51"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hidden="1" outlineLevel="1" x14ac:dyDescent="0.2">
      <c r="A377" s="62" t="s">
        <v>172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864.17</v>
      </c>
      <c r="C379" s="42">
        <v>956.24</v>
      </c>
      <c r="D379" s="42">
        <v>948.86</v>
      </c>
      <c r="E379" s="42">
        <v>941.65</v>
      </c>
      <c r="F379" s="42">
        <v>978.37</v>
      </c>
      <c r="G379" s="42">
        <v>899.48</v>
      </c>
      <c r="H379" s="42">
        <v>865.74</v>
      </c>
      <c r="I379" s="42">
        <v>828.68</v>
      </c>
      <c r="J379" s="42">
        <v>827.2</v>
      </c>
      <c r="K379" s="42">
        <v>851.21</v>
      </c>
      <c r="L379" s="42">
        <v>813.28</v>
      </c>
      <c r="M379" s="42">
        <v>815.24</v>
      </c>
      <c r="N379" s="42">
        <v>818.01</v>
      </c>
      <c r="O379" s="42">
        <v>858.18</v>
      </c>
      <c r="P379" s="42">
        <v>848.41</v>
      </c>
      <c r="Q379" s="42">
        <v>837.06</v>
      </c>
      <c r="R379" s="42">
        <v>904.11</v>
      </c>
      <c r="S379" s="42">
        <v>861.81</v>
      </c>
      <c r="T379" s="42">
        <v>848.53</v>
      </c>
      <c r="U379" s="42">
        <v>875.84</v>
      </c>
      <c r="V379" s="42">
        <v>901.69</v>
      </c>
      <c r="W379" s="42">
        <v>891.19</v>
      </c>
      <c r="X379" s="42">
        <v>844.97</v>
      </c>
      <c r="Y379" s="42">
        <v>883.22</v>
      </c>
    </row>
    <row r="380" spans="1:25" ht="51"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hidden="1" outlineLevel="1" x14ac:dyDescent="0.2">
      <c r="A384" s="62" t="s">
        <v>172</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855.86</v>
      </c>
      <c r="C386" s="42">
        <v>923.98</v>
      </c>
      <c r="D386" s="42">
        <v>978.89</v>
      </c>
      <c r="E386" s="42">
        <v>944.14</v>
      </c>
      <c r="F386" s="42">
        <v>952.91</v>
      </c>
      <c r="G386" s="42">
        <v>955.6</v>
      </c>
      <c r="H386" s="42">
        <v>878.16</v>
      </c>
      <c r="I386" s="42">
        <v>849.99</v>
      </c>
      <c r="J386" s="42">
        <v>830.75</v>
      </c>
      <c r="K386" s="42">
        <v>855.35</v>
      </c>
      <c r="L386" s="42">
        <v>940.03</v>
      </c>
      <c r="M386" s="42">
        <v>1006.04</v>
      </c>
      <c r="N386" s="42">
        <v>928.52</v>
      </c>
      <c r="O386" s="42">
        <v>884.77</v>
      </c>
      <c r="P386" s="42">
        <v>896.37</v>
      </c>
      <c r="Q386" s="42">
        <v>927.02</v>
      </c>
      <c r="R386" s="42">
        <v>917.92</v>
      </c>
      <c r="S386" s="42">
        <v>929.35</v>
      </c>
      <c r="T386" s="42">
        <v>883.83</v>
      </c>
      <c r="U386" s="42">
        <v>874.76</v>
      </c>
      <c r="V386" s="42">
        <v>889.53</v>
      </c>
      <c r="W386" s="42">
        <v>875.72</v>
      </c>
      <c r="X386" s="42">
        <v>917.82</v>
      </c>
      <c r="Y386" s="42">
        <v>987.26</v>
      </c>
    </row>
    <row r="387" spans="1:25" ht="51"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hidden="1" outlineLevel="1" x14ac:dyDescent="0.2">
      <c r="A391" s="62" t="s">
        <v>172</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958.72</v>
      </c>
      <c r="C393" s="42">
        <v>1038.6500000000001</v>
      </c>
      <c r="D393" s="42">
        <v>1059.0999999999999</v>
      </c>
      <c r="E393" s="42">
        <v>1043.24</v>
      </c>
      <c r="F393" s="42">
        <v>1084.96</v>
      </c>
      <c r="G393" s="42">
        <v>1081.24</v>
      </c>
      <c r="H393" s="42">
        <v>1006.29</v>
      </c>
      <c r="I393" s="42">
        <v>1028.42</v>
      </c>
      <c r="J393" s="42">
        <v>918</v>
      </c>
      <c r="K393" s="42">
        <v>873.37</v>
      </c>
      <c r="L393" s="42">
        <v>887.76</v>
      </c>
      <c r="M393" s="42">
        <v>989.21</v>
      </c>
      <c r="N393" s="42">
        <v>920.46</v>
      </c>
      <c r="O393" s="42">
        <v>806.56</v>
      </c>
      <c r="P393" s="42">
        <v>787.13</v>
      </c>
      <c r="Q393" s="42">
        <v>772.06</v>
      </c>
      <c r="R393" s="42">
        <v>795.92</v>
      </c>
      <c r="S393" s="42">
        <v>802.62</v>
      </c>
      <c r="T393" s="42">
        <v>809.09</v>
      </c>
      <c r="U393" s="42">
        <v>852.87</v>
      </c>
      <c r="V393" s="42">
        <v>923.49</v>
      </c>
      <c r="W393" s="42">
        <v>902.24</v>
      </c>
      <c r="X393" s="42">
        <v>902.83</v>
      </c>
      <c r="Y393" s="42">
        <v>972.8</v>
      </c>
    </row>
    <row r="394" spans="1:25" ht="51"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hidden="1" outlineLevel="1" x14ac:dyDescent="0.2">
      <c r="A398" s="62" t="s">
        <v>172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948.22</v>
      </c>
      <c r="C400" s="42">
        <v>1055.6099999999999</v>
      </c>
      <c r="D400" s="42">
        <v>1059.22</v>
      </c>
      <c r="E400" s="42">
        <v>1098.1500000000001</v>
      </c>
      <c r="F400" s="42">
        <v>1068.08</v>
      </c>
      <c r="G400" s="42">
        <v>1144.6300000000001</v>
      </c>
      <c r="H400" s="42">
        <v>1056.05</v>
      </c>
      <c r="I400" s="42">
        <v>1103.5999999999999</v>
      </c>
      <c r="J400" s="42">
        <v>1012.8</v>
      </c>
      <c r="K400" s="42">
        <v>969.2</v>
      </c>
      <c r="L400" s="42">
        <v>869.01</v>
      </c>
      <c r="M400" s="42">
        <v>863.17</v>
      </c>
      <c r="N400" s="42">
        <v>814.6</v>
      </c>
      <c r="O400" s="42">
        <v>853.79</v>
      </c>
      <c r="P400" s="42">
        <v>851.35</v>
      </c>
      <c r="Q400" s="42">
        <v>801.95</v>
      </c>
      <c r="R400" s="42">
        <v>853.77</v>
      </c>
      <c r="S400" s="42">
        <v>822.89</v>
      </c>
      <c r="T400" s="42">
        <v>834.34</v>
      </c>
      <c r="U400" s="42">
        <v>867.39</v>
      </c>
      <c r="V400" s="42">
        <v>866.63</v>
      </c>
      <c r="W400" s="42">
        <v>876.6</v>
      </c>
      <c r="X400" s="42">
        <v>896.16</v>
      </c>
      <c r="Y400" s="42">
        <v>884.18</v>
      </c>
    </row>
    <row r="401" spans="1:25" ht="51"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hidden="1" outlineLevel="1" x14ac:dyDescent="0.2">
      <c r="A405" s="62" t="s">
        <v>172</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994.38</v>
      </c>
      <c r="C407" s="42">
        <v>1056.98</v>
      </c>
      <c r="D407" s="42">
        <v>1052.82</v>
      </c>
      <c r="E407" s="42">
        <v>1044.93</v>
      </c>
      <c r="F407" s="42">
        <v>1051.23</v>
      </c>
      <c r="G407" s="42">
        <v>1042.94</v>
      </c>
      <c r="H407" s="42">
        <v>987.54</v>
      </c>
      <c r="I407" s="42">
        <v>867.92</v>
      </c>
      <c r="J407" s="42">
        <v>830.39</v>
      </c>
      <c r="K407" s="42">
        <v>826.41</v>
      </c>
      <c r="L407" s="42">
        <v>818.77</v>
      </c>
      <c r="M407" s="42">
        <v>821.61</v>
      </c>
      <c r="N407" s="42">
        <v>824.08</v>
      </c>
      <c r="O407" s="42">
        <v>851.99</v>
      </c>
      <c r="P407" s="42">
        <v>852.21</v>
      </c>
      <c r="Q407" s="42">
        <v>828.21</v>
      </c>
      <c r="R407" s="42">
        <v>835.53</v>
      </c>
      <c r="S407" s="42">
        <v>840.01</v>
      </c>
      <c r="T407" s="42">
        <v>835.86</v>
      </c>
      <c r="U407" s="42">
        <v>785.68</v>
      </c>
      <c r="V407" s="42">
        <v>813.54</v>
      </c>
      <c r="W407" s="42">
        <v>776.08</v>
      </c>
      <c r="X407" s="42">
        <v>829.36</v>
      </c>
      <c r="Y407" s="42">
        <v>917.09</v>
      </c>
    </row>
    <row r="408" spans="1:25" ht="51"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hidden="1" outlineLevel="1" x14ac:dyDescent="0.2">
      <c r="A412" s="62" t="s">
        <v>172</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986.47</v>
      </c>
      <c r="C414" s="42">
        <v>1070.2</v>
      </c>
      <c r="D414" s="42">
        <v>1047.6099999999999</v>
      </c>
      <c r="E414" s="42">
        <v>1055.55</v>
      </c>
      <c r="F414" s="42">
        <v>1093.25</v>
      </c>
      <c r="G414" s="42">
        <v>1079.82</v>
      </c>
      <c r="H414" s="42">
        <v>976.06</v>
      </c>
      <c r="I414" s="42">
        <v>891.14</v>
      </c>
      <c r="J414" s="42">
        <v>877.3</v>
      </c>
      <c r="K414" s="42">
        <v>860.08</v>
      </c>
      <c r="L414" s="42">
        <v>796.83</v>
      </c>
      <c r="M414" s="42">
        <v>817.29</v>
      </c>
      <c r="N414" s="42">
        <v>865.65</v>
      </c>
      <c r="O414" s="42">
        <v>869.13</v>
      </c>
      <c r="P414" s="42">
        <v>877.86</v>
      </c>
      <c r="Q414" s="42">
        <v>881.57</v>
      </c>
      <c r="R414" s="42">
        <v>892.44</v>
      </c>
      <c r="S414" s="42">
        <v>896.07</v>
      </c>
      <c r="T414" s="42">
        <v>853.87</v>
      </c>
      <c r="U414" s="42">
        <v>812.49</v>
      </c>
      <c r="V414" s="42">
        <v>851.66</v>
      </c>
      <c r="W414" s="42">
        <v>814.27</v>
      </c>
      <c r="X414" s="42">
        <v>859.2</v>
      </c>
      <c r="Y414" s="42">
        <v>936.37</v>
      </c>
    </row>
    <row r="415" spans="1:25" ht="51"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hidden="1" outlineLevel="1" x14ac:dyDescent="0.2">
      <c r="A419" s="62" t="s">
        <v>172</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1080.56</v>
      </c>
      <c r="C421" s="42">
        <v>1140.43</v>
      </c>
      <c r="D421" s="42">
        <v>1132.49</v>
      </c>
      <c r="E421" s="42">
        <v>1165.57</v>
      </c>
      <c r="F421" s="42">
        <v>1179.1600000000001</v>
      </c>
      <c r="G421" s="42">
        <v>1117.46</v>
      </c>
      <c r="H421" s="42">
        <v>1062.79</v>
      </c>
      <c r="I421" s="42">
        <v>951.54</v>
      </c>
      <c r="J421" s="42">
        <v>913.56</v>
      </c>
      <c r="K421" s="42">
        <v>876.78</v>
      </c>
      <c r="L421" s="42">
        <v>841.56</v>
      </c>
      <c r="M421" s="42">
        <v>835.71</v>
      </c>
      <c r="N421" s="42">
        <v>833</v>
      </c>
      <c r="O421" s="42">
        <v>846.68</v>
      </c>
      <c r="P421" s="42">
        <v>866.57</v>
      </c>
      <c r="Q421" s="42">
        <v>893.37</v>
      </c>
      <c r="R421" s="42">
        <v>901.78</v>
      </c>
      <c r="S421" s="42">
        <v>954.8</v>
      </c>
      <c r="T421" s="42">
        <v>909.88</v>
      </c>
      <c r="U421" s="42">
        <v>872.63</v>
      </c>
      <c r="V421" s="42">
        <v>840.29</v>
      </c>
      <c r="W421" s="42">
        <v>863.29</v>
      </c>
      <c r="X421" s="42">
        <v>890.34</v>
      </c>
      <c r="Y421" s="42">
        <v>907.01</v>
      </c>
    </row>
    <row r="422" spans="1:25" ht="51"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hidden="1" outlineLevel="1" x14ac:dyDescent="0.2">
      <c r="A426" s="62" t="s">
        <v>172</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848.76</v>
      </c>
      <c r="C428" s="42">
        <v>934.84</v>
      </c>
      <c r="D428" s="42">
        <v>1020.99</v>
      </c>
      <c r="E428" s="42">
        <v>963.2</v>
      </c>
      <c r="F428" s="42">
        <v>965.69</v>
      </c>
      <c r="G428" s="42">
        <v>934.7</v>
      </c>
      <c r="H428" s="42">
        <v>998.78</v>
      </c>
      <c r="I428" s="42">
        <v>1006.85</v>
      </c>
      <c r="J428" s="42">
        <v>916.22</v>
      </c>
      <c r="K428" s="42">
        <v>923.15</v>
      </c>
      <c r="L428" s="42">
        <v>869.73</v>
      </c>
      <c r="M428" s="42">
        <v>884.93</v>
      </c>
      <c r="N428" s="42">
        <v>873.94</v>
      </c>
      <c r="O428" s="42">
        <v>881.64</v>
      </c>
      <c r="P428" s="42">
        <v>903.07</v>
      </c>
      <c r="Q428" s="42">
        <v>1022.48</v>
      </c>
      <c r="R428" s="42">
        <v>1118.0899999999999</v>
      </c>
      <c r="S428" s="42">
        <v>1127.3399999999999</v>
      </c>
      <c r="T428" s="42">
        <v>874.41</v>
      </c>
      <c r="U428" s="42">
        <v>873.16</v>
      </c>
      <c r="V428" s="42">
        <v>869.91</v>
      </c>
      <c r="W428" s="42">
        <v>895.6</v>
      </c>
      <c r="X428" s="42">
        <v>907.12</v>
      </c>
      <c r="Y428" s="42">
        <v>857.14</v>
      </c>
    </row>
    <row r="429" spans="1:25" ht="51"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hidden="1" outlineLevel="1" x14ac:dyDescent="0.2">
      <c r="A433" s="62" t="s">
        <v>172</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1027.77</v>
      </c>
      <c r="C435" s="42">
        <v>1142.24</v>
      </c>
      <c r="D435" s="42">
        <v>1184.71</v>
      </c>
      <c r="E435" s="42">
        <v>1202.92</v>
      </c>
      <c r="F435" s="42">
        <v>1190.3599999999999</v>
      </c>
      <c r="G435" s="42">
        <v>1160.1199999999999</v>
      </c>
      <c r="H435" s="42">
        <v>1129.27</v>
      </c>
      <c r="I435" s="42">
        <v>1067.92</v>
      </c>
      <c r="J435" s="42">
        <v>995.71</v>
      </c>
      <c r="K435" s="42">
        <v>938.07</v>
      </c>
      <c r="L435" s="42">
        <v>976.79</v>
      </c>
      <c r="M435" s="42">
        <v>1001.68</v>
      </c>
      <c r="N435" s="42">
        <v>985.65</v>
      </c>
      <c r="O435" s="42">
        <v>1023.92</v>
      </c>
      <c r="P435" s="42">
        <v>1042.22</v>
      </c>
      <c r="Q435" s="42">
        <v>1052.08</v>
      </c>
      <c r="R435" s="42">
        <v>1051.56</v>
      </c>
      <c r="S435" s="42">
        <v>1019.47</v>
      </c>
      <c r="T435" s="42">
        <v>966.23</v>
      </c>
      <c r="U435" s="42">
        <v>952.43</v>
      </c>
      <c r="V435" s="42">
        <v>993.95</v>
      </c>
      <c r="W435" s="42">
        <v>981.5</v>
      </c>
      <c r="X435" s="42">
        <v>890.33</v>
      </c>
      <c r="Y435" s="42">
        <v>893.01</v>
      </c>
    </row>
    <row r="436" spans="1:25" ht="51"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hidden="1" outlineLevel="1" x14ac:dyDescent="0.2">
      <c r="A440" s="62" t="s">
        <v>172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235.63</v>
      </c>
      <c r="C442" s="42">
        <v>235.63</v>
      </c>
      <c r="D442" s="42">
        <v>235.63</v>
      </c>
      <c r="E442" s="42">
        <v>235.63</v>
      </c>
      <c r="F442" s="42">
        <v>235.63</v>
      </c>
      <c r="G442" s="42">
        <v>235.63</v>
      </c>
      <c r="H442" s="42">
        <v>235.63</v>
      </c>
      <c r="I442" s="42">
        <v>235.63</v>
      </c>
      <c r="J442" s="42">
        <v>235.63</v>
      </c>
      <c r="K442" s="42">
        <v>235.63</v>
      </c>
      <c r="L442" s="42">
        <v>235.63</v>
      </c>
      <c r="M442" s="42">
        <v>235.63</v>
      </c>
      <c r="N442" s="42">
        <v>235.63</v>
      </c>
      <c r="O442" s="42">
        <v>235.63</v>
      </c>
      <c r="P442" s="42">
        <v>235.63</v>
      </c>
      <c r="Q442" s="42">
        <v>235.63</v>
      </c>
      <c r="R442" s="42">
        <v>235.63</v>
      </c>
      <c r="S442" s="42">
        <v>235.63</v>
      </c>
      <c r="T442" s="42">
        <v>235.63</v>
      </c>
      <c r="U442" s="42">
        <v>235.63</v>
      </c>
      <c r="V442" s="42">
        <v>235.63</v>
      </c>
      <c r="W442" s="42">
        <v>235.63</v>
      </c>
      <c r="X442" s="42">
        <v>235.63</v>
      </c>
      <c r="Y442" s="42">
        <v>235.63</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hidden="1" outlineLevel="1" x14ac:dyDescent="0.2">
      <c r="A447" s="62" t="s">
        <v>172</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314" t="s">
        <v>35</v>
      </c>
      <c r="B450" s="316" t="s">
        <v>91</v>
      </c>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8"/>
      <c r="Z450" s="18">
        <v>1</v>
      </c>
    </row>
    <row r="451" spans="1:26" ht="26.25" thickBot="1" x14ac:dyDescent="0.25">
      <c r="A451" s="315"/>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1051.1300000000001</v>
      </c>
      <c r="C452" s="42">
        <v>1125.1400000000001</v>
      </c>
      <c r="D452" s="42">
        <v>1149.22</v>
      </c>
      <c r="E452" s="42">
        <v>1182.42</v>
      </c>
      <c r="F452" s="42">
        <v>1224.3900000000001</v>
      </c>
      <c r="G452" s="42">
        <v>1253.95</v>
      </c>
      <c r="H452" s="42">
        <v>1191.73</v>
      </c>
      <c r="I452" s="42">
        <v>1085.78</v>
      </c>
      <c r="J452" s="42">
        <v>1023.14</v>
      </c>
      <c r="K452" s="42">
        <v>999.64</v>
      </c>
      <c r="L452" s="42">
        <v>966.97</v>
      </c>
      <c r="M452" s="42">
        <v>970.22</v>
      </c>
      <c r="N452" s="42">
        <v>984.36</v>
      </c>
      <c r="O452" s="42">
        <v>992.67</v>
      </c>
      <c r="P452" s="42">
        <v>967.73</v>
      </c>
      <c r="Q452" s="42">
        <v>956.49</v>
      </c>
      <c r="R452" s="42">
        <v>968.76</v>
      </c>
      <c r="S452" s="42">
        <v>960.68</v>
      </c>
      <c r="T452" s="42">
        <v>950.17</v>
      </c>
      <c r="U452" s="42">
        <v>951.36</v>
      </c>
      <c r="V452" s="42">
        <v>983.81</v>
      </c>
      <c r="W452" s="42">
        <v>987.54</v>
      </c>
      <c r="X452" s="42">
        <v>992.04</v>
      </c>
      <c r="Y452" s="42">
        <v>998.7</v>
      </c>
    </row>
    <row r="453" spans="1:26" ht="51"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hidden="1" outlineLevel="1" x14ac:dyDescent="0.2">
      <c r="A457" s="62" t="s">
        <v>172</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1077.6300000000001</v>
      </c>
      <c r="C459" s="42">
        <v>1130.99</v>
      </c>
      <c r="D459" s="42">
        <v>1242.27</v>
      </c>
      <c r="E459" s="42">
        <v>1253.23</v>
      </c>
      <c r="F459" s="42">
        <v>1242.9000000000001</v>
      </c>
      <c r="G459" s="42">
        <v>1252.71</v>
      </c>
      <c r="H459" s="42">
        <v>1179.21</v>
      </c>
      <c r="I459" s="42">
        <v>1133.18</v>
      </c>
      <c r="J459" s="42">
        <v>1089.3</v>
      </c>
      <c r="K459" s="42">
        <v>1091.68</v>
      </c>
      <c r="L459" s="42">
        <v>1007.87</v>
      </c>
      <c r="M459" s="42">
        <v>1004.6</v>
      </c>
      <c r="N459" s="42">
        <v>1006.15</v>
      </c>
      <c r="O459" s="42">
        <v>1079.69</v>
      </c>
      <c r="P459" s="42">
        <v>1001.1</v>
      </c>
      <c r="Q459" s="42">
        <v>1022.91</v>
      </c>
      <c r="R459" s="42">
        <v>1029.8</v>
      </c>
      <c r="S459" s="42">
        <v>1035.03</v>
      </c>
      <c r="T459" s="42">
        <v>1014.89</v>
      </c>
      <c r="U459" s="42">
        <v>1026.95</v>
      </c>
      <c r="V459" s="42">
        <v>1093.83</v>
      </c>
      <c r="W459" s="42">
        <v>1058.29</v>
      </c>
      <c r="X459" s="42">
        <v>1025.06</v>
      </c>
      <c r="Y459" s="42">
        <v>1064.0999999999999</v>
      </c>
    </row>
    <row r="460" spans="1:26" ht="51"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hidden="1" outlineLevel="1" x14ac:dyDescent="0.2">
      <c r="A464" s="62" t="s">
        <v>172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1173.93</v>
      </c>
      <c r="C466" s="42">
        <v>1240.8399999999999</v>
      </c>
      <c r="D466" s="42">
        <v>1294.58</v>
      </c>
      <c r="E466" s="42">
        <v>1252.72</v>
      </c>
      <c r="F466" s="42">
        <v>1282.43</v>
      </c>
      <c r="G466" s="42">
        <v>1284.55</v>
      </c>
      <c r="H466" s="42">
        <v>1247.3599999999999</v>
      </c>
      <c r="I466" s="42">
        <v>1256.74</v>
      </c>
      <c r="J466" s="42">
        <v>1126.48</v>
      </c>
      <c r="K466" s="42">
        <v>1057.93</v>
      </c>
      <c r="L466" s="42">
        <v>1054.99</v>
      </c>
      <c r="M466" s="42">
        <v>1076.9000000000001</v>
      </c>
      <c r="N466" s="42">
        <v>1013.37</v>
      </c>
      <c r="O466" s="42">
        <v>1008.13</v>
      </c>
      <c r="P466" s="42">
        <v>1037.24</v>
      </c>
      <c r="Q466" s="42">
        <v>1002.61</v>
      </c>
      <c r="R466" s="42">
        <v>1046.8599999999999</v>
      </c>
      <c r="S466" s="42">
        <v>1055.97</v>
      </c>
      <c r="T466" s="42">
        <v>1043.99</v>
      </c>
      <c r="U466" s="42">
        <v>1034.92</v>
      </c>
      <c r="V466" s="42">
        <v>1051.8</v>
      </c>
      <c r="W466" s="42">
        <v>1053.43</v>
      </c>
      <c r="X466" s="42">
        <v>1087.3699999999999</v>
      </c>
      <c r="Y466" s="42">
        <v>1111.18</v>
      </c>
    </row>
    <row r="467" spans="1:25" ht="51"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hidden="1" outlineLevel="1" x14ac:dyDescent="0.2">
      <c r="A471" s="62" t="s">
        <v>172</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1151.9000000000001</v>
      </c>
      <c r="C473" s="42">
        <v>1221.57</v>
      </c>
      <c r="D473" s="42">
        <v>1234.56</v>
      </c>
      <c r="E473" s="42">
        <v>1258.4000000000001</v>
      </c>
      <c r="F473" s="42">
        <v>1273.69</v>
      </c>
      <c r="G473" s="42">
        <v>1233.3599999999999</v>
      </c>
      <c r="H473" s="42">
        <v>1263.46</v>
      </c>
      <c r="I473" s="42">
        <v>1225.9000000000001</v>
      </c>
      <c r="J473" s="42">
        <v>1123.7</v>
      </c>
      <c r="K473" s="42">
        <v>1035.24</v>
      </c>
      <c r="L473" s="42">
        <v>990.83</v>
      </c>
      <c r="M473" s="42">
        <v>1033.04</v>
      </c>
      <c r="N473" s="42">
        <v>971.05</v>
      </c>
      <c r="O473" s="42">
        <v>949.5</v>
      </c>
      <c r="P473" s="42">
        <v>1008.51</v>
      </c>
      <c r="Q473" s="42">
        <v>984.12</v>
      </c>
      <c r="R473" s="42">
        <v>982.7</v>
      </c>
      <c r="S473" s="42">
        <v>960.23</v>
      </c>
      <c r="T473" s="42">
        <v>940.48</v>
      </c>
      <c r="U473" s="42">
        <v>939.89</v>
      </c>
      <c r="V473" s="42">
        <v>1001.57</v>
      </c>
      <c r="W473" s="42">
        <v>1035.25</v>
      </c>
      <c r="X473" s="42">
        <v>1028.94</v>
      </c>
      <c r="Y473" s="42">
        <v>1117.4000000000001</v>
      </c>
    </row>
    <row r="474" spans="1:25" ht="51"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hidden="1" outlineLevel="1" x14ac:dyDescent="0.2">
      <c r="A478" s="62" t="s">
        <v>172</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1179.8</v>
      </c>
      <c r="C480" s="42">
        <v>1326.42</v>
      </c>
      <c r="D480" s="42">
        <v>1361.14</v>
      </c>
      <c r="E480" s="42">
        <v>1312.99</v>
      </c>
      <c r="F480" s="42">
        <v>1337.59</v>
      </c>
      <c r="G480" s="42">
        <v>1312.13</v>
      </c>
      <c r="H480" s="42">
        <v>1243.3</v>
      </c>
      <c r="I480" s="42">
        <v>1095.75</v>
      </c>
      <c r="J480" s="42">
        <v>1033.5899999999999</v>
      </c>
      <c r="K480" s="42">
        <v>1060.3699999999999</v>
      </c>
      <c r="L480" s="42">
        <v>1081.48</v>
      </c>
      <c r="M480" s="42">
        <v>990.92</v>
      </c>
      <c r="N480" s="42">
        <v>978.6</v>
      </c>
      <c r="O480" s="42">
        <v>1036.56</v>
      </c>
      <c r="P480" s="42">
        <v>1057.45</v>
      </c>
      <c r="Q480" s="42">
        <v>1074.76</v>
      </c>
      <c r="R480" s="42">
        <v>1088.3900000000001</v>
      </c>
      <c r="S480" s="42">
        <v>1062.8800000000001</v>
      </c>
      <c r="T480" s="42">
        <v>1014.38</v>
      </c>
      <c r="U480" s="42">
        <v>1062.92</v>
      </c>
      <c r="V480" s="42">
        <v>1089.6099999999999</v>
      </c>
      <c r="W480" s="42">
        <v>1086.68</v>
      </c>
      <c r="X480" s="42">
        <v>1080.79</v>
      </c>
      <c r="Y480" s="42">
        <v>1094.4000000000001</v>
      </c>
    </row>
    <row r="481" spans="1:25" ht="51"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hidden="1" outlineLevel="1" x14ac:dyDescent="0.2">
      <c r="A485" s="62" t="s">
        <v>172</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1096.5</v>
      </c>
      <c r="C487" s="42">
        <v>1172.47</v>
      </c>
      <c r="D487" s="42">
        <v>1208.7</v>
      </c>
      <c r="E487" s="42">
        <v>1194.73</v>
      </c>
      <c r="F487" s="42">
        <v>1175.6300000000001</v>
      </c>
      <c r="G487" s="42">
        <v>1172.68</v>
      </c>
      <c r="H487" s="42">
        <v>1112.58</v>
      </c>
      <c r="I487" s="42">
        <v>1024.22</v>
      </c>
      <c r="J487" s="42">
        <v>960.31</v>
      </c>
      <c r="K487" s="42">
        <v>984.33</v>
      </c>
      <c r="L487" s="42">
        <v>925.21</v>
      </c>
      <c r="M487" s="42">
        <v>939.63</v>
      </c>
      <c r="N487" s="42">
        <v>915.33</v>
      </c>
      <c r="O487" s="42">
        <v>924.34</v>
      </c>
      <c r="P487" s="42">
        <v>903.79</v>
      </c>
      <c r="Q487" s="42">
        <v>908.41</v>
      </c>
      <c r="R487" s="42">
        <v>931.81</v>
      </c>
      <c r="S487" s="42">
        <v>930.85</v>
      </c>
      <c r="T487" s="42">
        <v>915.4</v>
      </c>
      <c r="U487" s="42">
        <v>972.33</v>
      </c>
      <c r="V487" s="42">
        <v>995.37</v>
      </c>
      <c r="W487" s="42">
        <v>985.71</v>
      </c>
      <c r="X487" s="42">
        <v>931.77</v>
      </c>
      <c r="Y487" s="42">
        <v>986.2</v>
      </c>
    </row>
    <row r="488" spans="1:25" ht="51"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hidden="1" outlineLevel="1" x14ac:dyDescent="0.2">
      <c r="A492" s="62" t="s">
        <v>172</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994.67</v>
      </c>
      <c r="C494" s="42">
        <v>1018.22</v>
      </c>
      <c r="D494" s="42">
        <v>1047.4000000000001</v>
      </c>
      <c r="E494" s="42">
        <v>1040.32</v>
      </c>
      <c r="F494" s="42">
        <v>1034.57</v>
      </c>
      <c r="G494" s="42">
        <v>1036.4100000000001</v>
      </c>
      <c r="H494" s="42">
        <v>1001.07</v>
      </c>
      <c r="I494" s="42">
        <v>949.23</v>
      </c>
      <c r="J494" s="42">
        <v>912.48</v>
      </c>
      <c r="K494" s="42">
        <v>930.26</v>
      </c>
      <c r="L494" s="42">
        <v>910.73</v>
      </c>
      <c r="M494" s="42">
        <v>916.15</v>
      </c>
      <c r="N494" s="42">
        <v>890.14</v>
      </c>
      <c r="O494" s="42">
        <v>909.22</v>
      </c>
      <c r="P494" s="42">
        <v>896.33</v>
      </c>
      <c r="Q494" s="42">
        <v>877.47</v>
      </c>
      <c r="R494" s="42">
        <v>964.51</v>
      </c>
      <c r="S494" s="42">
        <v>956.95</v>
      </c>
      <c r="T494" s="42">
        <v>943.92</v>
      </c>
      <c r="U494" s="42">
        <v>960.66</v>
      </c>
      <c r="V494" s="42">
        <v>984.93</v>
      </c>
      <c r="W494" s="42">
        <v>901.51</v>
      </c>
      <c r="X494" s="42">
        <v>902.6</v>
      </c>
      <c r="Y494" s="42">
        <v>909.95</v>
      </c>
    </row>
    <row r="495" spans="1:25" ht="51"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hidden="1" outlineLevel="1" x14ac:dyDescent="0.2">
      <c r="A499" s="62" t="s">
        <v>172</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981.14</v>
      </c>
      <c r="C501" s="42">
        <v>1001.41</v>
      </c>
      <c r="D501" s="42">
        <v>1049.9100000000001</v>
      </c>
      <c r="E501" s="42">
        <v>1063.58</v>
      </c>
      <c r="F501" s="42">
        <v>1068.6099999999999</v>
      </c>
      <c r="G501" s="42">
        <v>1038.27</v>
      </c>
      <c r="H501" s="42">
        <v>1041.1300000000001</v>
      </c>
      <c r="I501" s="42">
        <v>991.06</v>
      </c>
      <c r="J501" s="42">
        <v>944.89</v>
      </c>
      <c r="K501" s="42">
        <v>901.08</v>
      </c>
      <c r="L501" s="42">
        <v>842.57</v>
      </c>
      <c r="M501" s="42">
        <v>860.69</v>
      </c>
      <c r="N501" s="42">
        <v>891.2</v>
      </c>
      <c r="O501" s="42">
        <v>905.03</v>
      </c>
      <c r="P501" s="42">
        <v>887.56</v>
      </c>
      <c r="Q501" s="42">
        <v>897.09</v>
      </c>
      <c r="R501" s="42">
        <v>909.85</v>
      </c>
      <c r="S501" s="42">
        <v>841.63</v>
      </c>
      <c r="T501" s="42">
        <v>849.78</v>
      </c>
      <c r="U501" s="42">
        <v>857.92</v>
      </c>
      <c r="V501" s="42">
        <v>898.64</v>
      </c>
      <c r="W501" s="42">
        <v>897.52</v>
      </c>
      <c r="X501" s="42">
        <v>875.76</v>
      </c>
      <c r="Y501" s="42">
        <v>932.99</v>
      </c>
    </row>
    <row r="502" spans="1:25" ht="51"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hidden="1" outlineLevel="1" x14ac:dyDescent="0.2">
      <c r="A506" s="62" t="s">
        <v>172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1054.71</v>
      </c>
      <c r="C508" s="42">
        <v>1097.1199999999999</v>
      </c>
      <c r="D508" s="42">
        <v>1205.82</v>
      </c>
      <c r="E508" s="42">
        <v>1190.6199999999999</v>
      </c>
      <c r="F508" s="42">
        <v>1191.44</v>
      </c>
      <c r="G508" s="42">
        <v>1199.3499999999999</v>
      </c>
      <c r="H508" s="42">
        <v>1104.44</v>
      </c>
      <c r="I508" s="42">
        <v>1029.7</v>
      </c>
      <c r="J508" s="42">
        <v>930.3</v>
      </c>
      <c r="K508" s="42">
        <v>920.22</v>
      </c>
      <c r="L508" s="42">
        <v>941.06</v>
      </c>
      <c r="M508" s="42">
        <v>912.88</v>
      </c>
      <c r="N508" s="42">
        <v>918.68</v>
      </c>
      <c r="O508" s="42">
        <v>941.91</v>
      </c>
      <c r="P508" s="42">
        <v>919.49</v>
      </c>
      <c r="Q508" s="42">
        <v>1001.87</v>
      </c>
      <c r="R508" s="42">
        <v>1062.72</v>
      </c>
      <c r="S508" s="42">
        <v>993.04</v>
      </c>
      <c r="T508" s="42">
        <v>954.11</v>
      </c>
      <c r="U508" s="42">
        <v>968.8</v>
      </c>
      <c r="V508" s="42">
        <v>925.47</v>
      </c>
      <c r="W508" s="42">
        <v>911.9</v>
      </c>
      <c r="X508" s="42">
        <v>961.68</v>
      </c>
      <c r="Y508" s="42">
        <v>1014.58</v>
      </c>
    </row>
    <row r="509" spans="1:25" ht="51"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hidden="1" outlineLevel="1" x14ac:dyDescent="0.2">
      <c r="A513" s="62" t="s">
        <v>172</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1132.98</v>
      </c>
      <c r="C515" s="42">
        <v>1201.6400000000001</v>
      </c>
      <c r="D515" s="42">
        <v>1226.68</v>
      </c>
      <c r="E515" s="42">
        <v>1250.73</v>
      </c>
      <c r="F515" s="42">
        <v>1315.48</v>
      </c>
      <c r="G515" s="42">
        <v>1337.7</v>
      </c>
      <c r="H515" s="42">
        <v>1283.2</v>
      </c>
      <c r="I515" s="42">
        <v>1203.3800000000001</v>
      </c>
      <c r="J515" s="42">
        <v>1052.6600000000001</v>
      </c>
      <c r="K515" s="42">
        <v>986.35</v>
      </c>
      <c r="L515" s="42">
        <v>929.77</v>
      </c>
      <c r="M515" s="42">
        <v>946.87</v>
      </c>
      <c r="N515" s="42">
        <v>995.4</v>
      </c>
      <c r="O515" s="42">
        <v>956.63</v>
      </c>
      <c r="P515" s="42">
        <v>1023.83</v>
      </c>
      <c r="Q515" s="42">
        <v>1022.33</v>
      </c>
      <c r="R515" s="42">
        <v>1015.91</v>
      </c>
      <c r="S515" s="42">
        <v>980.95</v>
      </c>
      <c r="T515" s="42">
        <v>981.71</v>
      </c>
      <c r="U515" s="42">
        <v>971.74</v>
      </c>
      <c r="V515" s="42">
        <v>948.92</v>
      </c>
      <c r="W515" s="42">
        <v>966.57</v>
      </c>
      <c r="X515" s="42">
        <v>1003.89</v>
      </c>
      <c r="Y515" s="42">
        <v>1077.57</v>
      </c>
    </row>
    <row r="516" spans="1:25" ht="51"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hidden="1" outlineLevel="1" x14ac:dyDescent="0.2">
      <c r="A520" s="62" t="s">
        <v>172</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1109.82</v>
      </c>
      <c r="C522" s="42">
        <v>1145.3800000000001</v>
      </c>
      <c r="D522" s="42">
        <v>1219.9100000000001</v>
      </c>
      <c r="E522" s="42">
        <v>1193.21</v>
      </c>
      <c r="F522" s="42">
        <v>1185.98</v>
      </c>
      <c r="G522" s="42">
        <v>1230.18</v>
      </c>
      <c r="H522" s="42">
        <v>1274.5999999999999</v>
      </c>
      <c r="I522" s="42">
        <v>1133.6600000000001</v>
      </c>
      <c r="J522" s="42">
        <v>1056.25</v>
      </c>
      <c r="K522" s="42">
        <v>1008.26</v>
      </c>
      <c r="L522" s="42">
        <v>1006.1</v>
      </c>
      <c r="M522" s="42">
        <v>1033.04</v>
      </c>
      <c r="N522" s="42">
        <v>1033.8900000000001</v>
      </c>
      <c r="O522" s="42">
        <v>1043.3</v>
      </c>
      <c r="P522" s="42">
        <v>1021.81</v>
      </c>
      <c r="Q522" s="42">
        <v>1011.27</v>
      </c>
      <c r="R522" s="42">
        <v>1045.68</v>
      </c>
      <c r="S522" s="42">
        <v>992.85</v>
      </c>
      <c r="T522" s="42">
        <v>978.31</v>
      </c>
      <c r="U522" s="42">
        <v>949.96</v>
      </c>
      <c r="V522" s="42">
        <v>970.65</v>
      </c>
      <c r="W522" s="42">
        <v>999.37</v>
      </c>
      <c r="X522" s="42">
        <v>1034.3699999999999</v>
      </c>
      <c r="Y522" s="42">
        <v>968.11</v>
      </c>
    </row>
    <row r="523" spans="1:25" ht="51"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hidden="1" outlineLevel="1" x14ac:dyDescent="0.2">
      <c r="A527" s="62" t="s">
        <v>172</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1066.1400000000001</v>
      </c>
      <c r="C529" s="42">
        <v>1201.57</v>
      </c>
      <c r="D529" s="42">
        <v>1217.83</v>
      </c>
      <c r="E529" s="42">
        <v>1217.3599999999999</v>
      </c>
      <c r="F529" s="42">
        <v>1228.22</v>
      </c>
      <c r="G529" s="42">
        <v>1239.9100000000001</v>
      </c>
      <c r="H529" s="42">
        <v>1141.4100000000001</v>
      </c>
      <c r="I529" s="42">
        <v>1008.88</v>
      </c>
      <c r="J529" s="42">
        <v>957.16</v>
      </c>
      <c r="K529" s="42">
        <v>968.84</v>
      </c>
      <c r="L529" s="42">
        <v>981.76</v>
      </c>
      <c r="M529" s="42">
        <v>975.06</v>
      </c>
      <c r="N529" s="42">
        <v>971.02</v>
      </c>
      <c r="O529" s="42">
        <v>945.04</v>
      </c>
      <c r="P529" s="42">
        <v>914.81</v>
      </c>
      <c r="Q529" s="42">
        <v>944.07</v>
      </c>
      <c r="R529" s="42">
        <v>922.06</v>
      </c>
      <c r="S529" s="42">
        <v>945.43</v>
      </c>
      <c r="T529" s="42">
        <v>891.68</v>
      </c>
      <c r="U529" s="42">
        <v>920.06</v>
      </c>
      <c r="V529" s="42">
        <v>934.21</v>
      </c>
      <c r="W529" s="42">
        <v>902.96</v>
      </c>
      <c r="X529" s="42">
        <v>911.27</v>
      </c>
      <c r="Y529" s="42">
        <v>981.09</v>
      </c>
    </row>
    <row r="530" spans="1:25" ht="51"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hidden="1" outlineLevel="1" x14ac:dyDescent="0.2">
      <c r="A534" s="62" t="s">
        <v>172</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1043.9100000000001</v>
      </c>
      <c r="C536" s="42">
        <v>1195.1300000000001</v>
      </c>
      <c r="D536" s="42">
        <v>1192.57</v>
      </c>
      <c r="E536" s="42">
        <v>1166.55</v>
      </c>
      <c r="F536" s="42">
        <v>1199.8499999999999</v>
      </c>
      <c r="G536" s="42">
        <v>1155.51</v>
      </c>
      <c r="H536" s="42">
        <v>1080.6300000000001</v>
      </c>
      <c r="I536" s="42">
        <v>992.22</v>
      </c>
      <c r="J536" s="42">
        <v>969.61</v>
      </c>
      <c r="K536" s="42">
        <v>936.8</v>
      </c>
      <c r="L536" s="42">
        <v>965.61</v>
      </c>
      <c r="M536" s="42">
        <v>1022.98</v>
      </c>
      <c r="N536" s="42">
        <v>1029.18</v>
      </c>
      <c r="O536" s="42">
        <v>1036.02</v>
      </c>
      <c r="P536" s="42">
        <v>977.75</v>
      </c>
      <c r="Q536" s="42">
        <v>981.75</v>
      </c>
      <c r="R536" s="42">
        <v>969.65</v>
      </c>
      <c r="S536" s="42">
        <v>982.55</v>
      </c>
      <c r="T536" s="42">
        <v>965.67</v>
      </c>
      <c r="U536" s="42">
        <v>971.28</v>
      </c>
      <c r="V536" s="42">
        <v>933.76</v>
      </c>
      <c r="W536" s="42">
        <v>916.84</v>
      </c>
      <c r="X536" s="42">
        <v>954.95</v>
      </c>
      <c r="Y536" s="42">
        <v>991.87</v>
      </c>
    </row>
    <row r="537" spans="1:25" ht="51"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hidden="1" outlineLevel="1" x14ac:dyDescent="0.2">
      <c r="A541" s="62" t="s">
        <v>172</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1029.28</v>
      </c>
      <c r="C543" s="42">
        <v>1168.32</v>
      </c>
      <c r="D543" s="42">
        <v>1150.1500000000001</v>
      </c>
      <c r="E543" s="42">
        <v>1182.17</v>
      </c>
      <c r="F543" s="42">
        <v>1112.73</v>
      </c>
      <c r="G543" s="42">
        <v>1110.73</v>
      </c>
      <c r="H543" s="42">
        <v>1080.01</v>
      </c>
      <c r="I543" s="42">
        <v>981.88</v>
      </c>
      <c r="J543" s="42">
        <v>897.25</v>
      </c>
      <c r="K543" s="42">
        <v>888.32</v>
      </c>
      <c r="L543" s="42">
        <v>875.1</v>
      </c>
      <c r="M543" s="42">
        <v>905.17</v>
      </c>
      <c r="N543" s="42">
        <v>944.38</v>
      </c>
      <c r="O543" s="42">
        <v>941.47</v>
      </c>
      <c r="P543" s="42">
        <v>900.58</v>
      </c>
      <c r="Q543" s="42">
        <v>875.36</v>
      </c>
      <c r="R543" s="42">
        <v>878.15</v>
      </c>
      <c r="S543" s="42">
        <v>865.95</v>
      </c>
      <c r="T543" s="42">
        <v>843.33</v>
      </c>
      <c r="U543" s="42">
        <v>833.26</v>
      </c>
      <c r="V543" s="42">
        <v>841.34</v>
      </c>
      <c r="W543" s="42">
        <v>814.63</v>
      </c>
      <c r="X543" s="42">
        <v>844.88</v>
      </c>
      <c r="Y543" s="42">
        <v>929.08</v>
      </c>
    </row>
    <row r="544" spans="1:25" ht="51"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hidden="1" outlineLevel="1" x14ac:dyDescent="0.2">
      <c r="A548" s="62" t="s">
        <v>172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1034.99</v>
      </c>
      <c r="C550" s="42">
        <v>1137.02</v>
      </c>
      <c r="D550" s="42">
        <v>1138.05</v>
      </c>
      <c r="E550" s="42">
        <v>1128.8</v>
      </c>
      <c r="F550" s="42">
        <v>1114.56</v>
      </c>
      <c r="G550" s="42">
        <v>1117.9000000000001</v>
      </c>
      <c r="H550" s="42">
        <v>1048.8699999999999</v>
      </c>
      <c r="I550" s="42">
        <v>960.88</v>
      </c>
      <c r="J550" s="42">
        <v>915.68</v>
      </c>
      <c r="K550" s="42">
        <v>895.09</v>
      </c>
      <c r="L550" s="42">
        <v>868.21</v>
      </c>
      <c r="M550" s="42">
        <v>855.87</v>
      </c>
      <c r="N550" s="42">
        <v>896.21</v>
      </c>
      <c r="O550" s="42">
        <v>889.99</v>
      </c>
      <c r="P550" s="42">
        <v>902.59</v>
      </c>
      <c r="Q550" s="42">
        <v>916.75</v>
      </c>
      <c r="R550" s="42">
        <v>909.56</v>
      </c>
      <c r="S550" s="42">
        <v>906.76</v>
      </c>
      <c r="T550" s="42">
        <v>889.81</v>
      </c>
      <c r="U550" s="42">
        <v>877.54</v>
      </c>
      <c r="V550" s="42">
        <v>900.71</v>
      </c>
      <c r="W550" s="42">
        <v>887.98</v>
      </c>
      <c r="X550" s="42">
        <v>907.4</v>
      </c>
      <c r="Y550" s="42">
        <v>1020.57</v>
      </c>
    </row>
    <row r="551" spans="1:25" ht="51"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hidden="1" outlineLevel="1" x14ac:dyDescent="0.2">
      <c r="A555" s="62" t="s">
        <v>172</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1065.6300000000001</v>
      </c>
      <c r="C557" s="42">
        <v>1141.54</v>
      </c>
      <c r="D557" s="42">
        <v>1196.57</v>
      </c>
      <c r="E557" s="42">
        <v>1091.8499999999999</v>
      </c>
      <c r="F557" s="42">
        <v>1114.47</v>
      </c>
      <c r="G557" s="42">
        <v>1091.1099999999999</v>
      </c>
      <c r="H557" s="42">
        <v>1050.55</v>
      </c>
      <c r="I557" s="42">
        <v>963.02</v>
      </c>
      <c r="J557" s="42">
        <v>938.46</v>
      </c>
      <c r="K557" s="42">
        <v>910.2</v>
      </c>
      <c r="L557" s="42">
        <v>880.49</v>
      </c>
      <c r="M557" s="42">
        <v>837.11</v>
      </c>
      <c r="N557" s="42">
        <v>831.85</v>
      </c>
      <c r="O557" s="42">
        <v>853.02</v>
      </c>
      <c r="P557" s="42">
        <v>848.89</v>
      </c>
      <c r="Q557" s="42">
        <v>866.05</v>
      </c>
      <c r="R557" s="42">
        <v>893.4</v>
      </c>
      <c r="S557" s="42">
        <v>914.66</v>
      </c>
      <c r="T557" s="42">
        <v>888.61</v>
      </c>
      <c r="U557" s="42">
        <v>885.26</v>
      </c>
      <c r="V557" s="42">
        <v>901.32</v>
      </c>
      <c r="W557" s="42">
        <v>897.63</v>
      </c>
      <c r="X557" s="42">
        <v>943.86</v>
      </c>
      <c r="Y557" s="42">
        <v>1022.52</v>
      </c>
    </row>
    <row r="558" spans="1:25" ht="51"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hidden="1" outlineLevel="1" x14ac:dyDescent="0.2">
      <c r="A562" s="62" t="s">
        <v>172</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1038.52</v>
      </c>
      <c r="C564" s="42">
        <v>1087.1099999999999</v>
      </c>
      <c r="D564" s="42">
        <v>1174.04</v>
      </c>
      <c r="E564" s="42">
        <v>1200.31</v>
      </c>
      <c r="F564" s="42">
        <v>1229.7</v>
      </c>
      <c r="G564" s="42">
        <v>1181.48</v>
      </c>
      <c r="H564" s="42">
        <v>1170.3599999999999</v>
      </c>
      <c r="I564" s="42">
        <v>1150.96</v>
      </c>
      <c r="J564" s="42">
        <v>1047.97</v>
      </c>
      <c r="K564" s="42">
        <v>1001.8</v>
      </c>
      <c r="L564" s="42">
        <v>950.45</v>
      </c>
      <c r="M564" s="42">
        <v>914.16</v>
      </c>
      <c r="N564" s="42">
        <v>946.52</v>
      </c>
      <c r="O564" s="42">
        <v>949.31</v>
      </c>
      <c r="P564" s="42">
        <v>975.25</v>
      </c>
      <c r="Q564" s="42">
        <v>949.85</v>
      </c>
      <c r="R564" s="42">
        <v>993.29</v>
      </c>
      <c r="S564" s="42">
        <v>955.92</v>
      </c>
      <c r="T564" s="42">
        <v>942.2</v>
      </c>
      <c r="U564" s="42">
        <v>921.16</v>
      </c>
      <c r="V564" s="42">
        <v>939.32</v>
      </c>
      <c r="W564" s="42">
        <v>921.1</v>
      </c>
      <c r="X564" s="42">
        <v>1000.78</v>
      </c>
      <c r="Y564" s="42">
        <v>1013.36</v>
      </c>
    </row>
    <row r="565" spans="1:25" ht="51"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hidden="1" outlineLevel="1" x14ac:dyDescent="0.2">
      <c r="A569" s="62" t="s">
        <v>172</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1043.6300000000001</v>
      </c>
      <c r="C571" s="42">
        <v>1085.97</v>
      </c>
      <c r="D571" s="42">
        <v>1151.8699999999999</v>
      </c>
      <c r="E571" s="42">
        <v>1161.1600000000001</v>
      </c>
      <c r="F571" s="42">
        <v>1177.42</v>
      </c>
      <c r="G571" s="42">
        <v>1111.97</v>
      </c>
      <c r="H571" s="42">
        <v>1127.25</v>
      </c>
      <c r="I571" s="42">
        <v>1145.8599999999999</v>
      </c>
      <c r="J571" s="42">
        <v>1061.42</v>
      </c>
      <c r="K571" s="42">
        <v>903.53</v>
      </c>
      <c r="L571" s="42">
        <v>829.94</v>
      </c>
      <c r="M571" s="42">
        <v>824.44</v>
      </c>
      <c r="N571" s="42">
        <v>848.37</v>
      </c>
      <c r="O571" s="42">
        <v>836.82</v>
      </c>
      <c r="P571" s="42">
        <v>875.83</v>
      </c>
      <c r="Q571" s="42">
        <v>886.75</v>
      </c>
      <c r="R571" s="42">
        <v>889.2</v>
      </c>
      <c r="S571" s="42">
        <v>881.82</v>
      </c>
      <c r="T571" s="42">
        <v>879.16</v>
      </c>
      <c r="U571" s="42">
        <v>917.45</v>
      </c>
      <c r="V571" s="42">
        <v>986.09</v>
      </c>
      <c r="W571" s="42">
        <v>1007.37</v>
      </c>
      <c r="X571" s="42">
        <v>974.22</v>
      </c>
      <c r="Y571" s="42">
        <v>1008.32</v>
      </c>
    </row>
    <row r="572" spans="1:25" ht="51"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hidden="1" outlineLevel="1" x14ac:dyDescent="0.2">
      <c r="A576" s="62" t="s">
        <v>172</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1031.17</v>
      </c>
      <c r="C578" s="42">
        <v>1125.6400000000001</v>
      </c>
      <c r="D578" s="42">
        <v>1178.18</v>
      </c>
      <c r="E578" s="42">
        <v>1138.5</v>
      </c>
      <c r="F578" s="42">
        <v>1138.2</v>
      </c>
      <c r="G578" s="42">
        <v>1158.6400000000001</v>
      </c>
      <c r="H578" s="42">
        <v>1069.03</v>
      </c>
      <c r="I578" s="42">
        <v>1003.57</v>
      </c>
      <c r="J578" s="42">
        <v>936.48</v>
      </c>
      <c r="K578" s="42">
        <v>943.7</v>
      </c>
      <c r="L578" s="42">
        <v>988.42</v>
      </c>
      <c r="M578" s="42">
        <v>965.52</v>
      </c>
      <c r="N578" s="42">
        <v>932.33</v>
      </c>
      <c r="O578" s="42">
        <v>933.18</v>
      </c>
      <c r="P578" s="42">
        <v>991.79</v>
      </c>
      <c r="Q578" s="42">
        <v>976.56</v>
      </c>
      <c r="R578" s="42">
        <v>988.4</v>
      </c>
      <c r="S578" s="42">
        <v>946.53</v>
      </c>
      <c r="T578" s="42">
        <v>957.43</v>
      </c>
      <c r="U578" s="42">
        <v>1011.18</v>
      </c>
      <c r="V578" s="42">
        <v>1044.26</v>
      </c>
      <c r="W578" s="42">
        <v>1029.8800000000001</v>
      </c>
      <c r="X578" s="42">
        <v>966.97</v>
      </c>
      <c r="Y578" s="42">
        <v>933.96</v>
      </c>
    </row>
    <row r="579" spans="1:25" ht="51"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hidden="1" outlineLevel="1" x14ac:dyDescent="0.2">
      <c r="A583" s="62" t="s">
        <v>172</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950.33</v>
      </c>
      <c r="C585" s="42">
        <v>1060.7</v>
      </c>
      <c r="D585" s="42">
        <v>1079.23</v>
      </c>
      <c r="E585" s="42">
        <v>1103.3499999999999</v>
      </c>
      <c r="F585" s="42">
        <v>1095.0999999999999</v>
      </c>
      <c r="G585" s="42">
        <v>1120.8</v>
      </c>
      <c r="H585" s="42">
        <v>1066.6400000000001</v>
      </c>
      <c r="I585" s="42">
        <v>973.46</v>
      </c>
      <c r="J585" s="42">
        <v>899.95</v>
      </c>
      <c r="K585" s="42">
        <v>935.68</v>
      </c>
      <c r="L585" s="42">
        <v>948.73</v>
      </c>
      <c r="M585" s="42">
        <v>923.87</v>
      </c>
      <c r="N585" s="42">
        <v>903.93</v>
      </c>
      <c r="O585" s="42">
        <v>918.91</v>
      </c>
      <c r="P585" s="42">
        <v>939.45</v>
      </c>
      <c r="Q585" s="42">
        <v>939.7</v>
      </c>
      <c r="R585" s="42">
        <v>957.14</v>
      </c>
      <c r="S585" s="42">
        <v>950.08</v>
      </c>
      <c r="T585" s="42">
        <v>937.53</v>
      </c>
      <c r="U585" s="42">
        <v>932.11</v>
      </c>
      <c r="V585" s="42">
        <v>961.49</v>
      </c>
      <c r="W585" s="42">
        <v>919.03</v>
      </c>
      <c r="X585" s="42">
        <v>929.89</v>
      </c>
      <c r="Y585" s="42">
        <v>972.64</v>
      </c>
    </row>
    <row r="586" spans="1:25" ht="51"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hidden="1" outlineLevel="1" x14ac:dyDescent="0.2">
      <c r="A590" s="62" t="s">
        <v>172</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967.07</v>
      </c>
      <c r="C592" s="42">
        <v>1073.1300000000001</v>
      </c>
      <c r="D592" s="42">
        <v>1111.04</v>
      </c>
      <c r="E592" s="42">
        <v>1128.9000000000001</v>
      </c>
      <c r="F592" s="42">
        <v>1113.42</v>
      </c>
      <c r="G592" s="42">
        <v>1065.93</v>
      </c>
      <c r="H592" s="42">
        <v>1008.42</v>
      </c>
      <c r="I592" s="42">
        <v>916.8</v>
      </c>
      <c r="J592" s="42">
        <v>929.89</v>
      </c>
      <c r="K592" s="42">
        <v>911.09</v>
      </c>
      <c r="L592" s="42">
        <v>914.94</v>
      </c>
      <c r="M592" s="42">
        <v>912.29</v>
      </c>
      <c r="N592" s="42">
        <v>912.61</v>
      </c>
      <c r="O592" s="42">
        <v>937.86</v>
      </c>
      <c r="P592" s="42">
        <v>939.76</v>
      </c>
      <c r="Q592" s="42">
        <v>966.42</v>
      </c>
      <c r="R592" s="42">
        <v>945.95</v>
      </c>
      <c r="S592" s="42">
        <v>914.93</v>
      </c>
      <c r="T592" s="42">
        <v>899.76</v>
      </c>
      <c r="U592" s="42">
        <v>937.84</v>
      </c>
      <c r="V592" s="42">
        <v>914.63</v>
      </c>
      <c r="W592" s="42">
        <v>915.44</v>
      </c>
      <c r="X592" s="42">
        <v>949.53</v>
      </c>
      <c r="Y592" s="42">
        <v>937.78</v>
      </c>
    </row>
    <row r="593" spans="1:25" ht="51"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hidden="1" outlineLevel="1" x14ac:dyDescent="0.2">
      <c r="A597" s="62" t="s">
        <v>172</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1014.68</v>
      </c>
      <c r="C599" s="42">
        <v>1106.75</v>
      </c>
      <c r="D599" s="42">
        <v>1099.3699999999999</v>
      </c>
      <c r="E599" s="42">
        <v>1092.1600000000001</v>
      </c>
      <c r="F599" s="42">
        <v>1128.8800000000001</v>
      </c>
      <c r="G599" s="42">
        <v>1049.99</v>
      </c>
      <c r="H599" s="42">
        <v>1016.25</v>
      </c>
      <c r="I599" s="42">
        <v>979.19</v>
      </c>
      <c r="J599" s="42">
        <v>977.71</v>
      </c>
      <c r="K599" s="42">
        <v>1001.72</v>
      </c>
      <c r="L599" s="42">
        <v>963.79</v>
      </c>
      <c r="M599" s="42">
        <v>965.75</v>
      </c>
      <c r="N599" s="42">
        <v>968.52</v>
      </c>
      <c r="O599" s="42">
        <v>1008.69</v>
      </c>
      <c r="P599" s="42">
        <v>998.92</v>
      </c>
      <c r="Q599" s="42">
        <v>987.57</v>
      </c>
      <c r="R599" s="42">
        <v>1054.6199999999999</v>
      </c>
      <c r="S599" s="42">
        <v>1012.32</v>
      </c>
      <c r="T599" s="42">
        <v>999.04</v>
      </c>
      <c r="U599" s="42">
        <v>1026.3499999999999</v>
      </c>
      <c r="V599" s="42">
        <v>1052.2</v>
      </c>
      <c r="W599" s="42">
        <v>1041.7</v>
      </c>
      <c r="X599" s="42">
        <v>995.48</v>
      </c>
      <c r="Y599" s="42">
        <v>1033.73</v>
      </c>
    </row>
    <row r="600" spans="1:25" ht="51"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hidden="1" outlineLevel="1" x14ac:dyDescent="0.2">
      <c r="A604" s="62" t="s">
        <v>172</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1006.37</v>
      </c>
      <c r="C606" s="42">
        <v>1074.49</v>
      </c>
      <c r="D606" s="42">
        <v>1129.4000000000001</v>
      </c>
      <c r="E606" s="42">
        <v>1094.6500000000001</v>
      </c>
      <c r="F606" s="42">
        <v>1103.42</v>
      </c>
      <c r="G606" s="42">
        <v>1106.1099999999999</v>
      </c>
      <c r="H606" s="42">
        <v>1028.67</v>
      </c>
      <c r="I606" s="42">
        <v>1000.5</v>
      </c>
      <c r="J606" s="42">
        <v>981.26</v>
      </c>
      <c r="K606" s="42">
        <v>1005.86</v>
      </c>
      <c r="L606" s="42">
        <v>1090.54</v>
      </c>
      <c r="M606" s="42">
        <v>1156.55</v>
      </c>
      <c r="N606" s="42">
        <v>1079.03</v>
      </c>
      <c r="O606" s="42">
        <v>1035.28</v>
      </c>
      <c r="P606" s="42">
        <v>1046.8800000000001</v>
      </c>
      <c r="Q606" s="42">
        <v>1077.53</v>
      </c>
      <c r="R606" s="42">
        <v>1068.43</v>
      </c>
      <c r="S606" s="42">
        <v>1079.8599999999999</v>
      </c>
      <c r="T606" s="42">
        <v>1034.3399999999999</v>
      </c>
      <c r="U606" s="42">
        <v>1025.27</v>
      </c>
      <c r="V606" s="42">
        <v>1040.04</v>
      </c>
      <c r="W606" s="42">
        <v>1026.23</v>
      </c>
      <c r="X606" s="42">
        <v>1068.33</v>
      </c>
      <c r="Y606" s="42">
        <v>1137.77</v>
      </c>
    </row>
    <row r="607" spans="1:25" ht="51"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hidden="1" outlineLevel="1" x14ac:dyDescent="0.2">
      <c r="A611" s="62" t="s">
        <v>172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1109.23</v>
      </c>
      <c r="C613" s="42">
        <v>1189.1600000000001</v>
      </c>
      <c r="D613" s="42">
        <v>1209.6099999999999</v>
      </c>
      <c r="E613" s="42">
        <v>1193.75</v>
      </c>
      <c r="F613" s="42">
        <v>1235.47</v>
      </c>
      <c r="G613" s="42">
        <v>1231.75</v>
      </c>
      <c r="H613" s="42">
        <v>1156.8</v>
      </c>
      <c r="I613" s="42">
        <v>1178.93</v>
      </c>
      <c r="J613" s="42">
        <v>1068.51</v>
      </c>
      <c r="K613" s="42">
        <v>1023.88</v>
      </c>
      <c r="L613" s="42">
        <v>1038.27</v>
      </c>
      <c r="M613" s="42">
        <v>1139.72</v>
      </c>
      <c r="N613" s="42">
        <v>1070.97</v>
      </c>
      <c r="O613" s="42">
        <v>957.07</v>
      </c>
      <c r="P613" s="42">
        <v>937.64</v>
      </c>
      <c r="Q613" s="42">
        <v>922.57</v>
      </c>
      <c r="R613" s="42">
        <v>946.43</v>
      </c>
      <c r="S613" s="42">
        <v>953.13</v>
      </c>
      <c r="T613" s="42">
        <v>959.6</v>
      </c>
      <c r="U613" s="42">
        <v>1003.38</v>
      </c>
      <c r="V613" s="42">
        <v>1074</v>
      </c>
      <c r="W613" s="42">
        <v>1052.75</v>
      </c>
      <c r="X613" s="42">
        <v>1053.3399999999999</v>
      </c>
      <c r="Y613" s="42">
        <v>1123.31</v>
      </c>
    </row>
    <row r="614" spans="1:25" ht="51"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hidden="1" outlineLevel="1" x14ac:dyDescent="0.2">
      <c r="A618" s="62" t="s">
        <v>172</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1098.73</v>
      </c>
      <c r="C620" s="42">
        <v>1206.1199999999999</v>
      </c>
      <c r="D620" s="42">
        <v>1209.73</v>
      </c>
      <c r="E620" s="42">
        <v>1248.6600000000001</v>
      </c>
      <c r="F620" s="42">
        <v>1218.5899999999999</v>
      </c>
      <c r="G620" s="42">
        <v>1295.1400000000001</v>
      </c>
      <c r="H620" s="42">
        <v>1206.56</v>
      </c>
      <c r="I620" s="42">
        <v>1254.1099999999999</v>
      </c>
      <c r="J620" s="42">
        <v>1163.31</v>
      </c>
      <c r="K620" s="42">
        <v>1119.71</v>
      </c>
      <c r="L620" s="42">
        <v>1019.52</v>
      </c>
      <c r="M620" s="42">
        <v>1013.68</v>
      </c>
      <c r="N620" s="42">
        <v>965.11</v>
      </c>
      <c r="O620" s="42">
        <v>1004.3</v>
      </c>
      <c r="P620" s="42">
        <v>1001.86</v>
      </c>
      <c r="Q620" s="42">
        <v>952.46</v>
      </c>
      <c r="R620" s="42">
        <v>1004.28</v>
      </c>
      <c r="S620" s="42">
        <v>973.4</v>
      </c>
      <c r="T620" s="42">
        <v>984.85</v>
      </c>
      <c r="U620" s="42">
        <v>1017.9</v>
      </c>
      <c r="V620" s="42">
        <v>1017.14</v>
      </c>
      <c r="W620" s="42">
        <v>1027.1099999999999</v>
      </c>
      <c r="X620" s="42">
        <v>1046.67</v>
      </c>
      <c r="Y620" s="42">
        <v>1034.69</v>
      </c>
    </row>
    <row r="621" spans="1:25" ht="51"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hidden="1" outlineLevel="1" x14ac:dyDescent="0.2">
      <c r="A625" s="62" t="s">
        <v>172</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1144.8900000000001</v>
      </c>
      <c r="C627" s="42">
        <v>1207.49</v>
      </c>
      <c r="D627" s="42">
        <v>1203.33</v>
      </c>
      <c r="E627" s="42">
        <v>1195.44</v>
      </c>
      <c r="F627" s="42">
        <v>1201.74</v>
      </c>
      <c r="G627" s="42">
        <v>1193.45</v>
      </c>
      <c r="H627" s="42">
        <v>1138.05</v>
      </c>
      <c r="I627" s="42">
        <v>1018.43</v>
      </c>
      <c r="J627" s="42">
        <v>980.9</v>
      </c>
      <c r="K627" s="42">
        <v>976.92</v>
      </c>
      <c r="L627" s="42">
        <v>969.28</v>
      </c>
      <c r="M627" s="42">
        <v>972.12</v>
      </c>
      <c r="N627" s="42">
        <v>974.59</v>
      </c>
      <c r="O627" s="42">
        <v>1002.5</v>
      </c>
      <c r="P627" s="42">
        <v>1002.72</v>
      </c>
      <c r="Q627" s="42">
        <v>978.72</v>
      </c>
      <c r="R627" s="42">
        <v>986.04</v>
      </c>
      <c r="S627" s="42">
        <v>990.52</v>
      </c>
      <c r="T627" s="42">
        <v>986.37</v>
      </c>
      <c r="U627" s="42">
        <v>936.19</v>
      </c>
      <c r="V627" s="42">
        <v>964.05</v>
      </c>
      <c r="W627" s="42">
        <v>926.59</v>
      </c>
      <c r="X627" s="42">
        <v>979.87</v>
      </c>
      <c r="Y627" s="42">
        <v>1067.5999999999999</v>
      </c>
    </row>
    <row r="628" spans="1:25" ht="51"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hidden="1" outlineLevel="1" x14ac:dyDescent="0.2">
      <c r="A632" s="62" t="s">
        <v>172</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1136.98</v>
      </c>
      <c r="C634" s="42">
        <v>1220.71</v>
      </c>
      <c r="D634" s="42">
        <v>1198.1199999999999</v>
      </c>
      <c r="E634" s="42">
        <v>1206.06</v>
      </c>
      <c r="F634" s="42">
        <v>1243.76</v>
      </c>
      <c r="G634" s="42">
        <v>1230.33</v>
      </c>
      <c r="H634" s="42">
        <v>1126.57</v>
      </c>
      <c r="I634" s="42">
        <v>1041.6500000000001</v>
      </c>
      <c r="J634" s="42">
        <v>1027.81</v>
      </c>
      <c r="K634" s="42">
        <v>1010.59</v>
      </c>
      <c r="L634" s="42">
        <v>947.34</v>
      </c>
      <c r="M634" s="42">
        <v>967.8</v>
      </c>
      <c r="N634" s="42">
        <v>1016.16</v>
      </c>
      <c r="O634" s="42">
        <v>1019.64</v>
      </c>
      <c r="P634" s="42">
        <v>1028.3699999999999</v>
      </c>
      <c r="Q634" s="42">
        <v>1032.08</v>
      </c>
      <c r="R634" s="42">
        <v>1042.95</v>
      </c>
      <c r="S634" s="42">
        <v>1046.58</v>
      </c>
      <c r="T634" s="42">
        <v>1004.38</v>
      </c>
      <c r="U634" s="42">
        <v>963</v>
      </c>
      <c r="V634" s="42">
        <v>1002.17</v>
      </c>
      <c r="W634" s="42">
        <v>964.78</v>
      </c>
      <c r="X634" s="42">
        <v>1009.71</v>
      </c>
      <c r="Y634" s="42">
        <v>1086.8800000000001</v>
      </c>
    </row>
    <row r="635" spans="1:25" ht="51"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hidden="1" outlineLevel="1" x14ac:dyDescent="0.2">
      <c r="A639" s="62" t="s">
        <v>172</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1231.07</v>
      </c>
      <c r="C641" s="42">
        <v>1290.94</v>
      </c>
      <c r="D641" s="42">
        <v>1283</v>
      </c>
      <c r="E641" s="42">
        <v>1316.08</v>
      </c>
      <c r="F641" s="42">
        <v>1329.67</v>
      </c>
      <c r="G641" s="42">
        <v>1267.97</v>
      </c>
      <c r="H641" s="42">
        <v>1213.3</v>
      </c>
      <c r="I641" s="42">
        <v>1102.05</v>
      </c>
      <c r="J641" s="42">
        <v>1064.07</v>
      </c>
      <c r="K641" s="42">
        <v>1027.29</v>
      </c>
      <c r="L641" s="42">
        <v>992.07</v>
      </c>
      <c r="M641" s="42">
        <v>986.22</v>
      </c>
      <c r="N641" s="42">
        <v>983.51</v>
      </c>
      <c r="O641" s="42">
        <v>997.19</v>
      </c>
      <c r="P641" s="42">
        <v>1017.08</v>
      </c>
      <c r="Q641" s="42">
        <v>1043.8800000000001</v>
      </c>
      <c r="R641" s="42">
        <v>1052.29</v>
      </c>
      <c r="S641" s="42">
        <v>1105.31</v>
      </c>
      <c r="T641" s="42">
        <v>1060.3900000000001</v>
      </c>
      <c r="U641" s="42">
        <v>1023.14</v>
      </c>
      <c r="V641" s="42">
        <v>990.8</v>
      </c>
      <c r="W641" s="42">
        <v>1013.8</v>
      </c>
      <c r="X641" s="42">
        <v>1040.8499999999999</v>
      </c>
      <c r="Y641" s="42">
        <v>1057.52</v>
      </c>
    </row>
    <row r="642" spans="1:25" ht="51"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hidden="1" outlineLevel="1" x14ac:dyDescent="0.2">
      <c r="A646" s="62" t="s">
        <v>172</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999.27</v>
      </c>
      <c r="C648" s="42">
        <v>1085.3499999999999</v>
      </c>
      <c r="D648" s="42">
        <v>1171.5</v>
      </c>
      <c r="E648" s="42">
        <v>1113.71</v>
      </c>
      <c r="F648" s="42">
        <v>1116.2</v>
      </c>
      <c r="G648" s="42">
        <v>1085.21</v>
      </c>
      <c r="H648" s="42">
        <v>1149.29</v>
      </c>
      <c r="I648" s="42">
        <v>1157.3599999999999</v>
      </c>
      <c r="J648" s="42">
        <v>1066.73</v>
      </c>
      <c r="K648" s="42">
        <v>1073.6600000000001</v>
      </c>
      <c r="L648" s="42">
        <v>1020.24</v>
      </c>
      <c r="M648" s="42">
        <v>1035.44</v>
      </c>
      <c r="N648" s="42">
        <v>1024.45</v>
      </c>
      <c r="O648" s="42">
        <v>1032.1500000000001</v>
      </c>
      <c r="P648" s="42">
        <v>1053.58</v>
      </c>
      <c r="Q648" s="42">
        <v>1172.99</v>
      </c>
      <c r="R648" s="42">
        <v>1268.5999999999999</v>
      </c>
      <c r="S648" s="42">
        <v>1277.8499999999999</v>
      </c>
      <c r="T648" s="42">
        <v>1024.92</v>
      </c>
      <c r="U648" s="42">
        <v>1023.67</v>
      </c>
      <c r="V648" s="42">
        <v>1020.42</v>
      </c>
      <c r="W648" s="42">
        <v>1046.1099999999999</v>
      </c>
      <c r="X648" s="42">
        <v>1057.6300000000001</v>
      </c>
      <c r="Y648" s="42">
        <v>1007.65</v>
      </c>
    </row>
    <row r="649" spans="1:25" ht="51"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hidden="1" outlineLevel="1" x14ac:dyDescent="0.2">
      <c r="A653" s="62" t="s">
        <v>172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1178.28</v>
      </c>
      <c r="C655" s="42">
        <v>1292.75</v>
      </c>
      <c r="D655" s="42">
        <v>1335.22</v>
      </c>
      <c r="E655" s="42">
        <v>1353.43</v>
      </c>
      <c r="F655" s="42">
        <v>1340.87</v>
      </c>
      <c r="G655" s="42">
        <v>1310.6300000000001</v>
      </c>
      <c r="H655" s="42">
        <v>1279.78</v>
      </c>
      <c r="I655" s="42">
        <v>1218.43</v>
      </c>
      <c r="J655" s="42">
        <v>1146.22</v>
      </c>
      <c r="K655" s="42">
        <v>1088.58</v>
      </c>
      <c r="L655" s="42">
        <v>1127.3</v>
      </c>
      <c r="M655" s="42">
        <v>1152.19</v>
      </c>
      <c r="N655" s="42">
        <v>1136.1600000000001</v>
      </c>
      <c r="O655" s="42">
        <v>1174.43</v>
      </c>
      <c r="P655" s="42">
        <v>1192.73</v>
      </c>
      <c r="Q655" s="42">
        <v>1202.5899999999999</v>
      </c>
      <c r="R655" s="42">
        <v>1202.07</v>
      </c>
      <c r="S655" s="42">
        <v>1169.98</v>
      </c>
      <c r="T655" s="42">
        <v>1116.74</v>
      </c>
      <c r="U655" s="42">
        <v>1102.94</v>
      </c>
      <c r="V655" s="42">
        <v>1144.46</v>
      </c>
      <c r="W655" s="42">
        <v>1132.01</v>
      </c>
      <c r="X655" s="42">
        <v>1040.8399999999999</v>
      </c>
      <c r="Y655" s="42">
        <v>1043.52</v>
      </c>
    </row>
    <row r="656" spans="1:25" ht="51"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hidden="1" outlineLevel="1" x14ac:dyDescent="0.2">
      <c r="A660" s="62" t="s">
        <v>172</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4.25" hidden="1" customHeight="1" collapsed="1" thickBot="1" x14ac:dyDescent="0.25">
      <c r="A662" s="27">
        <v>31</v>
      </c>
      <c r="B662" s="42">
        <v>386.14</v>
      </c>
      <c r="C662" s="42">
        <v>386.14</v>
      </c>
      <c r="D662" s="42">
        <v>386.14</v>
      </c>
      <c r="E662" s="42">
        <v>386.14</v>
      </c>
      <c r="F662" s="42">
        <v>386.14</v>
      </c>
      <c r="G662" s="42">
        <v>386.14</v>
      </c>
      <c r="H662" s="42">
        <v>386.14</v>
      </c>
      <c r="I662" s="42">
        <v>386.14</v>
      </c>
      <c r="J662" s="42">
        <v>386.14</v>
      </c>
      <c r="K662" s="42">
        <v>386.14</v>
      </c>
      <c r="L662" s="42">
        <v>386.14</v>
      </c>
      <c r="M662" s="42">
        <v>386.14</v>
      </c>
      <c r="N662" s="42">
        <v>386.14</v>
      </c>
      <c r="O662" s="42">
        <v>386.14</v>
      </c>
      <c r="P662" s="42">
        <v>386.14</v>
      </c>
      <c r="Q662" s="42">
        <v>386.14</v>
      </c>
      <c r="R662" s="42">
        <v>386.14</v>
      </c>
      <c r="S662" s="42">
        <v>386.14</v>
      </c>
      <c r="T662" s="42">
        <v>386.14</v>
      </c>
      <c r="U662" s="42">
        <v>386.14</v>
      </c>
      <c r="V662" s="42">
        <v>386.14</v>
      </c>
      <c r="W662" s="42">
        <v>386.14</v>
      </c>
      <c r="X662" s="42">
        <v>386.14</v>
      </c>
      <c r="Y662" s="42">
        <v>386.14</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hidden="1" outlineLevel="1" x14ac:dyDescent="0.2">
      <c r="A667" s="62" t="s">
        <v>172</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14" t="s">
        <v>35</v>
      </c>
      <c r="B670" s="316" t="s">
        <v>63</v>
      </c>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8"/>
      <c r="Z670" s="18">
        <v>1</v>
      </c>
    </row>
    <row r="671" spans="1:26" s="19" customFormat="1" ht="39" customHeight="1" thickBot="1" x14ac:dyDescent="0.25">
      <c r="A671" s="315"/>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1526.28</v>
      </c>
      <c r="C672" s="42">
        <v>1600.29</v>
      </c>
      <c r="D672" s="42">
        <v>1624.37</v>
      </c>
      <c r="E672" s="42">
        <v>1657.57</v>
      </c>
      <c r="F672" s="42">
        <v>1699.54</v>
      </c>
      <c r="G672" s="42">
        <v>1729.1</v>
      </c>
      <c r="H672" s="42">
        <v>1666.88</v>
      </c>
      <c r="I672" s="42">
        <v>1560.93</v>
      </c>
      <c r="J672" s="42">
        <v>1498.29</v>
      </c>
      <c r="K672" s="42">
        <v>1474.79</v>
      </c>
      <c r="L672" s="42">
        <v>1442.12</v>
      </c>
      <c r="M672" s="42">
        <v>1445.37</v>
      </c>
      <c r="N672" s="42">
        <v>1459.51</v>
      </c>
      <c r="O672" s="42">
        <v>1467.82</v>
      </c>
      <c r="P672" s="42">
        <v>1442.88</v>
      </c>
      <c r="Q672" s="42">
        <v>1431.64</v>
      </c>
      <c r="R672" s="42">
        <v>1443.91</v>
      </c>
      <c r="S672" s="42">
        <v>1435.83</v>
      </c>
      <c r="T672" s="42">
        <v>1425.32</v>
      </c>
      <c r="U672" s="42">
        <v>1426.51</v>
      </c>
      <c r="V672" s="42">
        <v>1458.96</v>
      </c>
      <c r="W672" s="42">
        <v>1462.69</v>
      </c>
      <c r="X672" s="42">
        <v>1467.19</v>
      </c>
      <c r="Y672" s="42">
        <v>1473.85</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ht="25.5" hidden="1" outlineLevel="1" x14ac:dyDescent="0.2">
      <c r="A677" s="62" t="s">
        <v>172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1552.78</v>
      </c>
      <c r="C679" s="42">
        <v>1606.14</v>
      </c>
      <c r="D679" s="42">
        <v>1717.42</v>
      </c>
      <c r="E679" s="42">
        <v>1728.38</v>
      </c>
      <c r="F679" s="42">
        <v>1718.05</v>
      </c>
      <c r="G679" s="42">
        <v>1727.86</v>
      </c>
      <c r="H679" s="42">
        <v>1654.36</v>
      </c>
      <c r="I679" s="42">
        <v>1608.33</v>
      </c>
      <c r="J679" s="42">
        <v>1564.45</v>
      </c>
      <c r="K679" s="42">
        <v>1566.83</v>
      </c>
      <c r="L679" s="42">
        <v>1483.02</v>
      </c>
      <c r="M679" s="42">
        <v>1479.75</v>
      </c>
      <c r="N679" s="42">
        <v>1481.3</v>
      </c>
      <c r="O679" s="42">
        <v>1554.84</v>
      </c>
      <c r="P679" s="42">
        <v>1476.25</v>
      </c>
      <c r="Q679" s="42">
        <v>1498.06</v>
      </c>
      <c r="R679" s="42">
        <v>1504.95</v>
      </c>
      <c r="S679" s="42">
        <v>1510.18</v>
      </c>
      <c r="T679" s="42">
        <v>1490.04</v>
      </c>
      <c r="U679" s="42">
        <v>1502.1</v>
      </c>
      <c r="V679" s="42">
        <v>1568.98</v>
      </c>
      <c r="W679" s="42">
        <v>1533.44</v>
      </c>
      <c r="X679" s="42">
        <v>1500.21</v>
      </c>
      <c r="Y679" s="42">
        <v>1539.25</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hidden="1" outlineLevel="1" x14ac:dyDescent="0.2">
      <c r="A684" s="62" t="s">
        <v>172</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1649.08</v>
      </c>
      <c r="C686" s="42">
        <v>1715.99</v>
      </c>
      <c r="D686" s="42">
        <v>1769.73</v>
      </c>
      <c r="E686" s="42">
        <v>1727.87</v>
      </c>
      <c r="F686" s="42">
        <v>1757.58</v>
      </c>
      <c r="G686" s="42">
        <v>1759.7</v>
      </c>
      <c r="H686" s="42">
        <v>1722.51</v>
      </c>
      <c r="I686" s="42">
        <v>1731.89</v>
      </c>
      <c r="J686" s="42">
        <v>1601.63</v>
      </c>
      <c r="K686" s="42">
        <v>1533.08</v>
      </c>
      <c r="L686" s="42">
        <v>1530.14</v>
      </c>
      <c r="M686" s="42">
        <v>1552.05</v>
      </c>
      <c r="N686" s="42">
        <v>1488.52</v>
      </c>
      <c r="O686" s="42">
        <v>1483.28</v>
      </c>
      <c r="P686" s="42">
        <v>1512.39</v>
      </c>
      <c r="Q686" s="42">
        <v>1477.76</v>
      </c>
      <c r="R686" s="42">
        <v>1522.01</v>
      </c>
      <c r="S686" s="42">
        <v>1531.12</v>
      </c>
      <c r="T686" s="42">
        <v>1519.14</v>
      </c>
      <c r="U686" s="42">
        <v>1510.07</v>
      </c>
      <c r="V686" s="42">
        <v>1526.95</v>
      </c>
      <c r="W686" s="42">
        <v>1528.58</v>
      </c>
      <c r="X686" s="42">
        <v>1562.52</v>
      </c>
      <c r="Y686" s="42">
        <v>1586.33</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hidden="1" outlineLevel="1" x14ac:dyDescent="0.2">
      <c r="A691" s="62" t="s">
        <v>172</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1627.05</v>
      </c>
      <c r="C693" s="42">
        <v>1696.72</v>
      </c>
      <c r="D693" s="42">
        <v>1709.71</v>
      </c>
      <c r="E693" s="42">
        <v>1733.55</v>
      </c>
      <c r="F693" s="42">
        <v>1748.84</v>
      </c>
      <c r="G693" s="42">
        <v>1708.51</v>
      </c>
      <c r="H693" s="42">
        <v>1738.61</v>
      </c>
      <c r="I693" s="42">
        <v>1701.05</v>
      </c>
      <c r="J693" s="42">
        <v>1598.85</v>
      </c>
      <c r="K693" s="42">
        <v>1510.39</v>
      </c>
      <c r="L693" s="42">
        <v>1465.98</v>
      </c>
      <c r="M693" s="42">
        <v>1508.19</v>
      </c>
      <c r="N693" s="42">
        <v>1446.2</v>
      </c>
      <c r="O693" s="42">
        <v>1424.65</v>
      </c>
      <c r="P693" s="42">
        <v>1483.66</v>
      </c>
      <c r="Q693" s="42">
        <v>1459.27</v>
      </c>
      <c r="R693" s="42">
        <v>1457.85</v>
      </c>
      <c r="S693" s="42">
        <v>1435.38</v>
      </c>
      <c r="T693" s="42">
        <v>1415.63</v>
      </c>
      <c r="U693" s="42">
        <v>1415.04</v>
      </c>
      <c r="V693" s="42">
        <v>1476.72</v>
      </c>
      <c r="W693" s="42">
        <v>1510.4</v>
      </c>
      <c r="X693" s="42">
        <v>1504.09</v>
      </c>
      <c r="Y693" s="42">
        <v>1592.55</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hidden="1" outlineLevel="1" x14ac:dyDescent="0.2">
      <c r="A698" s="62" t="s">
        <v>172</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1654.95</v>
      </c>
      <c r="C700" s="42">
        <v>1801.57</v>
      </c>
      <c r="D700" s="42">
        <v>1836.29</v>
      </c>
      <c r="E700" s="42">
        <v>1788.14</v>
      </c>
      <c r="F700" s="42">
        <v>1812.74</v>
      </c>
      <c r="G700" s="42">
        <v>1787.28</v>
      </c>
      <c r="H700" s="42">
        <v>1718.45</v>
      </c>
      <c r="I700" s="42">
        <v>1570.9</v>
      </c>
      <c r="J700" s="42">
        <v>1508.74</v>
      </c>
      <c r="K700" s="42">
        <v>1535.52</v>
      </c>
      <c r="L700" s="42">
        <v>1556.63</v>
      </c>
      <c r="M700" s="42">
        <v>1466.07</v>
      </c>
      <c r="N700" s="42">
        <v>1453.75</v>
      </c>
      <c r="O700" s="42">
        <v>1511.71</v>
      </c>
      <c r="P700" s="42">
        <v>1532.6</v>
      </c>
      <c r="Q700" s="42">
        <v>1549.91</v>
      </c>
      <c r="R700" s="42">
        <v>1563.54</v>
      </c>
      <c r="S700" s="42">
        <v>1538.03</v>
      </c>
      <c r="T700" s="42">
        <v>1489.53</v>
      </c>
      <c r="U700" s="42">
        <v>1538.07</v>
      </c>
      <c r="V700" s="42">
        <v>1564.76</v>
      </c>
      <c r="W700" s="42">
        <v>1561.83</v>
      </c>
      <c r="X700" s="42">
        <v>1555.94</v>
      </c>
      <c r="Y700" s="42">
        <v>1569.55</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hidden="1" outlineLevel="1" x14ac:dyDescent="0.2">
      <c r="A705" s="62" t="s">
        <v>172</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1571.65</v>
      </c>
      <c r="C707" s="42">
        <v>1647.62</v>
      </c>
      <c r="D707" s="42">
        <v>1683.85</v>
      </c>
      <c r="E707" s="42">
        <v>1669.88</v>
      </c>
      <c r="F707" s="42">
        <v>1650.78</v>
      </c>
      <c r="G707" s="42">
        <v>1647.83</v>
      </c>
      <c r="H707" s="42">
        <v>1587.73</v>
      </c>
      <c r="I707" s="42">
        <v>1499.37</v>
      </c>
      <c r="J707" s="42">
        <v>1435.46</v>
      </c>
      <c r="K707" s="42">
        <v>1459.48</v>
      </c>
      <c r="L707" s="42">
        <v>1400.36</v>
      </c>
      <c r="M707" s="42">
        <v>1414.78</v>
      </c>
      <c r="N707" s="42">
        <v>1390.48</v>
      </c>
      <c r="O707" s="42">
        <v>1399.49</v>
      </c>
      <c r="P707" s="42">
        <v>1378.94</v>
      </c>
      <c r="Q707" s="42">
        <v>1383.56</v>
      </c>
      <c r="R707" s="42">
        <v>1406.96</v>
      </c>
      <c r="S707" s="42">
        <v>1406</v>
      </c>
      <c r="T707" s="42">
        <v>1390.55</v>
      </c>
      <c r="U707" s="42">
        <v>1447.48</v>
      </c>
      <c r="V707" s="42">
        <v>1470.52</v>
      </c>
      <c r="W707" s="42">
        <v>1460.86</v>
      </c>
      <c r="X707" s="42">
        <v>1406.92</v>
      </c>
      <c r="Y707" s="42">
        <v>1461.35</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hidden="1" outlineLevel="1" x14ac:dyDescent="0.2">
      <c r="A712" s="62" t="s">
        <v>172</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1469.82</v>
      </c>
      <c r="C714" s="42">
        <v>1493.37</v>
      </c>
      <c r="D714" s="42">
        <v>1522.55</v>
      </c>
      <c r="E714" s="42">
        <v>1515.47</v>
      </c>
      <c r="F714" s="42">
        <v>1509.72</v>
      </c>
      <c r="G714" s="42">
        <v>1511.56</v>
      </c>
      <c r="H714" s="42">
        <v>1476.22</v>
      </c>
      <c r="I714" s="42">
        <v>1424.38</v>
      </c>
      <c r="J714" s="42">
        <v>1387.63</v>
      </c>
      <c r="K714" s="42">
        <v>1405.41</v>
      </c>
      <c r="L714" s="42">
        <v>1385.88</v>
      </c>
      <c r="M714" s="42">
        <v>1391.3</v>
      </c>
      <c r="N714" s="42">
        <v>1365.29</v>
      </c>
      <c r="O714" s="42">
        <v>1384.37</v>
      </c>
      <c r="P714" s="42">
        <v>1371.48</v>
      </c>
      <c r="Q714" s="42">
        <v>1352.62</v>
      </c>
      <c r="R714" s="42">
        <v>1439.66</v>
      </c>
      <c r="S714" s="42">
        <v>1432.1</v>
      </c>
      <c r="T714" s="42">
        <v>1419.07</v>
      </c>
      <c r="U714" s="42">
        <v>1435.81</v>
      </c>
      <c r="V714" s="42">
        <v>1460.08</v>
      </c>
      <c r="W714" s="42">
        <v>1376.66</v>
      </c>
      <c r="X714" s="42">
        <v>1377.75</v>
      </c>
      <c r="Y714" s="42">
        <v>1385.1</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hidden="1" outlineLevel="1" x14ac:dyDescent="0.2">
      <c r="A719" s="62" t="s">
        <v>172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1456.29</v>
      </c>
      <c r="C721" s="42">
        <v>1476.56</v>
      </c>
      <c r="D721" s="42">
        <v>1525.06</v>
      </c>
      <c r="E721" s="42">
        <v>1538.73</v>
      </c>
      <c r="F721" s="42">
        <v>1543.76</v>
      </c>
      <c r="G721" s="42">
        <v>1513.42</v>
      </c>
      <c r="H721" s="42">
        <v>1516.28</v>
      </c>
      <c r="I721" s="42">
        <v>1466.21</v>
      </c>
      <c r="J721" s="42">
        <v>1420.04</v>
      </c>
      <c r="K721" s="42">
        <v>1376.23</v>
      </c>
      <c r="L721" s="42">
        <v>1317.72</v>
      </c>
      <c r="M721" s="42">
        <v>1335.84</v>
      </c>
      <c r="N721" s="42">
        <v>1366.35</v>
      </c>
      <c r="O721" s="42">
        <v>1380.18</v>
      </c>
      <c r="P721" s="42">
        <v>1362.71</v>
      </c>
      <c r="Q721" s="42">
        <v>1372.24</v>
      </c>
      <c r="R721" s="42">
        <v>1385</v>
      </c>
      <c r="S721" s="42">
        <v>1316.78</v>
      </c>
      <c r="T721" s="42">
        <v>1324.93</v>
      </c>
      <c r="U721" s="42">
        <v>1333.07</v>
      </c>
      <c r="V721" s="42">
        <v>1373.79</v>
      </c>
      <c r="W721" s="42">
        <v>1372.67</v>
      </c>
      <c r="X721" s="42">
        <v>1350.91</v>
      </c>
      <c r="Y721" s="42">
        <v>1408.14</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hidden="1" outlineLevel="1" x14ac:dyDescent="0.2">
      <c r="A726" s="62" t="s">
        <v>172</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1529.86</v>
      </c>
      <c r="C728" s="42">
        <v>1572.27</v>
      </c>
      <c r="D728" s="42">
        <v>1680.97</v>
      </c>
      <c r="E728" s="42">
        <v>1665.77</v>
      </c>
      <c r="F728" s="42">
        <v>1666.59</v>
      </c>
      <c r="G728" s="42">
        <v>1674.5</v>
      </c>
      <c r="H728" s="42">
        <v>1579.59</v>
      </c>
      <c r="I728" s="42">
        <v>1504.85</v>
      </c>
      <c r="J728" s="42">
        <v>1405.45</v>
      </c>
      <c r="K728" s="42">
        <v>1395.37</v>
      </c>
      <c r="L728" s="42">
        <v>1416.21</v>
      </c>
      <c r="M728" s="42">
        <v>1388.03</v>
      </c>
      <c r="N728" s="42">
        <v>1393.83</v>
      </c>
      <c r="O728" s="42">
        <v>1417.06</v>
      </c>
      <c r="P728" s="42">
        <v>1394.64</v>
      </c>
      <c r="Q728" s="42">
        <v>1477.02</v>
      </c>
      <c r="R728" s="42">
        <v>1537.87</v>
      </c>
      <c r="S728" s="42">
        <v>1468.19</v>
      </c>
      <c r="T728" s="42">
        <v>1429.26</v>
      </c>
      <c r="U728" s="42">
        <v>1443.95</v>
      </c>
      <c r="V728" s="42">
        <v>1400.62</v>
      </c>
      <c r="W728" s="42">
        <v>1387.05</v>
      </c>
      <c r="X728" s="42">
        <v>1436.83</v>
      </c>
      <c r="Y728" s="42">
        <v>1489.73</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hidden="1" outlineLevel="1" x14ac:dyDescent="0.2">
      <c r="A733" s="62" t="s">
        <v>172</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1608.13</v>
      </c>
      <c r="C735" s="42">
        <v>1676.79</v>
      </c>
      <c r="D735" s="42">
        <v>1701.83</v>
      </c>
      <c r="E735" s="42">
        <v>1725.88</v>
      </c>
      <c r="F735" s="42">
        <v>1790.63</v>
      </c>
      <c r="G735" s="42">
        <v>1812.85</v>
      </c>
      <c r="H735" s="42">
        <v>1758.35</v>
      </c>
      <c r="I735" s="42">
        <v>1678.53</v>
      </c>
      <c r="J735" s="42">
        <v>1527.81</v>
      </c>
      <c r="K735" s="42">
        <v>1461.5</v>
      </c>
      <c r="L735" s="42">
        <v>1404.92</v>
      </c>
      <c r="M735" s="42">
        <v>1422.02</v>
      </c>
      <c r="N735" s="42">
        <v>1470.55</v>
      </c>
      <c r="O735" s="42">
        <v>1431.78</v>
      </c>
      <c r="P735" s="42">
        <v>1498.98</v>
      </c>
      <c r="Q735" s="42">
        <v>1497.48</v>
      </c>
      <c r="R735" s="42">
        <v>1491.06</v>
      </c>
      <c r="S735" s="42">
        <v>1456.1</v>
      </c>
      <c r="T735" s="42">
        <v>1456.86</v>
      </c>
      <c r="U735" s="42">
        <v>1446.89</v>
      </c>
      <c r="V735" s="42">
        <v>1424.07</v>
      </c>
      <c r="W735" s="42">
        <v>1441.72</v>
      </c>
      <c r="X735" s="42">
        <v>1479.04</v>
      </c>
      <c r="Y735" s="42">
        <v>1552.72</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hidden="1" outlineLevel="1" x14ac:dyDescent="0.2">
      <c r="A740" s="62" t="s">
        <v>172</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1584.97</v>
      </c>
      <c r="C742" s="42">
        <v>1620.53</v>
      </c>
      <c r="D742" s="42">
        <v>1695.06</v>
      </c>
      <c r="E742" s="42">
        <v>1668.36</v>
      </c>
      <c r="F742" s="42">
        <v>1661.13</v>
      </c>
      <c r="G742" s="42">
        <v>1705.33</v>
      </c>
      <c r="H742" s="42">
        <v>1749.75</v>
      </c>
      <c r="I742" s="42">
        <v>1608.81</v>
      </c>
      <c r="J742" s="42">
        <v>1531.4</v>
      </c>
      <c r="K742" s="42">
        <v>1483.41</v>
      </c>
      <c r="L742" s="42">
        <v>1481.25</v>
      </c>
      <c r="M742" s="42">
        <v>1508.19</v>
      </c>
      <c r="N742" s="42">
        <v>1509.04</v>
      </c>
      <c r="O742" s="42">
        <v>1518.45</v>
      </c>
      <c r="P742" s="42">
        <v>1496.96</v>
      </c>
      <c r="Q742" s="42">
        <v>1486.42</v>
      </c>
      <c r="R742" s="42">
        <v>1520.83</v>
      </c>
      <c r="S742" s="42">
        <v>1468</v>
      </c>
      <c r="T742" s="42">
        <v>1453.46</v>
      </c>
      <c r="U742" s="42">
        <v>1425.11</v>
      </c>
      <c r="V742" s="42">
        <v>1445.8</v>
      </c>
      <c r="W742" s="42">
        <v>1474.52</v>
      </c>
      <c r="X742" s="42">
        <v>1509.52</v>
      </c>
      <c r="Y742" s="42">
        <v>1443.26</v>
      </c>
    </row>
    <row r="743" spans="1:25" s="19" customFormat="1" ht="51"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hidden="1" outlineLevel="1" x14ac:dyDescent="0.2">
      <c r="A747" s="62" t="s">
        <v>172</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1541.29</v>
      </c>
      <c r="C749" s="42">
        <v>1676.72</v>
      </c>
      <c r="D749" s="42">
        <v>1692.98</v>
      </c>
      <c r="E749" s="42">
        <v>1692.51</v>
      </c>
      <c r="F749" s="42">
        <v>1703.37</v>
      </c>
      <c r="G749" s="42">
        <v>1715.06</v>
      </c>
      <c r="H749" s="42">
        <v>1616.56</v>
      </c>
      <c r="I749" s="42">
        <v>1484.03</v>
      </c>
      <c r="J749" s="42">
        <v>1432.31</v>
      </c>
      <c r="K749" s="42">
        <v>1443.99</v>
      </c>
      <c r="L749" s="42">
        <v>1456.91</v>
      </c>
      <c r="M749" s="42">
        <v>1450.21</v>
      </c>
      <c r="N749" s="42">
        <v>1446.17</v>
      </c>
      <c r="O749" s="42">
        <v>1420.19</v>
      </c>
      <c r="P749" s="42">
        <v>1389.96</v>
      </c>
      <c r="Q749" s="42">
        <v>1419.22</v>
      </c>
      <c r="R749" s="42">
        <v>1397.21</v>
      </c>
      <c r="S749" s="42">
        <v>1420.58</v>
      </c>
      <c r="T749" s="42">
        <v>1366.83</v>
      </c>
      <c r="U749" s="42">
        <v>1395.21</v>
      </c>
      <c r="V749" s="42">
        <v>1409.36</v>
      </c>
      <c r="W749" s="42">
        <v>1378.11</v>
      </c>
      <c r="X749" s="42">
        <v>1386.42</v>
      </c>
      <c r="Y749" s="42">
        <v>1456.24</v>
      </c>
    </row>
    <row r="750" spans="1:25" s="19" customFormat="1" ht="51"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hidden="1" outlineLevel="1" x14ac:dyDescent="0.2">
      <c r="A754" s="62" t="s">
        <v>172</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1519.06</v>
      </c>
      <c r="C756" s="42">
        <v>1670.28</v>
      </c>
      <c r="D756" s="42">
        <v>1667.72</v>
      </c>
      <c r="E756" s="42">
        <v>1641.7</v>
      </c>
      <c r="F756" s="42">
        <v>1675</v>
      </c>
      <c r="G756" s="42">
        <v>1630.66</v>
      </c>
      <c r="H756" s="42">
        <v>1555.78</v>
      </c>
      <c r="I756" s="42">
        <v>1467.37</v>
      </c>
      <c r="J756" s="42">
        <v>1444.76</v>
      </c>
      <c r="K756" s="42">
        <v>1411.95</v>
      </c>
      <c r="L756" s="42">
        <v>1440.76</v>
      </c>
      <c r="M756" s="42">
        <v>1498.13</v>
      </c>
      <c r="N756" s="42">
        <v>1504.33</v>
      </c>
      <c r="O756" s="42">
        <v>1511.17</v>
      </c>
      <c r="P756" s="42">
        <v>1452.9</v>
      </c>
      <c r="Q756" s="42">
        <v>1456.9</v>
      </c>
      <c r="R756" s="42">
        <v>1444.8</v>
      </c>
      <c r="S756" s="42">
        <v>1457.7</v>
      </c>
      <c r="T756" s="42">
        <v>1440.82</v>
      </c>
      <c r="U756" s="42">
        <v>1446.43</v>
      </c>
      <c r="V756" s="42">
        <v>1408.91</v>
      </c>
      <c r="W756" s="42">
        <v>1391.99</v>
      </c>
      <c r="X756" s="42">
        <v>1430.1</v>
      </c>
      <c r="Y756" s="42">
        <v>1467.02</v>
      </c>
    </row>
    <row r="757" spans="1:25" s="19" customFormat="1" ht="51"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hidden="1" outlineLevel="1" x14ac:dyDescent="0.2">
      <c r="A761" s="62" t="s">
        <v>172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1504.43</v>
      </c>
      <c r="C763" s="42">
        <v>1643.47</v>
      </c>
      <c r="D763" s="42">
        <v>1625.3</v>
      </c>
      <c r="E763" s="42">
        <v>1657.32</v>
      </c>
      <c r="F763" s="42">
        <v>1587.88</v>
      </c>
      <c r="G763" s="42">
        <v>1585.88</v>
      </c>
      <c r="H763" s="42">
        <v>1555.16</v>
      </c>
      <c r="I763" s="42">
        <v>1457.03</v>
      </c>
      <c r="J763" s="42">
        <v>1372.4</v>
      </c>
      <c r="K763" s="42">
        <v>1363.47</v>
      </c>
      <c r="L763" s="42">
        <v>1350.25</v>
      </c>
      <c r="M763" s="42">
        <v>1380.32</v>
      </c>
      <c r="N763" s="42">
        <v>1419.53</v>
      </c>
      <c r="O763" s="42">
        <v>1416.62</v>
      </c>
      <c r="P763" s="42">
        <v>1375.73</v>
      </c>
      <c r="Q763" s="42">
        <v>1350.51</v>
      </c>
      <c r="R763" s="42">
        <v>1353.3</v>
      </c>
      <c r="S763" s="42">
        <v>1341.1</v>
      </c>
      <c r="T763" s="42">
        <v>1318.48</v>
      </c>
      <c r="U763" s="42">
        <v>1308.4100000000001</v>
      </c>
      <c r="V763" s="42">
        <v>1316.49</v>
      </c>
      <c r="W763" s="42">
        <v>1289.78</v>
      </c>
      <c r="X763" s="42">
        <v>1320.03</v>
      </c>
      <c r="Y763" s="42">
        <v>1404.23</v>
      </c>
    </row>
    <row r="764" spans="1:25" s="19" customFormat="1" ht="51"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hidden="1" outlineLevel="1" x14ac:dyDescent="0.2">
      <c r="A768" s="62" t="s">
        <v>172</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1510.14</v>
      </c>
      <c r="C770" s="42">
        <v>1612.17</v>
      </c>
      <c r="D770" s="42">
        <v>1613.2</v>
      </c>
      <c r="E770" s="42">
        <v>1603.95</v>
      </c>
      <c r="F770" s="42">
        <v>1589.71</v>
      </c>
      <c r="G770" s="42">
        <v>1593.05</v>
      </c>
      <c r="H770" s="42">
        <v>1524.02</v>
      </c>
      <c r="I770" s="42">
        <v>1436.03</v>
      </c>
      <c r="J770" s="42">
        <v>1390.83</v>
      </c>
      <c r="K770" s="42">
        <v>1370.24</v>
      </c>
      <c r="L770" s="42">
        <v>1343.36</v>
      </c>
      <c r="M770" s="42">
        <v>1331.02</v>
      </c>
      <c r="N770" s="42">
        <v>1371.36</v>
      </c>
      <c r="O770" s="42">
        <v>1365.14</v>
      </c>
      <c r="P770" s="42">
        <v>1377.74</v>
      </c>
      <c r="Q770" s="42">
        <v>1391.9</v>
      </c>
      <c r="R770" s="42">
        <v>1384.71</v>
      </c>
      <c r="S770" s="42">
        <v>1381.91</v>
      </c>
      <c r="T770" s="42">
        <v>1364.96</v>
      </c>
      <c r="U770" s="42">
        <v>1352.69</v>
      </c>
      <c r="V770" s="42">
        <v>1375.86</v>
      </c>
      <c r="W770" s="42">
        <v>1363.13</v>
      </c>
      <c r="X770" s="42">
        <v>1382.55</v>
      </c>
      <c r="Y770" s="42">
        <v>1495.72</v>
      </c>
    </row>
    <row r="771" spans="1:25" s="19" customFormat="1" ht="51"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hidden="1" outlineLevel="1" x14ac:dyDescent="0.2">
      <c r="A775" s="62" t="s">
        <v>172</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1540.78</v>
      </c>
      <c r="C777" s="42">
        <v>1616.69</v>
      </c>
      <c r="D777" s="42">
        <v>1671.72</v>
      </c>
      <c r="E777" s="42">
        <v>1567</v>
      </c>
      <c r="F777" s="42">
        <v>1589.62</v>
      </c>
      <c r="G777" s="42">
        <v>1566.26</v>
      </c>
      <c r="H777" s="42">
        <v>1525.7</v>
      </c>
      <c r="I777" s="42">
        <v>1438.17</v>
      </c>
      <c r="J777" s="42">
        <v>1413.61</v>
      </c>
      <c r="K777" s="42">
        <v>1385.35</v>
      </c>
      <c r="L777" s="42">
        <v>1355.64</v>
      </c>
      <c r="M777" s="42">
        <v>1312.26</v>
      </c>
      <c r="N777" s="42">
        <v>1307</v>
      </c>
      <c r="O777" s="42">
        <v>1328.17</v>
      </c>
      <c r="P777" s="42">
        <v>1324.04</v>
      </c>
      <c r="Q777" s="42">
        <v>1341.2</v>
      </c>
      <c r="R777" s="42">
        <v>1368.55</v>
      </c>
      <c r="S777" s="42">
        <v>1389.81</v>
      </c>
      <c r="T777" s="42">
        <v>1363.76</v>
      </c>
      <c r="U777" s="42">
        <v>1360.41</v>
      </c>
      <c r="V777" s="42">
        <v>1376.47</v>
      </c>
      <c r="W777" s="42">
        <v>1372.78</v>
      </c>
      <c r="X777" s="42">
        <v>1419.01</v>
      </c>
      <c r="Y777" s="42">
        <v>1497.67</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hidden="1" outlineLevel="1" x14ac:dyDescent="0.2">
      <c r="A782" s="62" t="s">
        <v>172</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1513.67</v>
      </c>
      <c r="C784" s="42">
        <v>1562.26</v>
      </c>
      <c r="D784" s="42">
        <v>1649.19</v>
      </c>
      <c r="E784" s="42">
        <v>1675.46</v>
      </c>
      <c r="F784" s="42">
        <v>1704.85</v>
      </c>
      <c r="G784" s="42">
        <v>1656.63</v>
      </c>
      <c r="H784" s="42">
        <v>1645.51</v>
      </c>
      <c r="I784" s="42">
        <v>1626.11</v>
      </c>
      <c r="J784" s="42">
        <v>1523.12</v>
      </c>
      <c r="K784" s="42">
        <v>1476.95</v>
      </c>
      <c r="L784" s="42">
        <v>1425.6</v>
      </c>
      <c r="M784" s="42">
        <v>1389.31</v>
      </c>
      <c r="N784" s="42">
        <v>1421.67</v>
      </c>
      <c r="O784" s="42">
        <v>1424.46</v>
      </c>
      <c r="P784" s="42">
        <v>1450.4</v>
      </c>
      <c r="Q784" s="42">
        <v>1425</v>
      </c>
      <c r="R784" s="42">
        <v>1468.44</v>
      </c>
      <c r="S784" s="42">
        <v>1431.07</v>
      </c>
      <c r="T784" s="42">
        <v>1417.35</v>
      </c>
      <c r="U784" s="42">
        <v>1396.31</v>
      </c>
      <c r="V784" s="42">
        <v>1414.47</v>
      </c>
      <c r="W784" s="42">
        <v>1396.25</v>
      </c>
      <c r="X784" s="42">
        <v>1475.93</v>
      </c>
      <c r="Y784" s="42">
        <v>1488.51</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hidden="1" outlineLevel="1" x14ac:dyDescent="0.2">
      <c r="A789" s="62" t="s">
        <v>172</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1518.78</v>
      </c>
      <c r="C791" s="42">
        <v>1561.12</v>
      </c>
      <c r="D791" s="42">
        <v>1627.02</v>
      </c>
      <c r="E791" s="42">
        <v>1636.31</v>
      </c>
      <c r="F791" s="42">
        <v>1652.57</v>
      </c>
      <c r="G791" s="42">
        <v>1587.12</v>
      </c>
      <c r="H791" s="42">
        <v>1602.4</v>
      </c>
      <c r="I791" s="42">
        <v>1621.01</v>
      </c>
      <c r="J791" s="42">
        <v>1536.57</v>
      </c>
      <c r="K791" s="42">
        <v>1378.68</v>
      </c>
      <c r="L791" s="42">
        <v>1305.0899999999999</v>
      </c>
      <c r="M791" s="42">
        <v>1299.5899999999999</v>
      </c>
      <c r="N791" s="42">
        <v>1323.52</v>
      </c>
      <c r="O791" s="42">
        <v>1311.97</v>
      </c>
      <c r="P791" s="42">
        <v>1350.98</v>
      </c>
      <c r="Q791" s="42">
        <v>1361.9</v>
      </c>
      <c r="R791" s="42">
        <v>1364.35</v>
      </c>
      <c r="S791" s="42">
        <v>1356.97</v>
      </c>
      <c r="T791" s="42">
        <v>1354.31</v>
      </c>
      <c r="U791" s="42">
        <v>1392.6</v>
      </c>
      <c r="V791" s="42">
        <v>1461.24</v>
      </c>
      <c r="W791" s="42">
        <v>1482.52</v>
      </c>
      <c r="X791" s="42">
        <v>1449.37</v>
      </c>
      <c r="Y791" s="42">
        <v>1483.47</v>
      </c>
    </row>
    <row r="792" spans="1:25" s="19" customFormat="1" ht="51"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hidden="1" outlineLevel="1" x14ac:dyDescent="0.2">
      <c r="A796" s="62" t="s">
        <v>172</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1506.32</v>
      </c>
      <c r="C798" s="42">
        <v>1600.79</v>
      </c>
      <c r="D798" s="42">
        <v>1653.33</v>
      </c>
      <c r="E798" s="42">
        <v>1613.65</v>
      </c>
      <c r="F798" s="42">
        <v>1613.35</v>
      </c>
      <c r="G798" s="42">
        <v>1633.79</v>
      </c>
      <c r="H798" s="42">
        <v>1544.18</v>
      </c>
      <c r="I798" s="42">
        <v>1478.72</v>
      </c>
      <c r="J798" s="42">
        <v>1411.63</v>
      </c>
      <c r="K798" s="42">
        <v>1418.85</v>
      </c>
      <c r="L798" s="42">
        <v>1463.57</v>
      </c>
      <c r="M798" s="42">
        <v>1440.67</v>
      </c>
      <c r="N798" s="42">
        <v>1407.48</v>
      </c>
      <c r="O798" s="42">
        <v>1408.33</v>
      </c>
      <c r="P798" s="42">
        <v>1466.94</v>
      </c>
      <c r="Q798" s="42">
        <v>1451.71</v>
      </c>
      <c r="R798" s="42">
        <v>1463.55</v>
      </c>
      <c r="S798" s="42">
        <v>1421.68</v>
      </c>
      <c r="T798" s="42">
        <v>1432.58</v>
      </c>
      <c r="U798" s="42">
        <v>1486.33</v>
      </c>
      <c r="V798" s="42">
        <v>1519.41</v>
      </c>
      <c r="W798" s="42">
        <v>1505.03</v>
      </c>
      <c r="X798" s="42">
        <v>1442.12</v>
      </c>
      <c r="Y798" s="42">
        <v>1409.11</v>
      </c>
    </row>
    <row r="799" spans="1:25" s="19" customFormat="1" ht="51"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hidden="1" outlineLevel="1" x14ac:dyDescent="0.2">
      <c r="A803" s="62" t="s">
        <v>172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1425.48</v>
      </c>
      <c r="C805" s="42">
        <v>1535.85</v>
      </c>
      <c r="D805" s="42">
        <v>1554.38</v>
      </c>
      <c r="E805" s="42">
        <v>1578.5</v>
      </c>
      <c r="F805" s="42">
        <v>1570.25</v>
      </c>
      <c r="G805" s="42">
        <v>1595.95</v>
      </c>
      <c r="H805" s="42">
        <v>1541.79</v>
      </c>
      <c r="I805" s="42">
        <v>1448.61</v>
      </c>
      <c r="J805" s="42">
        <v>1375.1</v>
      </c>
      <c r="K805" s="42">
        <v>1410.83</v>
      </c>
      <c r="L805" s="42">
        <v>1423.88</v>
      </c>
      <c r="M805" s="42">
        <v>1399.02</v>
      </c>
      <c r="N805" s="42">
        <v>1379.08</v>
      </c>
      <c r="O805" s="42">
        <v>1394.06</v>
      </c>
      <c r="P805" s="42">
        <v>1414.6</v>
      </c>
      <c r="Q805" s="42">
        <v>1414.85</v>
      </c>
      <c r="R805" s="42">
        <v>1432.29</v>
      </c>
      <c r="S805" s="42">
        <v>1425.23</v>
      </c>
      <c r="T805" s="42">
        <v>1412.68</v>
      </c>
      <c r="U805" s="42">
        <v>1407.26</v>
      </c>
      <c r="V805" s="42">
        <v>1436.64</v>
      </c>
      <c r="W805" s="42">
        <v>1394.18</v>
      </c>
      <c r="X805" s="42">
        <v>1405.04</v>
      </c>
      <c r="Y805" s="42">
        <v>1447.79</v>
      </c>
    </row>
    <row r="806" spans="1:25" s="19" customFormat="1" ht="51"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hidden="1" outlineLevel="1" x14ac:dyDescent="0.2">
      <c r="A810" s="62" t="s">
        <v>172</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1442.22</v>
      </c>
      <c r="C812" s="42">
        <v>1548.28</v>
      </c>
      <c r="D812" s="42">
        <v>1586.19</v>
      </c>
      <c r="E812" s="42">
        <v>1604.05</v>
      </c>
      <c r="F812" s="42">
        <v>1588.57</v>
      </c>
      <c r="G812" s="42">
        <v>1541.08</v>
      </c>
      <c r="H812" s="42">
        <v>1483.57</v>
      </c>
      <c r="I812" s="42">
        <v>1391.95</v>
      </c>
      <c r="J812" s="42">
        <v>1405.04</v>
      </c>
      <c r="K812" s="42">
        <v>1386.24</v>
      </c>
      <c r="L812" s="42">
        <v>1390.09</v>
      </c>
      <c r="M812" s="42">
        <v>1387.44</v>
      </c>
      <c r="N812" s="42">
        <v>1387.76</v>
      </c>
      <c r="O812" s="42">
        <v>1413.01</v>
      </c>
      <c r="P812" s="42">
        <v>1414.91</v>
      </c>
      <c r="Q812" s="42">
        <v>1441.57</v>
      </c>
      <c r="R812" s="42">
        <v>1421.1</v>
      </c>
      <c r="S812" s="42">
        <v>1390.08</v>
      </c>
      <c r="T812" s="42">
        <v>1374.91</v>
      </c>
      <c r="U812" s="42">
        <v>1412.99</v>
      </c>
      <c r="V812" s="42">
        <v>1389.78</v>
      </c>
      <c r="W812" s="42">
        <v>1390.59</v>
      </c>
      <c r="X812" s="42">
        <v>1424.68</v>
      </c>
      <c r="Y812" s="42">
        <v>1412.93</v>
      </c>
    </row>
    <row r="813" spans="1:25" s="19" customFormat="1" ht="51"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hidden="1" outlineLevel="1" x14ac:dyDescent="0.2">
      <c r="A817" s="62" t="s">
        <v>172</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1489.83</v>
      </c>
      <c r="C819" s="42">
        <v>1581.9</v>
      </c>
      <c r="D819" s="42">
        <v>1574.52</v>
      </c>
      <c r="E819" s="42">
        <v>1567.31</v>
      </c>
      <c r="F819" s="42">
        <v>1604.03</v>
      </c>
      <c r="G819" s="42">
        <v>1525.14</v>
      </c>
      <c r="H819" s="42">
        <v>1491.4</v>
      </c>
      <c r="I819" s="42">
        <v>1454.34</v>
      </c>
      <c r="J819" s="42">
        <v>1452.86</v>
      </c>
      <c r="K819" s="42">
        <v>1476.87</v>
      </c>
      <c r="L819" s="42">
        <v>1438.94</v>
      </c>
      <c r="M819" s="42">
        <v>1440.9</v>
      </c>
      <c r="N819" s="42">
        <v>1443.67</v>
      </c>
      <c r="O819" s="42">
        <v>1483.84</v>
      </c>
      <c r="P819" s="42">
        <v>1474.07</v>
      </c>
      <c r="Q819" s="42">
        <v>1462.72</v>
      </c>
      <c r="R819" s="42">
        <v>1529.77</v>
      </c>
      <c r="S819" s="42">
        <v>1487.47</v>
      </c>
      <c r="T819" s="42">
        <v>1474.19</v>
      </c>
      <c r="U819" s="42">
        <v>1501.5</v>
      </c>
      <c r="V819" s="42">
        <v>1527.35</v>
      </c>
      <c r="W819" s="42">
        <v>1516.85</v>
      </c>
      <c r="X819" s="42">
        <v>1470.63</v>
      </c>
      <c r="Y819" s="42">
        <v>1508.88</v>
      </c>
    </row>
    <row r="820" spans="1:25" s="19" customFormat="1" ht="51"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hidden="1" outlineLevel="1" x14ac:dyDescent="0.2">
      <c r="A824" s="62" t="s">
        <v>172</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1481.52</v>
      </c>
      <c r="C826" s="42">
        <v>1549.64</v>
      </c>
      <c r="D826" s="42">
        <v>1604.55</v>
      </c>
      <c r="E826" s="42">
        <v>1569.8</v>
      </c>
      <c r="F826" s="42">
        <v>1578.57</v>
      </c>
      <c r="G826" s="42">
        <v>1581.26</v>
      </c>
      <c r="H826" s="42">
        <v>1503.82</v>
      </c>
      <c r="I826" s="42">
        <v>1475.65</v>
      </c>
      <c r="J826" s="42">
        <v>1456.41</v>
      </c>
      <c r="K826" s="42">
        <v>1481.01</v>
      </c>
      <c r="L826" s="42">
        <v>1565.69</v>
      </c>
      <c r="M826" s="42">
        <v>1631.7</v>
      </c>
      <c r="N826" s="42">
        <v>1554.18</v>
      </c>
      <c r="O826" s="42">
        <v>1510.43</v>
      </c>
      <c r="P826" s="42">
        <v>1522.03</v>
      </c>
      <c r="Q826" s="42">
        <v>1552.68</v>
      </c>
      <c r="R826" s="42">
        <v>1543.58</v>
      </c>
      <c r="S826" s="42">
        <v>1555.01</v>
      </c>
      <c r="T826" s="42">
        <v>1509.49</v>
      </c>
      <c r="U826" s="42">
        <v>1500.42</v>
      </c>
      <c r="V826" s="42">
        <v>1515.19</v>
      </c>
      <c r="W826" s="42">
        <v>1501.38</v>
      </c>
      <c r="X826" s="42">
        <v>1543.48</v>
      </c>
      <c r="Y826" s="42">
        <v>1612.92</v>
      </c>
    </row>
    <row r="827" spans="1:25" s="19" customFormat="1" ht="51"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hidden="1" outlineLevel="1" x14ac:dyDescent="0.2">
      <c r="A831" s="62" t="s">
        <v>172</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1584.38</v>
      </c>
      <c r="C833" s="42">
        <v>1664.31</v>
      </c>
      <c r="D833" s="42">
        <v>1684.76</v>
      </c>
      <c r="E833" s="42">
        <v>1668.9</v>
      </c>
      <c r="F833" s="42">
        <v>1710.62</v>
      </c>
      <c r="G833" s="42">
        <v>1706.9</v>
      </c>
      <c r="H833" s="42">
        <v>1631.95</v>
      </c>
      <c r="I833" s="42">
        <v>1654.08</v>
      </c>
      <c r="J833" s="42">
        <v>1543.66</v>
      </c>
      <c r="K833" s="42">
        <v>1499.03</v>
      </c>
      <c r="L833" s="42">
        <v>1513.42</v>
      </c>
      <c r="M833" s="42">
        <v>1614.87</v>
      </c>
      <c r="N833" s="42">
        <v>1546.12</v>
      </c>
      <c r="O833" s="42">
        <v>1432.22</v>
      </c>
      <c r="P833" s="42">
        <v>1412.79</v>
      </c>
      <c r="Q833" s="42">
        <v>1397.72</v>
      </c>
      <c r="R833" s="42">
        <v>1421.58</v>
      </c>
      <c r="S833" s="42">
        <v>1428.28</v>
      </c>
      <c r="T833" s="42">
        <v>1434.75</v>
      </c>
      <c r="U833" s="42">
        <v>1478.53</v>
      </c>
      <c r="V833" s="42">
        <v>1549.15</v>
      </c>
      <c r="W833" s="42">
        <v>1527.9</v>
      </c>
      <c r="X833" s="42">
        <v>1528.49</v>
      </c>
      <c r="Y833" s="42">
        <v>1598.46</v>
      </c>
    </row>
    <row r="834" spans="1:25" s="19" customFormat="1" ht="51"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hidden="1" outlineLevel="1" x14ac:dyDescent="0.2">
      <c r="A838" s="62" t="s">
        <v>172</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1573.88</v>
      </c>
      <c r="C840" s="42">
        <v>1681.27</v>
      </c>
      <c r="D840" s="42">
        <v>1684.88</v>
      </c>
      <c r="E840" s="42">
        <v>1723.81</v>
      </c>
      <c r="F840" s="42">
        <v>1693.74</v>
      </c>
      <c r="G840" s="42">
        <v>1770.29</v>
      </c>
      <c r="H840" s="42">
        <v>1681.71</v>
      </c>
      <c r="I840" s="42">
        <v>1729.26</v>
      </c>
      <c r="J840" s="42">
        <v>1638.46</v>
      </c>
      <c r="K840" s="42">
        <v>1594.86</v>
      </c>
      <c r="L840" s="42">
        <v>1494.67</v>
      </c>
      <c r="M840" s="42">
        <v>1488.83</v>
      </c>
      <c r="N840" s="42">
        <v>1440.26</v>
      </c>
      <c r="O840" s="42">
        <v>1479.45</v>
      </c>
      <c r="P840" s="42">
        <v>1477.01</v>
      </c>
      <c r="Q840" s="42">
        <v>1427.61</v>
      </c>
      <c r="R840" s="42">
        <v>1479.43</v>
      </c>
      <c r="S840" s="42">
        <v>1448.55</v>
      </c>
      <c r="T840" s="42">
        <v>1460</v>
      </c>
      <c r="U840" s="42">
        <v>1493.05</v>
      </c>
      <c r="V840" s="42">
        <v>1492.29</v>
      </c>
      <c r="W840" s="42">
        <v>1502.26</v>
      </c>
      <c r="X840" s="42">
        <v>1521.82</v>
      </c>
      <c r="Y840" s="42">
        <v>1509.84</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hidden="1" outlineLevel="1" x14ac:dyDescent="0.2">
      <c r="A845" s="62" t="s">
        <v>172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1620.04</v>
      </c>
      <c r="C847" s="42">
        <v>1682.64</v>
      </c>
      <c r="D847" s="42">
        <v>1678.48</v>
      </c>
      <c r="E847" s="42">
        <v>1670.59</v>
      </c>
      <c r="F847" s="42">
        <v>1676.89</v>
      </c>
      <c r="G847" s="42">
        <v>1668.6</v>
      </c>
      <c r="H847" s="42">
        <v>1613.2</v>
      </c>
      <c r="I847" s="42">
        <v>1493.58</v>
      </c>
      <c r="J847" s="42">
        <v>1456.05</v>
      </c>
      <c r="K847" s="42">
        <v>1452.07</v>
      </c>
      <c r="L847" s="42">
        <v>1444.43</v>
      </c>
      <c r="M847" s="42">
        <v>1447.27</v>
      </c>
      <c r="N847" s="42">
        <v>1449.74</v>
      </c>
      <c r="O847" s="42">
        <v>1477.65</v>
      </c>
      <c r="P847" s="42">
        <v>1477.87</v>
      </c>
      <c r="Q847" s="42">
        <v>1453.87</v>
      </c>
      <c r="R847" s="42">
        <v>1461.19</v>
      </c>
      <c r="S847" s="42">
        <v>1465.67</v>
      </c>
      <c r="T847" s="42">
        <v>1461.52</v>
      </c>
      <c r="U847" s="42">
        <v>1411.34</v>
      </c>
      <c r="V847" s="42">
        <v>1439.2</v>
      </c>
      <c r="W847" s="42">
        <v>1401.74</v>
      </c>
      <c r="X847" s="42">
        <v>1455.02</v>
      </c>
      <c r="Y847" s="42">
        <v>1542.75</v>
      </c>
    </row>
    <row r="848" spans="1:25" s="19" customFormat="1" ht="51"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hidden="1" outlineLevel="1" x14ac:dyDescent="0.2">
      <c r="A852" s="62" t="s">
        <v>172</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1612.13</v>
      </c>
      <c r="C854" s="42">
        <v>1695.86</v>
      </c>
      <c r="D854" s="42">
        <v>1673.27</v>
      </c>
      <c r="E854" s="42">
        <v>1681.21</v>
      </c>
      <c r="F854" s="42">
        <v>1718.91</v>
      </c>
      <c r="G854" s="42">
        <v>1705.48</v>
      </c>
      <c r="H854" s="42">
        <v>1601.72</v>
      </c>
      <c r="I854" s="42">
        <v>1516.8</v>
      </c>
      <c r="J854" s="42">
        <v>1502.96</v>
      </c>
      <c r="K854" s="42">
        <v>1485.74</v>
      </c>
      <c r="L854" s="42">
        <v>1422.49</v>
      </c>
      <c r="M854" s="42">
        <v>1442.95</v>
      </c>
      <c r="N854" s="42">
        <v>1491.31</v>
      </c>
      <c r="O854" s="42">
        <v>1494.79</v>
      </c>
      <c r="P854" s="42">
        <v>1503.52</v>
      </c>
      <c r="Q854" s="42">
        <v>1507.23</v>
      </c>
      <c r="R854" s="42">
        <v>1518.1</v>
      </c>
      <c r="S854" s="42">
        <v>1521.73</v>
      </c>
      <c r="T854" s="42">
        <v>1479.53</v>
      </c>
      <c r="U854" s="42">
        <v>1438.15</v>
      </c>
      <c r="V854" s="42">
        <v>1477.32</v>
      </c>
      <c r="W854" s="42">
        <v>1439.93</v>
      </c>
      <c r="X854" s="42">
        <v>1484.86</v>
      </c>
      <c r="Y854" s="42">
        <v>1562.03</v>
      </c>
    </row>
    <row r="855" spans="1:25" s="19" customFormat="1" ht="51"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hidden="1" outlineLevel="1" x14ac:dyDescent="0.2">
      <c r="A859" s="62" t="s">
        <v>172</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1706.22</v>
      </c>
      <c r="C861" s="42">
        <v>1766.09</v>
      </c>
      <c r="D861" s="42">
        <v>1758.15</v>
      </c>
      <c r="E861" s="42">
        <v>1791.23</v>
      </c>
      <c r="F861" s="42">
        <v>1804.82</v>
      </c>
      <c r="G861" s="42">
        <v>1743.12</v>
      </c>
      <c r="H861" s="42">
        <v>1688.45</v>
      </c>
      <c r="I861" s="42">
        <v>1577.2</v>
      </c>
      <c r="J861" s="42">
        <v>1539.22</v>
      </c>
      <c r="K861" s="42">
        <v>1502.44</v>
      </c>
      <c r="L861" s="42">
        <v>1467.22</v>
      </c>
      <c r="M861" s="42">
        <v>1461.37</v>
      </c>
      <c r="N861" s="42">
        <v>1458.66</v>
      </c>
      <c r="O861" s="42">
        <v>1472.34</v>
      </c>
      <c r="P861" s="42">
        <v>1492.23</v>
      </c>
      <c r="Q861" s="42">
        <v>1519.03</v>
      </c>
      <c r="R861" s="42">
        <v>1527.44</v>
      </c>
      <c r="S861" s="42">
        <v>1580.46</v>
      </c>
      <c r="T861" s="42">
        <v>1535.54</v>
      </c>
      <c r="U861" s="42">
        <v>1498.29</v>
      </c>
      <c r="V861" s="42">
        <v>1465.95</v>
      </c>
      <c r="W861" s="42">
        <v>1488.95</v>
      </c>
      <c r="X861" s="42">
        <v>1516</v>
      </c>
      <c r="Y861" s="42">
        <v>1532.67</v>
      </c>
    </row>
    <row r="862" spans="1:25" s="19" customFormat="1" ht="51"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hidden="1" outlineLevel="1" x14ac:dyDescent="0.2">
      <c r="A866" s="62" t="s">
        <v>172</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1474.42</v>
      </c>
      <c r="C868" s="42">
        <v>1560.5</v>
      </c>
      <c r="D868" s="42">
        <v>1646.65</v>
      </c>
      <c r="E868" s="42">
        <v>1588.86</v>
      </c>
      <c r="F868" s="42">
        <v>1591.35</v>
      </c>
      <c r="G868" s="42">
        <v>1560.36</v>
      </c>
      <c r="H868" s="42">
        <v>1624.44</v>
      </c>
      <c r="I868" s="42">
        <v>1632.51</v>
      </c>
      <c r="J868" s="42">
        <v>1541.88</v>
      </c>
      <c r="K868" s="42">
        <v>1548.81</v>
      </c>
      <c r="L868" s="42">
        <v>1495.39</v>
      </c>
      <c r="M868" s="42">
        <v>1510.59</v>
      </c>
      <c r="N868" s="42">
        <v>1499.6</v>
      </c>
      <c r="O868" s="42">
        <v>1507.3</v>
      </c>
      <c r="P868" s="42">
        <v>1528.73</v>
      </c>
      <c r="Q868" s="42">
        <v>1648.14</v>
      </c>
      <c r="R868" s="42">
        <v>1743.75</v>
      </c>
      <c r="S868" s="42">
        <v>1753</v>
      </c>
      <c r="T868" s="42">
        <v>1500.07</v>
      </c>
      <c r="U868" s="42">
        <v>1498.82</v>
      </c>
      <c r="V868" s="42">
        <v>1495.57</v>
      </c>
      <c r="W868" s="42">
        <v>1521.26</v>
      </c>
      <c r="X868" s="42">
        <v>1532.78</v>
      </c>
      <c r="Y868" s="42">
        <v>1482.8</v>
      </c>
    </row>
    <row r="869" spans="1:25" s="19" customFormat="1" ht="51"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hidden="1" outlineLevel="1" x14ac:dyDescent="0.2">
      <c r="A873" s="62" t="s">
        <v>172</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1653.43</v>
      </c>
      <c r="C875" s="42">
        <v>1767.9</v>
      </c>
      <c r="D875" s="42">
        <v>1810.37</v>
      </c>
      <c r="E875" s="42">
        <v>1828.58</v>
      </c>
      <c r="F875" s="42">
        <v>1816.02</v>
      </c>
      <c r="G875" s="42">
        <v>1785.78</v>
      </c>
      <c r="H875" s="42">
        <v>1754.93</v>
      </c>
      <c r="I875" s="42">
        <v>1693.58</v>
      </c>
      <c r="J875" s="42">
        <v>1621.37</v>
      </c>
      <c r="K875" s="42">
        <v>1563.73</v>
      </c>
      <c r="L875" s="42">
        <v>1602.45</v>
      </c>
      <c r="M875" s="42">
        <v>1627.34</v>
      </c>
      <c r="N875" s="42">
        <v>1611.31</v>
      </c>
      <c r="O875" s="42">
        <v>1649.58</v>
      </c>
      <c r="P875" s="42">
        <v>1667.88</v>
      </c>
      <c r="Q875" s="42">
        <v>1677.74</v>
      </c>
      <c r="R875" s="42">
        <v>1677.22</v>
      </c>
      <c r="S875" s="42">
        <v>1645.13</v>
      </c>
      <c r="T875" s="42">
        <v>1591.89</v>
      </c>
      <c r="U875" s="42">
        <v>1578.09</v>
      </c>
      <c r="V875" s="42">
        <v>1619.61</v>
      </c>
      <c r="W875" s="42">
        <v>1607.16</v>
      </c>
      <c r="X875" s="42">
        <v>1515.99</v>
      </c>
      <c r="Y875" s="42">
        <v>1518.67</v>
      </c>
    </row>
    <row r="876" spans="1:25" s="19" customFormat="1" ht="51"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hidden="1" outlineLevel="1" x14ac:dyDescent="0.2">
      <c r="A880" s="62" t="s">
        <v>172</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861.29</v>
      </c>
      <c r="C882" s="42">
        <v>861.29</v>
      </c>
      <c r="D882" s="42">
        <v>861.29</v>
      </c>
      <c r="E882" s="42">
        <v>861.29</v>
      </c>
      <c r="F882" s="42">
        <v>861.29</v>
      </c>
      <c r="G882" s="42">
        <v>861.29</v>
      </c>
      <c r="H882" s="42">
        <v>861.29</v>
      </c>
      <c r="I882" s="42">
        <v>861.29</v>
      </c>
      <c r="J882" s="42">
        <v>861.29</v>
      </c>
      <c r="K882" s="42">
        <v>861.29</v>
      </c>
      <c r="L882" s="42">
        <v>861.29</v>
      </c>
      <c r="M882" s="42">
        <v>861.29</v>
      </c>
      <c r="N882" s="42">
        <v>861.29</v>
      </c>
      <c r="O882" s="42">
        <v>861.29</v>
      </c>
      <c r="P882" s="42">
        <v>861.29</v>
      </c>
      <c r="Q882" s="42">
        <v>861.29</v>
      </c>
      <c r="R882" s="42">
        <v>861.29</v>
      </c>
      <c r="S882" s="42">
        <v>861.29</v>
      </c>
      <c r="T882" s="42">
        <v>861.29</v>
      </c>
      <c r="U882" s="42">
        <v>861.29</v>
      </c>
      <c r="V882" s="42">
        <v>861.29</v>
      </c>
      <c r="W882" s="42">
        <v>861.29</v>
      </c>
      <c r="X882" s="42">
        <v>861.29</v>
      </c>
      <c r="Y882" s="42">
        <v>861.29</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hidden="1" outlineLevel="1" x14ac:dyDescent="0.2">
      <c r="A887" s="62" t="s">
        <v>172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ht="15" thickBot="1" x14ac:dyDescent="0.25">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x14ac:dyDescent="0.2">
      <c r="A891" s="21"/>
      <c r="Y891" s="21"/>
    </row>
    <row r="892" spans="1:26" s="19" customFormat="1" ht="18.75" customHeight="1" thickBot="1" x14ac:dyDescent="0.25">
      <c r="A892" s="119"/>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row>
    <row r="893" spans="1:26" s="115" customFormat="1" ht="25.5" customHeight="1" thickBot="1" x14ac:dyDescent="0.25">
      <c r="A893" s="365" t="s">
        <v>106</v>
      </c>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57"/>
      <c r="Z893" s="18">
        <v>1</v>
      </c>
    </row>
    <row r="894" spans="1:26" s="115" customFormat="1" ht="25.5" hidden="1"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5" customFormat="1" ht="25.5" hidden="1" customHeight="1" outlineLevel="1" thickBot="1" x14ac:dyDescent="0.25">
      <c r="A895" s="314" t="s">
        <v>35</v>
      </c>
      <c r="B895" s="316" t="s">
        <v>107</v>
      </c>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8"/>
      <c r="Z895" s="18">
        <v>1</v>
      </c>
    </row>
    <row r="896" spans="1:26" s="115" customFormat="1" ht="25.5" customHeight="1" collapsed="1" x14ac:dyDescent="0.2">
      <c r="A896" s="315"/>
      <c r="B896" s="108" t="s">
        <v>34</v>
      </c>
      <c r="C896" s="52" t="s">
        <v>33</v>
      </c>
      <c r="D896" s="107"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7" t="s">
        <v>19</v>
      </c>
      <c r="R896" s="52" t="s">
        <v>18</v>
      </c>
      <c r="S896" s="107" t="s">
        <v>17</v>
      </c>
      <c r="T896" s="52" t="s">
        <v>16</v>
      </c>
      <c r="U896" s="107" t="s">
        <v>15</v>
      </c>
      <c r="V896" s="52" t="s">
        <v>14</v>
      </c>
      <c r="W896" s="107" t="s">
        <v>13</v>
      </c>
      <c r="X896" s="52" t="s">
        <v>12</v>
      </c>
      <c r="Y896" s="73" t="s">
        <v>11</v>
      </c>
      <c r="Z896" s="18"/>
    </row>
    <row r="897" spans="1:25" s="115" customFormat="1" ht="25.5" hidden="1" customHeight="1" outlineLevel="1" thickBot="1" x14ac:dyDescent="0.25">
      <c r="A897" s="27">
        <v>1</v>
      </c>
      <c r="B897" s="36">
        <v>68.349999999999994</v>
      </c>
      <c r="C897" s="36">
        <v>73.83</v>
      </c>
      <c r="D897" s="36">
        <v>78.36</v>
      </c>
      <c r="E897" s="36">
        <v>79.53</v>
      </c>
      <c r="F897" s="36">
        <v>79.63</v>
      </c>
      <c r="G897" s="36">
        <v>77.930000000000007</v>
      </c>
      <c r="H897" s="36">
        <v>74.64</v>
      </c>
      <c r="I897" s="36">
        <v>68.760000000000005</v>
      </c>
      <c r="J897" s="36">
        <v>63.25</v>
      </c>
      <c r="K897" s="36">
        <v>61.13</v>
      </c>
      <c r="L897" s="36">
        <v>60.02</v>
      </c>
      <c r="M897" s="36">
        <v>59.04</v>
      </c>
      <c r="N897" s="36">
        <v>58.4</v>
      </c>
      <c r="O897" s="36">
        <v>58.6</v>
      </c>
      <c r="P897" s="36">
        <v>58.11</v>
      </c>
      <c r="Q897" s="36">
        <v>58.97</v>
      </c>
      <c r="R897" s="36">
        <v>58.85</v>
      </c>
      <c r="S897" s="36">
        <v>59.18</v>
      </c>
      <c r="T897" s="36">
        <v>60.24</v>
      </c>
      <c r="U897" s="36">
        <v>60.74</v>
      </c>
      <c r="V897" s="36">
        <v>62.89</v>
      </c>
      <c r="W897" s="36">
        <v>63.43</v>
      </c>
      <c r="X897" s="36">
        <v>62.17</v>
      </c>
      <c r="Y897" s="36">
        <v>62.16</v>
      </c>
    </row>
    <row r="898" spans="1:25" s="115" customFormat="1" ht="51.75" hidden="1" outlineLevel="1" thickBot="1" x14ac:dyDescent="0.25">
      <c r="A898" s="110" t="s">
        <v>70</v>
      </c>
      <c r="B898" s="167">
        <v>68.348057969999999</v>
      </c>
      <c r="C898" s="167">
        <v>73.828017889999998</v>
      </c>
      <c r="D898" s="167">
        <v>78.355889340000004</v>
      </c>
      <c r="E898" s="167">
        <v>79.530127120000003</v>
      </c>
      <c r="F898" s="167">
        <v>79.625345679999995</v>
      </c>
      <c r="G898" s="167">
        <v>77.928637929999994</v>
      </c>
      <c r="H898" s="167">
        <v>74.636192350000002</v>
      </c>
      <c r="I898" s="167">
        <v>68.757429990000006</v>
      </c>
      <c r="J898" s="167">
        <v>63.253617859999999</v>
      </c>
      <c r="K898" s="167">
        <v>61.129653810000001</v>
      </c>
      <c r="L898" s="167">
        <v>60.02154127</v>
      </c>
      <c r="M898" s="167">
        <v>59.04010658</v>
      </c>
      <c r="N898" s="167">
        <v>58.397434760000003</v>
      </c>
      <c r="O898" s="167">
        <v>58.602875359999999</v>
      </c>
      <c r="P898" s="167">
        <v>58.113427369999997</v>
      </c>
      <c r="Q898" s="167">
        <v>58.96928621</v>
      </c>
      <c r="R898" s="167">
        <v>58.849138340000003</v>
      </c>
      <c r="S898" s="167">
        <v>59.17793254</v>
      </c>
      <c r="T898" s="167">
        <v>60.24260778</v>
      </c>
      <c r="U898" s="167">
        <v>60.740407810000001</v>
      </c>
      <c r="V898" s="167">
        <v>62.88981244</v>
      </c>
      <c r="W898" s="167">
        <v>63.433575810000001</v>
      </c>
      <c r="X898" s="167">
        <v>62.17051661</v>
      </c>
      <c r="Y898" s="167">
        <v>62.158812830000002</v>
      </c>
    </row>
    <row r="899" spans="1:25" s="115" customFormat="1" ht="25.5" customHeight="1" collapsed="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hidden="1" outlineLevel="1" thickBot="1" x14ac:dyDescent="0.25">
      <c r="A900" s="27">
        <v>2</v>
      </c>
      <c r="B900" s="36">
        <v>68.77</v>
      </c>
      <c r="C900" s="36">
        <v>73.83</v>
      </c>
      <c r="D900" s="36">
        <v>77.12</v>
      </c>
      <c r="E900" s="36">
        <v>78.290000000000006</v>
      </c>
      <c r="F900" s="36">
        <v>78.63</v>
      </c>
      <c r="G900" s="36">
        <v>77.489999999999995</v>
      </c>
      <c r="H900" s="36">
        <v>73.06</v>
      </c>
      <c r="I900" s="36">
        <v>67.489999999999995</v>
      </c>
      <c r="J900" s="36">
        <v>63.92</v>
      </c>
      <c r="K900" s="36">
        <v>64.48</v>
      </c>
      <c r="L900" s="36">
        <v>62.73</v>
      </c>
      <c r="M900" s="36">
        <v>62.28</v>
      </c>
      <c r="N900" s="36">
        <v>61.86</v>
      </c>
      <c r="O900" s="36">
        <v>62.23</v>
      </c>
      <c r="P900" s="36">
        <v>61.53</v>
      </c>
      <c r="Q900" s="36">
        <v>61.82</v>
      </c>
      <c r="R900" s="36">
        <v>62.22</v>
      </c>
      <c r="S900" s="36">
        <v>62.42</v>
      </c>
      <c r="T900" s="36">
        <v>63.13</v>
      </c>
      <c r="U900" s="36">
        <v>63.03</v>
      </c>
      <c r="V900" s="36">
        <v>63.13</v>
      </c>
      <c r="W900" s="36">
        <v>61.68</v>
      </c>
      <c r="X900" s="36">
        <v>60.18</v>
      </c>
      <c r="Y900" s="36">
        <v>61.81</v>
      </c>
    </row>
    <row r="901" spans="1:25" s="115" customFormat="1" ht="51.75" hidden="1" outlineLevel="1" thickBot="1" x14ac:dyDescent="0.25">
      <c r="A901" s="110" t="s">
        <v>70</v>
      </c>
      <c r="B901" s="167">
        <v>68.765039229999999</v>
      </c>
      <c r="C901" s="167">
        <v>73.834036670000003</v>
      </c>
      <c r="D901" s="167">
        <v>77.117219660000004</v>
      </c>
      <c r="E901" s="167">
        <v>78.292056740000007</v>
      </c>
      <c r="F901" s="167">
        <v>78.629965510000005</v>
      </c>
      <c r="G901" s="167">
        <v>77.485542690000003</v>
      </c>
      <c r="H901" s="167">
        <v>73.058784919999994</v>
      </c>
      <c r="I901" s="167">
        <v>67.491325029999999</v>
      </c>
      <c r="J901" s="167">
        <v>63.91511234</v>
      </c>
      <c r="K901" s="167">
        <v>64.480379769999999</v>
      </c>
      <c r="L901" s="167">
        <v>62.730305110000003</v>
      </c>
      <c r="M901" s="167">
        <v>62.275098290000003</v>
      </c>
      <c r="N901" s="167">
        <v>61.864617209999999</v>
      </c>
      <c r="O901" s="167">
        <v>62.234095080000003</v>
      </c>
      <c r="P901" s="167">
        <v>61.532571529999998</v>
      </c>
      <c r="Q901" s="167">
        <v>61.821537650000003</v>
      </c>
      <c r="R901" s="167">
        <v>62.217042309999997</v>
      </c>
      <c r="S901" s="167">
        <v>62.422634309999999</v>
      </c>
      <c r="T901" s="167">
        <v>63.126353739999999</v>
      </c>
      <c r="U901" s="167">
        <v>63.026741549999997</v>
      </c>
      <c r="V901" s="167">
        <v>63.125858520000001</v>
      </c>
      <c r="W901" s="167">
        <v>61.675891909999997</v>
      </c>
      <c r="X901" s="167">
        <v>60.179107629999997</v>
      </c>
      <c r="Y901" s="167">
        <v>61.811820769999997</v>
      </c>
    </row>
    <row r="902" spans="1:25" s="115" customFormat="1" ht="25.5" customHeight="1" collapsed="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15" hidden="1" outlineLevel="1" thickBot="1" x14ac:dyDescent="0.25">
      <c r="A903" s="27">
        <v>3</v>
      </c>
      <c r="B903" s="36">
        <v>68.41</v>
      </c>
      <c r="C903" s="36">
        <v>74</v>
      </c>
      <c r="D903" s="36">
        <v>77.16</v>
      </c>
      <c r="E903" s="36">
        <v>78.7</v>
      </c>
      <c r="F903" s="36">
        <v>78.849999999999994</v>
      </c>
      <c r="G903" s="36">
        <v>78.069999999999993</v>
      </c>
      <c r="H903" s="36">
        <v>76.83</v>
      </c>
      <c r="I903" s="36">
        <v>73.22</v>
      </c>
      <c r="J903" s="36">
        <v>66.650000000000006</v>
      </c>
      <c r="K903" s="36">
        <v>63.06</v>
      </c>
      <c r="L903" s="36">
        <v>61.71</v>
      </c>
      <c r="M903" s="36">
        <v>60.78</v>
      </c>
      <c r="N903" s="36">
        <v>59.95</v>
      </c>
      <c r="O903" s="36">
        <v>59.76</v>
      </c>
      <c r="P903" s="36">
        <v>61.72</v>
      </c>
      <c r="Q903" s="36">
        <v>60.98</v>
      </c>
      <c r="R903" s="36">
        <v>61.04</v>
      </c>
      <c r="S903" s="36">
        <v>61.2</v>
      </c>
      <c r="T903" s="36">
        <v>61.85</v>
      </c>
      <c r="U903" s="36">
        <v>61.11</v>
      </c>
      <c r="V903" s="36">
        <v>61.94</v>
      </c>
      <c r="W903" s="36">
        <v>61.48</v>
      </c>
      <c r="X903" s="36">
        <v>61.36</v>
      </c>
      <c r="Y903" s="36">
        <v>62.97</v>
      </c>
    </row>
    <row r="904" spans="1:25" s="115" customFormat="1" ht="51.75" hidden="1" outlineLevel="1" thickBot="1" x14ac:dyDescent="0.25">
      <c r="A904" s="110" t="s">
        <v>70</v>
      </c>
      <c r="B904" s="167">
        <v>68.408146290000005</v>
      </c>
      <c r="C904" s="167">
        <v>74.000162759999995</v>
      </c>
      <c r="D904" s="167">
        <v>77.158703819999999</v>
      </c>
      <c r="E904" s="167">
        <v>78.697059339999996</v>
      </c>
      <c r="F904" s="167">
        <v>78.852864609999997</v>
      </c>
      <c r="G904" s="167">
        <v>78.073395329999997</v>
      </c>
      <c r="H904" s="167">
        <v>76.826001419999997</v>
      </c>
      <c r="I904" s="167">
        <v>73.223248339999998</v>
      </c>
      <c r="J904" s="167">
        <v>66.647105670000002</v>
      </c>
      <c r="K904" s="167">
        <v>63.062227610000001</v>
      </c>
      <c r="L904" s="167">
        <v>61.711595580000001</v>
      </c>
      <c r="M904" s="167">
        <v>60.781856310000002</v>
      </c>
      <c r="N904" s="167">
        <v>59.947279219999999</v>
      </c>
      <c r="O904" s="167">
        <v>59.763824319999998</v>
      </c>
      <c r="P904" s="167">
        <v>61.716778619999999</v>
      </c>
      <c r="Q904" s="167">
        <v>60.984261770000003</v>
      </c>
      <c r="R904" s="167">
        <v>61.038903750000003</v>
      </c>
      <c r="S904" s="167">
        <v>61.200685460000003</v>
      </c>
      <c r="T904" s="167">
        <v>61.853935620000001</v>
      </c>
      <c r="U904" s="167">
        <v>61.112974080000001</v>
      </c>
      <c r="V904" s="167">
        <v>61.935081150000002</v>
      </c>
      <c r="W904" s="167">
        <v>61.475225780000002</v>
      </c>
      <c r="X904" s="167">
        <v>61.362635050000002</v>
      </c>
      <c r="Y904" s="167">
        <v>62.973227549999997</v>
      </c>
    </row>
    <row r="905" spans="1:25" s="115" customFormat="1" ht="25.5" customHeight="1" collapsed="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15" hidden="1" outlineLevel="1" thickBot="1" x14ac:dyDescent="0.25">
      <c r="A906" s="27">
        <v>4</v>
      </c>
      <c r="B906" s="36">
        <v>66.22</v>
      </c>
      <c r="C906" s="36">
        <v>70.12</v>
      </c>
      <c r="D906" s="36">
        <v>72.13</v>
      </c>
      <c r="E906" s="36">
        <v>73.64</v>
      </c>
      <c r="F906" s="36">
        <v>74.75</v>
      </c>
      <c r="G906" s="36">
        <v>74.59</v>
      </c>
      <c r="H906" s="36">
        <v>73.260000000000005</v>
      </c>
      <c r="I906" s="36">
        <v>71.349999999999994</v>
      </c>
      <c r="J906" s="36">
        <v>64.17</v>
      </c>
      <c r="K906" s="36">
        <v>58.19</v>
      </c>
      <c r="L906" s="36">
        <v>55.48</v>
      </c>
      <c r="M906" s="36">
        <v>58.29</v>
      </c>
      <c r="N906" s="36">
        <v>57.18</v>
      </c>
      <c r="O906" s="36">
        <v>56.74</v>
      </c>
      <c r="P906" s="36">
        <v>56.05</v>
      </c>
      <c r="Q906" s="36">
        <v>55.85</v>
      </c>
      <c r="R906" s="36">
        <v>55.78</v>
      </c>
      <c r="S906" s="36">
        <v>55.55</v>
      </c>
      <c r="T906" s="36">
        <v>55.76</v>
      </c>
      <c r="U906" s="36">
        <v>55.65</v>
      </c>
      <c r="V906" s="36">
        <v>58.45</v>
      </c>
      <c r="W906" s="36">
        <v>58.51</v>
      </c>
      <c r="X906" s="36">
        <v>57.61</v>
      </c>
      <c r="Y906" s="36">
        <v>59.94</v>
      </c>
    </row>
    <row r="907" spans="1:25" s="115" customFormat="1" ht="51.75" hidden="1" outlineLevel="1" thickBot="1" x14ac:dyDescent="0.25">
      <c r="A907" s="110" t="s">
        <v>70</v>
      </c>
      <c r="B907" s="167">
        <v>66.215817950000002</v>
      </c>
      <c r="C907" s="167">
        <v>70.11544293</v>
      </c>
      <c r="D907" s="167">
        <v>72.132835420000006</v>
      </c>
      <c r="E907" s="167">
        <v>73.641838899999996</v>
      </c>
      <c r="F907" s="167">
        <v>74.754854320000007</v>
      </c>
      <c r="G907" s="167">
        <v>74.586179610000002</v>
      </c>
      <c r="H907" s="167">
        <v>73.258112299999993</v>
      </c>
      <c r="I907" s="167">
        <v>71.354570120000005</v>
      </c>
      <c r="J907" s="167">
        <v>64.169666460000002</v>
      </c>
      <c r="K907" s="167">
        <v>58.186838770000001</v>
      </c>
      <c r="L907" s="167">
        <v>55.475771790000003</v>
      </c>
      <c r="M907" s="167">
        <v>58.289004230000003</v>
      </c>
      <c r="N907" s="167">
        <v>57.180091480000002</v>
      </c>
      <c r="O907" s="167">
        <v>56.74118223</v>
      </c>
      <c r="P907" s="167">
        <v>56.047145059999998</v>
      </c>
      <c r="Q907" s="167">
        <v>55.849017269999997</v>
      </c>
      <c r="R907" s="167">
        <v>55.775057949999997</v>
      </c>
      <c r="S907" s="167">
        <v>55.554379580000003</v>
      </c>
      <c r="T907" s="167">
        <v>55.756107190000002</v>
      </c>
      <c r="U907" s="167">
        <v>55.647319660000001</v>
      </c>
      <c r="V907" s="167">
        <v>58.447263849999999</v>
      </c>
      <c r="W907" s="167">
        <v>58.514139700000001</v>
      </c>
      <c r="X907" s="167">
        <v>57.61283349</v>
      </c>
      <c r="Y907" s="167">
        <v>59.942367160000003</v>
      </c>
    </row>
    <row r="908" spans="1:25" s="115" customFormat="1" ht="25.5" customHeight="1" collapsed="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15" hidden="1" outlineLevel="1" thickBot="1" x14ac:dyDescent="0.25">
      <c r="A909" s="27">
        <v>5</v>
      </c>
      <c r="B909" s="36">
        <v>66.28</v>
      </c>
      <c r="C909" s="36">
        <v>71.209999999999994</v>
      </c>
      <c r="D909" s="36">
        <v>73.12</v>
      </c>
      <c r="E909" s="36">
        <v>74.78</v>
      </c>
      <c r="F909" s="36">
        <v>74.98</v>
      </c>
      <c r="G909" s="36">
        <v>73.78</v>
      </c>
      <c r="H909" s="36">
        <v>70.86</v>
      </c>
      <c r="I909" s="36">
        <v>66.180000000000007</v>
      </c>
      <c r="J909" s="36">
        <v>62.25</v>
      </c>
      <c r="K909" s="36">
        <v>61.94</v>
      </c>
      <c r="L909" s="36">
        <v>60.63</v>
      </c>
      <c r="M909" s="36">
        <v>60.77</v>
      </c>
      <c r="N909" s="36">
        <v>60.07</v>
      </c>
      <c r="O909" s="36">
        <v>60.35</v>
      </c>
      <c r="P909" s="36">
        <v>62.66</v>
      </c>
      <c r="Q909" s="36">
        <v>64.28</v>
      </c>
      <c r="R909" s="36">
        <v>65.34</v>
      </c>
      <c r="S909" s="36">
        <v>65.099999999999994</v>
      </c>
      <c r="T909" s="36">
        <v>64.95</v>
      </c>
      <c r="U909" s="36">
        <v>65.95</v>
      </c>
      <c r="V909" s="36">
        <v>65.61</v>
      </c>
      <c r="W909" s="36">
        <v>64.569999999999993</v>
      </c>
      <c r="X909" s="36">
        <v>63.96</v>
      </c>
      <c r="Y909" s="36">
        <v>65.31</v>
      </c>
    </row>
    <row r="910" spans="1:25" s="115" customFormat="1" ht="51.75" hidden="1" outlineLevel="1" thickBot="1" x14ac:dyDescent="0.25">
      <c r="A910" s="110" t="s">
        <v>70</v>
      </c>
      <c r="B910" s="167">
        <v>66.279809549999996</v>
      </c>
      <c r="C910" s="167">
        <v>71.209291570000005</v>
      </c>
      <c r="D910" s="167">
        <v>73.123960010000005</v>
      </c>
      <c r="E910" s="167">
        <v>74.776172849999995</v>
      </c>
      <c r="F910" s="167">
        <v>74.975769009999993</v>
      </c>
      <c r="G910" s="167">
        <v>73.784715500000004</v>
      </c>
      <c r="H910" s="167">
        <v>70.861912860000004</v>
      </c>
      <c r="I910" s="167">
        <v>66.177267830000005</v>
      </c>
      <c r="J910" s="167">
        <v>62.253811910000003</v>
      </c>
      <c r="K910" s="167">
        <v>61.938767110000001</v>
      </c>
      <c r="L910" s="167">
        <v>60.630454350000001</v>
      </c>
      <c r="M910" s="167">
        <v>60.766454699999997</v>
      </c>
      <c r="N910" s="167">
        <v>60.07420158</v>
      </c>
      <c r="O910" s="167">
        <v>60.349312910000002</v>
      </c>
      <c r="P910" s="167">
        <v>62.655785880000003</v>
      </c>
      <c r="Q910" s="167">
        <v>64.277211989999998</v>
      </c>
      <c r="R910" s="167">
        <v>65.33727872</v>
      </c>
      <c r="S910" s="167">
        <v>65.095833060000004</v>
      </c>
      <c r="T910" s="167">
        <v>64.95220569</v>
      </c>
      <c r="U910" s="167">
        <v>65.952017130000002</v>
      </c>
      <c r="V910" s="167">
        <v>65.606777300000005</v>
      </c>
      <c r="W910" s="167">
        <v>64.57341701</v>
      </c>
      <c r="X910" s="167">
        <v>63.95762878</v>
      </c>
      <c r="Y910" s="167">
        <v>65.306278930000005</v>
      </c>
    </row>
    <row r="911" spans="1:25" s="115" customFormat="1" ht="25.5" customHeight="1" collapsed="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15" hidden="1" outlineLevel="1" thickBot="1" x14ac:dyDescent="0.25">
      <c r="A912" s="27">
        <v>6</v>
      </c>
      <c r="B912" s="36">
        <v>65.72</v>
      </c>
      <c r="C912" s="36">
        <v>71.58</v>
      </c>
      <c r="D912" s="36">
        <v>75.5</v>
      </c>
      <c r="E912" s="36">
        <v>77.25</v>
      </c>
      <c r="F912" s="36">
        <v>77.39</v>
      </c>
      <c r="G912" s="36">
        <v>75.73</v>
      </c>
      <c r="H912" s="36">
        <v>71.03</v>
      </c>
      <c r="I912" s="36">
        <v>63.09</v>
      </c>
      <c r="J912" s="36">
        <v>57.27</v>
      </c>
      <c r="K912" s="36">
        <v>56.42</v>
      </c>
      <c r="L912" s="36">
        <v>56.88</v>
      </c>
      <c r="M912" s="36">
        <v>58.81</v>
      </c>
      <c r="N912" s="36">
        <v>57.49</v>
      </c>
      <c r="O912" s="36">
        <v>57.88</v>
      </c>
      <c r="P912" s="36">
        <v>57.84</v>
      </c>
      <c r="Q912" s="36">
        <v>58.02</v>
      </c>
      <c r="R912" s="36">
        <v>58.16</v>
      </c>
      <c r="S912" s="36">
        <v>57.82</v>
      </c>
      <c r="T912" s="36">
        <v>58.41</v>
      </c>
      <c r="U912" s="36">
        <v>59.89</v>
      </c>
      <c r="V912" s="36">
        <v>62.64</v>
      </c>
      <c r="W912" s="36">
        <v>61.75</v>
      </c>
      <c r="X912" s="36">
        <v>57.77</v>
      </c>
      <c r="Y912" s="36">
        <v>59.55</v>
      </c>
    </row>
    <row r="913" spans="1:25" s="115" customFormat="1" ht="51.75" hidden="1" outlineLevel="1" thickBot="1" x14ac:dyDescent="0.25">
      <c r="A913" s="110" t="s">
        <v>70</v>
      </c>
      <c r="B913" s="167">
        <v>65.720364129999993</v>
      </c>
      <c r="C913" s="167">
        <v>71.581286520000006</v>
      </c>
      <c r="D913" s="167">
        <v>75.501985289999993</v>
      </c>
      <c r="E913" s="167">
        <v>77.249488229999997</v>
      </c>
      <c r="F913" s="167">
        <v>77.389981559999995</v>
      </c>
      <c r="G913" s="167">
        <v>75.726594759999998</v>
      </c>
      <c r="H913" s="167">
        <v>71.030363910000005</v>
      </c>
      <c r="I913" s="167">
        <v>63.086310990000001</v>
      </c>
      <c r="J913" s="167">
        <v>57.268219289999998</v>
      </c>
      <c r="K913" s="167">
        <v>56.422496279999997</v>
      </c>
      <c r="L913" s="167">
        <v>56.88226658</v>
      </c>
      <c r="M913" s="167">
        <v>58.813613310000001</v>
      </c>
      <c r="N913" s="167">
        <v>57.493176929999997</v>
      </c>
      <c r="O913" s="167">
        <v>57.878098520000002</v>
      </c>
      <c r="P913" s="167">
        <v>57.842044059999999</v>
      </c>
      <c r="Q913" s="167">
        <v>58.023677210000002</v>
      </c>
      <c r="R913" s="167">
        <v>58.15522988</v>
      </c>
      <c r="S913" s="167">
        <v>57.822944700000001</v>
      </c>
      <c r="T913" s="167">
        <v>58.414946610000001</v>
      </c>
      <c r="U913" s="167">
        <v>59.890777849999999</v>
      </c>
      <c r="V913" s="167">
        <v>62.64449552</v>
      </c>
      <c r="W913" s="167">
        <v>61.75389139</v>
      </c>
      <c r="X913" s="167">
        <v>57.774495790000003</v>
      </c>
      <c r="Y913" s="167">
        <v>59.552176500000002</v>
      </c>
    </row>
    <row r="914" spans="1:25" s="115" customFormat="1" ht="25.5" customHeight="1" collapsed="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15" hidden="1" outlineLevel="1" thickBot="1" x14ac:dyDescent="0.25">
      <c r="A915" s="27">
        <v>7</v>
      </c>
      <c r="B915" s="36">
        <v>66.760000000000005</v>
      </c>
      <c r="C915" s="36">
        <v>72.34</v>
      </c>
      <c r="D915" s="36">
        <v>75.3</v>
      </c>
      <c r="E915" s="36">
        <v>76.97</v>
      </c>
      <c r="F915" s="36">
        <v>77.48</v>
      </c>
      <c r="G915" s="36">
        <v>75.97</v>
      </c>
      <c r="H915" s="36">
        <v>71.459999999999994</v>
      </c>
      <c r="I915" s="36">
        <v>66.41</v>
      </c>
      <c r="J915" s="36">
        <v>62.78</v>
      </c>
      <c r="K915" s="36">
        <v>63.81</v>
      </c>
      <c r="L915" s="36">
        <v>62.4</v>
      </c>
      <c r="M915" s="36">
        <v>65.58</v>
      </c>
      <c r="N915" s="36">
        <v>63.34</v>
      </c>
      <c r="O915" s="36">
        <v>63.93</v>
      </c>
      <c r="P915" s="36">
        <v>61.97</v>
      </c>
      <c r="Q915" s="36">
        <v>59.6</v>
      </c>
      <c r="R915" s="36">
        <v>68.08</v>
      </c>
      <c r="S915" s="36">
        <v>64.13</v>
      </c>
      <c r="T915" s="36">
        <v>64.66</v>
      </c>
      <c r="U915" s="36">
        <v>65.849999999999994</v>
      </c>
      <c r="V915" s="36">
        <v>68.2</v>
      </c>
      <c r="W915" s="36">
        <v>62.85</v>
      </c>
      <c r="X915" s="36">
        <v>59.72</v>
      </c>
      <c r="Y915" s="36">
        <v>62.29</v>
      </c>
    </row>
    <row r="916" spans="1:25" s="115" customFormat="1" ht="25.5" hidden="1" customHeight="1" outlineLevel="1" thickBot="1" x14ac:dyDescent="0.25">
      <c r="A916" s="110" t="s">
        <v>70</v>
      </c>
      <c r="B916" s="167">
        <v>66.756387930000002</v>
      </c>
      <c r="C916" s="167">
        <v>72.344202480000007</v>
      </c>
      <c r="D916" s="167">
        <v>75.298332060000007</v>
      </c>
      <c r="E916" s="167">
        <v>76.967634009999998</v>
      </c>
      <c r="F916" s="167">
        <v>77.48467891</v>
      </c>
      <c r="G916" s="167">
        <v>75.974854339999993</v>
      </c>
      <c r="H916" s="167">
        <v>71.461576640000004</v>
      </c>
      <c r="I916" s="167">
        <v>66.411082390000004</v>
      </c>
      <c r="J916" s="167">
        <v>62.776971510000003</v>
      </c>
      <c r="K916" s="167">
        <v>63.808198699999998</v>
      </c>
      <c r="L916" s="167">
        <v>62.399671949999998</v>
      </c>
      <c r="M916" s="167">
        <v>65.584369890000005</v>
      </c>
      <c r="N916" s="167">
        <v>63.342063940000003</v>
      </c>
      <c r="O916" s="167">
        <v>63.92910088</v>
      </c>
      <c r="P916" s="167">
        <v>61.973202209999997</v>
      </c>
      <c r="Q916" s="167">
        <v>59.60376273</v>
      </c>
      <c r="R916" s="167">
        <v>68.079227169999996</v>
      </c>
      <c r="S916" s="167">
        <v>64.125360720000003</v>
      </c>
      <c r="T916" s="167">
        <v>64.663259879999998</v>
      </c>
      <c r="U916" s="167">
        <v>65.850686809999999</v>
      </c>
      <c r="V916" s="167">
        <v>68.197465050000005</v>
      </c>
      <c r="W916" s="167">
        <v>62.854678870000001</v>
      </c>
      <c r="X916" s="167">
        <v>59.720205460000003</v>
      </c>
      <c r="Y916" s="167">
        <v>62.2939565</v>
      </c>
    </row>
    <row r="917" spans="1:25" s="115" customFormat="1" ht="25.5" customHeight="1" collapsed="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15" hidden="1" outlineLevel="1" thickBot="1" x14ac:dyDescent="0.25">
      <c r="A918" s="27">
        <v>8</v>
      </c>
      <c r="B918" s="36">
        <v>66.459999999999994</v>
      </c>
      <c r="C918" s="36">
        <v>71.319999999999993</v>
      </c>
      <c r="D918" s="36">
        <v>75.09</v>
      </c>
      <c r="E918" s="36">
        <v>76.69</v>
      </c>
      <c r="F918" s="36">
        <v>77.17</v>
      </c>
      <c r="G918" s="36">
        <v>77.510000000000005</v>
      </c>
      <c r="H918" s="36">
        <v>75.22</v>
      </c>
      <c r="I918" s="36">
        <v>70.41</v>
      </c>
      <c r="J918" s="36">
        <v>63.59</v>
      </c>
      <c r="K918" s="36">
        <v>58.67</v>
      </c>
      <c r="L918" s="36">
        <v>55.34</v>
      </c>
      <c r="M918" s="36">
        <v>58.12</v>
      </c>
      <c r="N918" s="36">
        <v>59.84</v>
      </c>
      <c r="O918" s="36">
        <v>60.4</v>
      </c>
      <c r="P918" s="36">
        <v>59.45</v>
      </c>
      <c r="Q918" s="36">
        <v>59.53</v>
      </c>
      <c r="R918" s="36">
        <v>59.49</v>
      </c>
      <c r="S918" s="36">
        <v>53.86</v>
      </c>
      <c r="T918" s="36">
        <v>54.25</v>
      </c>
      <c r="U918" s="36">
        <v>55.6</v>
      </c>
      <c r="V918" s="36">
        <v>58.16</v>
      </c>
      <c r="W918" s="36">
        <v>57.64</v>
      </c>
      <c r="X918" s="36">
        <v>55.81</v>
      </c>
      <c r="Y918" s="36">
        <v>59.5</v>
      </c>
    </row>
    <row r="919" spans="1:25" s="115" customFormat="1" ht="51.75" hidden="1" outlineLevel="1" thickBot="1" x14ac:dyDescent="0.25">
      <c r="A919" s="110" t="s">
        <v>70</v>
      </c>
      <c r="B919" s="167">
        <v>66.456871460000002</v>
      </c>
      <c r="C919" s="167">
        <v>71.315338220000001</v>
      </c>
      <c r="D919" s="167">
        <v>75.092913909999993</v>
      </c>
      <c r="E919" s="167">
        <v>76.685357830000001</v>
      </c>
      <c r="F919" s="167">
        <v>77.168960510000005</v>
      </c>
      <c r="G919" s="167">
        <v>77.506865210000001</v>
      </c>
      <c r="H919" s="167">
        <v>75.222669499999995</v>
      </c>
      <c r="I919" s="167">
        <v>70.405838259999996</v>
      </c>
      <c r="J919" s="167">
        <v>63.594209280000001</v>
      </c>
      <c r="K919" s="167">
        <v>58.666007239999999</v>
      </c>
      <c r="L919" s="167">
        <v>55.337969909999998</v>
      </c>
      <c r="M919" s="167">
        <v>58.124763850000001</v>
      </c>
      <c r="N919" s="167">
        <v>59.835915460000002</v>
      </c>
      <c r="O919" s="167">
        <v>60.397880450000002</v>
      </c>
      <c r="P919" s="167">
        <v>59.447921319999999</v>
      </c>
      <c r="Q919" s="167">
        <v>59.525718380000001</v>
      </c>
      <c r="R919" s="167">
        <v>59.491366399999997</v>
      </c>
      <c r="S919" s="167">
        <v>53.85604395</v>
      </c>
      <c r="T919" s="167">
        <v>54.24837548</v>
      </c>
      <c r="U919" s="167">
        <v>55.596945550000001</v>
      </c>
      <c r="V919" s="167">
        <v>58.159101919999998</v>
      </c>
      <c r="W919" s="167">
        <v>57.637844790000003</v>
      </c>
      <c r="X919" s="167">
        <v>55.814638019999997</v>
      </c>
      <c r="Y919" s="167">
        <v>59.501131340000001</v>
      </c>
    </row>
    <row r="920" spans="1:25" s="115" customFormat="1" ht="25.5" customHeight="1" collapsed="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hidden="1" outlineLevel="1" thickBot="1" x14ac:dyDescent="0.25">
      <c r="A921" s="27">
        <v>9</v>
      </c>
      <c r="B921" s="36">
        <v>66.959999999999994</v>
      </c>
      <c r="C921" s="36">
        <v>71.959999999999994</v>
      </c>
      <c r="D921" s="36">
        <v>76.33</v>
      </c>
      <c r="E921" s="36">
        <v>78.02</v>
      </c>
      <c r="F921" s="36">
        <v>78.05</v>
      </c>
      <c r="G921" s="36">
        <v>76.38</v>
      </c>
      <c r="H921" s="36">
        <v>71.13</v>
      </c>
      <c r="I921" s="36">
        <v>64.28</v>
      </c>
      <c r="J921" s="36">
        <v>58</v>
      </c>
      <c r="K921" s="36">
        <v>55.52</v>
      </c>
      <c r="L921" s="36">
        <v>55.38</v>
      </c>
      <c r="M921" s="36">
        <v>53.42</v>
      </c>
      <c r="N921" s="36">
        <v>52.68</v>
      </c>
      <c r="O921" s="36">
        <v>53.08</v>
      </c>
      <c r="P921" s="36">
        <v>52.53</v>
      </c>
      <c r="Q921" s="36">
        <v>57.82</v>
      </c>
      <c r="R921" s="36">
        <v>63.39</v>
      </c>
      <c r="S921" s="36">
        <v>58.66</v>
      </c>
      <c r="T921" s="36">
        <v>54.34</v>
      </c>
      <c r="U921" s="36">
        <v>53.73</v>
      </c>
      <c r="V921" s="36">
        <v>54.38</v>
      </c>
      <c r="W921" s="36">
        <v>53.78</v>
      </c>
      <c r="X921" s="36">
        <v>53.91</v>
      </c>
      <c r="Y921" s="36">
        <v>59.88</v>
      </c>
    </row>
    <row r="922" spans="1:25" s="115" customFormat="1" ht="51.75" hidden="1" outlineLevel="1" thickBot="1" x14ac:dyDescent="0.25">
      <c r="A922" s="110" t="s">
        <v>70</v>
      </c>
      <c r="B922" s="167">
        <v>66.955733960000003</v>
      </c>
      <c r="C922" s="167">
        <v>71.963330220000003</v>
      </c>
      <c r="D922" s="167">
        <v>76.325590529999999</v>
      </c>
      <c r="E922" s="167">
        <v>78.018746820000004</v>
      </c>
      <c r="F922" s="167">
        <v>78.049885810000006</v>
      </c>
      <c r="G922" s="167">
        <v>76.384044450000005</v>
      </c>
      <c r="H922" s="167">
        <v>71.125518929999998</v>
      </c>
      <c r="I922" s="167">
        <v>64.284301819999996</v>
      </c>
      <c r="J922" s="167">
        <v>58.003788370000002</v>
      </c>
      <c r="K922" s="167">
        <v>55.518711349999997</v>
      </c>
      <c r="L922" s="167">
        <v>55.384430909999999</v>
      </c>
      <c r="M922" s="167">
        <v>53.4244646</v>
      </c>
      <c r="N922" s="167">
        <v>52.675382259999999</v>
      </c>
      <c r="O922" s="167">
        <v>53.077596579999998</v>
      </c>
      <c r="P922" s="167">
        <v>52.534878980000002</v>
      </c>
      <c r="Q922" s="167">
        <v>57.818401309999999</v>
      </c>
      <c r="R922" s="167">
        <v>63.389000090000003</v>
      </c>
      <c r="S922" s="167">
        <v>58.656998999999999</v>
      </c>
      <c r="T922" s="167">
        <v>54.339843930000001</v>
      </c>
      <c r="U922" s="167">
        <v>53.725289510000003</v>
      </c>
      <c r="V922" s="167">
        <v>54.379969199999998</v>
      </c>
      <c r="W922" s="167">
        <v>53.782634479999999</v>
      </c>
      <c r="X922" s="167">
        <v>53.909098110000002</v>
      </c>
      <c r="Y922" s="167">
        <v>59.876749879999998</v>
      </c>
    </row>
    <row r="923" spans="1:25" s="115" customFormat="1" ht="25.5" customHeight="1" collapsed="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hidden="1" outlineLevel="1" thickBot="1" x14ac:dyDescent="0.25">
      <c r="A924" s="27">
        <v>10</v>
      </c>
      <c r="B924" s="36">
        <v>67.67</v>
      </c>
      <c r="C924" s="36">
        <v>72.88</v>
      </c>
      <c r="D924" s="36">
        <v>76.34</v>
      </c>
      <c r="E924" s="36">
        <v>76.8</v>
      </c>
      <c r="F924" s="36">
        <v>76.88</v>
      </c>
      <c r="G924" s="36">
        <v>76.44</v>
      </c>
      <c r="H924" s="36">
        <v>74.569999999999993</v>
      </c>
      <c r="I924" s="36">
        <v>71.069999999999993</v>
      </c>
      <c r="J924" s="36">
        <v>62.6</v>
      </c>
      <c r="K924" s="36">
        <v>57</v>
      </c>
      <c r="L924" s="36">
        <v>54.29</v>
      </c>
      <c r="M924" s="36">
        <v>52.99</v>
      </c>
      <c r="N924" s="36">
        <v>54.94</v>
      </c>
      <c r="O924" s="36">
        <v>54.39</v>
      </c>
      <c r="P924" s="36">
        <v>56.33</v>
      </c>
      <c r="Q924" s="36">
        <v>57.05</v>
      </c>
      <c r="R924" s="36">
        <v>57.22</v>
      </c>
      <c r="S924" s="36">
        <v>57.73</v>
      </c>
      <c r="T924" s="36">
        <v>55.93</v>
      </c>
      <c r="U924" s="36">
        <v>54.6</v>
      </c>
      <c r="V924" s="36">
        <v>54.2</v>
      </c>
      <c r="W924" s="36">
        <v>53.72</v>
      </c>
      <c r="X924" s="36">
        <v>57.17</v>
      </c>
      <c r="Y924" s="36">
        <v>61.8</v>
      </c>
    </row>
    <row r="925" spans="1:25" s="115" customFormat="1" ht="51.75" hidden="1" outlineLevel="1" thickBot="1" x14ac:dyDescent="0.25">
      <c r="A925" s="110" t="s">
        <v>70</v>
      </c>
      <c r="B925" s="167">
        <v>67.666943779999997</v>
      </c>
      <c r="C925" s="167">
        <v>72.877528049999995</v>
      </c>
      <c r="D925" s="167">
        <v>76.340575259999994</v>
      </c>
      <c r="E925" s="167">
        <v>76.802150850000004</v>
      </c>
      <c r="F925" s="167">
        <v>76.878885659999995</v>
      </c>
      <c r="G925" s="167">
        <v>76.435709270000004</v>
      </c>
      <c r="H925" s="167">
        <v>74.573719980000007</v>
      </c>
      <c r="I925" s="167">
        <v>71.073666970000005</v>
      </c>
      <c r="J925" s="167">
        <v>62.604494340000002</v>
      </c>
      <c r="K925" s="167">
        <v>57.000592099999999</v>
      </c>
      <c r="L925" s="167">
        <v>54.291172590000002</v>
      </c>
      <c r="M925" s="167">
        <v>52.99266291</v>
      </c>
      <c r="N925" s="167">
        <v>54.93989139</v>
      </c>
      <c r="O925" s="167">
        <v>54.385930369999997</v>
      </c>
      <c r="P925" s="167">
        <v>56.32873678</v>
      </c>
      <c r="Q925" s="167">
        <v>57.053918150000001</v>
      </c>
      <c r="R925" s="167">
        <v>57.222193990000001</v>
      </c>
      <c r="S925" s="167">
        <v>57.731314210000001</v>
      </c>
      <c r="T925" s="167">
        <v>55.931357300000002</v>
      </c>
      <c r="U925" s="167">
        <v>54.596505780000001</v>
      </c>
      <c r="V925" s="167">
        <v>54.203714900000001</v>
      </c>
      <c r="W925" s="167">
        <v>53.722523440000003</v>
      </c>
      <c r="X925" s="167">
        <v>57.170780389999997</v>
      </c>
      <c r="Y925" s="167">
        <v>61.804208780000003</v>
      </c>
    </row>
    <row r="926" spans="1:25" s="115" customFormat="1" ht="25.5" customHeight="1" collapsed="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hidden="1" outlineLevel="1" thickBot="1" x14ac:dyDescent="0.25">
      <c r="A927" s="27">
        <v>11</v>
      </c>
      <c r="B927" s="36">
        <v>64.89</v>
      </c>
      <c r="C927" s="36">
        <v>70.45</v>
      </c>
      <c r="D927" s="36">
        <v>74.569999999999993</v>
      </c>
      <c r="E927" s="36">
        <v>75.97</v>
      </c>
      <c r="F927" s="36">
        <v>75.900000000000006</v>
      </c>
      <c r="G927" s="36">
        <v>75.680000000000007</v>
      </c>
      <c r="H927" s="36">
        <v>74.41</v>
      </c>
      <c r="I927" s="36">
        <v>70.8</v>
      </c>
      <c r="J927" s="36">
        <v>63.58</v>
      </c>
      <c r="K927" s="36">
        <v>58.72</v>
      </c>
      <c r="L927" s="36">
        <v>56.71</v>
      </c>
      <c r="M927" s="36">
        <v>59.94</v>
      </c>
      <c r="N927" s="36">
        <v>59.47</v>
      </c>
      <c r="O927" s="36">
        <v>59.19</v>
      </c>
      <c r="P927" s="36">
        <v>60.62</v>
      </c>
      <c r="Q927" s="36">
        <v>60.25</v>
      </c>
      <c r="R927" s="36">
        <v>59.83</v>
      </c>
      <c r="S927" s="36">
        <v>60.77</v>
      </c>
      <c r="T927" s="36">
        <v>59.48</v>
      </c>
      <c r="U927" s="36">
        <v>55.14</v>
      </c>
      <c r="V927" s="36">
        <v>58.45</v>
      </c>
      <c r="W927" s="36">
        <v>61.59</v>
      </c>
      <c r="X927" s="36">
        <v>58.73</v>
      </c>
      <c r="Y927" s="36">
        <v>59.92</v>
      </c>
    </row>
    <row r="928" spans="1:25" s="115" customFormat="1" ht="51.75" hidden="1" outlineLevel="1" thickBot="1" x14ac:dyDescent="0.25">
      <c r="A928" s="110" t="s">
        <v>70</v>
      </c>
      <c r="B928" s="167">
        <v>64.890493410000005</v>
      </c>
      <c r="C928" s="167">
        <v>70.450041049999996</v>
      </c>
      <c r="D928" s="167">
        <v>74.574905490000006</v>
      </c>
      <c r="E928" s="167">
        <v>75.965769320000007</v>
      </c>
      <c r="F928" s="167">
        <v>75.897361790000005</v>
      </c>
      <c r="G928" s="167">
        <v>75.677770449999997</v>
      </c>
      <c r="H928" s="167">
        <v>74.405564240000004</v>
      </c>
      <c r="I928" s="167">
        <v>70.797339919999999</v>
      </c>
      <c r="J928" s="167">
        <v>63.577667400000003</v>
      </c>
      <c r="K928" s="167">
        <v>58.724155869999997</v>
      </c>
      <c r="L928" s="167">
        <v>56.7136852</v>
      </c>
      <c r="M928" s="167">
        <v>59.936191489999999</v>
      </c>
      <c r="N928" s="167">
        <v>59.474574910000001</v>
      </c>
      <c r="O928" s="167">
        <v>59.187913940000001</v>
      </c>
      <c r="P928" s="167">
        <v>60.621535790000003</v>
      </c>
      <c r="Q928" s="167">
        <v>60.246995470000002</v>
      </c>
      <c r="R928" s="167">
        <v>59.828980469999998</v>
      </c>
      <c r="S928" s="167">
        <v>60.77246324</v>
      </c>
      <c r="T928" s="167">
        <v>59.476574149999998</v>
      </c>
      <c r="U928" s="167">
        <v>55.135633419999998</v>
      </c>
      <c r="V928" s="167">
        <v>58.45087796</v>
      </c>
      <c r="W928" s="167">
        <v>61.585652199999998</v>
      </c>
      <c r="X928" s="167">
        <v>58.734888259999998</v>
      </c>
      <c r="Y928" s="167">
        <v>59.91844055</v>
      </c>
    </row>
    <row r="929" spans="1:25" s="115" customFormat="1" ht="25.5" customHeight="1" collapsed="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hidden="1" outlineLevel="1" thickBot="1" x14ac:dyDescent="0.25">
      <c r="A930" s="27">
        <v>12</v>
      </c>
      <c r="B930" s="36">
        <v>64.010000000000005</v>
      </c>
      <c r="C930" s="36">
        <v>69.39</v>
      </c>
      <c r="D930" s="36">
        <v>72.099999999999994</v>
      </c>
      <c r="E930" s="36">
        <v>73.400000000000006</v>
      </c>
      <c r="F930" s="36">
        <v>73.16</v>
      </c>
      <c r="G930" s="36">
        <v>71.63</v>
      </c>
      <c r="H930" s="36">
        <v>66.180000000000007</v>
      </c>
      <c r="I930" s="36">
        <v>60</v>
      </c>
      <c r="J930" s="36">
        <v>56.3</v>
      </c>
      <c r="K930" s="36">
        <v>56.06</v>
      </c>
      <c r="L930" s="36">
        <v>55.03</v>
      </c>
      <c r="M930" s="36">
        <v>54.13</v>
      </c>
      <c r="N930" s="36">
        <v>53.59</v>
      </c>
      <c r="O930" s="36">
        <v>53.79</v>
      </c>
      <c r="P930" s="36">
        <v>54.66</v>
      </c>
      <c r="Q930" s="36">
        <v>54.21</v>
      </c>
      <c r="R930" s="36">
        <v>54.29</v>
      </c>
      <c r="S930" s="36">
        <v>54.07</v>
      </c>
      <c r="T930" s="36">
        <v>54.59</v>
      </c>
      <c r="U930" s="36">
        <v>55.41</v>
      </c>
      <c r="V930" s="36">
        <v>56.9</v>
      </c>
      <c r="W930" s="36">
        <v>54.05</v>
      </c>
      <c r="X930" s="36">
        <v>52.43</v>
      </c>
      <c r="Y930" s="36">
        <v>56.26</v>
      </c>
    </row>
    <row r="931" spans="1:25" s="115" customFormat="1" ht="51.75" hidden="1" outlineLevel="1" thickBot="1" x14ac:dyDescent="0.25">
      <c r="A931" s="110" t="s">
        <v>70</v>
      </c>
      <c r="B931" s="167">
        <v>64.011842229999999</v>
      </c>
      <c r="C931" s="167">
        <v>69.39121634</v>
      </c>
      <c r="D931" s="167">
        <v>72.102973309999996</v>
      </c>
      <c r="E931" s="167">
        <v>73.401697709999993</v>
      </c>
      <c r="F931" s="167">
        <v>73.157574940000003</v>
      </c>
      <c r="G931" s="167">
        <v>71.628881559999996</v>
      </c>
      <c r="H931" s="167">
        <v>66.181007800000003</v>
      </c>
      <c r="I931" s="167">
        <v>60.004442959999999</v>
      </c>
      <c r="J931" s="167">
        <v>56.299697379999998</v>
      </c>
      <c r="K931" s="167">
        <v>56.062899080000001</v>
      </c>
      <c r="L931" s="167">
        <v>55.033727339999999</v>
      </c>
      <c r="M931" s="167">
        <v>54.130118869999997</v>
      </c>
      <c r="N931" s="167">
        <v>53.590700699999999</v>
      </c>
      <c r="O931" s="167">
        <v>53.792239070000001</v>
      </c>
      <c r="P931" s="167">
        <v>54.655281250000002</v>
      </c>
      <c r="Q931" s="167">
        <v>54.213360160000001</v>
      </c>
      <c r="R931" s="167">
        <v>54.288229860000001</v>
      </c>
      <c r="S931" s="167">
        <v>54.070911180000003</v>
      </c>
      <c r="T931" s="167">
        <v>54.592069709999997</v>
      </c>
      <c r="U931" s="167">
        <v>55.408280529999999</v>
      </c>
      <c r="V931" s="167">
        <v>56.904460659999998</v>
      </c>
      <c r="W931" s="167">
        <v>54.047214279999999</v>
      </c>
      <c r="X931" s="167">
        <v>52.433288349999998</v>
      </c>
      <c r="Y931" s="167">
        <v>56.261307410000001</v>
      </c>
    </row>
    <row r="932" spans="1:25" s="115" customFormat="1" ht="25.5" customHeight="1" collapsed="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hidden="1" outlineLevel="1" thickBot="1" x14ac:dyDescent="0.25">
      <c r="A933" s="27">
        <v>13</v>
      </c>
      <c r="B933" s="36">
        <v>65.67</v>
      </c>
      <c r="C933" s="36">
        <v>70.66</v>
      </c>
      <c r="D933" s="36">
        <v>73.25</v>
      </c>
      <c r="E933" s="36">
        <v>76.760000000000005</v>
      </c>
      <c r="F933" s="36">
        <v>76.95</v>
      </c>
      <c r="G933" s="36">
        <v>75.790000000000006</v>
      </c>
      <c r="H933" s="36">
        <v>70.38</v>
      </c>
      <c r="I933" s="36">
        <v>65.739999999999995</v>
      </c>
      <c r="J933" s="36">
        <v>64.430000000000007</v>
      </c>
      <c r="K933" s="36">
        <v>59.09</v>
      </c>
      <c r="L933" s="36">
        <v>58.26</v>
      </c>
      <c r="M933" s="36">
        <v>61.97</v>
      </c>
      <c r="N933" s="36">
        <v>61.53</v>
      </c>
      <c r="O933" s="36">
        <v>61.83</v>
      </c>
      <c r="P933" s="36">
        <v>60.75</v>
      </c>
      <c r="Q933" s="36">
        <v>60.44</v>
      </c>
      <c r="R933" s="36">
        <v>60.2</v>
      </c>
      <c r="S933" s="36">
        <v>60.87</v>
      </c>
      <c r="T933" s="36">
        <v>61.86</v>
      </c>
      <c r="U933" s="36">
        <v>63.19</v>
      </c>
      <c r="V933" s="36">
        <v>61.07</v>
      </c>
      <c r="W933" s="36">
        <v>60.03</v>
      </c>
      <c r="X933" s="36">
        <v>63.1</v>
      </c>
      <c r="Y933" s="36">
        <v>64.16</v>
      </c>
    </row>
    <row r="934" spans="1:25" s="115" customFormat="1" ht="25.5" hidden="1" customHeight="1" outlineLevel="1" thickBot="1" x14ac:dyDescent="0.25">
      <c r="A934" s="110" t="s">
        <v>70</v>
      </c>
      <c r="B934" s="167">
        <v>65.673681099999996</v>
      </c>
      <c r="C934" s="167">
        <v>70.656003389999995</v>
      </c>
      <c r="D934" s="167">
        <v>73.246702670000005</v>
      </c>
      <c r="E934" s="167">
        <v>76.763096989999994</v>
      </c>
      <c r="F934" s="167">
        <v>76.948481200000003</v>
      </c>
      <c r="G934" s="167">
        <v>75.785229880000003</v>
      </c>
      <c r="H934" s="167">
        <v>70.378188350000002</v>
      </c>
      <c r="I934" s="167">
        <v>65.735139599999997</v>
      </c>
      <c r="J934" s="167">
        <v>64.432089430000005</v>
      </c>
      <c r="K934" s="167">
        <v>59.085017290000003</v>
      </c>
      <c r="L934" s="167">
        <v>58.258308700000001</v>
      </c>
      <c r="M934" s="167">
        <v>61.974704129999999</v>
      </c>
      <c r="N934" s="167">
        <v>61.531749779999998</v>
      </c>
      <c r="O934" s="167">
        <v>61.832331840000002</v>
      </c>
      <c r="P934" s="167">
        <v>60.749890219999997</v>
      </c>
      <c r="Q934" s="167">
        <v>60.437183330000003</v>
      </c>
      <c r="R934" s="167">
        <v>60.196105439999997</v>
      </c>
      <c r="S934" s="167">
        <v>60.874655150000002</v>
      </c>
      <c r="T934" s="167">
        <v>61.858137249999999</v>
      </c>
      <c r="U934" s="167">
        <v>63.191625790000003</v>
      </c>
      <c r="V934" s="167">
        <v>61.072044439999999</v>
      </c>
      <c r="W934" s="167">
        <v>60.025812899999998</v>
      </c>
      <c r="X934" s="167">
        <v>63.095645279999999</v>
      </c>
      <c r="Y934" s="167">
        <v>64.156330420000003</v>
      </c>
    </row>
    <row r="935" spans="1:25" s="115" customFormat="1" ht="25.5" customHeight="1" collapsed="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hidden="1" outlineLevel="1" thickBot="1" x14ac:dyDescent="0.25">
      <c r="A936" s="27">
        <v>14</v>
      </c>
      <c r="B936" s="36">
        <v>69.72</v>
      </c>
      <c r="C936" s="36">
        <v>75.12</v>
      </c>
      <c r="D936" s="36">
        <v>78.88</v>
      </c>
      <c r="E936" s="36">
        <v>80.5</v>
      </c>
      <c r="F936" s="36">
        <v>80.59</v>
      </c>
      <c r="G936" s="36">
        <v>79.03</v>
      </c>
      <c r="H936" s="36">
        <v>74.16</v>
      </c>
      <c r="I936" s="36">
        <v>66.569999999999993</v>
      </c>
      <c r="J936" s="36">
        <v>60.58</v>
      </c>
      <c r="K936" s="36">
        <v>58.07</v>
      </c>
      <c r="L936" s="36">
        <v>56.27</v>
      </c>
      <c r="M936" s="36">
        <v>55.66</v>
      </c>
      <c r="N936" s="36">
        <v>58.83</v>
      </c>
      <c r="O936" s="36">
        <v>58.81</v>
      </c>
      <c r="P936" s="36">
        <v>59.63</v>
      </c>
      <c r="Q936" s="36">
        <v>57.84</v>
      </c>
      <c r="R936" s="36">
        <v>56.12</v>
      </c>
      <c r="S936" s="36">
        <v>54.5</v>
      </c>
      <c r="T936" s="36">
        <v>53.82</v>
      </c>
      <c r="U936" s="36">
        <v>53.54</v>
      </c>
      <c r="V936" s="36">
        <v>54.23</v>
      </c>
      <c r="W936" s="36">
        <v>52.94</v>
      </c>
      <c r="X936" s="36">
        <v>54.93</v>
      </c>
      <c r="Y936" s="36">
        <v>62.46</v>
      </c>
    </row>
    <row r="937" spans="1:25" s="115" customFormat="1" ht="51.75" hidden="1" outlineLevel="1" thickBot="1" x14ac:dyDescent="0.25">
      <c r="A937" s="110" t="s">
        <v>70</v>
      </c>
      <c r="B937" s="167">
        <v>69.724824490000003</v>
      </c>
      <c r="C937" s="167">
        <v>75.115997469999996</v>
      </c>
      <c r="D937" s="167">
        <v>78.884848160000004</v>
      </c>
      <c r="E937" s="167">
        <v>80.499666970000007</v>
      </c>
      <c r="F937" s="167">
        <v>80.592821060000006</v>
      </c>
      <c r="G937" s="167">
        <v>79.027357480000006</v>
      </c>
      <c r="H937" s="167">
        <v>74.159042200000002</v>
      </c>
      <c r="I937" s="167">
        <v>66.572792390000004</v>
      </c>
      <c r="J937" s="167">
        <v>60.580072610000002</v>
      </c>
      <c r="K937" s="167">
        <v>58.071418219999998</v>
      </c>
      <c r="L937" s="167">
        <v>56.270923400000001</v>
      </c>
      <c r="M937" s="167">
        <v>55.664436170000002</v>
      </c>
      <c r="N937" s="167">
        <v>58.830111690000003</v>
      </c>
      <c r="O937" s="167">
        <v>58.809414230000002</v>
      </c>
      <c r="P937" s="167">
        <v>59.631807350000003</v>
      </c>
      <c r="Q937" s="167">
        <v>57.83749753</v>
      </c>
      <c r="R937" s="167">
        <v>56.117839240000002</v>
      </c>
      <c r="S937" s="167">
        <v>54.49596726</v>
      </c>
      <c r="T937" s="167">
        <v>53.8241376</v>
      </c>
      <c r="U937" s="167">
        <v>53.537984219999998</v>
      </c>
      <c r="V937" s="167">
        <v>54.229648449999999</v>
      </c>
      <c r="W937" s="167">
        <v>52.943617670000002</v>
      </c>
      <c r="X937" s="167">
        <v>54.933240810000001</v>
      </c>
      <c r="Y937" s="167">
        <v>62.458097629999997</v>
      </c>
    </row>
    <row r="938" spans="1:25" s="115" customFormat="1" ht="25.5" customHeight="1" collapsed="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hidden="1" outlineLevel="1" thickBot="1" x14ac:dyDescent="0.25">
      <c r="A939" s="27">
        <v>15</v>
      </c>
      <c r="B939" s="36">
        <v>70.569999999999993</v>
      </c>
      <c r="C939" s="36">
        <v>76.16</v>
      </c>
      <c r="D939" s="36">
        <v>79.430000000000007</v>
      </c>
      <c r="E939" s="36">
        <v>80.959999999999994</v>
      </c>
      <c r="F939" s="36">
        <v>80.91</v>
      </c>
      <c r="G939" s="36">
        <v>79.209999999999994</v>
      </c>
      <c r="H939" s="36">
        <v>73.72</v>
      </c>
      <c r="I939" s="36">
        <v>66.150000000000006</v>
      </c>
      <c r="J939" s="36">
        <v>60.64</v>
      </c>
      <c r="K939" s="36">
        <v>58.65</v>
      </c>
      <c r="L939" s="36">
        <v>55.46</v>
      </c>
      <c r="M939" s="36">
        <v>54.71</v>
      </c>
      <c r="N939" s="36">
        <v>58.01</v>
      </c>
      <c r="O939" s="36">
        <v>58.08</v>
      </c>
      <c r="P939" s="36">
        <v>59.08</v>
      </c>
      <c r="Q939" s="36">
        <v>59.74</v>
      </c>
      <c r="R939" s="36">
        <v>58.19</v>
      </c>
      <c r="S939" s="36">
        <v>57.43</v>
      </c>
      <c r="T939" s="36">
        <v>55.83</v>
      </c>
      <c r="U939" s="36">
        <v>54.2</v>
      </c>
      <c r="V939" s="36">
        <v>55.12</v>
      </c>
      <c r="W939" s="36">
        <v>53.88</v>
      </c>
      <c r="X939" s="36">
        <v>56.95</v>
      </c>
      <c r="Y939" s="36">
        <v>64.97</v>
      </c>
    </row>
    <row r="940" spans="1:25" s="115" customFormat="1" ht="25.5" hidden="1" customHeight="1" outlineLevel="1" thickBot="1" x14ac:dyDescent="0.25">
      <c r="A940" s="110" t="s">
        <v>70</v>
      </c>
      <c r="B940" s="167">
        <v>70.567406309999996</v>
      </c>
      <c r="C940" s="167">
        <v>76.156981889999997</v>
      </c>
      <c r="D940" s="167">
        <v>79.428089029999995</v>
      </c>
      <c r="E940" s="167">
        <v>80.956846920000004</v>
      </c>
      <c r="F940" s="167">
        <v>80.91028833</v>
      </c>
      <c r="G940" s="167">
        <v>79.206310209999998</v>
      </c>
      <c r="H940" s="167">
        <v>73.715441560000002</v>
      </c>
      <c r="I940" s="167">
        <v>66.145593149999996</v>
      </c>
      <c r="J940" s="167">
        <v>60.637277750000003</v>
      </c>
      <c r="K940" s="167">
        <v>58.647664480000003</v>
      </c>
      <c r="L940" s="167">
        <v>55.456383049999999</v>
      </c>
      <c r="M940" s="167">
        <v>54.70667143</v>
      </c>
      <c r="N940" s="167">
        <v>58.012428550000003</v>
      </c>
      <c r="O940" s="167">
        <v>58.082490589999999</v>
      </c>
      <c r="P940" s="167">
        <v>59.082800089999999</v>
      </c>
      <c r="Q940" s="167">
        <v>59.743957199999997</v>
      </c>
      <c r="R940" s="167">
        <v>58.1888516</v>
      </c>
      <c r="S940" s="167">
        <v>57.4263944</v>
      </c>
      <c r="T940" s="167">
        <v>55.832985069999999</v>
      </c>
      <c r="U940" s="167">
        <v>54.200711130000002</v>
      </c>
      <c r="V940" s="167">
        <v>55.120826010000002</v>
      </c>
      <c r="W940" s="167">
        <v>53.878716490000002</v>
      </c>
      <c r="X940" s="167">
        <v>56.946335070000003</v>
      </c>
      <c r="Y940" s="167">
        <v>64.971413729999995</v>
      </c>
    </row>
    <row r="941" spans="1:25" s="115" customFormat="1" ht="25.5" customHeight="1" collapsed="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hidden="1" outlineLevel="1" thickBot="1" x14ac:dyDescent="0.25">
      <c r="A942" s="27">
        <v>16</v>
      </c>
      <c r="B942" s="36">
        <v>71.180000000000007</v>
      </c>
      <c r="C942" s="36">
        <v>73.87</v>
      </c>
      <c r="D942" s="36">
        <v>76.44</v>
      </c>
      <c r="E942" s="36">
        <v>77.37</v>
      </c>
      <c r="F942" s="36">
        <v>77.16</v>
      </c>
      <c r="G942" s="36">
        <v>76.099999999999994</v>
      </c>
      <c r="H942" s="36">
        <v>70.709999999999994</v>
      </c>
      <c r="I942" s="36">
        <v>63.5</v>
      </c>
      <c r="J942" s="36">
        <v>59.98</v>
      </c>
      <c r="K942" s="36">
        <v>56.07</v>
      </c>
      <c r="L942" s="36">
        <v>53.95</v>
      </c>
      <c r="M942" s="36">
        <v>51.8</v>
      </c>
      <c r="N942" s="36">
        <v>52.49</v>
      </c>
      <c r="O942" s="36">
        <v>52.29</v>
      </c>
      <c r="P942" s="36">
        <v>52.44</v>
      </c>
      <c r="Q942" s="36">
        <v>52.89</v>
      </c>
      <c r="R942" s="36">
        <v>53.44</v>
      </c>
      <c r="S942" s="36">
        <v>53.36</v>
      </c>
      <c r="T942" s="36">
        <v>52.81</v>
      </c>
      <c r="U942" s="36">
        <v>52.27</v>
      </c>
      <c r="V942" s="36">
        <v>52.93</v>
      </c>
      <c r="W942" s="36">
        <v>51.1</v>
      </c>
      <c r="X942" s="36">
        <v>52.86</v>
      </c>
      <c r="Y942" s="36">
        <v>61.1</v>
      </c>
    </row>
    <row r="943" spans="1:25" s="115" customFormat="1" ht="51.75" hidden="1" outlineLevel="1" thickBot="1" x14ac:dyDescent="0.25">
      <c r="A943" s="110" t="s">
        <v>70</v>
      </c>
      <c r="B943" s="167">
        <v>71.176595660000004</v>
      </c>
      <c r="C943" s="167">
        <v>73.867376780000001</v>
      </c>
      <c r="D943" s="167">
        <v>76.444865579999998</v>
      </c>
      <c r="E943" s="167">
        <v>77.368152929999994</v>
      </c>
      <c r="F943" s="167">
        <v>77.164799340000002</v>
      </c>
      <c r="G943" s="167">
        <v>76.103721199999995</v>
      </c>
      <c r="H943" s="167">
        <v>70.707619809999997</v>
      </c>
      <c r="I943" s="167">
        <v>63.501921789999997</v>
      </c>
      <c r="J943" s="167">
        <v>59.984709330000001</v>
      </c>
      <c r="K943" s="167">
        <v>56.071232209999998</v>
      </c>
      <c r="L943" s="167">
        <v>53.953197660000001</v>
      </c>
      <c r="M943" s="167">
        <v>51.797218119999997</v>
      </c>
      <c r="N943" s="167">
        <v>52.48709015</v>
      </c>
      <c r="O943" s="167">
        <v>52.289914379999999</v>
      </c>
      <c r="P943" s="167">
        <v>52.440294360000003</v>
      </c>
      <c r="Q943" s="167">
        <v>52.890524939999999</v>
      </c>
      <c r="R943" s="167">
        <v>53.443757699999999</v>
      </c>
      <c r="S943" s="167">
        <v>53.363184400000002</v>
      </c>
      <c r="T943" s="167">
        <v>52.810733310000003</v>
      </c>
      <c r="U943" s="167">
        <v>52.270276510000002</v>
      </c>
      <c r="V943" s="167">
        <v>52.925045699999998</v>
      </c>
      <c r="W943" s="167">
        <v>51.10091319</v>
      </c>
      <c r="X943" s="167">
        <v>52.858884629999999</v>
      </c>
      <c r="Y943" s="167">
        <v>61.097943119999996</v>
      </c>
    </row>
    <row r="944" spans="1:25" s="115" customFormat="1" ht="25.5" customHeight="1" collapsed="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hidden="1" outlineLevel="1" thickBot="1" x14ac:dyDescent="0.25">
      <c r="A945" s="27">
        <v>17</v>
      </c>
      <c r="B945" s="36">
        <v>67.959999999999994</v>
      </c>
      <c r="C945" s="36">
        <v>73.7</v>
      </c>
      <c r="D945" s="36">
        <v>76.95</v>
      </c>
      <c r="E945" s="36">
        <v>77.64</v>
      </c>
      <c r="F945" s="36">
        <v>77.95</v>
      </c>
      <c r="G945" s="36">
        <v>77.52</v>
      </c>
      <c r="H945" s="36">
        <v>75.64</v>
      </c>
      <c r="I945" s="36">
        <v>70.42</v>
      </c>
      <c r="J945" s="36">
        <v>63.01</v>
      </c>
      <c r="K945" s="36">
        <v>57.63</v>
      </c>
      <c r="L945" s="36">
        <v>54.21</v>
      </c>
      <c r="M945" s="36">
        <v>54.54</v>
      </c>
      <c r="N945" s="36">
        <v>55.53</v>
      </c>
      <c r="O945" s="36">
        <v>56.1</v>
      </c>
      <c r="P945" s="36">
        <v>56.39</v>
      </c>
      <c r="Q945" s="36">
        <v>56.59</v>
      </c>
      <c r="R945" s="36">
        <v>57.5</v>
      </c>
      <c r="S945" s="36">
        <v>57.34</v>
      </c>
      <c r="T945" s="36">
        <v>56.71</v>
      </c>
      <c r="U945" s="36">
        <v>55.15</v>
      </c>
      <c r="V945" s="36">
        <v>54.68</v>
      </c>
      <c r="W945" s="36">
        <v>53.76</v>
      </c>
      <c r="X945" s="36">
        <v>56.82</v>
      </c>
      <c r="Y945" s="36">
        <v>60.85</v>
      </c>
    </row>
    <row r="946" spans="1:25" s="115" customFormat="1" ht="51.75" hidden="1" outlineLevel="1" thickBot="1" x14ac:dyDescent="0.25">
      <c r="A946" s="110" t="s">
        <v>70</v>
      </c>
      <c r="B946" s="167">
        <v>67.961907260000004</v>
      </c>
      <c r="C946" s="167">
        <v>73.69666454</v>
      </c>
      <c r="D946" s="167">
        <v>76.947747109999995</v>
      </c>
      <c r="E946" s="167">
        <v>77.63813055</v>
      </c>
      <c r="F946" s="167">
        <v>77.949808899999994</v>
      </c>
      <c r="G946" s="167">
        <v>77.516157100000001</v>
      </c>
      <c r="H946" s="167">
        <v>75.639842200000004</v>
      </c>
      <c r="I946" s="167">
        <v>70.422321769999996</v>
      </c>
      <c r="J946" s="167">
        <v>63.013581780000003</v>
      </c>
      <c r="K946" s="167">
        <v>57.634604920000001</v>
      </c>
      <c r="L946" s="167">
        <v>54.207542680000003</v>
      </c>
      <c r="M946" s="167">
        <v>54.536905750000003</v>
      </c>
      <c r="N946" s="167">
        <v>55.531058420000001</v>
      </c>
      <c r="O946" s="167">
        <v>56.099346619999999</v>
      </c>
      <c r="P946" s="167">
        <v>56.393135289999996</v>
      </c>
      <c r="Q946" s="167">
        <v>56.594618019999999</v>
      </c>
      <c r="R946" s="167">
        <v>57.498159610000002</v>
      </c>
      <c r="S946" s="167">
        <v>57.342324779999998</v>
      </c>
      <c r="T946" s="167">
        <v>56.711595449999997</v>
      </c>
      <c r="U946" s="167">
        <v>55.153115970000002</v>
      </c>
      <c r="V946" s="167">
        <v>54.679475629999999</v>
      </c>
      <c r="W946" s="167">
        <v>53.758706250000003</v>
      </c>
      <c r="X946" s="167">
        <v>56.822708419999998</v>
      </c>
      <c r="Y946" s="167">
        <v>60.847534930000002</v>
      </c>
    </row>
    <row r="947" spans="1:25" s="115" customFormat="1" ht="25.5" customHeight="1" collapsed="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hidden="1" customHeight="1" outlineLevel="1" thickBot="1" x14ac:dyDescent="0.25">
      <c r="A948" s="27">
        <v>18</v>
      </c>
      <c r="B948" s="36">
        <v>67.12</v>
      </c>
      <c r="C948" s="36">
        <v>72.430000000000007</v>
      </c>
      <c r="D948" s="36">
        <v>74.92</v>
      </c>
      <c r="E948" s="36">
        <v>76.19</v>
      </c>
      <c r="F948" s="36">
        <v>76.62</v>
      </c>
      <c r="G948" s="36">
        <v>76.930000000000007</v>
      </c>
      <c r="H948" s="36">
        <v>75.180000000000007</v>
      </c>
      <c r="I948" s="36">
        <v>71.180000000000007</v>
      </c>
      <c r="J948" s="36">
        <v>63.51</v>
      </c>
      <c r="K948" s="36">
        <v>53.41</v>
      </c>
      <c r="L948" s="36">
        <v>47.65</v>
      </c>
      <c r="M948" s="36">
        <v>46</v>
      </c>
      <c r="N948" s="36">
        <v>45.85</v>
      </c>
      <c r="O948" s="36">
        <v>47.52</v>
      </c>
      <c r="P948" s="36">
        <v>48.64</v>
      </c>
      <c r="Q948" s="36">
        <v>48.95</v>
      </c>
      <c r="R948" s="36">
        <v>48.87</v>
      </c>
      <c r="S948" s="36">
        <v>48.72</v>
      </c>
      <c r="T948" s="36">
        <v>50.51</v>
      </c>
      <c r="U948" s="36">
        <v>56.23</v>
      </c>
      <c r="V948" s="36">
        <v>59.09</v>
      </c>
      <c r="W948" s="36">
        <v>57.87</v>
      </c>
      <c r="X948" s="36">
        <v>58.27</v>
      </c>
      <c r="Y948" s="36">
        <v>58.59</v>
      </c>
    </row>
    <row r="949" spans="1:25" s="115" customFormat="1" ht="51.75" hidden="1" outlineLevel="1" thickBot="1" x14ac:dyDescent="0.25">
      <c r="A949" s="110" t="s">
        <v>70</v>
      </c>
      <c r="B949" s="167">
        <v>67.12129659</v>
      </c>
      <c r="C949" s="167">
        <v>72.430529239999998</v>
      </c>
      <c r="D949" s="167">
        <v>74.916050040000002</v>
      </c>
      <c r="E949" s="167">
        <v>76.188717960000005</v>
      </c>
      <c r="F949" s="167">
        <v>76.624968989999999</v>
      </c>
      <c r="G949" s="167">
        <v>76.932890810000004</v>
      </c>
      <c r="H949" s="167">
        <v>75.183032549999993</v>
      </c>
      <c r="I949" s="167">
        <v>71.180019689999995</v>
      </c>
      <c r="J949" s="167">
        <v>63.508886840000002</v>
      </c>
      <c r="K949" s="167">
        <v>53.41216696</v>
      </c>
      <c r="L949" s="167">
        <v>47.648169490000001</v>
      </c>
      <c r="M949" s="167">
        <v>45.999504899999998</v>
      </c>
      <c r="N949" s="167">
        <v>45.84831406</v>
      </c>
      <c r="O949" s="167">
        <v>47.516684580000003</v>
      </c>
      <c r="P949" s="167">
        <v>48.641656009999998</v>
      </c>
      <c r="Q949" s="167">
        <v>48.952536780000003</v>
      </c>
      <c r="R949" s="167">
        <v>48.865416799999998</v>
      </c>
      <c r="S949" s="167">
        <v>48.724215610000002</v>
      </c>
      <c r="T949" s="167">
        <v>50.506639219999997</v>
      </c>
      <c r="U949" s="167">
        <v>56.231125470000002</v>
      </c>
      <c r="V949" s="167">
        <v>59.08673057</v>
      </c>
      <c r="W949" s="167">
        <v>57.869956889999997</v>
      </c>
      <c r="X949" s="167">
        <v>58.270615290000002</v>
      </c>
      <c r="Y949" s="167">
        <v>58.591716910000002</v>
      </c>
    </row>
    <row r="950" spans="1:25" s="115" customFormat="1" ht="25.5" customHeight="1" collapsed="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hidden="1" outlineLevel="1" thickBot="1" x14ac:dyDescent="0.25">
      <c r="A951" s="27">
        <v>19</v>
      </c>
      <c r="B951" s="36">
        <v>64.040000000000006</v>
      </c>
      <c r="C951" s="36">
        <v>69.989999999999995</v>
      </c>
      <c r="D951" s="36">
        <v>73.33</v>
      </c>
      <c r="E951" s="36">
        <v>73.56</v>
      </c>
      <c r="F951" s="36">
        <v>74.25</v>
      </c>
      <c r="G951" s="36">
        <v>72.59</v>
      </c>
      <c r="H951" s="36">
        <v>66.55</v>
      </c>
      <c r="I951" s="36">
        <v>59.86</v>
      </c>
      <c r="J951" s="36">
        <v>57.21</v>
      </c>
      <c r="K951" s="36">
        <v>56.77</v>
      </c>
      <c r="L951" s="36">
        <v>57.19</v>
      </c>
      <c r="M951" s="36">
        <v>57.07</v>
      </c>
      <c r="N951" s="36">
        <v>56.42</v>
      </c>
      <c r="O951" s="36">
        <v>56.68</v>
      </c>
      <c r="P951" s="36">
        <v>55.99</v>
      </c>
      <c r="Q951" s="36">
        <v>56.67</v>
      </c>
      <c r="R951" s="36">
        <v>56.59</v>
      </c>
      <c r="S951" s="36">
        <v>55.64</v>
      </c>
      <c r="T951" s="36">
        <v>57.19</v>
      </c>
      <c r="U951" s="36">
        <v>60.11</v>
      </c>
      <c r="V951" s="36">
        <v>61.87</v>
      </c>
      <c r="W951" s="36">
        <v>59.37</v>
      </c>
      <c r="X951" s="36">
        <v>54.5</v>
      </c>
      <c r="Y951" s="36">
        <v>53.87</v>
      </c>
    </row>
    <row r="952" spans="1:25" s="115" customFormat="1" ht="51.75" hidden="1" outlineLevel="1" thickBot="1" x14ac:dyDescent="0.25">
      <c r="A952" s="110" t="s">
        <v>70</v>
      </c>
      <c r="B952" s="167">
        <v>64.038027450000001</v>
      </c>
      <c r="C952" s="167">
        <v>69.990544009999994</v>
      </c>
      <c r="D952" s="167">
        <v>73.333867240000004</v>
      </c>
      <c r="E952" s="167">
        <v>73.556395820000006</v>
      </c>
      <c r="F952" s="167">
        <v>74.253964089999997</v>
      </c>
      <c r="G952" s="167">
        <v>72.585642120000003</v>
      </c>
      <c r="H952" s="167">
        <v>66.546483989999999</v>
      </c>
      <c r="I952" s="167">
        <v>59.859892440000003</v>
      </c>
      <c r="J952" s="167">
        <v>57.210915079999999</v>
      </c>
      <c r="K952" s="167">
        <v>56.77147523</v>
      </c>
      <c r="L952" s="167">
        <v>57.187136420000002</v>
      </c>
      <c r="M952" s="167">
        <v>57.065331550000003</v>
      </c>
      <c r="N952" s="167">
        <v>56.416810390000002</v>
      </c>
      <c r="O952" s="167">
        <v>56.682906520000003</v>
      </c>
      <c r="P952" s="167">
        <v>55.989826460000003</v>
      </c>
      <c r="Q952" s="167">
        <v>56.668031720000002</v>
      </c>
      <c r="R952" s="167">
        <v>56.59388835</v>
      </c>
      <c r="S952" s="167">
        <v>55.639911380000001</v>
      </c>
      <c r="T952" s="167">
        <v>57.189452840000001</v>
      </c>
      <c r="U952" s="167">
        <v>60.107239939999999</v>
      </c>
      <c r="V952" s="167">
        <v>61.870328809999997</v>
      </c>
      <c r="W952" s="167">
        <v>59.369740569999998</v>
      </c>
      <c r="X952" s="167">
        <v>54.501738189999998</v>
      </c>
      <c r="Y952" s="167">
        <v>53.866063760000003</v>
      </c>
    </row>
    <row r="953" spans="1:25" s="115" customFormat="1" ht="25.5" customHeight="1" collapsed="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hidden="1" outlineLevel="1" thickBot="1" x14ac:dyDescent="0.25">
      <c r="A954" s="27">
        <v>20</v>
      </c>
      <c r="B954" s="36">
        <v>59.51</v>
      </c>
      <c r="C954" s="36">
        <v>65.760000000000005</v>
      </c>
      <c r="D954" s="36">
        <v>68.680000000000007</v>
      </c>
      <c r="E954" s="36">
        <v>69.650000000000006</v>
      </c>
      <c r="F954" s="36">
        <v>69.209999999999994</v>
      </c>
      <c r="G954" s="36">
        <v>72.849999999999994</v>
      </c>
      <c r="H954" s="36">
        <v>66.930000000000007</v>
      </c>
      <c r="I954" s="36">
        <v>59.53</v>
      </c>
      <c r="J954" s="36">
        <v>55.98</v>
      </c>
      <c r="K954" s="36">
        <v>55.6</v>
      </c>
      <c r="L954" s="36">
        <v>54.91</v>
      </c>
      <c r="M954" s="36">
        <v>54.77</v>
      </c>
      <c r="N954" s="36">
        <v>54.39</v>
      </c>
      <c r="O954" s="36">
        <v>54.17</v>
      </c>
      <c r="P954" s="36">
        <v>54.29</v>
      </c>
      <c r="Q954" s="36">
        <v>54.66</v>
      </c>
      <c r="R954" s="36">
        <v>54.68</v>
      </c>
      <c r="S954" s="36">
        <v>54.67</v>
      </c>
      <c r="T954" s="36">
        <v>55.42</v>
      </c>
      <c r="U954" s="36">
        <v>56.91</v>
      </c>
      <c r="V954" s="36">
        <v>57.62</v>
      </c>
      <c r="W954" s="36">
        <v>55.75</v>
      </c>
      <c r="X954" s="36">
        <v>55.86</v>
      </c>
      <c r="Y954" s="36">
        <v>61.27</v>
      </c>
    </row>
    <row r="955" spans="1:25" s="115" customFormat="1" ht="25.5" hidden="1" customHeight="1" outlineLevel="1" thickBot="1" x14ac:dyDescent="0.25">
      <c r="A955" s="110" t="s">
        <v>70</v>
      </c>
      <c r="B955" s="167">
        <v>59.513105019999998</v>
      </c>
      <c r="C955" s="167">
        <v>65.756125909999994</v>
      </c>
      <c r="D955" s="167">
        <v>68.684898950000004</v>
      </c>
      <c r="E955" s="167">
        <v>69.646967040000007</v>
      </c>
      <c r="F955" s="167">
        <v>69.214505459999998</v>
      </c>
      <c r="G955" s="167">
        <v>72.851846809999998</v>
      </c>
      <c r="H955" s="167">
        <v>66.927457720000007</v>
      </c>
      <c r="I955" s="167">
        <v>59.528348950000002</v>
      </c>
      <c r="J955" s="167">
        <v>55.975555419999999</v>
      </c>
      <c r="K955" s="167">
        <v>55.596901729999999</v>
      </c>
      <c r="L955" s="167">
        <v>54.905726340000001</v>
      </c>
      <c r="M955" s="167">
        <v>54.77217495</v>
      </c>
      <c r="N955" s="167">
        <v>54.385066790000003</v>
      </c>
      <c r="O955" s="167">
        <v>54.173532280000003</v>
      </c>
      <c r="P955" s="167">
        <v>54.291650959999998</v>
      </c>
      <c r="Q955" s="167">
        <v>54.660130809999998</v>
      </c>
      <c r="R955" s="167">
        <v>54.683877959999997</v>
      </c>
      <c r="S955" s="167">
        <v>54.672169390000001</v>
      </c>
      <c r="T955" s="167">
        <v>55.424662980000001</v>
      </c>
      <c r="U955" s="167">
        <v>56.912783820000001</v>
      </c>
      <c r="V955" s="167">
        <v>57.618358909999998</v>
      </c>
      <c r="W955" s="167">
        <v>55.74813623</v>
      </c>
      <c r="X955" s="167">
        <v>55.860223329999997</v>
      </c>
      <c r="Y955" s="167">
        <v>61.270271970000003</v>
      </c>
    </row>
    <row r="956" spans="1:25" s="115" customFormat="1" ht="25.5" customHeight="1" collapsed="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outlineLevel="1" thickBot="1" x14ac:dyDescent="0.25">
      <c r="A957" s="27">
        <v>21</v>
      </c>
      <c r="B957" s="36">
        <v>61.78</v>
      </c>
      <c r="C957" s="36">
        <v>68.760000000000005</v>
      </c>
      <c r="D957" s="36">
        <v>71.62</v>
      </c>
      <c r="E957" s="36">
        <v>72.64</v>
      </c>
      <c r="F957" s="36">
        <v>72.599999999999994</v>
      </c>
      <c r="G957" s="36">
        <v>70.58</v>
      </c>
      <c r="H957" s="36">
        <v>64.67</v>
      </c>
      <c r="I957" s="36">
        <v>57.91</v>
      </c>
      <c r="J957" s="36">
        <v>55.56</v>
      </c>
      <c r="K957" s="36">
        <v>55.38</v>
      </c>
      <c r="L957" s="36">
        <v>55.15</v>
      </c>
      <c r="M957" s="36">
        <v>55.39</v>
      </c>
      <c r="N957" s="36">
        <v>54.82</v>
      </c>
      <c r="O957" s="36">
        <v>54.85</v>
      </c>
      <c r="P957" s="36">
        <v>54.28</v>
      </c>
      <c r="Q957" s="36">
        <v>54.45</v>
      </c>
      <c r="R957" s="36">
        <v>54.17</v>
      </c>
      <c r="S957" s="36">
        <v>53.93</v>
      </c>
      <c r="T957" s="36">
        <v>54.96</v>
      </c>
      <c r="U957" s="36">
        <v>58.57</v>
      </c>
      <c r="V957" s="36">
        <v>57.22</v>
      </c>
      <c r="W957" s="36">
        <v>55.83</v>
      </c>
      <c r="X957" s="36">
        <v>56.11</v>
      </c>
      <c r="Y957" s="36">
        <v>60.03</v>
      </c>
    </row>
    <row r="958" spans="1:25" s="116" customFormat="1" ht="51.75" hidden="1" outlineLevel="1" thickBot="1" x14ac:dyDescent="0.25">
      <c r="A958" s="110" t="s">
        <v>70</v>
      </c>
      <c r="B958" s="167">
        <v>61.783151760000003</v>
      </c>
      <c r="C958" s="167">
        <v>68.756517579999993</v>
      </c>
      <c r="D958" s="167">
        <v>71.617343649999995</v>
      </c>
      <c r="E958" s="167">
        <v>72.6438603</v>
      </c>
      <c r="F958" s="167">
        <v>72.598659150000003</v>
      </c>
      <c r="G958" s="167">
        <v>70.575985119999999</v>
      </c>
      <c r="H958" s="167">
        <v>64.670142429999999</v>
      </c>
      <c r="I958" s="167">
        <v>57.909717929999999</v>
      </c>
      <c r="J958" s="167">
        <v>55.561255520000003</v>
      </c>
      <c r="K958" s="167">
        <v>55.384776049999999</v>
      </c>
      <c r="L958" s="167">
        <v>55.150392859999997</v>
      </c>
      <c r="M958" s="167">
        <v>55.387777159999999</v>
      </c>
      <c r="N958" s="167">
        <v>54.816007460000002</v>
      </c>
      <c r="O958" s="167">
        <v>54.854792289999999</v>
      </c>
      <c r="P958" s="167">
        <v>54.2773751</v>
      </c>
      <c r="Q958" s="167">
        <v>54.449844769999999</v>
      </c>
      <c r="R958" s="167">
        <v>54.174187600000003</v>
      </c>
      <c r="S958" s="167">
        <v>53.934330520000003</v>
      </c>
      <c r="T958" s="167">
        <v>54.96218502</v>
      </c>
      <c r="U958" s="167">
        <v>58.565931089999999</v>
      </c>
      <c r="V958" s="167">
        <v>57.219011719999997</v>
      </c>
      <c r="W958" s="167">
        <v>55.828659889999997</v>
      </c>
      <c r="X958" s="167">
        <v>56.113312370000003</v>
      </c>
      <c r="Y958" s="167">
        <v>60.033666160000003</v>
      </c>
    </row>
    <row r="959" spans="1:25" ht="15" collapsed="1"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4" customFormat="1" ht="15" thickBot="1" x14ac:dyDescent="0.25">
      <c r="A960" s="27">
        <v>22</v>
      </c>
      <c r="B960" s="36">
        <v>69.069999999999993</v>
      </c>
      <c r="C960" s="36">
        <v>73.42</v>
      </c>
      <c r="D960" s="36">
        <v>76.55</v>
      </c>
      <c r="E960" s="36">
        <v>76.92</v>
      </c>
      <c r="F960" s="36">
        <v>76.95</v>
      </c>
      <c r="G960" s="36">
        <v>74.760000000000005</v>
      </c>
      <c r="H960" s="36">
        <v>71</v>
      </c>
      <c r="I960" s="36">
        <v>64.23</v>
      </c>
      <c r="J960" s="36">
        <v>62.11</v>
      </c>
      <c r="K960" s="36">
        <v>62.53</v>
      </c>
      <c r="L960" s="36">
        <v>62.46</v>
      </c>
      <c r="M960" s="36">
        <v>61.4</v>
      </c>
      <c r="N960" s="36">
        <v>61.24</v>
      </c>
      <c r="O960" s="36">
        <v>62.7</v>
      </c>
      <c r="P960" s="36">
        <v>62.79</v>
      </c>
      <c r="Q960" s="36">
        <v>63.55</v>
      </c>
      <c r="R960" s="36">
        <v>64</v>
      </c>
      <c r="S960" s="36">
        <v>62.42</v>
      </c>
      <c r="T960" s="36">
        <v>62.58</v>
      </c>
      <c r="U960" s="36">
        <v>66.56</v>
      </c>
      <c r="V960" s="36">
        <v>68.45</v>
      </c>
      <c r="W960" s="36">
        <v>67.239999999999995</v>
      </c>
      <c r="X960" s="36">
        <v>63.72</v>
      </c>
      <c r="Y960" s="36">
        <v>66.66</v>
      </c>
    </row>
    <row r="961" spans="1:25" s="115" customFormat="1" ht="51.75" thickBot="1" x14ac:dyDescent="0.25">
      <c r="A961" s="110" t="s">
        <v>70</v>
      </c>
      <c r="B961" s="167">
        <v>69.066073799999998</v>
      </c>
      <c r="C961" s="167">
        <v>73.417353329999997</v>
      </c>
      <c r="D961" s="167">
        <v>76.549530079999997</v>
      </c>
      <c r="E961" s="167">
        <v>76.919296950000003</v>
      </c>
      <c r="F961" s="167">
        <v>76.945633650000005</v>
      </c>
      <c r="G961" s="167">
        <v>74.764266750000004</v>
      </c>
      <c r="H961" s="167">
        <v>70.997243539999999</v>
      </c>
      <c r="I961" s="167">
        <v>64.234701000000001</v>
      </c>
      <c r="J961" s="167">
        <v>62.11398389</v>
      </c>
      <c r="K961" s="167">
        <v>62.534749220000002</v>
      </c>
      <c r="L961" s="167">
        <v>62.464968939999999</v>
      </c>
      <c r="M961" s="167">
        <v>61.402896859999998</v>
      </c>
      <c r="N961" s="167">
        <v>61.238165019999997</v>
      </c>
      <c r="O961" s="167">
        <v>62.699800809999999</v>
      </c>
      <c r="P961" s="167">
        <v>62.788804030000001</v>
      </c>
      <c r="Q961" s="167">
        <v>63.548662610000001</v>
      </c>
      <c r="R961" s="167">
        <v>64.003698069999999</v>
      </c>
      <c r="S961" s="167">
        <v>62.417547990000003</v>
      </c>
      <c r="T961" s="167">
        <v>62.582786560000002</v>
      </c>
      <c r="U961" s="167">
        <v>66.5601238</v>
      </c>
      <c r="V961" s="167">
        <v>68.445782289999997</v>
      </c>
      <c r="W961" s="167">
        <v>67.237114820000002</v>
      </c>
      <c r="X961" s="167">
        <v>63.717513250000003</v>
      </c>
      <c r="Y961" s="167">
        <v>66.659110740000003</v>
      </c>
    </row>
    <row r="962" spans="1:25" s="115"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5" customFormat="1" ht="25.5" hidden="1" customHeight="1" outlineLevel="1" thickBot="1" x14ac:dyDescent="0.25">
      <c r="A963" s="27">
        <v>23</v>
      </c>
      <c r="B963" s="36">
        <v>68.2</v>
      </c>
      <c r="C963" s="36">
        <v>73.08</v>
      </c>
      <c r="D963" s="36">
        <v>76.400000000000006</v>
      </c>
      <c r="E963" s="36">
        <v>77.3</v>
      </c>
      <c r="F963" s="36">
        <v>76.91</v>
      </c>
      <c r="G963" s="36">
        <v>75.25</v>
      </c>
      <c r="H963" s="36">
        <v>70.569999999999993</v>
      </c>
      <c r="I963" s="36">
        <v>65.11</v>
      </c>
      <c r="J963" s="36">
        <v>63.74</v>
      </c>
      <c r="K963" s="36">
        <v>63.97</v>
      </c>
      <c r="L963" s="36">
        <v>67.22</v>
      </c>
      <c r="M963" s="36">
        <v>69.67</v>
      </c>
      <c r="N963" s="36">
        <v>67.760000000000005</v>
      </c>
      <c r="O963" s="36">
        <v>67.459999999999994</v>
      </c>
      <c r="P963" s="36">
        <v>67.84</v>
      </c>
      <c r="Q963" s="36">
        <v>68.23</v>
      </c>
      <c r="R963" s="36">
        <v>67.39</v>
      </c>
      <c r="S963" s="36">
        <v>66.73</v>
      </c>
      <c r="T963" s="36">
        <v>63.7</v>
      </c>
      <c r="U963" s="36">
        <v>63.43</v>
      </c>
      <c r="V963" s="36">
        <v>63.49</v>
      </c>
      <c r="W963" s="36">
        <v>63.19</v>
      </c>
      <c r="X963" s="36">
        <v>66.430000000000007</v>
      </c>
      <c r="Y963" s="36">
        <v>70.28</v>
      </c>
    </row>
    <row r="964" spans="1:25" s="115" customFormat="1" ht="51.75" hidden="1" outlineLevel="1" thickBot="1" x14ac:dyDescent="0.25">
      <c r="A964" s="110" t="s">
        <v>70</v>
      </c>
      <c r="B964" s="167">
        <v>68.20037146</v>
      </c>
      <c r="C964" s="167">
        <v>73.083440659999994</v>
      </c>
      <c r="D964" s="167">
        <v>76.404297639999996</v>
      </c>
      <c r="E964" s="167">
        <v>77.296216419999993</v>
      </c>
      <c r="F964" s="167">
        <v>76.910574710000006</v>
      </c>
      <c r="G964" s="167">
        <v>75.253351899999998</v>
      </c>
      <c r="H964" s="167">
        <v>70.573017949999993</v>
      </c>
      <c r="I964" s="167">
        <v>65.111413560000003</v>
      </c>
      <c r="J964" s="167">
        <v>63.742626309999999</v>
      </c>
      <c r="K964" s="167">
        <v>63.97287189</v>
      </c>
      <c r="L964" s="167">
        <v>67.218734639999994</v>
      </c>
      <c r="M964" s="167">
        <v>69.674227040000005</v>
      </c>
      <c r="N964" s="167">
        <v>67.758460779999993</v>
      </c>
      <c r="O964" s="167">
        <v>67.461842140000002</v>
      </c>
      <c r="P964" s="167">
        <v>67.83831112</v>
      </c>
      <c r="Q964" s="167">
        <v>68.233314800000002</v>
      </c>
      <c r="R964" s="167">
        <v>67.388964290000004</v>
      </c>
      <c r="S964" s="167">
        <v>66.734393139999995</v>
      </c>
      <c r="T964" s="167">
        <v>63.704103340000003</v>
      </c>
      <c r="U964" s="167">
        <v>63.432370749999997</v>
      </c>
      <c r="V964" s="167">
        <v>63.486258890000002</v>
      </c>
      <c r="W964" s="167">
        <v>63.189487849999999</v>
      </c>
      <c r="X964" s="167">
        <v>66.428135690000005</v>
      </c>
      <c r="Y964" s="167">
        <v>70.275082510000004</v>
      </c>
    </row>
    <row r="965" spans="1:25"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5" customFormat="1" ht="15" hidden="1" outlineLevel="1" thickBot="1" x14ac:dyDescent="0.25">
      <c r="A966" s="27">
        <v>24</v>
      </c>
      <c r="B966" s="36">
        <v>66.97</v>
      </c>
      <c r="C966" s="36">
        <v>72.83</v>
      </c>
      <c r="D966" s="36">
        <v>76.37</v>
      </c>
      <c r="E966" s="36">
        <v>77.11</v>
      </c>
      <c r="F966" s="36">
        <v>77.680000000000007</v>
      </c>
      <c r="G966" s="36">
        <v>77.150000000000006</v>
      </c>
      <c r="H966" s="36">
        <v>74.22</v>
      </c>
      <c r="I966" s="36">
        <v>69.069999999999993</v>
      </c>
      <c r="J966" s="36">
        <v>62.48</v>
      </c>
      <c r="K966" s="36">
        <v>61.43</v>
      </c>
      <c r="L966" s="36">
        <v>63.62</v>
      </c>
      <c r="M966" s="36">
        <v>66.83</v>
      </c>
      <c r="N966" s="36">
        <v>64.88</v>
      </c>
      <c r="O966" s="36">
        <v>58.38</v>
      </c>
      <c r="P966" s="36">
        <v>57.87</v>
      </c>
      <c r="Q966" s="36">
        <v>57.23</v>
      </c>
      <c r="R966" s="36">
        <v>57.02</v>
      </c>
      <c r="S966" s="36">
        <v>57.71</v>
      </c>
      <c r="T966" s="36">
        <v>58.91</v>
      </c>
      <c r="U966" s="36">
        <v>61.95</v>
      </c>
      <c r="V966" s="36">
        <v>64.39</v>
      </c>
      <c r="W966" s="36">
        <v>63.16</v>
      </c>
      <c r="X966" s="36">
        <v>60.53</v>
      </c>
      <c r="Y966" s="36">
        <v>64.760000000000005</v>
      </c>
    </row>
    <row r="967" spans="1:25" s="115" customFormat="1" ht="51.75" hidden="1" outlineLevel="1" thickBot="1" x14ac:dyDescent="0.25">
      <c r="A967" s="110" t="s">
        <v>70</v>
      </c>
      <c r="B967" s="167">
        <v>66.973264850000007</v>
      </c>
      <c r="C967" s="167">
        <v>72.826941320000003</v>
      </c>
      <c r="D967" s="167">
        <v>76.369553539999998</v>
      </c>
      <c r="E967" s="167">
        <v>77.109743510000001</v>
      </c>
      <c r="F967" s="167">
        <v>77.682130319999999</v>
      </c>
      <c r="G967" s="167">
        <v>77.151739550000002</v>
      </c>
      <c r="H967" s="167">
        <v>74.215351429999998</v>
      </c>
      <c r="I967" s="167">
        <v>69.065020290000007</v>
      </c>
      <c r="J967" s="167">
        <v>62.48165024</v>
      </c>
      <c r="K967" s="167">
        <v>61.425625859999997</v>
      </c>
      <c r="L967" s="167">
        <v>63.622625919999997</v>
      </c>
      <c r="M967" s="167">
        <v>66.825274629999996</v>
      </c>
      <c r="N967" s="167">
        <v>64.879642489999995</v>
      </c>
      <c r="O967" s="167">
        <v>58.378734280000003</v>
      </c>
      <c r="P967" s="167">
        <v>57.868840730000002</v>
      </c>
      <c r="Q967" s="167">
        <v>57.226483109999997</v>
      </c>
      <c r="R967" s="167">
        <v>57.024009479999997</v>
      </c>
      <c r="S967" s="167">
        <v>57.70871425</v>
      </c>
      <c r="T967" s="167">
        <v>58.911759549999999</v>
      </c>
      <c r="U967" s="167">
        <v>61.953069659999997</v>
      </c>
      <c r="V967" s="167">
        <v>64.393700760000002</v>
      </c>
      <c r="W967" s="167">
        <v>63.1553416</v>
      </c>
      <c r="X967" s="167">
        <v>60.53347952</v>
      </c>
      <c r="Y967" s="167">
        <v>64.757596629999995</v>
      </c>
    </row>
    <row r="968" spans="1:25"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5" customFormat="1" ht="15" hidden="1" outlineLevel="1" thickBot="1" x14ac:dyDescent="0.25">
      <c r="A969" s="27">
        <v>25</v>
      </c>
      <c r="B969" s="36">
        <v>67.040000000000006</v>
      </c>
      <c r="C969" s="36">
        <v>72.94</v>
      </c>
      <c r="D969" s="36">
        <v>76.81</v>
      </c>
      <c r="E969" s="36">
        <v>76.95</v>
      </c>
      <c r="F969" s="36">
        <v>76.7</v>
      </c>
      <c r="G969" s="36">
        <v>76.48</v>
      </c>
      <c r="H969" s="36">
        <v>74.8</v>
      </c>
      <c r="I969" s="36">
        <v>70.69</v>
      </c>
      <c r="J969" s="36">
        <v>64.069999999999993</v>
      </c>
      <c r="K969" s="36">
        <v>60.68</v>
      </c>
      <c r="L969" s="36">
        <v>57.79</v>
      </c>
      <c r="M969" s="36">
        <v>58.99</v>
      </c>
      <c r="N969" s="36">
        <v>58.05</v>
      </c>
      <c r="O969" s="36">
        <v>58.48</v>
      </c>
      <c r="P969" s="36">
        <v>59.05</v>
      </c>
      <c r="Q969" s="36">
        <v>59.41</v>
      </c>
      <c r="R969" s="36">
        <v>60.51</v>
      </c>
      <c r="S969" s="36">
        <v>59.95</v>
      </c>
      <c r="T969" s="36">
        <v>58.63</v>
      </c>
      <c r="U969" s="36">
        <v>60.11</v>
      </c>
      <c r="V969" s="36">
        <v>60.05</v>
      </c>
      <c r="W969" s="36">
        <v>58.89</v>
      </c>
      <c r="X969" s="36">
        <v>59.94</v>
      </c>
      <c r="Y969" s="36">
        <v>63.81</v>
      </c>
    </row>
    <row r="970" spans="1:25" s="115" customFormat="1" ht="25.5" hidden="1" customHeight="1" outlineLevel="1" thickBot="1" x14ac:dyDescent="0.25">
      <c r="A970" s="110" t="s">
        <v>70</v>
      </c>
      <c r="B970" s="167">
        <v>67.042236560000006</v>
      </c>
      <c r="C970" s="167">
        <v>72.939794129999996</v>
      </c>
      <c r="D970" s="167">
        <v>76.812151159999999</v>
      </c>
      <c r="E970" s="167">
        <v>76.951578699999999</v>
      </c>
      <c r="F970" s="167">
        <v>76.695636329999999</v>
      </c>
      <c r="G970" s="167">
        <v>76.483143100000007</v>
      </c>
      <c r="H970" s="167">
        <v>74.801763480000005</v>
      </c>
      <c r="I970" s="167">
        <v>70.689733669999995</v>
      </c>
      <c r="J970" s="167">
        <v>64.073297310000001</v>
      </c>
      <c r="K970" s="167">
        <v>60.675263649999998</v>
      </c>
      <c r="L970" s="167">
        <v>57.786427459999999</v>
      </c>
      <c r="M970" s="167">
        <v>58.989003240000002</v>
      </c>
      <c r="N970" s="167">
        <v>58.051492510000003</v>
      </c>
      <c r="O970" s="167">
        <v>58.484358589999999</v>
      </c>
      <c r="P970" s="167">
        <v>59.046107970000001</v>
      </c>
      <c r="Q970" s="167">
        <v>59.408475150000001</v>
      </c>
      <c r="R970" s="167">
        <v>60.507216880000001</v>
      </c>
      <c r="S970" s="167">
        <v>59.946945579999998</v>
      </c>
      <c r="T970" s="167">
        <v>58.633630709999998</v>
      </c>
      <c r="U970" s="167">
        <v>60.111790589999998</v>
      </c>
      <c r="V970" s="167">
        <v>60.054680740000002</v>
      </c>
      <c r="W970" s="167">
        <v>58.887334840000001</v>
      </c>
      <c r="X970" s="167">
        <v>59.943675210000002</v>
      </c>
      <c r="Y970" s="167">
        <v>63.810341530000002</v>
      </c>
    </row>
    <row r="971" spans="1:25"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5" customFormat="1" ht="15" hidden="1" outlineLevel="1" thickBot="1" x14ac:dyDescent="0.25">
      <c r="A972" s="27">
        <v>26</v>
      </c>
      <c r="B972" s="36">
        <v>67.47</v>
      </c>
      <c r="C972" s="36">
        <v>73.099999999999994</v>
      </c>
      <c r="D972" s="36">
        <v>76.3</v>
      </c>
      <c r="E972" s="36">
        <v>76.53</v>
      </c>
      <c r="F972" s="36">
        <v>75.81</v>
      </c>
      <c r="G972" s="36">
        <v>75.47</v>
      </c>
      <c r="H972" s="36">
        <v>69.78</v>
      </c>
      <c r="I972" s="36">
        <v>62.34</v>
      </c>
      <c r="J972" s="36">
        <v>58.2</v>
      </c>
      <c r="K972" s="36">
        <v>57.24</v>
      </c>
      <c r="L972" s="36">
        <v>56.87</v>
      </c>
      <c r="M972" s="36">
        <v>57.88</v>
      </c>
      <c r="N972" s="36">
        <v>58.89</v>
      </c>
      <c r="O972" s="36">
        <v>58.85</v>
      </c>
      <c r="P972" s="36">
        <v>58.47</v>
      </c>
      <c r="Q972" s="36">
        <v>59.29</v>
      </c>
      <c r="R972" s="36">
        <v>60.22</v>
      </c>
      <c r="S972" s="36">
        <v>61.12</v>
      </c>
      <c r="T972" s="36">
        <v>58.22</v>
      </c>
      <c r="U972" s="36">
        <v>55.3</v>
      </c>
      <c r="V972" s="36">
        <v>56.14</v>
      </c>
      <c r="W972" s="36">
        <v>55.28</v>
      </c>
      <c r="X972" s="36">
        <v>58.78</v>
      </c>
      <c r="Y972" s="36">
        <v>64.680000000000007</v>
      </c>
    </row>
    <row r="973" spans="1:25" s="115" customFormat="1" ht="51.75" hidden="1" outlineLevel="1" thickBot="1" x14ac:dyDescent="0.25">
      <c r="A973" s="110" t="s">
        <v>70</v>
      </c>
      <c r="B973" s="167">
        <v>67.46951645</v>
      </c>
      <c r="C973" s="167">
        <v>73.102386199999998</v>
      </c>
      <c r="D973" s="167">
        <v>76.297567549999997</v>
      </c>
      <c r="E973" s="167">
        <v>76.527474069999997</v>
      </c>
      <c r="F973" s="167">
        <v>75.812247479999996</v>
      </c>
      <c r="G973" s="167">
        <v>75.473318620000001</v>
      </c>
      <c r="H973" s="167">
        <v>69.782167329999993</v>
      </c>
      <c r="I973" s="167">
        <v>62.335168340000003</v>
      </c>
      <c r="J973" s="167">
        <v>58.203673899999998</v>
      </c>
      <c r="K973" s="167">
        <v>57.242054039999999</v>
      </c>
      <c r="L973" s="167">
        <v>56.874081199999999</v>
      </c>
      <c r="M973" s="167">
        <v>57.877484039999999</v>
      </c>
      <c r="N973" s="167">
        <v>58.888121570000003</v>
      </c>
      <c r="O973" s="167">
        <v>58.846298640000001</v>
      </c>
      <c r="P973" s="167">
        <v>58.474584710000002</v>
      </c>
      <c r="Q973" s="167">
        <v>59.291012690000002</v>
      </c>
      <c r="R973" s="167">
        <v>60.2170737</v>
      </c>
      <c r="S973" s="167">
        <v>61.116254689999998</v>
      </c>
      <c r="T973" s="167">
        <v>58.22144256</v>
      </c>
      <c r="U973" s="167">
        <v>55.29592633</v>
      </c>
      <c r="V973" s="167">
        <v>56.140492199999997</v>
      </c>
      <c r="W973" s="167">
        <v>55.279092200000001</v>
      </c>
      <c r="X973" s="167">
        <v>58.779840129999997</v>
      </c>
      <c r="Y973" s="167">
        <v>64.67893119</v>
      </c>
    </row>
    <row r="974" spans="1:25"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5" customFormat="1" ht="15" hidden="1" outlineLevel="1" thickBot="1" x14ac:dyDescent="0.25">
      <c r="A975" s="27">
        <v>27</v>
      </c>
      <c r="B975" s="36">
        <v>67.400000000000006</v>
      </c>
      <c r="C975" s="36">
        <v>73.19</v>
      </c>
      <c r="D975" s="36">
        <v>76.45</v>
      </c>
      <c r="E975" s="36">
        <v>76.650000000000006</v>
      </c>
      <c r="F975" s="36">
        <v>75.97</v>
      </c>
      <c r="G975" s="36">
        <v>74.59</v>
      </c>
      <c r="H975" s="36">
        <v>68.989999999999995</v>
      </c>
      <c r="I975" s="36">
        <v>64.099999999999994</v>
      </c>
      <c r="J975" s="36">
        <v>60.28</v>
      </c>
      <c r="K975" s="36">
        <v>59.5</v>
      </c>
      <c r="L975" s="36">
        <v>55.44</v>
      </c>
      <c r="M975" s="36">
        <v>55.19</v>
      </c>
      <c r="N975" s="36">
        <v>58.7</v>
      </c>
      <c r="O975" s="36">
        <v>56.85</v>
      </c>
      <c r="P975" s="36">
        <v>58.24</v>
      </c>
      <c r="Q975" s="36">
        <v>59.69</v>
      </c>
      <c r="R975" s="36">
        <v>59.91</v>
      </c>
      <c r="S975" s="36">
        <v>59.98</v>
      </c>
      <c r="T975" s="36">
        <v>58.31</v>
      </c>
      <c r="U975" s="36">
        <v>55.8</v>
      </c>
      <c r="V975" s="36">
        <v>57.67</v>
      </c>
      <c r="W975" s="36">
        <v>55.92</v>
      </c>
      <c r="X975" s="36">
        <v>57.06</v>
      </c>
      <c r="Y975" s="36">
        <v>64.69</v>
      </c>
    </row>
    <row r="976" spans="1:25" s="115" customFormat="1" ht="51.75" hidden="1" outlineLevel="1" thickBot="1" x14ac:dyDescent="0.25">
      <c r="A976" s="110" t="s">
        <v>70</v>
      </c>
      <c r="B976" s="167">
        <v>67.398155619999997</v>
      </c>
      <c r="C976" s="167">
        <v>73.186502950000005</v>
      </c>
      <c r="D976" s="167">
        <v>76.453653290000005</v>
      </c>
      <c r="E976" s="167">
        <v>76.6521963</v>
      </c>
      <c r="F976" s="167">
        <v>75.969558680000006</v>
      </c>
      <c r="G976" s="167">
        <v>74.585960060000005</v>
      </c>
      <c r="H976" s="167">
        <v>68.988919530000004</v>
      </c>
      <c r="I976" s="167">
        <v>64.104822330000005</v>
      </c>
      <c r="J976" s="167">
        <v>60.280288640000002</v>
      </c>
      <c r="K976" s="167">
        <v>59.496443669999998</v>
      </c>
      <c r="L976" s="167">
        <v>55.435260169999999</v>
      </c>
      <c r="M976" s="167">
        <v>55.193580619999999</v>
      </c>
      <c r="N976" s="167">
        <v>58.700381159999999</v>
      </c>
      <c r="O976" s="167">
        <v>56.848369150000003</v>
      </c>
      <c r="P976" s="167">
        <v>58.237582119999999</v>
      </c>
      <c r="Q976" s="167">
        <v>59.688197510000002</v>
      </c>
      <c r="R976" s="167">
        <v>59.913874800000002</v>
      </c>
      <c r="S976" s="167">
        <v>59.975533689999999</v>
      </c>
      <c r="T976" s="167">
        <v>58.311635019999997</v>
      </c>
      <c r="U976" s="167">
        <v>55.799939000000002</v>
      </c>
      <c r="V976" s="167">
        <v>57.670737119999998</v>
      </c>
      <c r="W976" s="167">
        <v>55.915174800000003</v>
      </c>
      <c r="X976" s="167">
        <v>57.058149980000003</v>
      </c>
      <c r="Y976" s="167">
        <v>64.687741799999998</v>
      </c>
    </row>
    <row r="977" spans="1:26"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5" customFormat="1" ht="15" hidden="1" outlineLevel="1" thickBot="1" x14ac:dyDescent="0.25">
      <c r="A978" s="27">
        <v>28</v>
      </c>
      <c r="B978" s="36">
        <v>75.17</v>
      </c>
      <c r="C978" s="36">
        <v>81.209999999999994</v>
      </c>
      <c r="D978" s="36">
        <v>84.38</v>
      </c>
      <c r="E978" s="36">
        <v>85.05</v>
      </c>
      <c r="F978" s="36">
        <v>84.64</v>
      </c>
      <c r="G978" s="36">
        <v>82.24</v>
      </c>
      <c r="H978" s="36">
        <v>76.08</v>
      </c>
      <c r="I978" s="36">
        <v>70.88</v>
      </c>
      <c r="J978" s="36">
        <v>67.58</v>
      </c>
      <c r="K978" s="36">
        <v>63.25</v>
      </c>
      <c r="L978" s="36">
        <v>61.02</v>
      </c>
      <c r="M978" s="36">
        <v>60.96</v>
      </c>
      <c r="N978" s="36">
        <v>61.41</v>
      </c>
      <c r="O978" s="36">
        <v>61.48</v>
      </c>
      <c r="P978" s="36">
        <v>62.45</v>
      </c>
      <c r="Q978" s="36">
        <v>64.37</v>
      </c>
      <c r="R978" s="36">
        <v>64.56</v>
      </c>
      <c r="S978" s="36">
        <v>64.66</v>
      </c>
      <c r="T978" s="36">
        <v>62.98</v>
      </c>
      <c r="U978" s="36">
        <v>60.61</v>
      </c>
      <c r="V978" s="36">
        <v>60.98</v>
      </c>
      <c r="W978" s="36">
        <v>60.48</v>
      </c>
      <c r="X978" s="36">
        <v>62.88</v>
      </c>
      <c r="Y978" s="36">
        <v>68.81</v>
      </c>
    </row>
    <row r="979" spans="1:26" s="115" customFormat="1" ht="51.75" hidden="1" outlineLevel="1" thickBot="1" x14ac:dyDescent="0.25">
      <c r="A979" s="110" t="s">
        <v>70</v>
      </c>
      <c r="B979" s="167">
        <v>75.165263049999993</v>
      </c>
      <c r="C979" s="167">
        <v>81.206775070000006</v>
      </c>
      <c r="D979" s="167">
        <v>84.375472770000002</v>
      </c>
      <c r="E979" s="167">
        <v>85.045667910000006</v>
      </c>
      <c r="F979" s="167">
        <v>84.635230710000002</v>
      </c>
      <c r="G979" s="167">
        <v>82.244786169999998</v>
      </c>
      <c r="H979" s="167">
        <v>76.078508330000005</v>
      </c>
      <c r="I979" s="167">
        <v>70.884036719999997</v>
      </c>
      <c r="J979" s="167">
        <v>67.582378840000004</v>
      </c>
      <c r="K979" s="167">
        <v>63.252605170000002</v>
      </c>
      <c r="L979" s="167">
        <v>61.02025269</v>
      </c>
      <c r="M979" s="167">
        <v>60.959445260000003</v>
      </c>
      <c r="N979" s="167">
        <v>61.413460440000001</v>
      </c>
      <c r="O979" s="167">
        <v>61.479485240000002</v>
      </c>
      <c r="P979" s="167">
        <v>62.452645510000004</v>
      </c>
      <c r="Q979" s="167">
        <v>64.372000970000002</v>
      </c>
      <c r="R979" s="167">
        <v>64.558828250000005</v>
      </c>
      <c r="S979" s="167">
        <v>64.65506508</v>
      </c>
      <c r="T979" s="167">
        <v>62.983638110000001</v>
      </c>
      <c r="U979" s="167">
        <v>60.607901830000003</v>
      </c>
      <c r="V979" s="167">
        <v>60.978938489999997</v>
      </c>
      <c r="W979" s="167">
        <v>60.484888820000002</v>
      </c>
      <c r="X979" s="167">
        <v>62.88367444</v>
      </c>
      <c r="Y979" s="167">
        <v>68.808463239999995</v>
      </c>
    </row>
    <row r="980" spans="1:26"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5" customFormat="1" ht="15" hidden="1" outlineLevel="1" thickBot="1" x14ac:dyDescent="0.25">
      <c r="A981" s="27">
        <v>29</v>
      </c>
      <c r="B981" s="36">
        <v>64.98</v>
      </c>
      <c r="C981" s="36">
        <v>71.08</v>
      </c>
      <c r="D981" s="36">
        <v>73.64</v>
      </c>
      <c r="E981" s="36">
        <v>74.27</v>
      </c>
      <c r="F981" s="36">
        <v>73.48</v>
      </c>
      <c r="G981" s="36">
        <v>72.42</v>
      </c>
      <c r="H981" s="36">
        <v>74.97</v>
      </c>
      <c r="I981" s="36">
        <v>73.790000000000006</v>
      </c>
      <c r="J981" s="36">
        <v>68.09</v>
      </c>
      <c r="K981" s="36">
        <v>67.48</v>
      </c>
      <c r="L981" s="36">
        <v>64.77</v>
      </c>
      <c r="M981" s="36">
        <v>65.349999999999994</v>
      </c>
      <c r="N981" s="36">
        <v>64.569999999999993</v>
      </c>
      <c r="O981" s="36">
        <v>65.27</v>
      </c>
      <c r="P981" s="36">
        <v>67.47</v>
      </c>
      <c r="Q981" s="36">
        <v>74.7</v>
      </c>
      <c r="R981" s="36">
        <v>82.24</v>
      </c>
      <c r="S981" s="36">
        <v>80.09</v>
      </c>
      <c r="T981" s="36">
        <v>63.55</v>
      </c>
      <c r="U981" s="36">
        <v>63.59</v>
      </c>
      <c r="V981" s="36">
        <v>63.06</v>
      </c>
      <c r="W981" s="36">
        <v>63.46</v>
      </c>
      <c r="X981" s="36">
        <v>62.59</v>
      </c>
      <c r="Y981" s="36">
        <v>63.19</v>
      </c>
    </row>
    <row r="982" spans="1:26" s="115" customFormat="1" ht="51.75" hidden="1" outlineLevel="1" thickBot="1" x14ac:dyDescent="0.25">
      <c r="A982" s="110" t="s">
        <v>70</v>
      </c>
      <c r="B982" s="167">
        <v>64.982903870000001</v>
      </c>
      <c r="C982" s="167">
        <v>71.079398029999993</v>
      </c>
      <c r="D982" s="167">
        <v>73.638354390000003</v>
      </c>
      <c r="E982" s="167">
        <v>74.26502662</v>
      </c>
      <c r="F982" s="167">
        <v>73.475458309999993</v>
      </c>
      <c r="G982" s="167">
        <v>72.424036209999997</v>
      </c>
      <c r="H982" s="167">
        <v>74.968919139999997</v>
      </c>
      <c r="I982" s="167">
        <v>73.785771600000004</v>
      </c>
      <c r="J982" s="167">
        <v>68.089033319999999</v>
      </c>
      <c r="K982" s="167">
        <v>67.484254849999999</v>
      </c>
      <c r="L982" s="167">
        <v>64.766864229999996</v>
      </c>
      <c r="M982" s="167">
        <v>65.354330709999999</v>
      </c>
      <c r="N982" s="167">
        <v>64.569629410000005</v>
      </c>
      <c r="O982" s="167">
        <v>65.265651129999995</v>
      </c>
      <c r="P982" s="167">
        <v>67.469773680000003</v>
      </c>
      <c r="Q982" s="167">
        <v>74.703319539999995</v>
      </c>
      <c r="R982" s="167">
        <v>82.243579960000005</v>
      </c>
      <c r="S982" s="167">
        <v>80.093719949999993</v>
      </c>
      <c r="T982" s="167">
        <v>63.548804189999998</v>
      </c>
      <c r="U982" s="167">
        <v>63.594765340000002</v>
      </c>
      <c r="V982" s="167">
        <v>63.06036623</v>
      </c>
      <c r="W982" s="167">
        <v>63.463209849999998</v>
      </c>
      <c r="X982" s="167">
        <v>62.591679220000003</v>
      </c>
      <c r="Y982" s="167">
        <v>63.18612092</v>
      </c>
    </row>
    <row r="983" spans="1:26"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5" customFormat="1" ht="15" hidden="1" outlineLevel="1" thickBot="1" x14ac:dyDescent="0.25">
      <c r="A984" s="27">
        <v>30</v>
      </c>
      <c r="B984" s="36">
        <v>75.680000000000007</v>
      </c>
      <c r="C984" s="36">
        <v>83.9</v>
      </c>
      <c r="D984" s="36">
        <v>83.5</v>
      </c>
      <c r="E984" s="36">
        <v>85.78</v>
      </c>
      <c r="F984" s="36">
        <v>85.67</v>
      </c>
      <c r="G984" s="36">
        <v>83.95</v>
      </c>
      <c r="H984" s="36">
        <v>80.16</v>
      </c>
      <c r="I984" s="36">
        <v>73.14</v>
      </c>
      <c r="J984" s="36">
        <v>71.05</v>
      </c>
      <c r="K984" s="36">
        <v>67.34</v>
      </c>
      <c r="L984" s="36">
        <v>67.69</v>
      </c>
      <c r="M984" s="36">
        <v>69.16</v>
      </c>
      <c r="N984" s="36">
        <v>69.34</v>
      </c>
      <c r="O984" s="36">
        <v>69.739999999999995</v>
      </c>
      <c r="P984" s="36">
        <v>68.94</v>
      </c>
      <c r="Q984" s="36">
        <v>69.02</v>
      </c>
      <c r="R984" s="36">
        <v>68.36</v>
      </c>
      <c r="S984" s="36">
        <v>69.040000000000006</v>
      </c>
      <c r="T984" s="36">
        <v>67.78</v>
      </c>
      <c r="U984" s="36">
        <v>67.63</v>
      </c>
      <c r="V984" s="36">
        <v>69.209999999999994</v>
      </c>
      <c r="W984" s="36">
        <v>70.03</v>
      </c>
      <c r="X984" s="36">
        <v>64.12</v>
      </c>
      <c r="Y984" s="36">
        <v>67.37</v>
      </c>
    </row>
    <row r="985" spans="1:26" s="115" customFormat="1" ht="51.75" hidden="1" outlineLevel="1" thickBot="1" x14ac:dyDescent="0.25">
      <c r="A985" s="110" t="s">
        <v>70</v>
      </c>
      <c r="B985" s="167">
        <v>75.681011389999995</v>
      </c>
      <c r="C985" s="167">
        <v>83.896338560000004</v>
      </c>
      <c r="D985" s="167">
        <v>83.503814300000002</v>
      </c>
      <c r="E985" s="167">
        <v>85.777610559999999</v>
      </c>
      <c r="F985" s="167">
        <v>85.67040274</v>
      </c>
      <c r="G985" s="167">
        <v>83.94871397</v>
      </c>
      <c r="H985" s="167">
        <v>80.159441760000007</v>
      </c>
      <c r="I985" s="167">
        <v>73.136549299999999</v>
      </c>
      <c r="J985" s="167">
        <v>71.0523551</v>
      </c>
      <c r="K985" s="167">
        <v>67.342931609999994</v>
      </c>
      <c r="L985" s="167">
        <v>67.685774890000005</v>
      </c>
      <c r="M985" s="167">
        <v>69.161940389999998</v>
      </c>
      <c r="N985" s="167">
        <v>69.341332910000006</v>
      </c>
      <c r="O985" s="167">
        <v>69.742304329999996</v>
      </c>
      <c r="P985" s="167">
        <v>68.939016219999999</v>
      </c>
      <c r="Q985" s="167">
        <v>69.018452199999999</v>
      </c>
      <c r="R985" s="167">
        <v>68.363746879999994</v>
      </c>
      <c r="S985" s="167">
        <v>69.044156630000003</v>
      </c>
      <c r="T985" s="167">
        <v>67.781038089999996</v>
      </c>
      <c r="U985" s="167">
        <v>67.626838820000003</v>
      </c>
      <c r="V985" s="167">
        <v>69.214579670000006</v>
      </c>
      <c r="W985" s="167">
        <v>70.032236400000002</v>
      </c>
      <c r="X985" s="167">
        <v>64.116704369999994</v>
      </c>
      <c r="Y985" s="167">
        <v>67.37196745</v>
      </c>
    </row>
    <row r="986" spans="1:26"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5" customFormat="1" ht="15" hidden="1" outlineLevel="1" thickBot="1" x14ac:dyDescent="0.25">
      <c r="A987" s="27">
        <v>31</v>
      </c>
      <c r="B987" s="36">
        <v>0</v>
      </c>
      <c r="C987" s="36">
        <v>0</v>
      </c>
      <c r="D987" s="36">
        <v>0</v>
      </c>
      <c r="E987" s="36">
        <v>0</v>
      </c>
      <c r="F987" s="36">
        <v>0</v>
      </c>
      <c r="G987" s="36">
        <v>0</v>
      </c>
      <c r="H987" s="36">
        <v>0</v>
      </c>
      <c r="I987" s="36">
        <v>0</v>
      </c>
      <c r="J987" s="36">
        <v>0</v>
      </c>
      <c r="K987" s="36">
        <v>0</v>
      </c>
      <c r="L987" s="36">
        <v>0</v>
      </c>
      <c r="M987" s="36">
        <v>0</v>
      </c>
      <c r="N987" s="36">
        <v>0</v>
      </c>
      <c r="O987" s="36">
        <v>0</v>
      </c>
      <c r="P987" s="36">
        <v>0</v>
      </c>
      <c r="Q987" s="36">
        <v>0</v>
      </c>
      <c r="R987" s="36">
        <v>0</v>
      </c>
      <c r="S987" s="36">
        <v>0</v>
      </c>
      <c r="T987" s="36">
        <v>0</v>
      </c>
      <c r="U987" s="36">
        <v>0</v>
      </c>
      <c r="V987" s="36">
        <v>0</v>
      </c>
      <c r="W987" s="36">
        <v>0</v>
      </c>
      <c r="X987" s="36">
        <v>0</v>
      </c>
      <c r="Y987" s="36">
        <v>0</v>
      </c>
    </row>
    <row r="988" spans="1:26" s="115" customFormat="1" ht="51.75" hidden="1" outlineLevel="1" thickBot="1" x14ac:dyDescent="0.25">
      <c r="A988" s="110" t="s">
        <v>70</v>
      </c>
      <c r="B988" s="167">
        <v>0</v>
      </c>
      <c r="C988" s="167">
        <v>0</v>
      </c>
      <c r="D988" s="167">
        <v>0</v>
      </c>
      <c r="E988" s="167">
        <v>0</v>
      </c>
      <c r="F988" s="167">
        <v>0</v>
      </c>
      <c r="G988" s="167">
        <v>0</v>
      </c>
      <c r="H988" s="167">
        <v>0</v>
      </c>
      <c r="I988" s="167">
        <v>0</v>
      </c>
      <c r="J988" s="167">
        <v>0</v>
      </c>
      <c r="K988" s="167">
        <v>0</v>
      </c>
      <c r="L988" s="167">
        <v>0</v>
      </c>
      <c r="M988" s="167">
        <v>0</v>
      </c>
      <c r="N988" s="167">
        <v>0</v>
      </c>
      <c r="O988" s="167">
        <v>0</v>
      </c>
      <c r="P988" s="167">
        <v>0</v>
      </c>
      <c r="Q988" s="167">
        <v>0</v>
      </c>
      <c r="R988" s="167">
        <v>0</v>
      </c>
      <c r="S988" s="167">
        <v>0</v>
      </c>
      <c r="T988" s="167">
        <v>0</v>
      </c>
      <c r="U988" s="167">
        <v>0</v>
      </c>
      <c r="V988" s="167">
        <v>0</v>
      </c>
      <c r="W988" s="167">
        <v>0</v>
      </c>
      <c r="X988" s="167">
        <v>0</v>
      </c>
      <c r="Y988" s="167">
        <v>0</v>
      </c>
    </row>
    <row r="989" spans="1:26" s="115" customFormat="1" ht="25.5" customHeight="1" collapsed="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5" customFormat="1" ht="25.5" hidden="1"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5" customFormat="1" ht="25.5" hidden="1" customHeight="1" outlineLevel="1" thickBot="1" x14ac:dyDescent="0.25">
      <c r="A991" s="314" t="s">
        <v>35</v>
      </c>
      <c r="B991" s="316" t="s">
        <v>108</v>
      </c>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8"/>
      <c r="Z991" s="18">
        <v>1</v>
      </c>
    </row>
    <row r="992" spans="1:26" s="115" customFormat="1" ht="25.5" customHeight="1" collapsed="1" x14ac:dyDescent="0.2">
      <c r="A992" s="315"/>
      <c r="B992" s="108" t="s">
        <v>34</v>
      </c>
      <c r="C992" s="52" t="s">
        <v>33</v>
      </c>
      <c r="D992" s="107"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7" t="s">
        <v>19</v>
      </c>
      <c r="R992" s="52" t="s">
        <v>18</v>
      </c>
      <c r="S992" s="107" t="s">
        <v>17</v>
      </c>
      <c r="T992" s="52" t="s">
        <v>16</v>
      </c>
      <c r="U992" s="107" t="s">
        <v>15</v>
      </c>
      <c r="V992" s="52" t="s">
        <v>14</v>
      </c>
      <c r="W992" s="107" t="s">
        <v>13</v>
      </c>
      <c r="X992" s="52" t="s">
        <v>12</v>
      </c>
      <c r="Y992" s="73" t="s">
        <v>11</v>
      </c>
      <c r="Z992" s="18"/>
    </row>
    <row r="993" spans="1:25" s="115" customFormat="1" ht="15" hidden="1" outlineLevel="1" thickBot="1" x14ac:dyDescent="0.25">
      <c r="A993" s="27">
        <v>1</v>
      </c>
      <c r="B993" s="36">
        <v>170.87</v>
      </c>
      <c r="C993" s="36">
        <v>184.57</v>
      </c>
      <c r="D993" s="36">
        <v>195.89</v>
      </c>
      <c r="E993" s="36">
        <v>198.83</v>
      </c>
      <c r="F993" s="36">
        <v>199.06</v>
      </c>
      <c r="G993" s="36">
        <v>194.82</v>
      </c>
      <c r="H993" s="36">
        <v>186.59</v>
      </c>
      <c r="I993" s="36">
        <v>171.89</v>
      </c>
      <c r="J993" s="36">
        <v>158.13</v>
      </c>
      <c r="K993" s="36">
        <v>152.82</v>
      </c>
      <c r="L993" s="36">
        <v>150.05000000000001</v>
      </c>
      <c r="M993" s="36">
        <v>147.6</v>
      </c>
      <c r="N993" s="36">
        <v>145.99</v>
      </c>
      <c r="O993" s="36">
        <v>146.51</v>
      </c>
      <c r="P993" s="36">
        <v>145.28</v>
      </c>
      <c r="Q993" s="36">
        <v>147.41999999999999</v>
      </c>
      <c r="R993" s="36">
        <v>147.12</v>
      </c>
      <c r="S993" s="36">
        <v>147.94</v>
      </c>
      <c r="T993" s="36">
        <v>150.61000000000001</v>
      </c>
      <c r="U993" s="36">
        <v>151.85</v>
      </c>
      <c r="V993" s="36">
        <v>157.22</v>
      </c>
      <c r="W993" s="36">
        <v>158.58000000000001</v>
      </c>
      <c r="X993" s="36">
        <v>155.43</v>
      </c>
      <c r="Y993" s="36">
        <v>155.4</v>
      </c>
    </row>
    <row r="994" spans="1:25" s="115" customFormat="1" ht="51.75" hidden="1" outlineLevel="1" thickBot="1" x14ac:dyDescent="0.25">
      <c r="A994" s="110" t="s">
        <v>70</v>
      </c>
      <c r="B994" s="167">
        <v>170.87014492</v>
      </c>
      <c r="C994" s="167">
        <v>184.57004473000001</v>
      </c>
      <c r="D994" s="167">
        <v>195.88972335</v>
      </c>
      <c r="E994" s="167">
        <v>198.82531779999999</v>
      </c>
      <c r="F994" s="167">
        <v>199.06336418999999</v>
      </c>
      <c r="G994" s="167">
        <v>194.82159483999999</v>
      </c>
      <c r="H994" s="167">
        <v>186.59048088</v>
      </c>
      <c r="I994" s="167">
        <v>171.89357497</v>
      </c>
      <c r="J994" s="167">
        <v>158.13404464999999</v>
      </c>
      <c r="K994" s="167">
        <v>152.82413452</v>
      </c>
      <c r="L994" s="167">
        <v>150.05385317</v>
      </c>
      <c r="M994" s="167">
        <v>147.60026644999999</v>
      </c>
      <c r="N994" s="167">
        <v>145.9935869</v>
      </c>
      <c r="O994" s="167">
        <v>146.50718839000001</v>
      </c>
      <c r="P994" s="167">
        <v>145.28356843</v>
      </c>
      <c r="Q994" s="167">
        <v>147.42321552000001</v>
      </c>
      <c r="R994" s="167">
        <v>147.12284585</v>
      </c>
      <c r="S994" s="167">
        <v>147.94483135999999</v>
      </c>
      <c r="T994" s="167">
        <v>150.60651945999999</v>
      </c>
      <c r="U994" s="167">
        <v>151.85101950999999</v>
      </c>
      <c r="V994" s="167">
        <v>157.22453109</v>
      </c>
      <c r="W994" s="167">
        <v>158.58393952</v>
      </c>
      <c r="X994" s="167">
        <v>155.42629152000001</v>
      </c>
      <c r="Y994" s="167">
        <v>155.39703206999999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2</v>
      </c>
      <c r="B996" s="36">
        <v>171.91</v>
      </c>
      <c r="C996" s="36">
        <v>184.59</v>
      </c>
      <c r="D996" s="36">
        <v>192.79</v>
      </c>
      <c r="E996" s="36">
        <v>195.73</v>
      </c>
      <c r="F996" s="36">
        <v>196.57</v>
      </c>
      <c r="G996" s="36">
        <v>193.71</v>
      </c>
      <c r="H996" s="36">
        <v>182.65</v>
      </c>
      <c r="I996" s="36">
        <v>168.73</v>
      </c>
      <c r="J996" s="36">
        <v>159.79</v>
      </c>
      <c r="K996" s="36">
        <v>161.19999999999999</v>
      </c>
      <c r="L996" s="36">
        <v>156.83000000000001</v>
      </c>
      <c r="M996" s="36">
        <v>155.69</v>
      </c>
      <c r="N996" s="36">
        <v>154.66</v>
      </c>
      <c r="O996" s="36">
        <v>155.59</v>
      </c>
      <c r="P996" s="36">
        <v>153.83000000000001</v>
      </c>
      <c r="Q996" s="36">
        <v>154.55000000000001</v>
      </c>
      <c r="R996" s="36">
        <v>155.54</v>
      </c>
      <c r="S996" s="36">
        <v>156.06</v>
      </c>
      <c r="T996" s="36">
        <v>157.82</v>
      </c>
      <c r="U996" s="36">
        <v>157.57</v>
      </c>
      <c r="V996" s="36">
        <v>157.81</v>
      </c>
      <c r="W996" s="36">
        <v>154.19</v>
      </c>
      <c r="X996" s="36">
        <v>150.44999999999999</v>
      </c>
      <c r="Y996" s="36">
        <v>154.53</v>
      </c>
    </row>
    <row r="997" spans="1:25" s="115" customFormat="1" ht="25.5" hidden="1" customHeight="1" outlineLevel="1" thickBot="1" x14ac:dyDescent="0.25">
      <c r="A997" s="110" t="s">
        <v>70</v>
      </c>
      <c r="B997" s="167">
        <v>171.91259808999999</v>
      </c>
      <c r="C997" s="167">
        <v>184.58509168</v>
      </c>
      <c r="D997" s="167">
        <v>192.79304915</v>
      </c>
      <c r="E997" s="167">
        <v>195.73014186</v>
      </c>
      <c r="F997" s="167">
        <v>196.57491375999999</v>
      </c>
      <c r="G997" s="167">
        <v>193.71385673</v>
      </c>
      <c r="H997" s="167">
        <v>182.64696230000001</v>
      </c>
      <c r="I997" s="167">
        <v>168.72831257000001</v>
      </c>
      <c r="J997" s="167">
        <v>159.78778086</v>
      </c>
      <c r="K997" s="167">
        <v>161.20094940999999</v>
      </c>
      <c r="L997" s="167">
        <v>156.82576277999999</v>
      </c>
      <c r="M997" s="167">
        <v>155.68774572999999</v>
      </c>
      <c r="N997" s="167">
        <v>154.66154302999999</v>
      </c>
      <c r="O997" s="167">
        <v>155.58523769999999</v>
      </c>
      <c r="P997" s="167">
        <v>153.83142881000001</v>
      </c>
      <c r="Q997" s="167">
        <v>154.55384411</v>
      </c>
      <c r="R997" s="167">
        <v>155.54260576999999</v>
      </c>
      <c r="S997" s="167">
        <v>156.05658577</v>
      </c>
      <c r="T997" s="167">
        <v>157.81588435</v>
      </c>
      <c r="U997" s="167">
        <v>157.56685388</v>
      </c>
      <c r="V997" s="167">
        <v>157.81464629999999</v>
      </c>
      <c r="W997" s="167">
        <v>154.18972977000001</v>
      </c>
      <c r="X997" s="167">
        <v>150.44776908</v>
      </c>
      <c r="Y997" s="167">
        <v>154.52955193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3</v>
      </c>
      <c r="B999" s="36">
        <v>171.02</v>
      </c>
      <c r="C999" s="36">
        <v>185</v>
      </c>
      <c r="D999" s="36">
        <v>192.9</v>
      </c>
      <c r="E999" s="36">
        <v>196.74</v>
      </c>
      <c r="F999" s="36">
        <v>197.13</v>
      </c>
      <c r="G999" s="36">
        <v>195.18</v>
      </c>
      <c r="H999" s="36">
        <v>192.07</v>
      </c>
      <c r="I999" s="36">
        <v>183.06</v>
      </c>
      <c r="J999" s="36">
        <v>166.62</v>
      </c>
      <c r="K999" s="36">
        <v>157.66</v>
      </c>
      <c r="L999" s="36">
        <v>154.28</v>
      </c>
      <c r="M999" s="36">
        <v>151.94999999999999</v>
      </c>
      <c r="N999" s="36">
        <v>149.87</v>
      </c>
      <c r="O999" s="36">
        <v>149.41</v>
      </c>
      <c r="P999" s="36">
        <v>154.29</v>
      </c>
      <c r="Q999" s="36">
        <v>152.46</v>
      </c>
      <c r="R999" s="36">
        <v>152.6</v>
      </c>
      <c r="S999" s="36">
        <v>153</v>
      </c>
      <c r="T999" s="36">
        <v>154.63</v>
      </c>
      <c r="U999" s="36">
        <v>152.78</v>
      </c>
      <c r="V999" s="36">
        <v>154.84</v>
      </c>
      <c r="W999" s="36">
        <v>153.69</v>
      </c>
      <c r="X999" s="36">
        <v>153.41</v>
      </c>
      <c r="Y999" s="36">
        <v>157.43</v>
      </c>
    </row>
    <row r="1000" spans="1:25" s="115" customFormat="1" ht="51.75" hidden="1" outlineLevel="1" thickBot="1" x14ac:dyDescent="0.25">
      <c r="A1000" s="110" t="s">
        <v>70</v>
      </c>
      <c r="B1000" s="167">
        <v>171.02036573999999</v>
      </c>
      <c r="C1000" s="167">
        <v>185.0004069</v>
      </c>
      <c r="D1000" s="167">
        <v>192.89675954000001</v>
      </c>
      <c r="E1000" s="167">
        <v>196.74264833999999</v>
      </c>
      <c r="F1000" s="167">
        <v>197.13216152999999</v>
      </c>
      <c r="G1000" s="167">
        <v>195.18348832999999</v>
      </c>
      <c r="H1000" s="167">
        <v>192.06500356000001</v>
      </c>
      <c r="I1000" s="167">
        <v>183.05812086</v>
      </c>
      <c r="J1000" s="167">
        <v>166.61776416000001</v>
      </c>
      <c r="K1000" s="167">
        <v>157.65556902</v>
      </c>
      <c r="L1000" s="167">
        <v>154.27898894</v>
      </c>
      <c r="M1000" s="167">
        <v>151.95464078000001</v>
      </c>
      <c r="N1000" s="167">
        <v>149.86819806</v>
      </c>
      <c r="O1000" s="167">
        <v>149.40956080000001</v>
      </c>
      <c r="P1000" s="167">
        <v>154.29194656000001</v>
      </c>
      <c r="Q1000" s="167">
        <v>152.46065442</v>
      </c>
      <c r="R1000" s="167">
        <v>152.59725938</v>
      </c>
      <c r="S1000" s="167">
        <v>153.00171365</v>
      </c>
      <c r="T1000" s="167">
        <v>154.63483904</v>
      </c>
      <c r="U1000" s="167">
        <v>152.78243520000001</v>
      </c>
      <c r="V1000" s="167">
        <v>154.83770287999999</v>
      </c>
      <c r="W1000" s="167">
        <v>153.68806444000001</v>
      </c>
      <c r="X1000" s="167">
        <v>153.40658762000001</v>
      </c>
      <c r="Y1000" s="167">
        <v>157.43306887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25.5" hidden="1" customHeight="1" outlineLevel="1" thickBot="1" x14ac:dyDescent="0.25">
      <c r="A1002" s="27">
        <v>4</v>
      </c>
      <c r="B1002" s="36">
        <v>165.54</v>
      </c>
      <c r="C1002" s="36">
        <v>175.29</v>
      </c>
      <c r="D1002" s="36">
        <v>180.33</v>
      </c>
      <c r="E1002" s="36">
        <v>184.1</v>
      </c>
      <c r="F1002" s="36">
        <v>186.89</v>
      </c>
      <c r="G1002" s="36">
        <v>186.47</v>
      </c>
      <c r="H1002" s="36">
        <v>183.15</v>
      </c>
      <c r="I1002" s="36">
        <v>178.39</v>
      </c>
      <c r="J1002" s="36">
        <v>160.41999999999999</v>
      </c>
      <c r="K1002" s="36">
        <v>145.47</v>
      </c>
      <c r="L1002" s="36">
        <v>138.69</v>
      </c>
      <c r="M1002" s="36">
        <v>145.72</v>
      </c>
      <c r="N1002" s="36">
        <v>142.94999999999999</v>
      </c>
      <c r="O1002" s="36">
        <v>141.85</v>
      </c>
      <c r="P1002" s="36">
        <v>140.12</v>
      </c>
      <c r="Q1002" s="36">
        <v>139.62</v>
      </c>
      <c r="R1002" s="36">
        <v>139.44</v>
      </c>
      <c r="S1002" s="36">
        <v>138.88999999999999</v>
      </c>
      <c r="T1002" s="36">
        <v>139.38999999999999</v>
      </c>
      <c r="U1002" s="36">
        <v>139.12</v>
      </c>
      <c r="V1002" s="36">
        <v>146.12</v>
      </c>
      <c r="W1002" s="36">
        <v>146.29</v>
      </c>
      <c r="X1002" s="36">
        <v>144.03</v>
      </c>
      <c r="Y1002" s="36">
        <v>149.86000000000001</v>
      </c>
    </row>
    <row r="1003" spans="1:25" s="115" customFormat="1" ht="51.75" hidden="1" outlineLevel="1" thickBot="1" x14ac:dyDescent="0.25">
      <c r="A1003" s="110" t="s">
        <v>70</v>
      </c>
      <c r="B1003" s="167">
        <v>165.53954486000001</v>
      </c>
      <c r="C1003" s="167">
        <v>175.28860732000001</v>
      </c>
      <c r="D1003" s="167">
        <v>180.33208854</v>
      </c>
      <c r="E1003" s="167">
        <v>184.10459725000001</v>
      </c>
      <c r="F1003" s="167">
        <v>186.88713580999999</v>
      </c>
      <c r="G1003" s="167">
        <v>186.46544901999999</v>
      </c>
      <c r="H1003" s="167">
        <v>183.14528074</v>
      </c>
      <c r="I1003" s="167">
        <v>178.38642529000001</v>
      </c>
      <c r="J1003" s="167">
        <v>160.42416614999999</v>
      </c>
      <c r="K1003" s="167">
        <v>145.46709693</v>
      </c>
      <c r="L1003" s="167">
        <v>138.68942946999999</v>
      </c>
      <c r="M1003" s="167">
        <v>145.72251057</v>
      </c>
      <c r="N1003" s="167">
        <v>142.95022871</v>
      </c>
      <c r="O1003" s="167">
        <v>141.85295557000001</v>
      </c>
      <c r="P1003" s="167">
        <v>140.11786265000001</v>
      </c>
      <c r="Q1003" s="167">
        <v>139.62254318000001</v>
      </c>
      <c r="R1003" s="167">
        <v>139.43764489</v>
      </c>
      <c r="S1003" s="167">
        <v>138.88594893999999</v>
      </c>
      <c r="T1003" s="167">
        <v>139.39026799000001</v>
      </c>
      <c r="U1003" s="167">
        <v>139.11829915000001</v>
      </c>
      <c r="V1003" s="167">
        <v>146.11815963000001</v>
      </c>
      <c r="W1003" s="167">
        <v>146.28534925</v>
      </c>
      <c r="X1003" s="167">
        <v>144.03208373000001</v>
      </c>
      <c r="Y1003" s="167">
        <v>149.85591790000001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5</v>
      </c>
      <c r="B1005" s="36">
        <v>165.7</v>
      </c>
      <c r="C1005" s="36">
        <v>178.02</v>
      </c>
      <c r="D1005" s="36">
        <v>182.81</v>
      </c>
      <c r="E1005" s="36">
        <v>186.94</v>
      </c>
      <c r="F1005" s="36">
        <v>187.44</v>
      </c>
      <c r="G1005" s="36">
        <v>184.46</v>
      </c>
      <c r="H1005" s="36">
        <v>177.15</v>
      </c>
      <c r="I1005" s="36">
        <v>165.44</v>
      </c>
      <c r="J1005" s="36">
        <v>155.63</v>
      </c>
      <c r="K1005" s="36">
        <v>154.85</v>
      </c>
      <c r="L1005" s="36">
        <v>151.58000000000001</v>
      </c>
      <c r="M1005" s="36">
        <v>151.91999999999999</v>
      </c>
      <c r="N1005" s="36">
        <v>150.19</v>
      </c>
      <c r="O1005" s="36">
        <v>150.87</v>
      </c>
      <c r="P1005" s="36">
        <v>156.63999999999999</v>
      </c>
      <c r="Q1005" s="36">
        <v>160.69</v>
      </c>
      <c r="R1005" s="36">
        <v>163.34</v>
      </c>
      <c r="S1005" s="36">
        <v>162.74</v>
      </c>
      <c r="T1005" s="36">
        <v>162.38</v>
      </c>
      <c r="U1005" s="36">
        <v>164.88</v>
      </c>
      <c r="V1005" s="36">
        <v>164.02</v>
      </c>
      <c r="W1005" s="36">
        <v>161.43</v>
      </c>
      <c r="X1005" s="36">
        <v>159.88999999999999</v>
      </c>
      <c r="Y1005" s="36">
        <v>163.27000000000001</v>
      </c>
    </row>
    <row r="1006" spans="1:25" s="115" customFormat="1" ht="25.5" hidden="1" customHeight="1" outlineLevel="1" thickBot="1" x14ac:dyDescent="0.25">
      <c r="A1006" s="110" t="s">
        <v>70</v>
      </c>
      <c r="B1006" s="167">
        <v>165.69952386</v>
      </c>
      <c r="C1006" s="167">
        <v>178.02322892999999</v>
      </c>
      <c r="D1006" s="167">
        <v>182.80990002999999</v>
      </c>
      <c r="E1006" s="167">
        <v>186.94043213</v>
      </c>
      <c r="F1006" s="167">
        <v>187.43942251999999</v>
      </c>
      <c r="G1006" s="167">
        <v>184.46178874</v>
      </c>
      <c r="H1006" s="167">
        <v>177.15478214999999</v>
      </c>
      <c r="I1006" s="167">
        <v>165.44316957000001</v>
      </c>
      <c r="J1006" s="167">
        <v>155.63452978000001</v>
      </c>
      <c r="K1006" s="167">
        <v>154.84691778000001</v>
      </c>
      <c r="L1006" s="167">
        <v>151.57613587</v>
      </c>
      <c r="M1006" s="167">
        <v>151.91613676</v>
      </c>
      <c r="N1006" s="167">
        <v>150.18550395</v>
      </c>
      <c r="O1006" s="167">
        <v>150.87328228999999</v>
      </c>
      <c r="P1006" s="167">
        <v>156.63946469999999</v>
      </c>
      <c r="Q1006" s="167">
        <v>160.69302998000001</v>
      </c>
      <c r="R1006" s="167">
        <v>163.34319680999999</v>
      </c>
      <c r="S1006" s="167">
        <v>162.73958266</v>
      </c>
      <c r="T1006" s="167">
        <v>162.38051422999999</v>
      </c>
      <c r="U1006" s="167">
        <v>164.88004280999999</v>
      </c>
      <c r="V1006" s="167">
        <v>164.01694323999999</v>
      </c>
      <c r="W1006" s="167">
        <v>161.43354252</v>
      </c>
      <c r="X1006" s="167">
        <v>159.89407194</v>
      </c>
      <c r="Y1006" s="167">
        <v>163.26569731999999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6</v>
      </c>
      <c r="B1008" s="36">
        <v>164.3</v>
      </c>
      <c r="C1008" s="36">
        <v>178.95</v>
      </c>
      <c r="D1008" s="36">
        <v>188.75</v>
      </c>
      <c r="E1008" s="36">
        <v>193.12</v>
      </c>
      <c r="F1008" s="36">
        <v>193.47</v>
      </c>
      <c r="G1008" s="36">
        <v>189.32</v>
      </c>
      <c r="H1008" s="36">
        <v>177.58</v>
      </c>
      <c r="I1008" s="36">
        <v>157.72</v>
      </c>
      <c r="J1008" s="36">
        <v>143.16999999999999</v>
      </c>
      <c r="K1008" s="36">
        <v>141.06</v>
      </c>
      <c r="L1008" s="36">
        <v>142.21</v>
      </c>
      <c r="M1008" s="36">
        <v>147.03</v>
      </c>
      <c r="N1008" s="36">
        <v>143.72999999999999</v>
      </c>
      <c r="O1008" s="36">
        <v>144.69999999999999</v>
      </c>
      <c r="P1008" s="36">
        <v>144.61000000000001</v>
      </c>
      <c r="Q1008" s="36">
        <v>145.06</v>
      </c>
      <c r="R1008" s="36">
        <v>145.38999999999999</v>
      </c>
      <c r="S1008" s="36">
        <v>144.56</v>
      </c>
      <c r="T1008" s="36">
        <v>146.04</v>
      </c>
      <c r="U1008" s="36">
        <v>149.72999999999999</v>
      </c>
      <c r="V1008" s="36">
        <v>156.61000000000001</v>
      </c>
      <c r="W1008" s="36">
        <v>154.38</v>
      </c>
      <c r="X1008" s="36">
        <v>144.44</v>
      </c>
      <c r="Y1008" s="36">
        <v>148.88</v>
      </c>
    </row>
    <row r="1009" spans="1:25" s="115" customFormat="1" ht="25.5" hidden="1" customHeight="1" outlineLevel="1" thickBot="1" x14ac:dyDescent="0.25">
      <c r="A1009" s="110" t="s">
        <v>70</v>
      </c>
      <c r="B1009" s="167">
        <v>164.30091032999999</v>
      </c>
      <c r="C1009" s="167">
        <v>178.95321630000001</v>
      </c>
      <c r="D1009" s="167">
        <v>188.75496322999999</v>
      </c>
      <c r="E1009" s="167">
        <v>193.12372058</v>
      </c>
      <c r="F1009" s="167">
        <v>193.47495391000001</v>
      </c>
      <c r="G1009" s="167">
        <v>189.3164869</v>
      </c>
      <c r="H1009" s="167">
        <v>177.57590976</v>
      </c>
      <c r="I1009" s="167">
        <v>157.71577747000001</v>
      </c>
      <c r="J1009" s="167">
        <v>143.17054822</v>
      </c>
      <c r="K1009" s="167">
        <v>141.05624069999999</v>
      </c>
      <c r="L1009" s="167">
        <v>142.20566645</v>
      </c>
      <c r="M1009" s="167">
        <v>147.03403327000001</v>
      </c>
      <c r="N1009" s="167">
        <v>143.73294232999999</v>
      </c>
      <c r="O1009" s="167">
        <v>144.69524630000001</v>
      </c>
      <c r="P1009" s="167">
        <v>144.60511016000001</v>
      </c>
      <c r="Q1009" s="167">
        <v>145.05919302999999</v>
      </c>
      <c r="R1009" s="167">
        <v>145.3880747</v>
      </c>
      <c r="S1009" s="167">
        <v>144.55736175000001</v>
      </c>
      <c r="T1009" s="167">
        <v>146.03736653999999</v>
      </c>
      <c r="U1009" s="167">
        <v>149.72694462000001</v>
      </c>
      <c r="V1009" s="167">
        <v>156.6112388</v>
      </c>
      <c r="W1009" s="167">
        <v>154.38472848999999</v>
      </c>
      <c r="X1009" s="167">
        <v>144.43623946</v>
      </c>
      <c r="Y1009" s="167">
        <v>148.88044124999999</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7</v>
      </c>
      <c r="B1011" s="36">
        <v>166.89</v>
      </c>
      <c r="C1011" s="36">
        <v>180.86</v>
      </c>
      <c r="D1011" s="36">
        <v>188.25</v>
      </c>
      <c r="E1011" s="36">
        <v>192.42</v>
      </c>
      <c r="F1011" s="36">
        <v>193.71</v>
      </c>
      <c r="G1011" s="36">
        <v>189.94</v>
      </c>
      <c r="H1011" s="36">
        <v>178.65</v>
      </c>
      <c r="I1011" s="36">
        <v>166.03</v>
      </c>
      <c r="J1011" s="36">
        <v>156.94</v>
      </c>
      <c r="K1011" s="36">
        <v>159.52000000000001</v>
      </c>
      <c r="L1011" s="36">
        <v>156</v>
      </c>
      <c r="M1011" s="36">
        <v>163.96</v>
      </c>
      <c r="N1011" s="36">
        <v>158.36000000000001</v>
      </c>
      <c r="O1011" s="36">
        <v>159.82</v>
      </c>
      <c r="P1011" s="36">
        <v>154.93</v>
      </c>
      <c r="Q1011" s="36">
        <v>149.01</v>
      </c>
      <c r="R1011" s="36">
        <v>170.2</v>
      </c>
      <c r="S1011" s="36">
        <v>160.31</v>
      </c>
      <c r="T1011" s="36">
        <v>161.66</v>
      </c>
      <c r="U1011" s="36">
        <v>164.63</v>
      </c>
      <c r="V1011" s="36">
        <v>170.49</v>
      </c>
      <c r="W1011" s="36">
        <v>157.13999999999999</v>
      </c>
      <c r="X1011" s="36">
        <v>149.30000000000001</v>
      </c>
      <c r="Y1011" s="36">
        <v>155.72999999999999</v>
      </c>
    </row>
    <row r="1012" spans="1:25" s="115" customFormat="1" ht="51.75" hidden="1" outlineLevel="1" thickBot="1" x14ac:dyDescent="0.25">
      <c r="A1012" s="110" t="s">
        <v>70</v>
      </c>
      <c r="B1012" s="167">
        <v>166.89096982999999</v>
      </c>
      <c r="C1012" s="167">
        <v>180.8605062</v>
      </c>
      <c r="D1012" s="167">
        <v>188.24583014999999</v>
      </c>
      <c r="E1012" s="167">
        <v>192.41908502000001</v>
      </c>
      <c r="F1012" s="167">
        <v>193.71169727</v>
      </c>
      <c r="G1012" s="167">
        <v>189.93713586000001</v>
      </c>
      <c r="H1012" s="167">
        <v>178.6539416</v>
      </c>
      <c r="I1012" s="167">
        <v>166.02770597</v>
      </c>
      <c r="J1012" s="167">
        <v>156.94242876999999</v>
      </c>
      <c r="K1012" s="167">
        <v>159.52049675999999</v>
      </c>
      <c r="L1012" s="167">
        <v>155.99917986</v>
      </c>
      <c r="M1012" s="167">
        <v>163.96092472999999</v>
      </c>
      <c r="N1012" s="167">
        <v>158.35515984</v>
      </c>
      <c r="O1012" s="167">
        <v>159.82275221</v>
      </c>
      <c r="P1012" s="167">
        <v>154.93300551999999</v>
      </c>
      <c r="Q1012" s="167">
        <v>149.00940682000001</v>
      </c>
      <c r="R1012" s="167">
        <v>170.19806792</v>
      </c>
      <c r="S1012" s="167">
        <v>160.31340180999999</v>
      </c>
      <c r="T1012" s="167">
        <v>161.65814968999999</v>
      </c>
      <c r="U1012" s="167">
        <v>164.62671703000001</v>
      </c>
      <c r="V1012" s="167">
        <v>170.49366262000001</v>
      </c>
      <c r="W1012" s="167">
        <v>157.13669718</v>
      </c>
      <c r="X1012" s="167">
        <v>149.30051363999999</v>
      </c>
      <c r="Y1012" s="167">
        <v>155.73489125</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8</v>
      </c>
      <c r="B1014" s="36">
        <v>166.14</v>
      </c>
      <c r="C1014" s="36">
        <v>178.29</v>
      </c>
      <c r="D1014" s="36">
        <v>187.73</v>
      </c>
      <c r="E1014" s="36">
        <v>191.71</v>
      </c>
      <c r="F1014" s="36">
        <v>192.92</v>
      </c>
      <c r="G1014" s="36">
        <v>193.77</v>
      </c>
      <c r="H1014" s="36">
        <v>188.06</v>
      </c>
      <c r="I1014" s="36">
        <v>176.01</v>
      </c>
      <c r="J1014" s="36">
        <v>158.99</v>
      </c>
      <c r="K1014" s="36">
        <v>146.66999999999999</v>
      </c>
      <c r="L1014" s="36">
        <v>138.34</v>
      </c>
      <c r="M1014" s="36">
        <v>145.31</v>
      </c>
      <c r="N1014" s="36">
        <v>149.59</v>
      </c>
      <c r="O1014" s="36">
        <v>150.99</v>
      </c>
      <c r="P1014" s="36">
        <v>148.62</v>
      </c>
      <c r="Q1014" s="36">
        <v>148.81</v>
      </c>
      <c r="R1014" s="36">
        <v>148.72999999999999</v>
      </c>
      <c r="S1014" s="36">
        <v>134.63999999999999</v>
      </c>
      <c r="T1014" s="36">
        <v>135.62</v>
      </c>
      <c r="U1014" s="36">
        <v>138.99</v>
      </c>
      <c r="V1014" s="36">
        <v>145.4</v>
      </c>
      <c r="W1014" s="36">
        <v>144.09</v>
      </c>
      <c r="X1014" s="36">
        <v>139.54</v>
      </c>
      <c r="Y1014" s="36">
        <v>148.75</v>
      </c>
    </row>
    <row r="1015" spans="1:25" s="115" customFormat="1" ht="25.5" hidden="1" customHeight="1" outlineLevel="1" thickBot="1" x14ac:dyDescent="0.25">
      <c r="A1015" s="110" t="s">
        <v>70</v>
      </c>
      <c r="B1015" s="167">
        <v>166.14217865000001</v>
      </c>
      <c r="C1015" s="167">
        <v>178.28834553999999</v>
      </c>
      <c r="D1015" s="167">
        <v>187.73228477999999</v>
      </c>
      <c r="E1015" s="167">
        <v>191.71339456999999</v>
      </c>
      <c r="F1015" s="167">
        <v>192.92240129000001</v>
      </c>
      <c r="G1015" s="167">
        <v>193.76716302</v>
      </c>
      <c r="H1015" s="167">
        <v>188.05667376</v>
      </c>
      <c r="I1015" s="167">
        <v>176.01459564999999</v>
      </c>
      <c r="J1015" s="167">
        <v>158.98552319000001</v>
      </c>
      <c r="K1015" s="167">
        <v>146.66501808999999</v>
      </c>
      <c r="L1015" s="167">
        <v>138.34492477000001</v>
      </c>
      <c r="M1015" s="167">
        <v>145.31190963</v>
      </c>
      <c r="N1015" s="167">
        <v>149.58978866000001</v>
      </c>
      <c r="O1015" s="167">
        <v>150.99470113000001</v>
      </c>
      <c r="P1015" s="167">
        <v>148.6198033</v>
      </c>
      <c r="Q1015" s="167">
        <v>148.81429593999999</v>
      </c>
      <c r="R1015" s="167">
        <v>148.72841600999999</v>
      </c>
      <c r="S1015" s="167">
        <v>134.64010987</v>
      </c>
      <c r="T1015" s="167">
        <v>135.62093869</v>
      </c>
      <c r="U1015" s="167">
        <v>138.99236388</v>
      </c>
      <c r="V1015" s="167">
        <v>145.39775478999999</v>
      </c>
      <c r="W1015" s="167">
        <v>144.09461198</v>
      </c>
      <c r="X1015" s="167">
        <v>139.53659504999999</v>
      </c>
      <c r="Y1015" s="167">
        <v>148.75282834999999</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9</v>
      </c>
      <c r="B1017" s="36">
        <v>167.39</v>
      </c>
      <c r="C1017" s="36">
        <v>179.91</v>
      </c>
      <c r="D1017" s="36">
        <v>190.81</v>
      </c>
      <c r="E1017" s="36">
        <v>195.05</v>
      </c>
      <c r="F1017" s="36">
        <v>195.12</v>
      </c>
      <c r="G1017" s="36">
        <v>190.96</v>
      </c>
      <c r="H1017" s="36">
        <v>177.81</v>
      </c>
      <c r="I1017" s="36">
        <v>160.71</v>
      </c>
      <c r="J1017" s="36">
        <v>145.01</v>
      </c>
      <c r="K1017" s="36">
        <v>138.80000000000001</v>
      </c>
      <c r="L1017" s="36">
        <v>138.46</v>
      </c>
      <c r="M1017" s="36">
        <v>133.56</v>
      </c>
      <c r="N1017" s="36">
        <v>131.69</v>
      </c>
      <c r="O1017" s="36">
        <v>132.69</v>
      </c>
      <c r="P1017" s="36">
        <v>131.34</v>
      </c>
      <c r="Q1017" s="36">
        <v>144.55000000000001</v>
      </c>
      <c r="R1017" s="36">
        <v>158.47</v>
      </c>
      <c r="S1017" s="36">
        <v>146.63999999999999</v>
      </c>
      <c r="T1017" s="36">
        <v>135.85</v>
      </c>
      <c r="U1017" s="36">
        <v>134.31</v>
      </c>
      <c r="V1017" s="36">
        <v>135.94999999999999</v>
      </c>
      <c r="W1017" s="36">
        <v>134.46</v>
      </c>
      <c r="X1017" s="36">
        <v>134.77000000000001</v>
      </c>
      <c r="Y1017" s="36">
        <v>149.69</v>
      </c>
    </row>
    <row r="1018" spans="1:25" s="115" customFormat="1" ht="51.75" hidden="1" outlineLevel="1" thickBot="1" x14ac:dyDescent="0.25">
      <c r="A1018" s="110" t="s">
        <v>70</v>
      </c>
      <c r="B1018" s="167">
        <v>167.38933489999999</v>
      </c>
      <c r="C1018" s="167">
        <v>179.90832555</v>
      </c>
      <c r="D1018" s="167">
        <v>190.81397633</v>
      </c>
      <c r="E1018" s="167">
        <v>195.04686706000001</v>
      </c>
      <c r="F1018" s="167">
        <v>195.12471452</v>
      </c>
      <c r="G1018" s="167">
        <v>190.96011111999999</v>
      </c>
      <c r="H1018" s="167">
        <v>177.81379731000001</v>
      </c>
      <c r="I1018" s="167">
        <v>160.71075456</v>
      </c>
      <c r="J1018" s="167">
        <v>145.00947092999999</v>
      </c>
      <c r="K1018" s="167">
        <v>138.79677838000001</v>
      </c>
      <c r="L1018" s="167">
        <v>138.46107728000001</v>
      </c>
      <c r="M1018" s="167">
        <v>133.56116151000001</v>
      </c>
      <c r="N1018" s="167">
        <v>131.68845565999999</v>
      </c>
      <c r="O1018" s="167">
        <v>132.69399145</v>
      </c>
      <c r="P1018" s="167">
        <v>131.33719746</v>
      </c>
      <c r="Q1018" s="167">
        <v>144.54600328000001</v>
      </c>
      <c r="R1018" s="167">
        <v>158.47250022</v>
      </c>
      <c r="S1018" s="167">
        <v>146.64249751</v>
      </c>
      <c r="T1018" s="167">
        <v>135.84960982000001</v>
      </c>
      <c r="U1018" s="167">
        <v>134.31322379</v>
      </c>
      <c r="V1018" s="167">
        <v>135.94992300000001</v>
      </c>
      <c r="W1018" s="167">
        <v>134.45658621000001</v>
      </c>
      <c r="X1018" s="167">
        <v>134.77274528000001</v>
      </c>
      <c r="Y1018" s="167">
        <v>149.69187471000001</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10</v>
      </c>
      <c r="B1020" s="36">
        <v>169.17</v>
      </c>
      <c r="C1020" s="36">
        <v>182.19</v>
      </c>
      <c r="D1020" s="36">
        <v>190.85</v>
      </c>
      <c r="E1020" s="36">
        <v>192.01</v>
      </c>
      <c r="F1020" s="36">
        <v>192.2</v>
      </c>
      <c r="G1020" s="36">
        <v>191.09</v>
      </c>
      <c r="H1020" s="36">
        <v>186.43</v>
      </c>
      <c r="I1020" s="36">
        <v>177.68</v>
      </c>
      <c r="J1020" s="36">
        <v>156.51</v>
      </c>
      <c r="K1020" s="36">
        <v>142.5</v>
      </c>
      <c r="L1020" s="36">
        <v>135.72999999999999</v>
      </c>
      <c r="M1020" s="36">
        <v>132.47999999999999</v>
      </c>
      <c r="N1020" s="36">
        <v>137.35</v>
      </c>
      <c r="O1020" s="36">
        <v>135.96</v>
      </c>
      <c r="P1020" s="36">
        <v>140.82</v>
      </c>
      <c r="Q1020" s="36">
        <v>142.63</v>
      </c>
      <c r="R1020" s="36">
        <v>143.06</v>
      </c>
      <c r="S1020" s="36">
        <v>144.33000000000001</v>
      </c>
      <c r="T1020" s="36">
        <v>139.83000000000001</v>
      </c>
      <c r="U1020" s="36">
        <v>136.49</v>
      </c>
      <c r="V1020" s="36">
        <v>135.51</v>
      </c>
      <c r="W1020" s="36">
        <v>134.31</v>
      </c>
      <c r="X1020" s="36">
        <v>142.93</v>
      </c>
      <c r="Y1020" s="36">
        <v>154.51</v>
      </c>
    </row>
    <row r="1021" spans="1:25" s="115" customFormat="1" ht="25.5" hidden="1" customHeight="1" outlineLevel="1" thickBot="1" x14ac:dyDescent="0.25">
      <c r="A1021" s="110" t="s">
        <v>70</v>
      </c>
      <c r="B1021" s="167">
        <v>169.16735944999999</v>
      </c>
      <c r="C1021" s="167">
        <v>182.19382012</v>
      </c>
      <c r="D1021" s="167">
        <v>190.85143814</v>
      </c>
      <c r="E1021" s="167">
        <v>192.00537711999999</v>
      </c>
      <c r="F1021" s="167">
        <v>192.19721415999999</v>
      </c>
      <c r="G1021" s="167">
        <v>191.08927317000001</v>
      </c>
      <c r="H1021" s="167">
        <v>186.43429993999999</v>
      </c>
      <c r="I1021" s="167">
        <v>177.68416743</v>
      </c>
      <c r="J1021" s="167">
        <v>156.51123586</v>
      </c>
      <c r="K1021" s="167">
        <v>142.50148024999999</v>
      </c>
      <c r="L1021" s="167">
        <v>135.72793146000001</v>
      </c>
      <c r="M1021" s="167">
        <v>132.48165728000001</v>
      </c>
      <c r="N1021" s="167">
        <v>137.34972847</v>
      </c>
      <c r="O1021" s="167">
        <v>135.96482592000001</v>
      </c>
      <c r="P1021" s="167">
        <v>140.82184194000001</v>
      </c>
      <c r="Q1021" s="167">
        <v>142.63479537000001</v>
      </c>
      <c r="R1021" s="167">
        <v>143.05548497999999</v>
      </c>
      <c r="S1021" s="167">
        <v>144.32828551</v>
      </c>
      <c r="T1021" s="167">
        <v>139.82839326000001</v>
      </c>
      <c r="U1021" s="167">
        <v>136.49126444999999</v>
      </c>
      <c r="V1021" s="167">
        <v>135.50928726000001</v>
      </c>
      <c r="W1021" s="167">
        <v>134.30630859999999</v>
      </c>
      <c r="X1021" s="167">
        <v>142.92695097999999</v>
      </c>
      <c r="Y1021" s="167">
        <v>154.51052193999999</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11</v>
      </c>
      <c r="B1023" s="36">
        <v>162.22999999999999</v>
      </c>
      <c r="C1023" s="36">
        <v>176.13</v>
      </c>
      <c r="D1023" s="36">
        <v>186.44</v>
      </c>
      <c r="E1023" s="36">
        <v>189.91</v>
      </c>
      <c r="F1023" s="36">
        <v>189.74</v>
      </c>
      <c r="G1023" s="36">
        <v>189.19</v>
      </c>
      <c r="H1023" s="36">
        <v>186.01</v>
      </c>
      <c r="I1023" s="36">
        <v>176.99</v>
      </c>
      <c r="J1023" s="36">
        <v>158.94</v>
      </c>
      <c r="K1023" s="36">
        <v>146.81</v>
      </c>
      <c r="L1023" s="36">
        <v>141.78</v>
      </c>
      <c r="M1023" s="36">
        <v>149.84</v>
      </c>
      <c r="N1023" s="36">
        <v>148.69</v>
      </c>
      <c r="O1023" s="36">
        <v>147.97</v>
      </c>
      <c r="P1023" s="36">
        <v>151.55000000000001</v>
      </c>
      <c r="Q1023" s="36">
        <v>150.62</v>
      </c>
      <c r="R1023" s="36">
        <v>149.57</v>
      </c>
      <c r="S1023" s="36">
        <v>151.93</v>
      </c>
      <c r="T1023" s="36">
        <v>148.69</v>
      </c>
      <c r="U1023" s="36">
        <v>137.84</v>
      </c>
      <c r="V1023" s="36">
        <v>146.13</v>
      </c>
      <c r="W1023" s="36">
        <v>153.96</v>
      </c>
      <c r="X1023" s="36">
        <v>146.84</v>
      </c>
      <c r="Y1023" s="36">
        <v>149.80000000000001</v>
      </c>
    </row>
    <row r="1024" spans="1:25" s="115" customFormat="1" ht="51.75" hidden="1" outlineLevel="1" thickBot="1" x14ac:dyDescent="0.25">
      <c r="A1024" s="110" t="s">
        <v>70</v>
      </c>
      <c r="B1024" s="167">
        <v>162.22623353</v>
      </c>
      <c r="C1024" s="167">
        <v>176.12510263999999</v>
      </c>
      <c r="D1024" s="167">
        <v>186.43726373000001</v>
      </c>
      <c r="E1024" s="167">
        <v>189.91442330000001</v>
      </c>
      <c r="F1024" s="167">
        <v>189.74340447</v>
      </c>
      <c r="G1024" s="167">
        <v>189.19442612</v>
      </c>
      <c r="H1024" s="167">
        <v>186.01391058999999</v>
      </c>
      <c r="I1024" s="167">
        <v>176.99334979</v>
      </c>
      <c r="J1024" s="167">
        <v>158.94416849000001</v>
      </c>
      <c r="K1024" s="167">
        <v>146.81038967999999</v>
      </c>
      <c r="L1024" s="167">
        <v>141.78421301</v>
      </c>
      <c r="M1024" s="167">
        <v>149.84047871999999</v>
      </c>
      <c r="N1024" s="167">
        <v>148.68643728000001</v>
      </c>
      <c r="O1024" s="167">
        <v>147.96978486</v>
      </c>
      <c r="P1024" s="167">
        <v>151.55383947999999</v>
      </c>
      <c r="Q1024" s="167">
        <v>150.61748867</v>
      </c>
      <c r="R1024" s="167">
        <v>149.57245118</v>
      </c>
      <c r="S1024" s="167">
        <v>151.93115809</v>
      </c>
      <c r="T1024" s="167">
        <v>148.69143536999999</v>
      </c>
      <c r="U1024" s="167">
        <v>137.83908353999999</v>
      </c>
      <c r="V1024" s="167">
        <v>146.12719489</v>
      </c>
      <c r="W1024" s="167">
        <v>153.96413050000001</v>
      </c>
      <c r="X1024" s="167">
        <v>146.83722065000001</v>
      </c>
      <c r="Y1024" s="167">
        <v>149.79610135999999</v>
      </c>
    </row>
    <row r="1025" spans="1:25" s="115" customFormat="1" ht="25.5" customHeight="1"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hidden="1" outlineLevel="1" thickBot="1" x14ac:dyDescent="0.25">
      <c r="A1026" s="27">
        <v>12</v>
      </c>
      <c r="B1026" s="36">
        <v>160.03</v>
      </c>
      <c r="C1026" s="36">
        <v>173.48</v>
      </c>
      <c r="D1026" s="36">
        <v>180.26</v>
      </c>
      <c r="E1026" s="36">
        <v>183.5</v>
      </c>
      <c r="F1026" s="36">
        <v>182.89</v>
      </c>
      <c r="G1026" s="36">
        <v>179.07</v>
      </c>
      <c r="H1026" s="36">
        <v>165.45</v>
      </c>
      <c r="I1026" s="36">
        <v>150.01</v>
      </c>
      <c r="J1026" s="36">
        <v>140.75</v>
      </c>
      <c r="K1026" s="36">
        <v>140.16</v>
      </c>
      <c r="L1026" s="36">
        <v>137.58000000000001</v>
      </c>
      <c r="M1026" s="36">
        <v>135.33000000000001</v>
      </c>
      <c r="N1026" s="36">
        <v>133.97999999999999</v>
      </c>
      <c r="O1026" s="36">
        <v>134.47999999999999</v>
      </c>
      <c r="P1026" s="36">
        <v>136.63999999999999</v>
      </c>
      <c r="Q1026" s="36">
        <v>135.53</v>
      </c>
      <c r="R1026" s="36">
        <v>135.72</v>
      </c>
      <c r="S1026" s="36">
        <v>135.18</v>
      </c>
      <c r="T1026" s="36">
        <v>136.47999999999999</v>
      </c>
      <c r="U1026" s="36">
        <v>138.52000000000001</v>
      </c>
      <c r="V1026" s="36">
        <v>142.26</v>
      </c>
      <c r="W1026" s="36">
        <v>135.12</v>
      </c>
      <c r="X1026" s="36">
        <v>131.08000000000001</v>
      </c>
      <c r="Y1026" s="36">
        <v>140.65</v>
      </c>
    </row>
    <row r="1027" spans="1:25" s="115" customFormat="1" ht="51.75" hidden="1" outlineLevel="1" thickBot="1" x14ac:dyDescent="0.25">
      <c r="A1027" s="110" t="s">
        <v>70</v>
      </c>
      <c r="B1027" s="167">
        <v>160.02960558000001</v>
      </c>
      <c r="C1027" s="167">
        <v>173.47804085999999</v>
      </c>
      <c r="D1027" s="167">
        <v>180.25743327000001</v>
      </c>
      <c r="E1027" s="167">
        <v>183.50424427999999</v>
      </c>
      <c r="F1027" s="167">
        <v>182.89393736</v>
      </c>
      <c r="G1027" s="167">
        <v>179.07220391000001</v>
      </c>
      <c r="H1027" s="167">
        <v>165.45251951</v>
      </c>
      <c r="I1027" s="167">
        <v>150.01110740999999</v>
      </c>
      <c r="J1027" s="167">
        <v>140.74924344999999</v>
      </c>
      <c r="K1027" s="167">
        <v>140.1572477</v>
      </c>
      <c r="L1027" s="167">
        <v>137.58431836</v>
      </c>
      <c r="M1027" s="167">
        <v>135.32529718000001</v>
      </c>
      <c r="N1027" s="167">
        <v>133.97675174</v>
      </c>
      <c r="O1027" s="167">
        <v>134.48059767999999</v>
      </c>
      <c r="P1027" s="167">
        <v>136.63820311999999</v>
      </c>
      <c r="Q1027" s="167">
        <v>135.53340039</v>
      </c>
      <c r="R1027" s="167">
        <v>135.72057465</v>
      </c>
      <c r="S1027" s="167">
        <v>135.17727794999999</v>
      </c>
      <c r="T1027" s="167">
        <v>136.48017428</v>
      </c>
      <c r="U1027" s="167">
        <v>138.52070133000001</v>
      </c>
      <c r="V1027" s="167">
        <v>142.26115164000001</v>
      </c>
      <c r="W1027" s="167">
        <v>135.11803570999999</v>
      </c>
      <c r="X1027" s="167">
        <v>131.08322088</v>
      </c>
      <c r="Y1027" s="167">
        <v>140.65326852000001</v>
      </c>
    </row>
    <row r="1028" spans="1:25" s="115" customFormat="1" ht="25.5" customHeight="1" collapsed="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15" hidden="1" outlineLevel="1" thickBot="1" x14ac:dyDescent="0.25">
      <c r="A1029" s="27">
        <v>13</v>
      </c>
      <c r="B1029" s="36">
        <v>164.18</v>
      </c>
      <c r="C1029" s="36">
        <v>176.64</v>
      </c>
      <c r="D1029" s="36">
        <v>183.12</v>
      </c>
      <c r="E1029" s="36">
        <v>191.91</v>
      </c>
      <c r="F1029" s="36">
        <v>192.37</v>
      </c>
      <c r="G1029" s="36">
        <v>189.46</v>
      </c>
      <c r="H1029" s="36">
        <v>175.95</v>
      </c>
      <c r="I1029" s="36">
        <v>164.34</v>
      </c>
      <c r="J1029" s="36">
        <v>161.08000000000001</v>
      </c>
      <c r="K1029" s="36">
        <v>147.71</v>
      </c>
      <c r="L1029" s="36">
        <v>145.65</v>
      </c>
      <c r="M1029" s="36">
        <v>154.94</v>
      </c>
      <c r="N1029" s="36">
        <v>153.83000000000001</v>
      </c>
      <c r="O1029" s="36">
        <v>154.58000000000001</v>
      </c>
      <c r="P1029" s="36">
        <v>151.87</v>
      </c>
      <c r="Q1029" s="36">
        <v>151.09</v>
      </c>
      <c r="R1029" s="36">
        <v>150.49</v>
      </c>
      <c r="S1029" s="36">
        <v>152.19</v>
      </c>
      <c r="T1029" s="36">
        <v>154.65</v>
      </c>
      <c r="U1029" s="36">
        <v>157.97999999999999</v>
      </c>
      <c r="V1029" s="36">
        <v>152.68</v>
      </c>
      <c r="W1029" s="36">
        <v>150.06</v>
      </c>
      <c r="X1029" s="36">
        <v>157.74</v>
      </c>
      <c r="Y1029" s="36">
        <v>160.38999999999999</v>
      </c>
    </row>
    <row r="1030" spans="1:25" s="115" customFormat="1" ht="51.75" hidden="1" outlineLevel="1" thickBot="1" x14ac:dyDescent="0.25">
      <c r="A1030" s="110" t="s">
        <v>70</v>
      </c>
      <c r="B1030" s="167">
        <v>164.18420275</v>
      </c>
      <c r="C1030" s="167">
        <v>176.64000848000001</v>
      </c>
      <c r="D1030" s="167">
        <v>183.11675668000001</v>
      </c>
      <c r="E1030" s="167">
        <v>191.90774246999999</v>
      </c>
      <c r="F1030" s="167">
        <v>192.37120300000001</v>
      </c>
      <c r="G1030" s="167">
        <v>189.46307469999999</v>
      </c>
      <c r="H1030" s="167">
        <v>175.94547087999999</v>
      </c>
      <c r="I1030" s="167">
        <v>164.33784901000001</v>
      </c>
      <c r="J1030" s="167">
        <v>161.08022359</v>
      </c>
      <c r="K1030" s="167">
        <v>147.71254321000001</v>
      </c>
      <c r="L1030" s="167">
        <v>145.64577176</v>
      </c>
      <c r="M1030" s="167">
        <v>154.93676033</v>
      </c>
      <c r="N1030" s="167">
        <v>153.82937444000001</v>
      </c>
      <c r="O1030" s="167">
        <v>154.58082959000001</v>
      </c>
      <c r="P1030" s="167">
        <v>151.87472553999999</v>
      </c>
      <c r="Q1030" s="167">
        <v>151.09295832999999</v>
      </c>
      <c r="R1030" s="167">
        <v>150.49026359000001</v>
      </c>
      <c r="S1030" s="167">
        <v>152.18663788000001</v>
      </c>
      <c r="T1030" s="167">
        <v>154.64534312999999</v>
      </c>
      <c r="U1030" s="167">
        <v>157.97906447</v>
      </c>
      <c r="V1030" s="167">
        <v>152.6801111</v>
      </c>
      <c r="W1030" s="167">
        <v>150.06453225999999</v>
      </c>
      <c r="X1030" s="167">
        <v>157.73911319000001</v>
      </c>
      <c r="Y1030" s="167">
        <v>160.39082605999999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14</v>
      </c>
      <c r="B1032" s="36">
        <v>174.31</v>
      </c>
      <c r="C1032" s="36">
        <v>187.79</v>
      </c>
      <c r="D1032" s="36">
        <v>197.21</v>
      </c>
      <c r="E1032" s="36">
        <v>201.25</v>
      </c>
      <c r="F1032" s="36">
        <v>201.48</v>
      </c>
      <c r="G1032" s="36">
        <v>197.57</v>
      </c>
      <c r="H1032" s="36">
        <v>185.4</v>
      </c>
      <c r="I1032" s="36">
        <v>166.43</v>
      </c>
      <c r="J1032" s="36">
        <v>151.44999999999999</v>
      </c>
      <c r="K1032" s="36">
        <v>145.18</v>
      </c>
      <c r="L1032" s="36">
        <v>140.68</v>
      </c>
      <c r="M1032" s="36">
        <v>139.16</v>
      </c>
      <c r="N1032" s="36">
        <v>147.08000000000001</v>
      </c>
      <c r="O1032" s="36">
        <v>147.02000000000001</v>
      </c>
      <c r="P1032" s="36">
        <v>149.08000000000001</v>
      </c>
      <c r="Q1032" s="36">
        <v>144.59</v>
      </c>
      <c r="R1032" s="36">
        <v>140.29</v>
      </c>
      <c r="S1032" s="36">
        <v>136.24</v>
      </c>
      <c r="T1032" s="36">
        <v>134.56</v>
      </c>
      <c r="U1032" s="36">
        <v>133.84</v>
      </c>
      <c r="V1032" s="36">
        <v>135.57</v>
      </c>
      <c r="W1032" s="36">
        <v>132.36000000000001</v>
      </c>
      <c r="X1032" s="36">
        <v>137.33000000000001</v>
      </c>
      <c r="Y1032" s="36">
        <v>156.15</v>
      </c>
    </row>
    <row r="1033" spans="1:25" s="115" customFormat="1" ht="51.75" hidden="1" outlineLevel="1" thickBot="1" x14ac:dyDescent="0.25">
      <c r="A1033" s="110" t="s">
        <v>70</v>
      </c>
      <c r="B1033" s="167">
        <v>174.31206123000001</v>
      </c>
      <c r="C1033" s="167">
        <v>187.78999368000001</v>
      </c>
      <c r="D1033" s="167">
        <v>197.21212041000001</v>
      </c>
      <c r="E1033" s="167">
        <v>201.24916743</v>
      </c>
      <c r="F1033" s="167">
        <v>201.48205264000001</v>
      </c>
      <c r="G1033" s="167">
        <v>197.5683937</v>
      </c>
      <c r="H1033" s="167">
        <v>185.39760548999999</v>
      </c>
      <c r="I1033" s="167">
        <v>166.43198097000001</v>
      </c>
      <c r="J1033" s="167">
        <v>151.45018152</v>
      </c>
      <c r="K1033" s="167">
        <v>145.17854555</v>
      </c>
      <c r="L1033" s="167">
        <v>140.67730849</v>
      </c>
      <c r="M1033" s="167">
        <v>139.16109041999999</v>
      </c>
      <c r="N1033" s="167">
        <v>147.07527923999999</v>
      </c>
      <c r="O1033" s="167">
        <v>147.02353557000001</v>
      </c>
      <c r="P1033" s="167">
        <v>149.07951836999999</v>
      </c>
      <c r="Q1033" s="167">
        <v>144.59374382999999</v>
      </c>
      <c r="R1033" s="167">
        <v>140.2945981</v>
      </c>
      <c r="S1033" s="167">
        <v>136.23991813999999</v>
      </c>
      <c r="T1033" s="167">
        <v>134.56034400999999</v>
      </c>
      <c r="U1033" s="167">
        <v>133.84496055</v>
      </c>
      <c r="V1033" s="167">
        <v>135.57412113000001</v>
      </c>
      <c r="W1033" s="167">
        <v>132.35904418000001</v>
      </c>
      <c r="X1033" s="167">
        <v>137.33310202999999</v>
      </c>
      <c r="Y1033" s="167">
        <v>156.14524408</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15</v>
      </c>
      <c r="B1035" s="36">
        <v>176.42</v>
      </c>
      <c r="C1035" s="36">
        <v>190.39</v>
      </c>
      <c r="D1035" s="36">
        <v>198.57</v>
      </c>
      <c r="E1035" s="36">
        <v>202.39</v>
      </c>
      <c r="F1035" s="36">
        <v>202.28</v>
      </c>
      <c r="G1035" s="36">
        <v>198.02</v>
      </c>
      <c r="H1035" s="36">
        <v>184.29</v>
      </c>
      <c r="I1035" s="36">
        <v>165.36</v>
      </c>
      <c r="J1035" s="36">
        <v>151.59</v>
      </c>
      <c r="K1035" s="36">
        <v>146.62</v>
      </c>
      <c r="L1035" s="36">
        <v>138.63999999999999</v>
      </c>
      <c r="M1035" s="36">
        <v>136.77000000000001</v>
      </c>
      <c r="N1035" s="36">
        <v>145.03</v>
      </c>
      <c r="O1035" s="36">
        <v>145.21</v>
      </c>
      <c r="P1035" s="36">
        <v>147.71</v>
      </c>
      <c r="Q1035" s="36">
        <v>149.36000000000001</v>
      </c>
      <c r="R1035" s="36">
        <v>145.47</v>
      </c>
      <c r="S1035" s="36">
        <v>143.57</v>
      </c>
      <c r="T1035" s="36">
        <v>139.58000000000001</v>
      </c>
      <c r="U1035" s="36">
        <v>135.5</v>
      </c>
      <c r="V1035" s="36">
        <v>137.80000000000001</v>
      </c>
      <c r="W1035" s="36">
        <v>134.69999999999999</v>
      </c>
      <c r="X1035" s="36">
        <v>142.37</v>
      </c>
      <c r="Y1035" s="36">
        <v>162.43</v>
      </c>
    </row>
    <row r="1036" spans="1:25" s="115" customFormat="1" ht="51.75" hidden="1" outlineLevel="1" thickBot="1" x14ac:dyDescent="0.25">
      <c r="A1036" s="110" t="s">
        <v>70</v>
      </c>
      <c r="B1036" s="167">
        <v>176.41851578000001</v>
      </c>
      <c r="C1036" s="167">
        <v>190.39245473</v>
      </c>
      <c r="D1036" s="167">
        <v>198.57022258999999</v>
      </c>
      <c r="E1036" s="167">
        <v>202.3921173</v>
      </c>
      <c r="F1036" s="167">
        <v>202.27572083000001</v>
      </c>
      <c r="G1036" s="167">
        <v>198.01577552000001</v>
      </c>
      <c r="H1036" s="167">
        <v>184.2886039</v>
      </c>
      <c r="I1036" s="167">
        <v>165.36398288000001</v>
      </c>
      <c r="J1036" s="167">
        <v>151.59319436999999</v>
      </c>
      <c r="K1036" s="167">
        <v>146.61916120999999</v>
      </c>
      <c r="L1036" s="167">
        <v>138.64095763</v>
      </c>
      <c r="M1036" s="167">
        <v>136.76667857999999</v>
      </c>
      <c r="N1036" s="167">
        <v>145.03107137999999</v>
      </c>
      <c r="O1036" s="167">
        <v>145.20622646999999</v>
      </c>
      <c r="P1036" s="167">
        <v>147.70700023000001</v>
      </c>
      <c r="Q1036" s="167">
        <v>149.35989301000001</v>
      </c>
      <c r="R1036" s="167">
        <v>145.47212898999999</v>
      </c>
      <c r="S1036" s="167">
        <v>143.56598600999999</v>
      </c>
      <c r="T1036" s="167">
        <v>139.58246267999999</v>
      </c>
      <c r="U1036" s="167">
        <v>135.50177782</v>
      </c>
      <c r="V1036" s="167">
        <v>137.80206502999999</v>
      </c>
      <c r="W1036" s="167">
        <v>134.69679123</v>
      </c>
      <c r="X1036" s="167">
        <v>142.36583766999999</v>
      </c>
      <c r="Y1036" s="167">
        <v>162.42853432000001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25.5" hidden="1" customHeight="1" outlineLevel="1" thickBot="1" x14ac:dyDescent="0.25">
      <c r="A1038" s="27">
        <v>16</v>
      </c>
      <c r="B1038" s="36">
        <v>177.94</v>
      </c>
      <c r="C1038" s="36">
        <v>184.67</v>
      </c>
      <c r="D1038" s="36">
        <v>191.11</v>
      </c>
      <c r="E1038" s="36">
        <v>193.42</v>
      </c>
      <c r="F1038" s="36">
        <v>192.91</v>
      </c>
      <c r="G1038" s="36">
        <v>190.26</v>
      </c>
      <c r="H1038" s="36">
        <v>176.77</v>
      </c>
      <c r="I1038" s="36">
        <v>158.75</v>
      </c>
      <c r="J1038" s="36">
        <v>149.96</v>
      </c>
      <c r="K1038" s="36">
        <v>140.18</v>
      </c>
      <c r="L1038" s="36">
        <v>134.88</v>
      </c>
      <c r="M1038" s="36">
        <v>129.49</v>
      </c>
      <c r="N1038" s="36">
        <v>131.22</v>
      </c>
      <c r="O1038" s="36">
        <v>130.72</v>
      </c>
      <c r="P1038" s="36">
        <v>131.1</v>
      </c>
      <c r="Q1038" s="36">
        <v>132.22999999999999</v>
      </c>
      <c r="R1038" s="36">
        <v>133.61000000000001</v>
      </c>
      <c r="S1038" s="36">
        <v>133.41</v>
      </c>
      <c r="T1038" s="36">
        <v>132.03</v>
      </c>
      <c r="U1038" s="36">
        <v>130.68</v>
      </c>
      <c r="V1038" s="36">
        <v>132.31</v>
      </c>
      <c r="W1038" s="36">
        <v>127.75</v>
      </c>
      <c r="X1038" s="36">
        <v>132.15</v>
      </c>
      <c r="Y1038" s="36">
        <v>152.74</v>
      </c>
    </row>
    <row r="1039" spans="1:25" s="115" customFormat="1" ht="25.5" hidden="1" customHeight="1" outlineLevel="1" thickBot="1" x14ac:dyDescent="0.25">
      <c r="A1039" s="110" t="s">
        <v>70</v>
      </c>
      <c r="B1039" s="167">
        <v>177.94148913999999</v>
      </c>
      <c r="C1039" s="167">
        <v>184.66844194999999</v>
      </c>
      <c r="D1039" s="167">
        <v>191.11216396</v>
      </c>
      <c r="E1039" s="167">
        <v>193.42038231999999</v>
      </c>
      <c r="F1039" s="167">
        <v>192.91199835</v>
      </c>
      <c r="G1039" s="167">
        <v>190.25930301</v>
      </c>
      <c r="H1039" s="167">
        <v>176.76904952000001</v>
      </c>
      <c r="I1039" s="167">
        <v>158.75480447999999</v>
      </c>
      <c r="J1039" s="167">
        <v>149.96177331000001</v>
      </c>
      <c r="K1039" s="167">
        <v>140.17808052999999</v>
      </c>
      <c r="L1039" s="167">
        <v>134.88299415</v>
      </c>
      <c r="M1039" s="167">
        <v>129.49304529</v>
      </c>
      <c r="N1039" s="167">
        <v>131.21772539</v>
      </c>
      <c r="O1039" s="167">
        <v>130.72478595000001</v>
      </c>
      <c r="P1039" s="167">
        <v>131.10073591</v>
      </c>
      <c r="Q1039" s="167">
        <v>132.22631235</v>
      </c>
      <c r="R1039" s="167">
        <v>133.60939425000001</v>
      </c>
      <c r="S1039" s="167">
        <v>133.40796101000001</v>
      </c>
      <c r="T1039" s="167">
        <v>132.02683329000001</v>
      </c>
      <c r="U1039" s="167">
        <v>130.67569128</v>
      </c>
      <c r="V1039" s="167">
        <v>132.31261425</v>
      </c>
      <c r="W1039" s="167">
        <v>127.75228297</v>
      </c>
      <c r="X1039" s="167">
        <v>132.14721159000001</v>
      </c>
      <c r="Y1039" s="167">
        <v>152.74485780000001</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17</v>
      </c>
      <c r="B1041" s="36">
        <v>169.9</v>
      </c>
      <c r="C1041" s="36">
        <v>184.24</v>
      </c>
      <c r="D1041" s="36">
        <v>192.37</v>
      </c>
      <c r="E1041" s="36">
        <v>194.1</v>
      </c>
      <c r="F1041" s="36">
        <v>194.87</v>
      </c>
      <c r="G1041" s="36">
        <v>193.79</v>
      </c>
      <c r="H1041" s="36">
        <v>189.1</v>
      </c>
      <c r="I1041" s="36">
        <v>176.06</v>
      </c>
      <c r="J1041" s="36">
        <v>157.53</v>
      </c>
      <c r="K1041" s="36">
        <v>144.09</v>
      </c>
      <c r="L1041" s="36">
        <v>135.52000000000001</v>
      </c>
      <c r="M1041" s="36">
        <v>136.34</v>
      </c>
      <c r="N1041" s="36">
        <v>138.83000000000001</v>
      </c>
      <c r="O1041" s="36">
        <v>140.25</v>
      </c>
      <c r="P1041" s="36">
        <v>140.97999999999999</v>
      </c>
      <c r="Q1041" s="36">
        <v>141.49</v>
      </c>
      <c r="R1041" s="36">
        <v>143.75</v>
      </c>
      <c r="S1041" s="36">
        <v>143.36000000000001</v>
      </c>
      <c r="T1041" s="36">
        <v>141.78</v>
      </c>
      <c r="U1041" s="36">
        <v>137.88</v>
      </c>
      <c r="V1041" s="36">
        <v>136.69999999999999</v>
      </c>
      <c r="W1041" s="36">
        <v>134.4</v>
      </c>
      <c r="X1041" s="36">
        <v>142.06</v>
      </c>
      <c r="Y1041" s="36">
        <v>152.12</v>
      </c>
    </row>
    <row r="1042" spans="1:25" s="115" customFormat="1" ht="51.75" hidden="1" outlineLevel="1" thickBot="1" x14ac:dyDescent="0.25">
      <c r="A1042" s="110" t="s">
        <v>70</v>
      </c>
      <c r="B1042" s="167">
        <v>169.90476815</v>
      </c>
      <c r="C1042" s="167">
        <v>184.24166134999999</v>
      </c>
      <c r="D1042" s="167">
        <v>192.36936778</v>
      </c>
      <c r="E1042" s="167">
        <v>194.09532637000001</v>
      </c>
      <c r="F1042" s="167">
        <v>194.87452225999999</v>
      </c>
      <c r="G1042" s="167">
        <v>193.79039273999999</v>
      </c>
      <c r="H1042" s="167">
        <v>189.09960548999999</v>
      </c>
      <c r="I1042" s="167">
        <v>176.05580442999999</v>
      </c>
      <c r="J1042" s="167">
        <v>157.53395444</v>
      </c>
      <c r="K1042" s="167">
        <v>144.08651229</v>
      </c>
      <c r="L1042" s="167">
        <v>135.51885669999999</v>
      </c>
      <c r="M1042" s="167">
        <v>136.34226437000001</v>
      </c>
      <c r="N1042" s="167">
        <v>138.82764605</v>
      </c>
      <c r="O1042" s="167">
        <v>140.24836655999999</v>
      </c>
      <c r="P1042" s="167">
        <v>140.98283823</v>
      </c>
      <c r="Q1042" s="167">
        <v>141.48654504999999</v>
      </c>
      <c r="R1042" s="167">
        <v>143.74539902999999</v>
      </c>
      <c r="S1042" s="167">
        <v>143.35581195</v>
      </c>
      <c r="T1042" s="167">
        <v>141.77898862000001</v>
      </c>
      <c r="U1042" s="167">
        <v>137.88278993</v>
      </c>
      <c r="V1042" s="167">
        <v>136.69868907</v>
      </c>
      <c r="W1042" s="167">
        <v>134.39676562</v>
      </c>
      <c r="X1042" s="167">
        <v>142.05677105000001</v>
      </c>
      <c r="Y1042" s="167">
        <v>152.11883732999999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18</v>
      </c>
      <c r="B1044" s="36">
        <v>167.8</v>
      </c>
      <c r="C1044" s="36">
        <v>181.08</v>
      </c>
      <c r="D1044" s="36">
        <v>187.29</v>
      </c>
      <c r="E1044" s="36">
        <v>190.47</v>
      </c>
      <c r="F1044" s="36">
        <v>191.56</v>
      </c>
      <c r="G1044" s="36">
        <v>192.33</v>
      </c>
      <c r="H1044" s="36">
        <v>187.96</v>
      </c>
      <c r="I1044" s="36">
        <v>177.95</v>
      </c>
      <c r="J1044" s="36">
        <v>158.77000000000001</v>
      </c>
      <c r="K1044" s="36">
        <v>133.53</v>
      </c>
      <c r="L1044" s="36">
        <v>119.12</v>
      </c>
      <c r="M1044" s="36">
        <v>115</v>
      </c>
      <c r="N1044" s="36">
        <v>114.62</v>
      </c>
      <c r="O1044" s="36">
        <v>118.79</v>
      </c>
      <c r="P1044" s="36">
        <v>121.6</v>
      </c>
      <c r="Q1044" s="36">
        <v>122.38</v>
      </c>
      <c r="R1044" s="36">
        <v>122.16</v>
      </c>
      <c r="S1044" s="36">
        <v>121.81</v>
      </c>
      <c r="T1044" s="36">
        <v>126.27</v>
      </c>
      <c r="U1044" s="36">
        <v>140.58000000000001</v>
      </c>
      <c r="V1044" s="36">
        <v>147.72</v>
      </c>
      <c r="W1044" s="36">
        <v>144.66999999999999</v>
      </c>
      <c r="X1044" s="36">
        <v>145.68</v>
      </c>
      <c r="Y1044" s="36">
        <v>146.47999999999999</v>
      </c>
    </row>
    <row r="1045" spans="1:25" s="115" customFormat="1" ht="51.75" hidden="1" outlineLevel="1" thickBot="1" x14ac:dyDescent="0.25">
      <c r="A1045" s="110" t="s">
        <v>70</v>
      </c>
      <c r="B1045" s="167">
        <v>167.80324146000001</v>
      </c>
      <c r="C1045" s="167">
        <v>181.0763231</v>
      </c>
      <c r="D1045" s="167">
        <v>187.29012510000001</v>
      </c>
      <c r="E1045" s="167">
        <v>190.47179489999999</v>
      </c>
      <c r="F1045" s="167">
        <v>191.56242248000001</v>
      </c>
      <c r="G1045" s="167">
        <v>192.33222702</v>
      </c>
      <c r="H1045" s="167">
        <v>187.95758137999999</v>
      </c>
      <c r="I1045" s="167">
        <v>177.95004922000001</v>
      </c>
      <c r="J1045" s="167">
        <v>158.77221711000001</v>
      </c>
      <c r="K1045" s="167">
        <v>133.53041739</v>
      </c>
      <c r="L1045" s="167">
        <v>119.12042372000001</v>
      </c>
      <c r="M1045" s="167">
        <v>114.99876225</v>
      </c>
      <c r="N1045" s="167">
        <v>114.62078516</v>
      </c>
      <c r="O1045" s="167">
        <v>118.79171146</v>
      </c>
      <c r="P1045" s="167">
        <v>121.60414002</v>
      </c>
      <c r="Q1045" s="167">
        <v>122.38134194</v>
      </c>
      <c r="R1045" s="167">
        <v>122.16354200000001</v>
      </c>
      <c r="S1045" s="167">
        <v>121.81053903</v>
      </c>
      <c r="T1045" s="167">
        <v>126.26659804000001</v>
      </c>
      <c r="U1045" s="167">
        <v>140.57781367999999</v>
      </c>
      <c r="V1045" s="167">
        <v>147.71682641999999</v>
      </c>
      <c r="W1045" s="167">
        <v>144.67489222</v>
      </c>
      <c r="X1045" s="167">
        <v>145.67653823000001</v>
      </c>
      <c r="Y1045" s="167">
        <v>146.47929228999999</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19</v>
      </c>
      <c r="B1047" s="36">
        <v>160.1</v>
      </c>
      <c r="C1047" s="36">
        <v>174.98</v>
      </c>
      <c r="D1047" s="36">
        <v>183.33</v>
      </c>
      <c r="E1047" s="36">
        <v>183.89</v>
      </c>
      <c r="F1047" s="36">
        <v>185.63</v>
      </c>
      <c r="G1047" s="36">
        <v>181.46</v>
      </c>
      <c r="H1047" s="36">
        <v>166.37</v>
      </c>
      <c r="I1047" s="36">
        <v>149.65</v>
      </c>
      <c r="J1047" s="36">
        <v>143.03</v>
      </c>
      <c r="K1047" s="36">
        <v>141.93</v>
      </c>
      <c r="L1047" s="36">
        <v>142.97</v>
      </c>
      <c r="M1047" s="36">
        <v>142.66</v>
      </c>
      <c r="N1047" s="36">
        <v>141.04</v>
      </c>
      <c r="O1047" s="36">
        <v>141.71</v>
      </c>
      <c r="P1047" s="36">
        <v>139.97</v>
      </c>
      <c r="Q1047" s="36">
        <v>141.66999999999999</v>
      </c>
      <c r="R1047" s="36">
        <v>141.47999999999999</v>
      </c>
      <c r="S1047" s="36">
        <v>139.1</v>
      </c>
      <c r="T1047" s="36">
        <v>142.97</v>
      </c>
      <c r="U1047" s="36">
        <v>150.27000000000001</v>
      </c>
      <c r="V1047" s="36">
        <v>154.68</v>
      </c>
      <c r="W1047" s="36">
        <v>148.41999999999999</v>
      </c>
      <c r="X1047" s="36">
        <v>136.25</v>
      </c>
      <c r="Y1047" s="36">
        <v>134.66999999999999</v>
      </c>
    </row>
    <row r="1048" spans="1:25" s="115" customFormat="1" ht="51.75" hidden="1" outlineLevel="1" thickBot="1" x14ac:dyDescent="0.25">
      <c r="A1048" s="110" t="s">
        <v>70</v>
      </c>
      <c r="B1048" s="167">
        <v>160.09506862999999</v>
      </c>
      <c r="C1048" s="167">
        <v>174.97636003</v>
      </c>
      <c r="D1048" s="167">
        <v>183.33466809999999</v>
      </c>
      <c r="E1048" s="167">
        <v>183.89098956000001</v>
      </c>
      <c r="F1048" s="167">
        <v>185.63491021999999</v>
      </c>
      <c r="G1048" s="167">
        <v>181.46410531000001</v>
      </c>
      <c r="H1048" s="167">
        <v>166.36620998000001</v>
      </c>
      <c r="I1048" s="167">
        <v>149.64973111</v>
      </c>
      <c r="J1048" s="167">
        <v>143.02728769999999</v>
      </c>
      <c r="K1048" s="167">
        <v>141.92868809000001</v>
      </c>
      <c r="L1048" s="167">
        <v>142.96784105</v>
      </c>
      <c r="M1048" s="167">
        <v>142.66332887999999</v>
      </c>
      <c r="N1048" s="167">
        <v>141.04202598000001</v>
      </c>
      <c r="O1048" s="167">
        <v>141.70726629000001</v>
      </c>
      <c r="P1048" s="167">
        <v>139.97456614000001</v>
      </c>
      <c r="Q1048" s="167">
        <v>141.6700793</v>
      </c>
      <c r="R1048" s="167">
        <v>141.48472086999999</v>
      </c>
      <c r="S1048" s="167">
        <v>139.09977843999999</v>
      </c>
      <c r="T1048" s="167">
        <v>142.97363209</v>
      </c>
      <c r="U1048" s="167">
        <v>150.26809985</v>
      </c>
      <c r="V1048" s="167">
        <v>154.67582200999999</v>
      </c>
      <c r="W1048" s="167">
        <v>148.42435141999999</v>
      </c>
      <c r="X1048" s="167">
        <v>136.25434547</v>
      </c>
      <c r="Y1048" s="167">
        <v>134.66515941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20</v>
      </c>
      <c r="B1050" s="36">
        <v>148.78</v>
      </c>
      <c r="C1050" s="36">
        <v>164.39</v>
      </c>
      <c r="D1050" s="36">
        <v>171.71</v>
      </c>
      <c r="E1050" s="36">
        <v>174.12</v>
      </c>
      <c r="F1050" s="36">
        <v>173.04</v>
      </c>
      <c r="G1050" s="36">
        <v>182.13</v>
      </c>
      <c r="H1050" s="36">
        <v>167.32</v>
      </c>
      <c r="I1050" s="36">
        <v>148.82</v>
      </c>
      <c r="J1050" s="36">
        <v>139.94</v>
      </c>
      <c r="K1050" s="36">
        <v>138.99</v>
      </c>
      <c r="L1050" s="36">
        <v>137.26</v>
      </c>
      <c r="M1050" s="36">
        <v>136.93</v>
      </c>
      <c r="N1050" s="36">
        <v>135.96</v>
      </c>
      <c r="O1050" s="36">
        <v>135.43</v>
      </c>
      <c r="P1050" s="36">
        <v>135.72999999999999</v>
      </c>
      <c r="Q1050" s="36">
        <v>136.65</v>
      </c>
      <c r="R1050" s="36">
        <v>136.71</v>
      </c>
      <c r="S1050" s="36">
        <v>136.68</v>
      </c>
      <c r="T1050" s="36">
        <v>138.56</v>
      </c>
      <c r="U1050" s="36">
        <v>142.28</v>
      </c>
      <c r="V1050" s="36">
        <v>144.05000000000001</v>
      </c>
      <c r="W1050" s="36">
        <v>139.37</v>
      </c>
      <c r="X1050" s="36">
        <v>139.65</v>
      </c>
      <c r="Y1050" s="36">
        <v>153.18</v>
      </c>
    </row>
    <row r="1051" spans="1:25" s="115" customFormat="1" ht="25.5" hidden="1" customHeight="1" outlineLevel="1" thickBot="1" x14ac:dyDescent="0.25">
      <c r="A1051" s="110" t="s">
        <v>70</v>
      </c>
      <c r="B1051" s="167">
        <v>148.78276253999999</v>
      </c>
      <c r="C1051" s="167">
        <v>164.39031476</v>
      </c>
      <c r="D1051" s="167">
        <v>171.71224738000001</v>
      </c>
      <c r="E1051" s="167">
        <v>174.11741760000001</v>
      </c>
      <c r="F1051" s="167">
        <v>173.03626363999999</v>
      </c>
      <c r="G1051" s="167">
        <v>182.12961702000001</v>
      </c>
      <c r="H1051" s="167">
        <v>167.31864429999999</v>
      </c>
      <c r="I1051" s="167">
        <v>148.82087238</v>
      </c>
      <c r="J1051" s="167">
        <v>139.93888853999999</v>
      </c>
      <c r="K1051" s="167">
        <v>138.99225433000001</v>
      </c>
      <c r="L1051" s="167">
        <v>137.26431583999999</v>
      </c>
      <c r="M1051" s="167">
        <v>136.93043736999999</v>
      </c>
      <c r="N1051" s="167">
        <v>135.96266697999999</v>
      </c>
      <c r="O1051" s="167">
        <v>135.43383069999999</v>
      </c>
      <c r="P1051" s="167">
        <v>135.72912740999999</v>
      </c>
      <c r="Q1051" s="167">
        <v>136.65032701000001</v>
      </c>
      <c r="R1051" s="167">
        <v>136.70969489999999</v>
      </c>
      <c r="S1051" s="167">
        <v>136.68042348</v>
      </c>
      <c r="T1051" s="167">
        <v>138.56165744</v>
      </c>
      <c r="U1051" s="167">
        <v>142.28195954</v>
      </c>
      <c r="V1051" s="167">
        <v>144.04589729</v>
      </c>
      <c r="W1051" s="167">
        <v>139.37034057</v>
      </c>
      <c r="X1051" s="167">
        <v>139.65055833</v>
      </c>
      <c r="Y1051" s="167">
        <v>153.17567994000001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21</v>
      </c>
      <c r="B1053" s="36">
        <v>154.46</v>
      </c>
      <c r="C1053" s="36">
        <v>171.89</v>
      </c>
      <c r="D1053" s="36">
        <v>179.04</v>
      </c>
      <c r="E1053" s="36">
        <v>181.61</v>
      </c>
      <c r="F1053" s="36">
        <v>181.5</v>
      </c>
      <c r="G1053" s="36">
        <v>176.44</v>
      </c>
      <c r="H1053" s="36">
        <v>161.68</v>
      </c>
      <c r="I1053" s="36">
        <v>144.77000000000001</v>
      </c>
      <c r="J1053" s="36">
        <v>138.9</v>
      </c>
      <c r="K1053" s="36">
        <v>138.46</v>
      </c>
      <c r="L1053" s="36">
        <v>137.88</v>
      </c>
      <c r="M1053" s="36">
        <v>138.47</v>
      </c>
      <c r="N1053" s="36">
        <v>137.04</v>
      </c>
      <c r="O1053" s="36">
        <v>137.13999999999999</v>
      </c>
      <c r="P1053" s="36">
        <v>135.69</v>
      </c>
      <c r="Q1053" s="36">
        <v>136.12</v>
      </c>
      <c r="R1053" s="36">
        <v>135.44</v>
      </c>
      <c r="S1053" s="36">
        <v>134.84</v>
      </c>
      <c r="T1053" s="36">
        <v>137.41</v>
      </c>
      <c r="U1053" s="36">
        <v>146.41</v>
      </c>
      <c r="V1053" s="36">
        <v>143.05000000000001</v>
      </c>
      <c r="W1053" s="36">
        <v>139.57</v>
      </c>
      <c r="X1053" s="36">
        <v>140.28</v>
      </c>
      <c r="Y1053" s="36">
        <v>150.08000000000001</v>
      </c>
    </row>
    <row r="1054" spans="1:25" s="116" customFormat="1" ht="51.75" hidden="1" outlineLevel="1" thickBot="1" x14ac:dyDescent="0.25">
      <c r="A1054" s="110" t="s">
        <v>70</v>
      </c>
      <c r="B1054" s="167">
        <v>154.4578794</v>
      </c>
      <c r="C1054" s="167">
        <v>171.89129396000001</v>
      </c>
      <c r="D1054" s="167">
        <v>179.04335911999999</v>
      </c>
      <c r="E1054" s="167">
        <v>181.60965074999999</v>
      </c>
      <c r="F1054" s="167">
        <v>181.49664787</v>
      </c>
      <c r="G1054" s="167">
        <v>176.43996279999999</v>
      </c>
      <c r="H1054" s="167">
        <v>161.67535608</v>
      </c>
      <c r="I1054" s="167">
        <v>144.77429483</v>
      </c>
      <c r="J1054" s="167">
        <v>138.90313879000001</v>
      </c>
      <c r="K1054" s="167">
        <v>138.46194012999999</v>
      </c>
      <c r="L1054" s="167">
        <v>137.87598213999999</v>
      </c>
      <c r="M1054" s="167">
        <v>138.46944289999999</v>
      </c>
      <c r="N1054" s="167">
        <v>137.04001864</v>
      </c>
      <c r="O1054" s="167">
        <v>137.13698072</v>
      </c>
      <c r="P1054" s="167">
        <v>135.69343774999999</v>
      </c>
      <c r="Q1054" s="167">
        <v>136.12461191</v>
      </c>
      <c r="R1054" s="167">
        <v>135.43546900000001</v>
      </c>
      <c r="S1054" s="167">
        <v>134.83582629</v>
      </c>
      <c r="T1054" s="167">
        <v>137.40546255000001</v>
      </c>
      <c r="U1054" s="167">
        <v>146.41482773999999</v>
      </c>
      <c r="V1054" s="167">
        <v>143.04752930000001</v>
      </c>
      <c r="W1054" s="167">
        <v>139.57164972999999</v>
      </c>
      <c r="X1054" s="167">
        <v>140.28328092999999</v>
      </c>
      <c r="Y1054" s="167">
        <v>150.08416541</v>
      </c>
    </row>
    <row r="1055" spans="1:25" ht="15" collapsed="1"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172.67</v>
      </c>
      <c r="C1056" s="36">
        <v>183.54</v>
      </c>
      <c r="D1056" s="36">
        <v>191.37</v>
      </c>
      <c r="E1056" s="36">
        <v>192.3</v>
      </c>
      <c r="F1056" s="36">
        <v>192.36</v>
      </c>
      <c r="G1056" s="36">
        <v>186.91</v>
      </c>
      <c r="H1056" s="36">
        <v>177.49</v>
      </c>
      <c r="I1056" s="36">
        <v>160.59</v>
      </c>
      <c r="J1056" s="36">
        <v>155.28</v>
      </c>
      <c r="K1056" s="36">
        <v>156.34</v>
      </c>
      <c r="L1056" s="36">
        <v>156.16</v>
      </c>
      <c r="M1056" s="36">
        <v>153.51</v>
      </c>
      <c r="N1056" s="36">
        <v>153.1</v>
      </c>
      <c r="O1056" s="36">
        <v>156.75</v>
      </c>
      <c r="P1056" s="36">
        <v>156.97</v>
      </c>
      <c r="Q1056" s="36">
        <v>158.87</v>
      </c>
      <c r="R1056" s="36">
        <v>160.01</v>
      </c>
      <c r="S1056" s="36">
        <v>156.04</v>
      </c>
      <c r="T1056" s="36">
        <v>156.46</v>
      </c>
      <c r="U1056" s="36">
        <v>166.4</v>
      </c>
      <c r="V1056" s="36">
        <v>171.11</v>
      </c>
      <c r="W1056" s="36">
        <v>168.09</v>
      </c>
      <c r="X1056" s="36">
        <v>159.29</v>
      </c>
      <c r="Y1056" s="36">
        <v>166.65</v>
      </c>
    </row>
    <row r="1057" spans="1:25" ht="51.75" thickBot="1" x14ac:dyDescent="0.25">
      <c r="A1057" s="110" t="s">
        <v>70</v>
      </c>
      <c r="B1057" s="167">
        <v>172.66518450999999</v>
      </c>
      <c r="C1057" s="167">
        <v>183.54338333000001</v>
      </c>
      <c r="D1057" s="167">
        <v>191.37382518999999</v>
      </c>
      <c r="E1057" s="167">
        <v>192.29824237</v>
      </c>
      <c r="F1057" s="167">
        <v>192.36408412</v>
      </c>
      <c r="G1057" s="167">
        <v>186.91066687</v>
      </c>
      <c r="H1057" s="167">
        <v>177.49310886000001</v>
      </c>
      <c r="I1057" s="167">
        <v>160.58675249999999</v>
      </c>
      <c r="J1057" s="167">
        <v>155.28495973</v>
      </c>
      <c r="K1057" s="167">
        <v>156.33687304</v>
      </c>
      <c r="L1057" s="167">
        <v>156.16242235000001</v>
      </c>
      <c r="M1057" s="167">
        <v>153.50724213999999</v>
      </c>
      <c r="N1057" s="167">
        <v>153.09541254999999</v>
      </c>
      <c r="O1057" s="167">
        <v>156.74950203</v>
      </c>
      <c r="P1057" s="167">
        <v>156.97201007999999</v>
      </c>
      <c r="Q1057" s="167">
        <v>158.87165651999999</v>
      </c>
      <c r="R1057" s="167">
        <v>160.00924517999999</v>
      </c>
      <c r="S1057" s="167">
        <v>156.04386997</v>
      </c>
      <c r="T1057" s="167">
        <v>156.4569664</v>
      </c>
      <c r="U1057" s="167">
        <v>166.40030949000001</v>
      </c>
      <c r="V1057" s="167">
        <v>171.11445572</v>
      </c>
      <c r="W1057" s="167">
        <v>168.09278705</v>
      </c>
      <c r="X1057" s="167">
        <v>159.29378313000001</v>
      </c>
      <c r="Y1057" s="167">
        <v>166.64777685999999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170.5</v>
      </c>
      <c r="C1059" s="36">
        <v>182.71</v>
      </c>
      <c r="D1059" s="36">
        <v>191.01</v>
      </c>
      <c r="E1059" s="36">
        <v>193.24</v>
      </c>
      <c r="F1059" s="36">
        <v>192.28</v>
      </c>
      <c r="G1059" s="36">
        <v>188.13</v>
      </c>
      <c r="H1059" s="36">
        <v>176.43</v>
      </c>
      <c r="I1059" s="36">
        <v>162.78</v>
      </c>
      <c r="J1059" s="36">
        <v>159.36000000000001</v>
      </c>
      <c r="K1059" s="36">
        <v>159.93</v>
      </c>
      <c r="L1059" s="36">
        <v>168.05</v>
      </c>
      <c r="M1059" s="36">
        <v>174.19</v>
      </c>
      <c r="N1059" s="36">
        <v>169.4</v>
      </c>
      <c r="O1059" s="36">
        <v>168.65</v>
      </c>
      <c r="P1059" s="36">
        <v>169.6</v>
      </c>
      <c r="Q1059" s="36">
        <v>170.58</v>
      </c>
      <c r="R1059" s="36">
        <v>168.47</v>
      </c>
      <c r="S1059" s="36">
        <v>166.84</v>
      </c>
      <c r="T1059" s="36">
        <v>159.26</v>
      </c>
      <c r="U1059" s="36">
        <v>158.58000000000001</v>
      </c>
      <c r="V1059" s="36">
        <v>158.72</v>
      </c>
      <c r="W1059" s="36">
        <v>157.97</v>
      </c>
      <c r="X1059" s="36">
        <v>166.07</v>
      </c>
      <c r="Y1059" s="36">
        <v>175.69</v>
      </c>
    </row>
    <row r="1060" spans="1:25" s="19" customFormat="1" ht="51.75" thickBot="1" x14ac:dyDescent="0.25">
      <c r="A1060" s="110" t="s">
        <v>70</v>
      </c>
      <c r="B1060" s="167">
        <v>170.50092864999999</v>
      </c>
      <c r="C1060" s="167">
        <v>182.70860166</v>
      </c>
      <c r="D1060" s="167">
        <v>191.01074410999999</v>
      </c>
      <c r="E1060" s="167">
        <v>193.24054104999999</v>
      </c>
      <c r="F1060" s="167">
        <v>192.27643678000001</v>
      </c>
      <c r="G1060" s="167">
        <v>188.13337974999999</v>
      </c>
      <c r="H1060" s="167">
        <v>176.43254486999999</v>
      </c>
      <c r="I1060" s="167">
        <v>162.77853389000001</v>
      </c>
      <c r="J1060" s="167">
        <v>159.35656578000001</v>
      </c>
      <c r="K1060" s="167">
        <v>159.93217971999999</v>
      </c>
      <c r="L1060" s="167">
        <v>168.04683660000001</v>
      </c>
      <c r="M1060" s="167">
        <v>174.18556759000001</v>
      </c>
      <c r="N1060" s="167">
        <v>169.39615194999999</v>
      </c>
      <c r="O1060" s="167">
        <v>168.65460536000001</v>
      </c>
      <c r="P1060" s="167">
        <v>169.59577780000001</v>
      </c>
      <c r="Q1060" s="167">
        <v>170.58328700999999</v>
      </c>
      <c r="R1060" s="167">
        <v>168.47241073999999</v>
      </c>
      <c r="S1060" s="167">
        <v>166.83598284999999</v>
      </c>
      <c r="T1060" s="167">
        <v>159.26025834999999</v>
      </c>
      <c r="U1060" s="167">
        <v>158.58092689</v>
      </c>
      <c r="V1060" s="167">
        <v>158.71564723</v>
      </c>
      <c r="W1060" s="167">
        <v>157.97371962</v>
      </c>
      <c r="X1060" s="167">
        <v>166.07033923</v>
      </c>
      <c r="Y1060" s="167">
        <v>175.68770627000001</v>
      </c>
    </row>
    <row r="1061" spans="1:25" s="19" customFormat="1" ht="32.25" hidden="1"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hidden="1" customHeight="1" outlineLevel="1" thickBot="1" x14ac:dyDescent="0.25">
      <c r="A1062" s="27">
        <v>24</v>
      </c>
      <c r="B1062" s="36">
        <v>167.43</v>
      </c>
      <c r="C1062" s="36">
        <v>182.07</v>
      </c>
      <c r="D1062" s="36">
        <v>190.92</v>
      </c>
      <c r="E1062" s="36">
        <v>192.77</v>
      </c>
      <c r="F1062" s="36">
        <v>194.21</v>
      </c>
      <c r="G1062" s="36">
        <v>192.88</v>
      </c>
      <c r="H1062" s="36">
        <v>185.54</v>
      </c>
      <c r="I1062" s="36">
        <v>172.66</v>
      </c>
      <c r="J1062" s="36">
        <v>156.19999999999999</v>
      </c>
      <c r="K1062" s="36">
        <v>153.56</v>
      </c>
      <c r="L1062" s="36">
        <v>159.06</v>
      </c>
      <c r="M1062" s="36">
        <v>167.06</v>
      </c>
      <c r="N1062" s="36">
        <v>162.19999999999999</v>
      </c>
      <c r="O1062" s="36">
        <v>145.94999999999999</v>
      </c>
      <c r="P1062" s="36">
        <v>144.66999999999999</v>
      </c>
      <c r="Q1062" s="36">
        <v>143.07</v>
      </c>
      <c r="R1062" s="36">
        <v>142.56</v>
      </c>
      <c r="S1062" s="36">
        <v>144.27000000000001</v>
      </c>
      <c r="T1062" s="36">
        <v>147.28</v>
      </c>
      <c r="U1062" s="36">
        <v>154.88</v>
      </c>
      <c r="V1062" s="36">
        <v>160.97999999999999</v>
      </c>
      <c r="W1062" s="36">
        <v>157.88999999999999</v>
      </c>
      <c r="X1062" s="36">
        <v>151.33000000000001</v>
      </c>
      <c r="Y1062" s="36">
        <v>161.88999999999999</v>
      </c>
    </row>
    <row r="1063" spans="1:25" s="19" customFormat="1" ht="51.75" collapsed="1" thickBot="1" x14ac:dyDescent="0.25">
      <c r="A1063" s="110" t="s">
        <v>70</v>
      </c>
      <c r="B1063" s="167">
        <v>167.43316213</v>
      </c>
      <c r="C1063" s="167">
        <v>182.06735330999999</v>
      </c>
      <c r="D1063" s="167">
        <v>190.92388385000001</v>
      </c>
      <c r="E1063" s="167">
        <v>192.77435878</v>
      </c>
      <c r="F1063" s="167">
        <v>194.2053258</v>
      </c>
      <c r="G1063" s="167">
        <v>192.87934888000001</v>
      </c>
      <c r="H1063" s="167">
        <v>185.53837859000001</v>
      </c>
      <c r="I1063" s="167">
        <v>172.66255072000001</v>
      </c>
      <c r="J1063" s="167">
        <v>156.2041256</v>
      </c>
      <c r="K1063" s="167">
        <v>153.56406465000001</v>
      </c>
      <c r="L1063" s="167">
        <v>159.05656481</v>
      </c>
      <c r="M1063" s="167">
        <v>167.06318658999999</v>
      </c>
      <c r="N1063" s="167">
        <v>162.19910623000001</v>
      </c>
      <c r="O1063" s="167">
        <v>145.94683570000001</v>
      </c>
      <c r="P1063" s="167">
        <v>144.67210183</v>
      </c>
      <c r="Q1063" s="167">
        <v>143.06620778000001</v>
      </c>
      <c r="R1063" s="167">
        <v>142.56002369999999</v>
      </c>
      <c r="S1063" s="167">
        <v>144.27178563999999</v>
      </c>
      <c r="T1063" s="167">
        <v>147.27939888</v>
      </c>
      <c r="U1063" s="167">
        <v>154.88267415999999</v>
      </c>
      <c r="V1063" s="167">
        <v>160.98425191000001</v>
      </c>
      <c r="W1063" s="167">
        <v>157.88835399000001</v>
      </c>
      <c r="X1063" s="167">
        <v>151.33369879</v>
      </c>
      <c r="Y1063" s="167">
        <v>161.89399159000001</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167.61</v>
      </c>
      <c r="C1065" s="36">
        <v>182.35</v>
      </c>
      <c r="D1065" s="36">
        <v>192.03</v>
      </c>
      <c r="E1065" s="36">
        <v>192.38</v>
      </c>
      <c r="F1065" s="36">
        <v>191.74</v>
      </c>
      <c r="G1065" s="36">
        <v>191.21</v>
      </c>
      <c r="H1065" s="36">
        <v>187</v>
      </c>
      <c r="I1065" s="36">
        <v>176.72</v>
      </c>
      <c r="J1065" s="36">
        <v>160.18</v>
      </c>
      <c r="K1065" s="36">
        <v>151.69</v>
      </c>
      <c r="L1065" s="36">
        <v>144.47</v>
      </c>
      <c r="M1065" s="36">
        <v>147.47</v>
      </c>
      <c r="N1065" s="36">
        <v>145.13</v>
      </c>
      <c r="O1065" s="36">
        <v>146.21</v>
      </c>
      <c r="P1065" s="36">
        <v>147.62</v>
      </c>
      <c r="Q1065" s="36">
        <v>148.52000000000001</v>
      </c>
      <c r="R1065" s="36">
        <v>151.27000000000001</v>
      </c>
      <c r="S1065" s="36">
        <v>149.87</v>
      </c>
      <c r="T1065" s="36">
        <v>146.58000000000001</v>
      </c>
      <c r="U1065" s="36">
        <v>150.28</v>
      </c>
      <c r="V1065" s="36">
        <v>150.13999999999999</v>
      </c>
      <c r="W1065" s="36">
        <v>147.22</v>
      </c>
      <c r="X1065" s="36">
        <v>149.86000000000001</v>
      </c>
      <c r="Y1065" s="36">
        <v>159.53</v>
      </c>
    </row>
    <row r="1066" spans="1:25" s="24" customFormat="1" ht="51.75" thickBot="1" x14ac:dyDescent="0.3">
      <c r="A1066" s="110" t="s">
        <v>70</v>
      </c>
      <c r="B1066" s="167">
        <v>167.60559140999999</v>
      </c>
      <c r="C1066" s="167">
        <v>182.34948532000001</v>
      </c>
      <c r="D1066" s="167">
        <v>192.03037789999999</v>
      </c>
      <c r="E1066" s="167">
        <v>192.37894675000001</v>
      </c>
      <c r="F1066" s="167">
        <v>191.73909083000001</v>
      </c>
      <c r="G1066" s="167">
        <v>191.20785774999999</v>
      </c>
      <c r="H1066" s="167">
        <v>187.00440871000001</v>
      </c>
      <c r="I1066" s="167">
        <v>176.72433418</v>
      </c>
      <c r="J1066" s="167">
        <v>160.18324326000001</v>
      </c>
      <c r="K1066" s="167">
        <v>151.68815911999999</v>
      </c>
      <c r="L1066" s="167">
        <v>144.46606865000001</v>
      </c>
      <c r="M1066" s="167">
        <v>147.47250811000001</v>
      </c>
      <c r="N1066" s="167">
        <v>145.12873127</v>
      </c>
      <c r="O1066" s="167">
        <v>146.21089645999999</v>
      </c>
      <c r="P1066" s="167">
        <v>147.61526992</v>
      </c>
      <c r="Q1066" s="167">
        <v>148.52118788999999</v>
      </c>
      <c r="R1066" s="167">
        <v>151.26804218999999</v>
      </c>
      <c r="S1066" s="167">
        <v>149.86736393999999</v>
      </c>
      <c r="T1066" s="167">
        <v>146.58407677</v>
      </c>
      <c r="U1066" s="167">
        <v>150.27947648</v>
      </c>
      <c r="V1066" s="167">
        <v>150.13670185000001</v>
      </c>
      <c r="W1066" s="167">
        <v>147.21833709000001</v>
      </c>
      <c r="X1066" s="167">
        <v>149.85918802</v>
      </c>
      <c r="Y1066" s="167">
        <v>159.52585382000001</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168.67</v>
      </c>
      <c r="C1068" s="36">
        <v>182.76</v>
      </c>
      <c r="D1068" s="36">
        <v>190.74</v>
      </c>
      <c r="E1068" s="36">
        <v>191.32</v>
      </c>
      <c r="F1068" s="36">
        <v>189.53</v>
      </c>
      <c r="G1068" s="36">
        <v>188.68</v>
      </c>
      <c r="H1068" s="36">
        <v>174.46</v>
      </c>
      <c r="I1068" s="36">
        <v>155.84</v>
      </c>
      <c r="J1068" s="36">
        <v>145.51</v>
      </c>
      <c r="K1068" s="36">
        <v>143.11000000000001</v>
      </c>
      <c r="L1068" s="36">
        <v>142.19</v>
      </c>
      <c r="M1068" s="36">
        <v>144.69</v>
      </c>
      <c r="N1068" s="36">
        <v>147.22</v>
      </c>
      <c r="O1068" s="36">
        <v>147.12</v>
      </c>
      <c r="P1068" s="36">
        <v>146.19</v>
      </c>
      <c r="Q1068" s="36">
        <v>148.22999999999999</v>
      </c>
      <c r="R1068" s="36">
        <v>150.54</v>
      </c>
      <c r="S1068" s="36">
        <v>152.79</v>
      </c>
      <c r="T1068" s="36">
        <v>145.55000000000001</v>
      </c>
      <c r="U1068" s="36">
        <v>138.24</v>
      </c>
      <c r="V1068" s="36">
        <v>140.35</v>
      </c>
      <c r="W1068" s="36">
        <v>138.19999999999999</v>
      </c>
      <c r="X1068" s="36">
        <v>146.94999999999999</v>
      </c>
      <c r="Y1068" s="36">
        <v>161.69999999999999</v>
      </c>
    </row>
    <row r="1069" spans="1:25" s="6" customFormat="1" ht="51.75" thickBot="1" x14ac:dyDescent="0.25">
      <c r="A1069" s="110" t="s">
        <v>70</v>
      </c>
      <c r="B1069" s="167">
        <v>168.67379112</v>
      </c>
      <c r="C1069" s="167">
        <v>182.75596548999999</v>
      </c>
      <c r="D1069" s="167">
        <v>190.74391886999999</v>
      </c>
      <c r="E1069" s="167">
        <v>191.31868517999999</v>
      </c>
      <c r="F1069" s="167">
        <v>189.53061869999999</v>
      </c>
      <c r="G1069" s="167">
        <v>188.68329656</v>
      </c>
      <c r="H1069" s="167">
        <v>174.45541832999999</v>
      </c>
      <c r="I1069" s="167">
        <v>155.83792086</v>
      </c>
      <c r="J1069" s="167">
        <v>145.50918473999999</v>
      </c>
      <c r="K1069" s="167">
        <v>143.10513509</v>
      </c>
      <c r="L1069" s="167">
        <v>142.18520301000001</v>
      </c>
      <c r="M1069" s="167">
        <v>144.69371009</v>
      </c>
      <c r="N1069" s="167">
        <v>147.22030391999999</v>
      </c>
      <c r="O1069" s="167">
        <v>147.11574658999999</v>
      </c>
      <c r="P1069" s="167">
        <v>146.18646176999999</v>
      </c>
      <c r="Q1069" s="167">
        <v>148.22753172</v>
      </c>
      <c r="R1069" s="167">
        <v>150.54268425999999</v>
      </c>
      <c r="S1069" s="167">
        <v>152.79063672999999</v>
      </c>
      <c r="T1069" s="167">
        <v>145.55360640999999</v>
      </c>
      <c r="U1069" s="167">
        <v>138.23981584000001</v>
      </c>
      <c r="V1069" s="167">
        <v>140.35123049000001</v>
      </c>
      <c r="W1069" s="167">
        <v>138.19773050000001</v>
      </c>
      <c r="X1069" s="167">
        <v>146.94960033000001</v>
      </c>
      <c r="Y1069" s="167">
        <v>161.69732798000001</v>
      </c>
    </row>
    <row r="1070" spans="1:25" s="30" customFormat="1" ht="21.75" hidden="1"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hidden="1" customHeight="1" outlineLevel="1" thickBot="1" x14ac:dyDescent="0.25">
      <c r="A1071" s="27">
        <v>27</v>
      </c>
      <c r="B1071" s="36">
        <v>168.5</v>
      </c>
      <c r="C1071" s="36">
        <v>182.97</v>
      </c>
      <c r="D1071" s="36">
        <v>191.13</v>
      </c>
      <c r="E1071" s="36">
        <v>191.63</v>
      </c>
      <c r="F1071" s="36">
        <v>189.92</v>
      </c>
      <c r="G1071" s="36">
        <v>186.46</v>
      </c>
      <c r="H1071" s="36">
        <v>172.47</v>
      </c>
      <c r="I1071" s="36">
        <v>160.26</v>
      </c>
      <c r="J1071" s="36">
        <v>150.69999999999999</v>
      </c>
      <c r="K1071" s="36">
        <v>148.74</v>
      </c>
      <c r="L1071" s="36">
        <v>138.59</v>
      </c>
      <c r="M1071" s="36">
        <v>137.97999999999999</v>
      </c>
      <c r="N1071" s="36">
        <v>146.75</v>
      </c>
      <c r="O1071" s="36">
        <v>142.12</v>
      </c>
      <c r="P1071" s="36">
        <v>145.59</v>
      </c>
      <c r="Q1071" s="36">
        <v>149.22</v>
      </c>
      <c r="R1071" s="36">
        <v>149.78</v>
      </c>
      <c r="S1071" s="36">
        <v>149.94</v>
      </c>
      <c r="T1071" s="36">
        <v>145.78</v>
      </c>
      <c r="U1071" s="36">
        <v>139.5</v>
      </c>
      <c r="V1071" s="36">
        <v>144.18</v>
      </c>
      <c r="W1071" s="36">
        <v>139.79</v>
      </c>
      <c r="X1071" s="36">
        <v>142.65</v>
      </c>
      <c r="Y1071" s="36">
        <v>161.72</v>
      </c>
    </row>
    <row r="1072" spans="1:25" ht="51.75" collapsed="1" thickBot="1" x14ac:dyDescent="0.25">
      <c r="A1072" s="110" t="s">
        <v>70</v>
      </c>
      <c r="B1072" s="167">
        <v>168.49538906000001</v>
      </c>
      <c r="C1072" s="167">
        <v>182.96625736999999</v>
      </c>
      <c r="D1072" s="167">
        <v>191.13413323</v>
      </c>
      <c r="E1072" s="167">
        <v>191.63049074</v>
      </c>
      <c r="F1072" s="167">
        <v>189.9238967</v>
      </c>
      <c r="G1072" s="167">
        <v>186.46490016000001</v>
      </c>
      <c r="H1072" s="167">
        <v>172.47229884000001</v>
      </c>
      <c r="I1072" s="167">
        <v>160.26205583000001</v>
      </c>
      <c r="J1072" s="167">
        <v>150.70072160999999</v>
      </c>
      <c r="K1072" s="167">
        <v>148.74110918</v>
      </c>
      <c r="L1072" s="167">
        <v>138.58815043000001</v>
      </c>
      <c r="M1072" s="167">
        <v>137.98395155</v>
      </c>
      <c r="N1072" s="167">
        <v>146.75095289000001</v>
      </c>
      <c r="O1072" s="167">
        <v>142.12092289</v>
      </c>
      <c r="P1072" s="167">
        <v>145.59395531000001</v>
      </c>
      <c r="Q1072" s="167">
        <v>149.22049376000001</v>
      </c>
      <c r="R1072" s="167">
        <v>149.78468699999999</v>
      </c>
      <c r="S1072" s="167">
        <v>149.93883423</v>
      </c>
      <c r="T1072" s="167">
        <v>145.77908755000001</v>
      </c>
      <c r="U1072" s="167">
        <v>139.49984749000001</v>
      </c>
      <c r="V1072" s="167">
        <v>144.17684281000001</v>
      </c>
      <c r="W1072" s="167">
        <v>139.787937</v>
      </c>
      <c r="X1072" s="167">
        <v>142.64537494000001</v>
      </c>
      <c r="Y1072" s="167">
        <v>161.71935450999999</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187.91</v>
      </c>
      <c r="C1074" s="36">
        <v>203.02</v>
      </c>
      <c r="D1074" s="36">
        <v>210.94</v>
      </c>
      <c r="E1074" s="36">
        <v>212.61</v>
      </c>
      <c r="F1074" s="36">
        <v>211.59</v>
      </c>
      <c r="G1074" s="36">
        <v>205.61</v>
      </c>
      <c r="H1074" s="36">
        <v>190.2</v>
      </c>
      <c r="I1074" s="36">
        <v>177.21</v>
      </c>
      <c r="J1074" s="36">
        <v>168.96</v>
      </c>
      <c r="K1074" s="36">
        <v>158.13</v>
      </c>
      <c r="L1074" s="36">
        <v>152.55000000000001</v>
      </c>
      <c r="M1074" s="36">
        <v>152.4</v>
      </c>
      <c r="N1074" s="36">
        <v>153.53</v>
      </c>
      <c r="O1074" s="36">
        <v>153.69999999999999</v>
      </c>
      <c r="P1074" s="36">
        <v>156.13</v>
      </c>
      <c r="Q1074" s="36">
        <v>160.93</v>
      </c>
      <c r="R1074" s="36">
        <v>161.4</v>
      </c>
      <c r="S1074" s="36">
        <v>161.63999999999999</v>
      </c>
      <c r="T1074" s="36">
        <v>157.46</v>
      </c>
      <c r="U1074" s="36">
        <v>151.52000000000001</v>
      </c>
      <c r="V1074" s="36">
        <v>152.44999999999999</v>
      </c>
      <c r="W1074" s="36">
        <v>151.21</v>
      </c>
      <c r="X1074" s="36">
        <v>157.21</v>
      </c>
      <c r="Y1074" s="36">
        <v>172.02</v>
      </c>
    </row>
    <row r="1075" spans="1:26" ht="30" customHeight="1" thickBot="1" x14ac:dyDescent="0.25">
      <c r="A1075" s="110" t="s">
        <v>70</v>
      </c>
      <c r="B1075" s="167">
        <v>187.91315763</v>
      </c>
      <c r="C1075" s="167">
        <v>203.01693766</v>
      </c>
      <c r="D1075" s="167">
        <v>210.93868191999999</v>
      </c>
      <c r="E1075" s="167">
        <v>212.61416976999999</v>
      </c>
      <c r="F1075" s="167">
        <v>211.58807676000001</v>
      </c>
      <c r="G1075" s="167">
        <v>205.61196543</v>
      </c>
      <c r="H1075" s="167">
        <v>190.19627083</v>
      </c>
      <c r="I1075" s="167">
        <v>177.21009179999999</v>
      </c>
      <c r="J1075" s="167">
        <v>168.9559471</v>
      </c>
      <c r="K1075" s="167">
        <v>158.13151291</v>
      </c>
      <c r="L1075" s="167">
        <v>152.55063171</v>
      </c>
      <c r="M1075" s="167">
        <v>152.39861314999999</v>
      </c>
      <c r="N1075" s="167">
        <v>153.53365109999999</v>
      </c>
      <c r="O1075" s="167">
        <v>153.69871311</v>
      </c>
      <c r="P1075" s="167">
        <v>156.13161378000001</v>
      </c>
      <c r="Q1075" s="167">
        <v>160.93000244000001</v>
      </c>
      <c r="R1075" s="167">
        <v>161.39707063</v>
      </c>
      <c r="S1075" s="167">
        <v>161.63766269000001</v>
      </c>
      <c r="T1075" s="167">
        <v>157.45909527000001</v>
      </c>
      <c r="U1075" s="167">
        <v>151.51975458000001</v>
      </c>
      <c r="V1075" s="167">
        <v>152.44734621999999</v>
      </c>
      <c r="W1075" s="167">
        <v>151.21222205999999</v>
      </c>
      <c r="X1075" s="167">
        <v>157.20918610000001</v>
      </c>
      <c r="Y1075" s="167">
        <v>172.02115810000001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162.46</v>
      </c>
      <c r="C1077" s="36">
        <v>177.7</v>
      </c>
      <c r="D1077" s="36">
        <v>184.1</v>
      </c>
      <c r="E1077" s="36">
        <v>185.66</v>
      </c>
      <c r="F1077" s="36">
        <v>183.69</v>
      </c>
      <c r="G1077" s="36">
        <v>181.06</v>
      </c>
      <c r="H1077" s="36">
        <v>187.42</v>
      </c>
      <c r="I1077" s="36">
        <v>184.46</v>
      </c>
      <c r="J1077" s="36">
        <v>170.22</v>
      </c>
      <c r="K1077" s="36">
        <v>168.71</v>
      </c>
      <c r="L1077" s="36">
        <v>161.91999999999999</v>
      </c>
      <c r="M1077" s="36">
        <v>163.38999999999999</v>
      </c>
      <c r="N1077" s="36">
        <v>161.41999999999999</v>
      </c>
      <c r="O1077" s="36">
        <v>163.16</v>
      </c>
      <c r="P1077" s="36">
        <v>168.67</v>
      </c>
      <c r="Q1077" s="36">
        <v>186.76</v>
      </c>
      <c r="R1077" s="36">
        <v>205.61</v>
      </c>
      <c r="S1077" s="36">
        <v>200.23</v>
      </c>
      <c r="T1077" s="36">
        <v>158.87</v>
      </c>
      <c r="U1077" s="36">
        <v>158.99</v>
      </c>
      <c r="V1077" s="36">
        <v>157.65</v>
      </c>
      <c r="W1077" s="36">
        <v>158.66</v>
      </c>
      <c r="X1077" s="36">
        <v>156.47999999999999</v>
      </c>
      <c r="Y1077" s="36">
        <v>157.97</v>
      </c>
    </row>
    <row r="1078" spans="1:26" ht="51.75" thickBot="1" x14ac:dyDescent="0.25">
      <c r="A1078" s="110" t="s">
        <v>70</v>
      </c>
      <c r="B1078" s="167">
        <v>162.45725967000001</v>
      </c>
      <c r="C1078" s="167">
        <v>177.69849507000001</v>
      </c>
      <c r="D1078" s="167">
        <v>184.09588597999999</v>
      </c>
      <c r="E1078" s="167">
        <v>185.66256655999999</v>
      </c>
      <c r="F1078" s="167">
        <v>183.68864576999999</v>
      </c>
      <c r="G1078" s="167">
        <v>181.06009051999999</v>
      </c>
      <c r="H1078" s="167">
        <v>187.42229784</v>
      </c>
      <c r="I1078" s="167">
        <v>184.46442901</v>
      </c>
      <c r="J1078" s="167">
        <v>170.2225833</v>
      </c>
      <c r="K1078" s="167">
        <v>168.71063712</v>
      </c>
      <c r="L1078" s="167">
        <v>161.91716058</v>
      </c>
      <c r="M1078" s="167">
        <v>163.38582676999999</v>
      </c>
      <c r="N1078" s="167">
        <v>161.42407352000001</v>
      </c>
      <c r="O1078" s="167">
        <v>163.16412782</v>
      </c>
      <c r="P1078" s="167">
        <v>168.67443420999999</v>
      </c>
      <c r="Q1078" s="167">
        <v>186.75829886</v>
      </c>
      <c r="R1078" s="167">
        <v>205.60894991000001</v>
      </c>
      <c r="S1078" s="167">
        <v>200.23429988999999</v>
      </c>
      <c r="T1078" s="167">
        <v>158.87201048</v>
      </c>
      <c r="U1078" s="167">
        <v>158.98691335000001</v>
      </c>
      <c r="V1078" s="167">
        <v>157.65091558</v>
      </c>
      <c r="W1078" s="167">
        <v>158.65802463</v>
      </c>
      <c r="X1078" s="167">
        <v>156.47919804</v>
      </c>
      <c r="Y1078" s="167">
        <v>157.96530231</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189.2</v>
      </c>
      <c r="C1080" s="36">
        <v>209.74</v>
      </c>
      <c r="D1080" s="36">
        <v>208.76</v>
      </c>
      <c r="E1080" s="36">
        <v>214.44</v>
      </c>
      <c r="F1080" s="36">
        <v>214.18</v>
      </c>
      <c r="G1080" s="36">
        <v>209.87</v>
      </c>
      <c r="H1080" s="36">
        <v>200.4</v>
      </c>
      <c r="I1080" s="36">
        <v>182.84</v>
      </c>
      <c r="J1080" s="36">
        <v>177.63</v>
      </c>
      <c r="K1080" s="36">
        <v>168.36</v>
      </c>
      <c r="L1080" s="36">
        <v>169.21</v>
      </c>
      <c r="M1080" s="36">
        <v>172.9</v>
      </c>
      <c r="N1080" s="36">
        <v>173.35</v>
      </c>
      <c r="O1080" s="36">
        <v>174.36</v>
      </c>
      <c r="P1080" s="36">
        <v>172.35</v>
      </c>
      <c r="Q1080" s="36">
        <v>172.55</v>
      </c>
      <c r="R1080" s="36">
        <v>170.91</v>
      </c>
      <c r="S1080" s="36">
        <v>172.61</v>
      </c>
      <c r="T1080" s="36">
        <v>169.45</v>
      </c>
      <c r="U1080" s="36">
        <v>169.07</v>
      </c>
      <c r="V1080" s="36">
        <v>173.04</v>
      </c>
      <c r="W1080" s="36">
        <v>175.08</v>
      </c>
      <c r="X1080" s="36">
        <v>160.29</v>
      </c>
      <c r="Y1080" s="36">
        <v>168.43</v>
      </c>
    </row>
    <row r="1081" spans="1:26" ht="51.75" thickBot="1" x14ac:dyDescent="0.25">
      <c r="A1081" s="110" t="s">
        <v>70</v>
      </c>
      <c r="B1081" s="167">
        <v>189.20252847</v>
      </c>
      <c r="C1081" s="167">
        <v>209.74084640999999</v>
      </c>
      <c r="D1081" s="167">
        <v>208.75953573999999</v>
      </c>
      <c r="E1081" s="167">
        <v>214.44402640000001</v>
      </c>
      <c r="F1081" s="167">
        <v>214.17600686</v>
      </c>
      <c r="G1081" s="167">
        <v>209.87178491</v>
      </c>
      <c r="H1081" s="167">
        <v>200.39860440999999</v>
      </c>
      <c r="I1081" s="167">
        <v>182.84137326000001</v>
      </c>
      <c r="J1081" s="167">
        <v>177.63088773999999</v>
      </c>
      <c r="K1081" s="167">
        <v>168.35732902999999</v>
      </c>
      <c r="L1081" s="167">
        <v>169.21443722999999</v>
      </c>
      <c r="M1081" s="167">
        <v>172.90485097999999</v>
      </c>
      <c r="N1081" s="167">
        <v>173.35333227999999</v>
      </c>
      <c r="O1081" s="167">
        <v>174.35576083000001</v>
      </c>
      <c r="P1081" s="167">
        <v>172.34754054999999</v>
      </c>
      <c r="Q1081" s="167">
        <v>172.5461305</v>
      </c>
      <c r="R1081" s="167">
        <v>170.90936719999999</v>
      </c>
      <c r="S1081" s="167">
        <v>172.61039156999999</v>
      </c>
      <c r="T1081" s="167">
        <v>169.45259522000001</v>
      </c>
      <c r="U1081" s="167">
        <v>169.06709706000001</v>
      </c>
      <c r="V1081" s="167">
        <v>173.03644917</v>
      </c>
      <c r="W1081" s="167">
        <v>175.08059098999999</v>
      </c>
      <c r="X1081" s="167">
        <v>160.29176093000001</v>
      </c>
      <c r="Y1081" s="167">
        <v>168.42991862</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hidden="1" thickBot="1" x14ac:dyDescent="0.25">
      <c r="A1083" s="27">
        <v>31</v>
      </c>
      <c r="B1083" s="36">
        <v>0</v>
      </c>
      <c r="C1083" s="36">
        <v>0</v>
      </c>
      <c r="D1083" s="36">
        <v>0</v>
      </c>
      <c r="E1083" s="36">
        <v>0</v>
      </c>
      <c r="F1083" s="36">
        <v>0</v>
      </c>
      <c r="G1083" s="36">
        <v>0</v>
      </c>
      <c r="H1083" s="36">
        <v>0</v>
      </c>
      <c r="I1083" s="36">
        <v>0</v>
      </c>
      <c r="J1083" s="36">
        <v>0</v>
      </c>
      <c r="K1083" s="36">
        <v>0</v>
      </c>
      <c r="L1083" s="36">
        <v>0</v>
      </c>
      <c r="M1083" s="36">
        <v>0</v>
      </c>
      <c r="N1083" s="36">
        <v>0</v>
      </c>
      <c r="O1083" s="36">
        <v>0</v>
      </c>
      <c r="P1083" s="36">
        <v>0</v>
      </c>
      <c r="Q1083" s="36">
        <v>0</v>
      </c>
      <c r="R1083" s="36">
        <v>0</v>
      </c>
      <c r="S1083" s="36">
        <v>0</v>
      </c>
      <c r="T1083" s="36">
        <v>0</v>
      </c>
      <c r="U1083" s="36">
        <v>0</v>
      </c>
      <c r="V1083" s="36">
        <v>0</v>
      </c>
      <c r="W1083" s="36">
        <v>0</v>
      </c>
      <c r="X1083" s="36">
        <v>0</v>
      </c>
      <c r="Y1083" s="36">
        <v>0</v>
      </c>
    </row>
    <row r="1084" spans="1:26" ht="51.75" hidden="1" thickBot="1" x14ac:dyDescent="0.25">
      <c r="A1084" s="110" t="s">
        <v>70</v>
      </c>
      <c r="B1084" s="167">
        <v>0</v>
      </c>
      <c r="C1084" s="167">
        <v>0</v>
      </c>
      <c r="D1084" s="167">
        <v>0</v>
      </c>
      <c r="E1084" s="167">
        <v>0</v>
      </c>
      <c r="F1084" s="167">
        <v>0</v>
      </c>
      <c r="G1084" s="167">
        <v>0</v>
      </c>
      <c r="H1084" s="167">
        <v>0</v>
      </c>
      <c r="I1084" s="167">
        <v>0</v>
      </c>
      <c r="J1084" s="167">
        <v>0</v>
      </c>
      <c r="K1084" s="167">
        <v>0</v>
      </c>
      <c r="L1084" s="167">
        <v>0</v>
      </c>
      <c r="M1084" s="167">
        <v>0</v>
      </c>
      <c r="N1084" s="167">
        <v>0</v>
      </c>
      <c r="O1084" s="167">
        <v>0</v>
      </c>
      <c r="P1084" s="167">
        <v>0</v>
      </c>
      <c r="Q1084" s="167">
        <v>0</v>
      </c>
      <c r="R1084" s="167">
        <v>0</v>
      </c>
      <c r="S1084" s="167">
        <v>0</v>
      </c>
      <c r="T1084" s="167">
        <v>0</v>
      </c>
      <c r="U1084" s="167">
        <v>0</v>
      </c>
      <c r="V1084" s="167">
        <v>0</v>
      </c>
      <c r="W1084" s="167">
        <v>0</v>
      </c>
      <c r="X1084" s="167">
        <v>0</v>
      </c>
      <c r="Y1084" s="167">
        <v>0</v>
      </c>
    </row>
    <row r="1085" spans="1:26" ht="15" hidden="1"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6" ht="15" thickBot="1" x14ac:dyDescent="0.25"/>
    <row r="1087" spans="1:26" ht="15" thickBot="1" x14ac:dyDescent="0.25">
      <c r="A1087" s="314" t="s">
        <v>35</v>
      </c>
      <c r="B1087" s="316" t="s">
        <v>109</v>
      </c>
      <c r="C1087" s="317"/>
      <c r="D1087" s="317"/>
      <c r="E1087" s="317"/>
      <c r="F1087" s="317"/>
      <c r="G1087" s="317"/>
      <c r="H1087" s="317"/>
      <c r="I1087" s="317"/>
      <c r="J1087" s="317"/>
      <c r="K1087" s="317"/>
      <c r="L1087" s="317"/>
      <c r="M1087" s="317"/>
      <c r="N1087" s="317"/>
      <c r="O1087" s="317"/>
      <c r="P1087" s="317"/>
      <c r="Q1087" s="317"/>
      <c r="R1087" s="317"/>
      <c r="S1087" s="317"/>
      <c r="T1087" s="317"/>
      <c r="U1087" s="317"/>
      <c r="V1087" s="317"/>
      <c r="W1087" s="317"/>
      <c r="X1087" s="317"/>
      <c r="Y1087" s="318"/>
      <c r="Z1087" s="18">
        <v>1</v>
      </c>
    </row>
    <row r="1088" spans="1:26" ht="26.25" thickBot="1" x14ac:dyDescent="0.25">
      <c r="A1088" s="315"/>
      <c r="B1088" s="108" t="s">
        <v>34</v>
      </c>
      <c r="C1088" s="52" t="s">
        <v>33</v>
      </c>
      <c r="D1088" s="107"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7" t="s">
        <v>19</v>
      </c>
      <c r="R1088" s="52" t="s">
        <v>18</v>
      </c>
      <c r="S1088" s="107" t="s">
        <v>17</v>
      </c>
      <c r="T1088" s="52" t="s">
        <v>16</v>
      </c>
      <c r="U1088" s="107" t="s">
        <v>15</v>
      </c>
      <c r="V1088" s="52" t="s">
        <v>14</v>
      </c>
      <c r="W1088" s="107" t="s">
        <v>13</v>
      </c>
      <c r="X1088" s="52" t="s">
        <v>12</v>
      </c>
      <c r="Y1088" s="73" t="s">
        <v>11</v>
      </c>
    </row>
    <row r="1089" spans="1:25" ht="15" thickBot="1" x14ac:dyDescent="0.25">
      <c r="A1089" s="27">
        <v>1</v>
      </c>
      <c r="B1089" s="36">
        <v>341.74</v>
      </c>
      <c r="C1089" s="36">
        <v>369.14</v>
      </c>
      <c r="D1089" s="36">
        <v>391.78</v>
      </c>
      <c r="E1089" s="36">
        <v>397.65</v>
      </c>
      <c r="F1089" s="36">
        <v>398.13</v>
      </c>
      <c r="G1089" s="36">
        <v>389.64</v>
      </c>
      <c r="H1089" s="36">
        <v>373.18</v>
      </c>
      <c r="I1089" s="36">
        <v>343.79</v>
      </c>
      <c r="J1089" s="36">
        <v>316.27</v>
      </c>
      <c r="K1089" s="36">
        <v>305.64999999999998</v>
      </c>
      <c r="L1089" s="36">
        <v>300.11</v>
      </c>
      <c r="M1089" s="36">
        <v>295.2</v>
      </c>
      <c r="N1089" s="36">
        <v>291.99</v>
      </c>
      <c r="O1089" s="36">
        <v>293.01</v>
      </c>
      <c r="P1089" s="36">
        <v>290.57</v>
      </c>
      <c r="Q1089" s="36">
        <v>294.85000000000002</v>
      </c>
      <c r="R1089" s="36">
        <v>294.25</v>
      </c>
      <c r="S1089" s="36">
        <v>295.89</v>
      </c>
      <c r="T1089" s="36">
        <v>301.20999999999998</v>
      </c>
      <c r="U1089" s="36">
        <v>303.7</v>
      </c>
      <c r="V1089" s="36">
        <v>314.45</v>
      </c>
      <c r="W1089" s="36">
        <v>317.17</v>
      </c>
      <c r="X1089" s="36">
        <v>310.85000000000002</v>
      </c>
      <c r="Y1089" s="36">
        <v>310.79000000000002</v>
      </c>
    </row>
    <row r="1090" spans="1:25" ht="51.75" thickBot="1" x14ac:dyDescent="0.25">
      <c r="A1090" s="110" t="s">
        <v>70</v>
      </c>
      <c r="B1090" s="167">
        <v>341.74028982999999</v>
      </c>
      <c r="C1090" s="167">
        <v>369.14008946000001</v>
      </c>
      <c r="D1090" s="167">
        <v>391.77944671</v>
      </c>
      <c r="E1090" s="167">
        <v>397.65063560999999</v>
      </c>
      <c r="F1090" s="167">
        <v>398.12672838999998</v>
      </c>
      <c r="G1090" s="167">
        <v>389.64318967000003</v>
      </c>
      <c r="H1090" s="167">
        <v>373.18096177000001</v>
      </c>
      <c r="I1090" s="167">
        <v>343.78714994000001</v>
      </c>
      <c r="J1090" s="167">
        <v>316.26808929999999</v>
      </c>
      <c r="K1090" s="167">
        <v>305.64826904</v>
      </c>
      <c r="L1090" s="167">
        <v>300.10770633999999</v>
      </c>
      <c r="M1090" s="167">
        <v>295.20053288999998</v>
      </c>
      <c r="N1090" s="167">
        <v>291.98717379999999</v>
      </c>
      <c r="O1090" s="167">
        <v>293.01437678999997</v>
      </c>
      <c r="P1090" s="167">
        <v>290.56713686000001</v>
      </c>
      <c r="Q1090" s="167">
        <v>294.84643104000003</v>
      </c>
      <c r="R1090" s="167">
        <v>294.24569170000001</v>
      </c>
      <c r="S1090" s="167">
        <v>295.88966270999998</v>
      </c>
      <c r="T1090" s="167">
        <v>301.21303891999997</v>
      </c>
      <c r="U1090" s="167">
        <v>303.70203902999998</v>
      </c>
      <c r="V1090" s="167">
        <v>314.44906219000001</v>
      </c>
      <c r="W1090" s="167">
        <v>317.16787904</v>
      </c>
      <c r="X1090" s="167">
        <v>310.85258303000001</v>
      </c>
      <c r="Y1090" s="167">
        <v>310.79406415</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343.83</v>
      </c>
      <c r="C1092" s="36">
        <v>369.17</v>
      </c>
      <c r="D1092" s="36">
        <v>385.59</v>
      </c>
      <c r="E1092" s="36">
        <v>391.46</v>
      </c>
      <c r="F1092" s="36">
        <v>393.15</v>
      </c>
      <c r="G1092" s="36">
        <v>387.43</v>
      </c>
      <c r="H1092" s="36">
        <v>365.29</v>
      </c>
      <c r="I1092" s="36">
        <v>337.46</v>
      </c>
      <c r="J1092" s="36">
        <v>319.58</v>
      </c>
      <c r="K1092" s="36">
        <v>322.39999999999998</v>
      </c>
      <c r="L1092" s="36">
        <v>313.64999999999998</v>
      </c>
      <c r="M1092" s="36">
        <v>311.38</v>
      </c>
      <c r="N1092" s="36">
        <v>309.32</v>
      </c>
      <c r="O1092" s="36">
        <v>311.17</v>
      </c>
      <c r="P1092" s="36">
        <v>307.66000000000003</v>
      </c>
      <c r="Q1092" s="36">
        <v>309.11</v>
      </c>
      <c r="R1092" s="36">
        <v>311.08999999999997</v>
      </c>
      <c r="S1092" s="36">
        <v>312.11</v>
      </c>
      <c r="T1092" s="36">
        <v>315.63</v>
      </c>
      <c r="U1092" s="36">
        <v>315.13</v>
      </c>
      <c r="V1092" s="36">
        <v>315.63</v>
      </c>
      <c r="W1092" s="36">
        <v>308.38</v>
      </c>
      <c r="X1092" s="36">
        <v>300.89999999999998</v>
      </c>
      <c r="Y1092" s="36">
        <v>309.06</v>
      </c>
    </row>
    <row r="1093" spans="1:25" ht="51.75" thickBot="1" x14ac:dyDescent="0.25">
      <c r="A1093" s="110" t="s">
        <v>70</v>
      </c>
      <c r="B1093" s="167">
        <v>343.82519617000003</v>
      </c>
      <c r="C1093" s="167">
        <v>369.17018336000001</v>
      </c>
      <c r="D1093" s="167">
        <v>385.58609829</v>
      </c>
      <c r="E1093" s="167">
        <v>391.46028372000001</v>
      </c>
      <c r="F1093" s="167">
        <v>393.14982752999998</v>
      </c>
      <c r="G1093" s="167">
        <v>387.42771345</v>
      </c>
      <c r="H1093" s="167">
        <v>365.29392459000002</v>
      </c>
      <c r="I1093" s="167">
        <v>337.45662514000003</v>
      </c>
      <c r="J1093" s="167">
        <v>319.57556172</v>
      </c>
      <c r="K1093" s="167">
        <v>322.40189882999999</v>
      </c>
      <c r="L1093" s="167">
        <v>313.65152554999997</v>
      </c>
      <c r="M1093" s="167">
        <v>311.37549145999998</v>
      </c>
      <c r="N1093" s="167">
        <v>309.32308604999997</v>
      </c>
      <c r="O1093" s="167">
        <v>311.17047539999999</v>
      </c>
      <c r="P1093" s="167">
        <v>307.66285763000002</v>
      </c>
      <c r="Q1093" s="167">
        <v>309.10768823000001</v>
      </c>
      <c r="R1093" s="167">
        <v>311.08521155</v>
      </c>
      <c r="S1093" s="167">
        <v>312.11317152999999</v>
      </c>
      <c r="T1093" s="167">
        <v>315.63176871000002</v>
      </c>
      <c r="U1093" s="167">
        <v>315.13370775999999</v>
      </c>
      <c r="V1093" s="167">
        <v>315.62929259999999</v>
      </c>
      <c r="W1093" s="167">
        <v>308.37945954000003</v>
      </c>
      <c r="X1093" s="167">
        <v>300.89553814999999</v>
      </c>
      <c r="Y1093" s="167">
        <v>309.05910385999999</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342.04</v>
      </c>
      <c r="C1095" s="36">
        <v>370</v>
      </c>
      <c r="D1095" s="36">
        <v>385.79</v>
      </c>
      <c r="E1095" s="36">
        <v>393.49</v>
      </c>
      <c r="F1095" s="36">
        <v>394.26</v>
      </c>
      <c r="G1095" s="36">
        <v>390.37</v>
      </c>
      <c r="H1095" s="36">
        <v>384.13</v>
      </c>
      <c r="I1095" s="36">
        <v>366.12</v>
      </c>
      <c r="J1095" s="36">
        <v>333.24</v>
      </c>
      <c r="K1095" s="36">
        <v>315.31</v>
      </c>
      <c r="L1095" s="36">
        <v>308.56</v>
      </c>
      <c r="M1095" s="36">
        <v>303.91000000000003</v>
      </c>
      <c r="N1095" s="36">
        <v>299.74</v>
      </c>
      <c r="O1095" s="36">
        <v>298.82</v>
      </c>
      <c r="P1095" s="36">
        <v>308.58</v>
      </c>
      <c r="Q1095" s="36">
        <v>304.92</v>
      </c>
      <c r="R1095" s="36">
        <v>305.19</v>
      </c>
      <c r="S1095" s="36">
        <v>306</v>
      </c>
      <c r="T1095" s="36">
        <v>309.27</v>
      </c>
      <c r="U1095" s="36">
        <v>305.56</v>
      </c>
      <c r="V1095" s="36">
        <v>309.68</v>
      </c>
      <c r="W1095" s="36">
        <v>307.38</v>
      </c>
      <c r="X1095" s="36">
        <v>306.81</v>
      </c>
      <c r="Y1095" s="36">
        <v>314.87</v>
      </c>
    </row>
    <row r="1096" spans="1:25" ht="51.75" thickBot="1" x14ac:dyDescent="0.25">
      <c r="A1096" s="110" t="s">
        <v>70</v>
      </c>
      <c r="B1096" s="167">
        <v>342.04073147000003</v>
      </c>
      <c r="C1096" s="167">
        <v>370.00081381000001</v>
      </c>
      <c r="D1096" s="167">
        <v>385.79351909000002</v>
      </c>
      <c r="E1096" s="167">
        <v>393.48529667999998</v>
      </c>
      <c r="F1096" s="167">
        <v>394.26432305999998</v>
      </c>
      <c r="G1096" s="167">
        <v>390.36697665999998</v>
      </c>
      <c r="H1096" s="167">
        <v>384.13000712000002</v>
      </c>
      <c r="I1096" s="167">
        <v>366.11624172</v>
      </c>
      <c r="J1096" s="167">
        <v>333.23552833000002</v>
      </c>
      <c r="K1096" s="167">
        <v>315.31113804</v>
      </c>
      <c r="L1096" s="167">
        <v>308.55797788000001</v>
      </c>
      <c r="M1096" s="167">
        <v>303.90928156000001</v>
      </c>
      <c r="N1096" s="167">
        <v>299.73639611999999</v>
      </c>
      <c r="O1096" s="167">
        <v>298.81912161000002</v>
      </c>
      <c r="P1096" s="167">
        <v>308.58389312000003</v>
      </c>
      <c r="Q1096" s="167">
        <v>304.92130882999999</v>
      </c>
      <c r="R1096" s="167">
        <v>305.19451875999999</v>
      </c>
      <c r="S1096" s="167">
        <v>306.00342731000001</v>
      </c>
      <c r="T1096" s="167">
        <v>309.26967808000001</v>
      </c>
      <c r="U1096" s="167">
        <v>305.56487041000003</v>
      </c>
      <c r="V1096" s="167">
        <v>309.67540575999999</v>
      </c>
      <c r="W1096" s="167">
        <v>307.37612889000002</v>
      </c>
      <c r="X1096" s="167">
        <v>306.81317524000002</v>
      </c>
      <c r="Y1096" s="167">
        <v>314.86613774</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331.08</v>
      </c>
      <c r="C1098" s="36">
        <v>350.58</v>
      </c>
      <c r="D1098" s="36">
        <v>360.66</v>
      </c>
      <c r="E1098" s="36">
        <v>368.21</v>
      </c>
      <c r="F1098" s="36">
        <v>373.77</v>
      </c>
      <c r="G1098" s="36">
        <v>372.93</v>
      </c>
      <c r="H1098" s="36">
        <v>366.29</v>
      </c>
      <c r="I1098" s="36">
        <v>356.77</v>
      </c>
      <c r="J1098" s="36">
        <v>320.85000000000002</v>
      </c>
      <c r="K1098" s="36">
        <v>290.93</v>
      </c>
      <c r="L1098" s="36">
        <v>277.38</v>
      </c>
      <c r="M1098" s="36">
        <v>291.45</v>
      </c>
      <c r="N1098" s="36">
        <v>285.89999999999998</v>
      </c>
      <c r="O1098" s="36">
        <v>283.70999999999998</v>
      </c>
      <c r="P1098" s="36">
        <v>280.24</v>
      </c>
      <c r="Q1098" s="36">
        <v>279.25</v>
      </c>
      <c r="R1098" s="36">
        <v>278.88</v>
      </c>
      <c r="S1098" s="36">
        <v>277.77</v>
      </c>
      <c r="T1098" s="36">
        <v>278.77999999999997</v>
      </c>
      <c r="U1098" s="36">
        <v>278.24</v>
      </c>
      <c r="V1098" s="36">
        <v>292.24</v>
      </c>
      <c r="W1098" s="36">
        <v>292.57</v>
      </c>
      <c r="X1098" s="36">
        <v>288.06</v>
      </c>
      <c r="Y1098" s="36">
        <v>299.70999999999998</v>
      </c>
    </row>
    <row r="1099" spans="1:25" ht="51.75" thickBot="1" x14ac:dyDescent="0.25">
      <c r="A1099" s="110" t="s">
        <v>70</v>
      </c>
      <c r="B1099" s="167">
        <v>331.07908973000002</v>
      </c>
      <c r="C1099" s="167">
        <v>350.57721464999997</v>
      </c>
      <c r="D1099" s="167">
        <v>360.66417709000001</v>
      </c>
      <c r="E1099" s="167">
        <v>368.20919450999997</v>
      </c>
      <c r="F1099" s="167">
        <v>373.77427161000003</v>
      </c>
      <c r="G1099" s="167">
        <v>372.93089803999999</v>
      </c>
      <c r="H1099" s="167">
        <v>366.29056149000002</v>
      </c>
      <c r="I1099" s="167">
        <v>356.77285058000001</v>
      </c>
      <c r="J1099" s="167">
        <v>320.84833229999998</v>
      </c>
      <c r="K1099" s="167">
        <v>290.93419387</v>
      </c>
      <c r="L1099" s="167">
        <v>277.37885892999998</v>
      </c>
      <c r="M1099" s="167">
        <v>291.44502113999999</v>
      </c>
      <c r="N1099" s="167">
        <v>285.90045742000001</v>
      </c>
      <c r="O1099" s="167">
        <v>283.70591113</v>
      </c>
      <c r="P1099" s="167">
        <v>280.23572529</v>
      </c>
      <c r="Q1099" s="167">
        <v>279.24508637000002</v>
      </c>
      <c r="R1099" s="167">
        <v>278.87528976999999</v>
      </c>
      <c r="S1099" s="167">
        <v>277.77189787999998</v>
      </c>
      <c r="T1099" s="167">
        <v>278.78053597000002</v>
      </c>
      <c r="U1099" s="167">
        <v>278.23659830000003</v>
      </c>
      <c r="V1099" s="167">
        <v>292.23631926000002</v>
      </c>
      <c r="W1099" s="167">
        <v>292.57069848999998</v>
      </c>
      <c r="X1099" s="167">
        <v>288.06416746000002</v>
      </c>
      <c r="Y1099" s="167">
        <v>299.71183579000001</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331.4</v>
      </c>
      <c r="C1101" s="36">
        <v>356.05</v>
      </c>
      <c r="D1101" s="36">
        <v>365.62</v>
      </c>
      <c r="E1101" s="36">
        <v>373.88</v>
      </c>
      <c r="F1101" s="36">
        <v>374.88</v>
      </c>
      <c r="G1101" s="36">
        <v>368.92</v>
      </c>
      <c r="H1101" s="36">
        <v>354.31</v>
      </c>
      <c r="I1101" s="36">
        <v>330.89</v>
      </c>
      <c r="J1101" s="36">
        <v>311.27</v>
      </c>
      <c r="K1101" s="36">
        <v>309.69</v>
      </c>
      <c r="L1101" s="36">
        <v>303.14999999999998</v>
      </c>
      <c r="M1101" s="36">
        <v>303.83</v>
      </c>
      <c r="N1101" s="36">
        <v>300.37</v>
      </c>
      <c r="O1101" s="36">
        <v>301.75</v>
      </c>
      <c r="P1101" s="36">
        <v>313.27999999999997</v>
      </c>
      <c r="Q1101" s="36">
        <v>321.39</v>
      </c>
      <c r="R1101" s="36">
        <v>326.69</v>
      </c>
      <c r="S1101" s="36">
        <v>325.48</v>
      </c>
      <c r="T1101" s="36">
        <v>324.76</v>
      </c>
      <c r="U1101" s="36">
        <v>329.76</v>
      </c>
      <c r="V1101" s="36">
        <v>328.03</v>
      </c>
      <c r="W1101" s="36">
        <v>322.87</v>
      </c>
      <c r="X1101" s="36">
        <v>319.79000000000002</v>
      </c>
      <c r="Y1101" s="36">
        <v>326.52999999999997</v>
      </c>
    </row>
    <row r="1102" spans="1:25" ht="51.75" thickBot="1" x14ac:dyDescent="0.25">
      <c r="A1102" s="110" t="s">
        <v>70</v>
      </c>
      <c r="B1102" s="167">
        <v>331.39904773000001</v>
      </c>
      <c r="C1102" s="167">
        <v>356.04645785999998</v>
      </c>
      <c r="D1102" s="167">
        <v>365.61980004999998</v>
      </c>
      <c r="E1102" s="167">
        <v>373.88086426000001</v>
      </c>
      <c r="F1102" s="167">
        <v>374.87884503999999</v>
      </c>
      <c r="G1102" s="167">
        <v>368.92357749000001</v>
      </c>
      <c r="H1102" s="167">
        <v>354.30956429000003</v>
      </c>
      <c r="I1102" s="167">
        <v>330.88633914000002</v>
      </c>
      <c r="J1102" s="167">
        <v>311.26905955000001</v>
      </c>
      <c r="K1102" s="167">
        <v>309.69383556999998</v>
      </c>
      <c r="L1102" s="167">
        <v>303.15227173</v>
      </c>
      <c r="M1102" s="167">
        <v>303.83227352</v>
      </c>
      <c r="N1102" s="167">
        <v>300.3710079</v>
      </c>
      <c r="O1102" s="167">
        <v>301.74656456999998</v>
      </c>
      <c r="P1102" s="167">
        <v>313.27892939999998</v>
      </c>
      <c r="Q1102" s="167">
        <v>321.38605995</v>
      </c>
      <c r="R1102" s="167">
        <v>326.68639360999998</v>
      </c>
      <c r="S1102" s="167">
        <v>325.47916531999999</v>
      </c>
      <c r="T1102" s="167">
        <v>324.76102845000003</v>
      </c>
      <c r="U1102" s="167">
        <v>329.76008562999999</v>
      </c>
      <c r="V1102" s="167">
        <v>328.03388648999999</v>
      </c>
      <c r="W1102" s="167">
        <v>322.86708503</v>
      </c>
      <c r="X1102" s="167">
        <v>319.78814388000001</v>
      </c>
      <c r="Y1102" s="167">
        <v>326.53139463000002</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328.6</v>
      </c>
      <c r="C1104" s="36">
        <v>357.91</v>
      </c>
      <c r="D1104" s="36">
        <v>377.51</v>
      </c>
      <c r="E1104" s="36">
        <v>386.25</v>
      </c>
      <c r="F1104" s="36">
        <v>386.95</v>
      </c>
      <c r="G1104" s="36">
        <v>378.63</v>
      </c>
      <c r="H1104" s="36">
        <v>355.15</v>
      </c>
      <c r="I1104" s="36">
        <v>315.43</v>
      </c>
      <c r="J1104" s="36">
        <v>286.33999999999997</v>
      </c>
      <c r="K1104" s="36">
        <v>282.11</v>
      </c>
      <c r="L1104" s="36">
        <v>284.41000000000003</v>
      </c>
      <c r="M1104" s="36">
        <v>294.07</v>
      </c>
      <c r="N1104" s="36">
        <v>287.47000000000003</v>
      </c>
      <c r="O1104" s="36">
        <v>289.39</v>
      </c>
      <c r="P1104" s="36">
        <v>289.20999999999998</v>
      </c>
      <c r="Q1104" s="36">
        <v>290.12</v>
      </c>
      <c r="R1104" s="36">
        <v>290.77999999999997</v>
      </c>
      <c r="S1104" s="36">
        <v>289.11</v>
      </c>
      <c r="T1104" s="36">
        <v>292.07</v>
      </c>
      <c r="U1104" s="36">
        <v>299.45</v>
      </c>
      <c r="V1104" s="36">
        <v>313.22000000000003</v>
      </c>
      <c r="W1104" s="36">
        <v>308.77</v>
      </c>
      <c r="X1104" s="36">
        <v>288.87</v>
      </c>
      <c r="Y1104" s="36">
        <v>297.76</v>
      </c>
    </row>
    <row r="1105" spans="1:25" ht="51.75" thickBot="1" x14ac:dyDescent="0.25">
      <c r="A1105" s="110" t="s">
        <v>70</v>
      </c>
      <c r="B1105" s="167">
        <v>328.60182065999999</v>
      </c>
      <c r="C1105" s="167">
        <v>357.90643260000002</v>
      </c>
      <c r="D1105" s="167">
        <v>377.50992645999997</v>
      </c>
      <c r="E1105" s="167">
        <v>386.24744115999999</v>
      </c>
      <c r="F1105" s="167">
        <v>386.94990782000002</v>
      </c>
      <c r="G1105" s="167">
        <v>378.6329738</v>
      </c>
      <c r="H1105" s="167">
        <v>355.15181953000001</v>
      </c>
      <c r="I1105" s="167">
        <v>315.43155495000002</v>
      </c>
      <c r="J1105" s="167">
        <v>286.34109642999999</v>
      </c>
      <c r="K1105" s="167">
        <v>282.11248139999998</v>
      </c>
      <c r="L1105" s="167">
        <v>284.41133289999999</v>
      </c>
      <c r="M1105" s="167">
        <v>294.06806654000002</v>
      </c>
      <c r="N1105" s="167">
        <v>287.46588465999997</v>
      </c>
      <c r="O1105" s="167">
        <v>289.39049259000001</v>
      </c>
      <c r="P1105" s="167">
        <v>289.21022032000002</v>
      </c>
      <c r="Q1105" s="167">
        <v>290.11838605000003</v>
      </c>
      <c r="R1105" s="167">
        <v>290.77614939</v>
      </c>
      <c r="S1105" s="167">
        <v>289.11472349000002</v>
      </c>
      <c r="T1105" s="167">
        <v>292.07473306999998</v>
      </c>
      <c r="U1105" s="167">
        <v>299.45388924000002</v>
      </c>
      <c r="V1105" s="167">
        <v>313.22247759999999</v>
      </c>
      <c r="W1105" s="167">
        <v>308.76945697000002</v>
      </c>
      <c r="X1105" s="167">
        <v>288.87247893</v>
      </c>
      <c r="Y1105" s="167">
        <v>297.76088248999997</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333.78</v>
      </c>
      <c r="C1107" s="36">
        <v>361.72</v>
      </c>
      <c r="D1107" s="36">
        <v>376.49</v>
      </c>
      <c r="E1107" s="36">
        <v>384.84</v>
      </c>
      <c r="F1107" s="36">
        <v>387.42</v>
      </c>
      <c r="G1107" s="36">
        <v>379.87</v>
      </c>
      <c r="H1107" s="36">
        <v>357.31</v>
      </c>
      <c r="I1107" s="36">
        <v>332.06</v>
      </c>
      <c r="J1107" s="36">
        <v>313.88</v>
      </c>
      <c r="K1107" s="36">
        <v>319.04000000000002</v>
      </c>
      <c r="L1107" s="36">
        <v>312</v>
      </c>
      <c r="M1107" s="36">
        <v>327.92</v>
      </c>
      <c r="N1107" s="36">
        <v>316.70999999999998</v>
      </c>
      <c r="O1107" s="36">
        <v>319.64999999999998</v>
      </c>
      <c r="P1107" s="36">
        <v>309.87</v>
      </c>
      <c r="Q1107" s="36">
        <v>298.02</v>
      </c>
      <c r="R1107" s="36">
        <v>340.4</v>
      </c>
      <c r="S1107" s="36">
        <v>320.63</v>
      </c>
      <c r="T1107" s="36">
        <v>323.32</v>
      </c>
      <c r="U1107" s="36">
        <v>329.25</v>
      </c>
      <c r="V1107" s="36">
        <v>340.99</v>
      </c>
      <c r="W1107" s="36">
        <v>314.27</v>
      </c>
      <c r="X1107" s="36">
        <v>298.60000000000002</v>
      </c>
      <c r="Y1107" s="36">
        <v>311.47000000000003</v>
      </c>
    </row>
    <row r="1108" spans="1:25" ht="51.75" thickBot="1" x14ac:dyDescent="0.25">
      <c r="A1108" s="110" t="s">
        <v>70</v>
      </c>
      <c r="B1108" s="167">
        <v>333.78193965000003</v>
      </c>
      <c r="C1108" s="167">
        <v>361.72101241000001</v>
      </c>
      <c r="D1108" s="167">
        <v>376.49166029999998</v>
      </c>
      <c r="E1108" s="167">
        <v>384.83817004999997</v>
      </c>
      <c r="F1108" s="167">
        <v>387.42339454</v>
      </c>
      <c r="G1108" s="167">
        <v>379.87427171000002</v>
      </c>
      <c r="H1108" s="167">
        <v>357.30788321</v>
      </c>
      <c r="I1108" s="167">
        <v>332.05541192999999</v>
      </c>
      <c r="J1108" s="167">
        <v>313.88485754999999</v>
      </c>
      <c r="K1108" s="167">
        <v>319.04099351999997</v>
      </c>
      <c r="L1108" s="167">
        <v>311.99835973</v>
      </c>
      <c r="M1108" s="167">
        <v>327.92184945999998</v>
      </c>
      <c r="N1108" s="167">
        <v>316.71031968</v>
      </c>
      <c r="O1108" s="167">
        <v>319.64550442000001</v>
      </c>
      <c r="P1108" s="167">
        <v>309.86601102999998</v>
      </c>
      <c r="Q1108" s="167">
        <v>298.01881365000003</v>
      </c>
      <c r="R1108" s="167">
        <v>340.39613585000001</v>
      </c>
      <c r="S1108" s="167">
        <v>320.62680361999998</v>
      </c>
      <c r="T1108" s="167">
        <v>323.31629938999998</v>
      </c>
      <c r="U1108" s="167">
        <v>329.25343406000002</v>
      </c>
      <c r="V1108" s="167">
        <v>340.98732524000002</v>
      </c>
      <c r="W1108" s="167">
        <v>314.27339437000001</v>
      </c>
      <c r="X1108" s="167">
        <v>298.60102727999998</v>
      </c>
      <c r="Y1108" s="167">
        <v>311.46978250000001</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332.28</v>
      </c>
      <c r="C1110" s="36">
        <v>356.58</v>
      </c>
      <c r="D1110" s="36">
        <v>375.46</v>
      </c>
      <c r="E1110" s="36">
        <v>383.43</v>
      </c>
      <c r="F1110" s="36">
        <v>385.84</v>
      </c>
      <c r="G1110" s="36">
        <v>387.53</v>
      </c>
      <c r="H1110" s="36">
        <v>376.11</v>
      </c>
      <c r="I1110" s="36">
        <v>352.03</v>
      </c>
      <c r="J1110" s="36">
        <v>317.97000000000003</v>
      </c>
      <c r="K1110" s="36">
        <v>293.33</v>
      </c>
      <c r="L1110" s="36">
        <v>276.69</v>
      </c>
      <c r="M1110" s="36">
        <v>290.62</v>
      </c>
      <c r="N1110" s="36">
        <v>299.18</v>
      </c>
      <c r="O1110" s="36">
        <v>301.99</v>
      </c>
      <c r="P1110" s="36">
        <v>297.24</v>
      </c>
      <c r="Q1110" s="36">
        <v>297.63</v>
      </c>
      <c r="R1110" s="36">
        <v>297.45999999999998</v>
      </c>
      <c r="S1110" s="36">
        <v>269.27999999999997</v>
      </c>
      <c r="T1110" s="36">
        <v>271.24</v>
      </c>
      <c r="U1110" s="36">
        <v>277.98</v>
      </c>
      <c r="V1110" s="36">
        <v>290.8</v>
      </c>
      <c r="W1110" s="36">
        <v>288.19</v>
      </c>
      <c r="X1110" s="36">
        <v>279.07</v>
      </c>
      <c r="Y1110" s="36">
        <v>297.51</v>
      </c>
    </row>
    <row r="1111" spans="1:25" ht="51.75" thickBot="1" x14ac:dyDescent="0.25">
      <c r="A1111" s="110" t="s">
        <v>70</v>
      </c>
      <c r="B1111" s="167">
        <v>332.28435730000001</v>
      </c>
      <c r="C1111" s="167">
        <v>356.57669107999999</v>
      </c>
      <c r="D1111" s="167">
        <v>375.46456955999997</v>
      </c>
      <c r="E1111" s="167">
        <v>383.42678913999998</v>
      </c>
      <c r="F1111" s="167">
        <v>385.84480257000001</v>
      </c>
      <c r="G1111" s="167">
        <v>387.53432602999999</v>
      </c>
      <c r="H1111" s="167">
        <v>376.11334751999999</v>
      </c>
      <c r="I1111" s="167">
        <v>352.02919130999999</v>
      </c>
      <c r="J1111" s="167">
        <v>317.97104638000002</v>
      </c>
      <c r="K1111" s="167">
        <v>293.33003618999999</v>
      </c>
      <c r="L1111" s="167">
        <v>276.68984954000001</v>
      </c>
      <c r="M1111" s="167">
        <v>290.62381926</v>
      </c>
      <c r="N1111" s="167">
        <v>299.17957732000002</v>
      </c>
      <c r="O1111" s="167">
        <v>301.98940227000003</v>
      </c>
      <c r="P1111" s="167">
        <v>297.23960658999999</v>
      </c>
      <c r="Q1111" s="167">
        <v>297.62859189</v>
      </c>
      <c r="R1111" s="167">
        <v>297.45683201999998</v>
      </c>
      <c r="S1111" s="167">
        <v>269.28021973</v>
      </c>
      <c r="T1111" s="167">
        <v>271.24187739000001</v>
      </c>
      <c r="U1111" s="167">
        <v>277.98472776</v>
      </c>
      <c r="V1111" s="167">
        <v>290.79550957999999</v>
      </c>
      <c r="W1111" s="167">
        <v>288.18922397</v>
      </c>
      <c r="X1111" s="167">
        <v>279.07319009999998</v>
      </c>
      <c r="Y1111" s="167">
        <v>297.50565669999997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334.78</v>
      </c>
      <c r="C1113" s="36">
        <v>359.82</v>
      </c>
      <c r="D1113" s="36">
        <v>381.63</v>
      </c>
      <c r="E1113" s="36">
        <v>390.09</v>
      </c>
      <c r="F1113" s="36">
        <v>390.25</v>
      </c>
      <c r="G1113" s="36">
        <v>381.92</v>
      </c>
      <c r="H1113" s="36">
        <v>355.63</v>
      </c>
      <c r="I1113" s="36">
        <v>321.42</v>
      </c>
      <c r="J1113" s="36">
        <v>290.02</v>
      </c>
      <c r="K1113" s="36">
        <v>277.58999999999997</v>
      </c>
      <c r="L1113" s="36">
        <v>276.92</v>
      </c>
      <c r="M1113" s="36">
        <v>267.12</v>
      </c>
      <c r="N1113" s="36">
        <v>263.38</v>
      </c>
      <c r="O1113" s="36">
        <v>265.39</v>
      </c>
      <c r="P1113" s="36">
        <v>262.67</v>
      </c>
      <c r="Q1113" s="36">
        <v>289.08999999999997</v>
      </c>
      <c r="R1113" s="36">
        <v>316.95</v>
      </c>
      <c r="S1113" s="36">
        <v>293.27999999999997</v>
      </c>
      <c r="T1113" s="36">
        <v>271.7</v>
      </c>
      <c r="U1113" s="36">
        <v>268.63</v>
      </c>
      <c r="V1113" s="36">
        <v>271.89999999999998</v>
      </c>
      <c r="W1113" s="36">
        <v>268.91000000000003</v>
      </c>
      <c r="X1113" s="36">
        <v>269.55</v>
      </c>
      <c r="Y1113" s="36">
        <v>299.38</v>
      </c>
    </row>
    <row r="1114" spans="1:25" ht="51.75" thickBot="1" x14ac:dyDescent="0.25">
      <c r="A1114" s="110" t="s">
        <v>70</v>
      </c>
      <c r="B1114" s="167">
        <v>334.77866979999999</v>
      </c>
      <c r="C1114" s="167">
        <v>359.8166511</v>
      </c>
      <c r="D1114" s="167">
        <v>381.62795267000001</v>
      </c>
      <c r="E1114" s="167">
        <v>390.09373411000001</v>
      </c>
      <c r="F1114" s="167">
        <v>390.24942902999999</v>
      </c>
      <c r="G1114" s="167">
        <v>381.92022222999998</v>
      </c>
      <c r="H1114" s="167">
        <v>355.62759462999998</v>
      </c>
      <c r="I1114" s="167">
        <v>321.42150912</v>
      </c>
      <c r="J1114" s="167">
        <v>290.01894186999999</v>
      </c>
      <c r="K1114" s="167">
        <v>277.59355676000001</v>
      </c>
      <c r="L1114" s="167">
        <v>276.92215456000002</v>
      </c>
      <c r="M1114" s="167">
        <v>267.12232302000001</v>
      </c>
      <c r="N1114" s="167">
        <v>263.37691131000003</v>
      </c>
      <c r="O1114" s="167">
        <v>265.3879829</v>
      </c>
      <c r="P1114" s="167">
        <v>262.67439492</v>
      </c>
      <c r="Q1114" s="167">
        <v>289.09200657000002</v>
      </c>
      <c r="R1114" s="167">
        <v>316.94500045000001</v>
      </c>
      <c r="S1114" s="167">
        <v>293.28499502</v>
      </c>
      <c r="T1114" s="167">
        <v>271.69921963000002</v>
      </c>
      <c r="U1114" s="167">
        <v>268.62644756999998</v>
      </c>
      <c r="V1114" s="167">
        <v>271.89984599000002</v>
      </c>
      <c r="W1114" s="167">
        <v>268.91317242000002</v>
      </c>
      <c r="X1114" s="167">
        <v>269.54549055000001</v>
      </c>
      <c r="Y1114" s="167">
        <v>299.38374941000001</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338.33</v>
      </c>
      <c r="C1116" s="36">
        <v>364.39</v>
      </c>
      <c r="D1116" s="36">
        <v>381.7</v>
      </c>
      <c r="E1116" s="36">
        <v>384.01</v>
      </c>
      <c r="F1116" s="36">
        <v>384.39</v>
      </c>
      <c r="G1116" s="36">
        <v>382.18</v>
      </c>
      <c r="H1116" s="36">
        <v>372.87</v>
      </c>
      <c r="I1116" s="36">
        <v>355.37</v>
      </c>
      <c r="J1116" s="36">
        <v>313.02</v>
      </c>
      <c r="K1116" s="36">
        <v>285</v>
      </c>
      <c r="L1116" s="36">
        <v>271.45999999999998</v>
      </c>
      <c r="M1116" s="36">
        <v>264.95999999999998</v>
      </c>
      <c r="N1116" s="36">
        <v>274.7</v>
      </c>
      <c r="O1116" s="36">
        <v>271.93</v>
      </c>
      <c r="P1116" s="36">
        <v>281.64</v>
      </c>
      <c r="Q1116" s="36">
        <v>285.27</v>
      </c>
      <c r="R1116" s="36">
        <v>286.11</v>
      </c>
      <c r="S1116" s="36">
        <v>288.66000000000003</v>
      </c>
      <c r="T1116" s="36">
        <v>279.66000000000003</v>
      </c>
      <c r="U1116" s="36">
        <v>272.98</v>
      </c>
      <c r="V1116" s="36">
        <v>271.02</v>
      </c>
      <c r="W1116" s="36">
        <v>268.61</v>
      </c>
      <c r="X1116" s="36">
        <v>285.85000000000002</v>
      </c>
      <c r="Y1116" s="36">
        <v>309.02</v>
      </c>
    </row>
    <row r="1117" spans="1:25" ht="51.75" thickBot="1" x14ac:dyDescent="0.25">
      <c r="A1117" s="110" t="s">
        <v>70</v>
      </c>
      <c r="B1117" s="167">
        <v>338.33471889999998</v>
      </c>
      <c r="C1117" s="167">
        <v>364.38764024</v>
      </c>
      <c r="D1117" s="167">
        <v>381.70287629000001</v>
      </c>
      <c r="E1117" s="167">
        <v>384.01075423999998</v>
      </c>
      <c r="F1117" s="167">
        <v>384.39442831999997</v>
      </c>
      <c r="G1117" s="167">
        <v>382.17854634000003</v>
      </c>
      <c r="H1117" s="167">
        <v>372.86859987999998</v>
      </c>
      <c r="I1117" s="167">
        <v>355.36833487000001</v>
      </c>
      <c r="J1117" s="167">
        <v>313.02247172</v>
      </c>
      <c r="K1117" s="167">
        <v>285.00296049999997</v>
      </c>
      <c r="L1117" s="167">
        <v>271.45586293000002</v>
      </c>
      <c r="M1117" s="167">
        <v>264.96331455000001</v>
      </c>
      <c r="N1117" s="167">
        <v>274.69945694</v>
      </c>
      <c r="O1117" s="167">
        <v>271.92965184000002</v>
      </c>
      <c r="P1117" s="167">
        <v>281.64368388999998</v>
      </c>
      <c r="Q1117" s="167">
        <v>285.26959075000002</v>
      </c>
      <c r="R1117" s="167">
        <v>286.11096996999999</v>
      </c>
      <c r="S1117" s="167">
        <v>288.65657103000001</v>
      </c>
      <c r="T1117" s="167">
        <v>279.65678652000003</v>
      </c>
      <c r="U1117" s="167">
        <v>272.98252889999998</v>
      </c>
      <c r="V1117" s="167">
        <v>271.01857452000002</v>
      </c>
      <c r="W1117" s="167">
        <v>268.61261721</v>
      </c>
      <c r="X1117" s="167">
        <v>285.85390196999998</v>
      </c>
      <c r="Y1117" s="167">
        <v>309.02104387999998</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324.45</v>
      </c>
      <c r="C1119" s="36">
        <v>352.25</v>
      </c>
      <c r="D1119" s="36">
        <v>372.87</v>
      </c>
      <c r="E1119" s="36">
        <v>379.83</v>
      </c>
      <c r="F1119" s="36">
        <v>379.49</v>
      </c>
      <c r="G1119" s="36">
        <v>378.39</v>
      </c>
      <c r="H1119" s="36">
        <v>372.03</v>
      </c>
      <c r="I1119" s="36">
        <v>353.99</v>
      </c>
      <c r="J1119" s="36">
        <v>317.89</v>
      </c>
      <c r="K1119" s="36">
        <v>293.62</v>
      </c>
      <c r="L1119" s="36">
        <v>283.57</v>
      </c>
      <c r="M1119" s="36">
        <v>299.68</v>
      </c>
      <c r="N1119" s="36">
        <v>297.37</v>
      </c>
      <c r="O1119" s="36">
        <v>295.94</v>
      </c>
      <c r="P1119" s="36">
        <v>303.11</v>
      </c>
      <c r="Q1119" s="36">
        <v>301.23</v>
      </c>
      <c r="R1119" s="36">
        <v>299.14</v>
      </c>
      <c r="S1119" s="36">
        <v>303.86</v>
      </c>
      <c r="T1119" s="36">
        <v>297.38</v>
      </c>
      <c r="U1119" s="36">
        <v>275.68</v>
      </c>
      <c r="V1119" s="36">
        <v>292.25</v>
      </c>
      <c r="W1119" s="36">
        <v>307.93</v>
      </c>
      <c r="X1119" s="36">
        <v>293.67</v>
      </c>
      <c r="Y1119" s="36">
        <v>299.58999999999997</v>
      </c>
    </row>
    <row r="1120" spans="1:25" ht="51.75" thickBot="1" x14ac:dyDescent="0.25">
      <c r="A1120" s="110" t="s">
        <v>70</v>
      </c>
      <c r="B1120" s="167">
        <v>324.45246707000001</v>
      </c>
      <c r="C1120" s="167">
        <v>352.25020526999998</v>
      </c>
      <c r="D1120" s="167">
        <v>372.87452746000002</v>
      </c>
      <c r="E1120" s="167">
        <v>379.82884661000003</v>
      </c>
      <c r="F1120" s="167">
        <v>379.48680893</v>
      </c>
      <c r="G1120" s="167">
        <v>378.38885224000001</v>
      </c>
      <c r="H1120" s="167">
        <v>372.02782119</v>
      </c>
      <c r="I1120" s="167">
        <v>353.98669959</v>
      </c>
      <c r="J1120" s="167">
        <v>317.88833698000002</v>
      </c>
      <c r="K1120" s="167">
        <v>293.62077935000002</v>
      </c>
      <c r="L1120" s="167">
        <v>283.56842602</v>
      </c>
      <c r="M1120" s="167">
        <v>299.68095742999998</v>
      </c>
      <c r="N1120" s="167">
        <v>297.37287456000001</v>
      </c>
      <c r="O1120" s="167">
        <v>295.93956972000001</v>
      </c>
      <c r="P1120" s="167">
        <v>303.10767895999999</v>
      </c>
      <c r="Q1120" s="167">
        <v>301.23497732999999</v>
      </c>
      <c r="R1120" s="167">
        <v>299.14490236</v>
      </c>
      <c r="S1120" s="167">
        <v>303.86231617999999</v>
      </c>
      <c r="T1120" s="167">
        <v>297.38287075</v>
      </c>
      <c r="U1120" s="167">
        <v>275.67816708999999</v>
      </c>
      <c r="V1120" s="167">
        <v>292.25438978</v>
      </c>
      <c r="W1120" s="167">
        <v>307.92826099000001</v>
      </c>
      <c r="X1120" s="167">
        <v>293.67444130000001</v>
      </c>
      <c r="Y1120" s="167">
        <v>299.59220273</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320.06</v>
      </c>
      <c r="C1122" s="36">
        <v>346.96</v>
      </c>
      <c r="D1122" s="36">
        <v>360.51</v>
      </c>
      <c r="E1122" s="36">
        <v>367.01</v>
      </c>
      <c r="F1122" s="36">
        <v>365.79</v>
      </c>
      <c r="G1122" s="36">
        <v>358.14</v>
      </c>
      <c r="H1122" s="36">
        <v>330.91</v>
      </c>
      <c r="I1122" s="36">
        <v>300.02</v>
      </c>
      <c r="J1122" s="36">
        <v>281.5</v>
      </c>
      <c r="K1122" s="36">
        <v>280.31</v>
      </c>
      <c r="L1122" s="36">
        <v>275.17</v>
      </c>
      <c r="M1122" s="36">
        <v>270.64999999999998</v>
      </c>
      <c r="N1122" s="36">
        <v>267.95</v>
      </c>
      <c r="O1122" s="36">
        <v>268.95999999999998</v>
      </c>
      <c r="P1122" s="36">
        <v>273.27999999999997</v>
      </c>
      <c r="Q1122" s="36">
        <v>271.07</v>
      </c>
      <c r="R1122" s="36">
        <v>271.44</v>
      </c>
      <c r="S1122" s="36">
        <v>270.35000000000002</v>
      </c>
      <c r="T1122" s="36">
        <v>272.95999999999998</v>
      </c>
      <c r="U1122" s="36">
        <v>277.04000000000002</v>
      </c>
      <c r="V1122" s="36">
        <v>284.52</v>
      </c>
      <c r="W1122" s="36">
        <v>270.24</v>
      </c>
      <c r="X1122" s="36">
        <v>262.17</v>
      </c>
      <c r="Y1122" s="36">
        <v>281.31</v>
      </c>
    </row>
    <row r="1123" spans="1:25" ht="51.75" thickBot="1" x14ac:dyDescent="0.25">
      <c r="A1123" s="110" t="s">
        <v>70</v>
      </c>
      <c r="B1123" s="167">
        <v>320.05921117000003</v>
      </c>
      <c r="C1123" s="167">
        <v>346.95608171999999</v>
      </c>
      <c r="D1123" s="167">
        <v>360.51486654000001</v>
      </c>
      <c r="E1123" s="167">
        <v>367.00848857</v>
      </c>
      <c r="F1123" s="167">
        <v>365.78787471999999</v>
      </c>
      <c r="G1123" s="167">
        <v>358.14440782000003</v>
      </c>
      <c r="H1123" s="167">
        <v>330.90503902</v>
      </c>
      <c r="I1123" s="167">
        <v>300.02221481999999</v>
      </c>
      <c r="J1123" s="167">
        <v>281.49848688999998</v>
      </c>
      <c r="K1123" s="167">
        <v>280.31449538999999</v>
      </c>
      <c r="L1123" s="167">
        <v>275.16863671999999</v>
      </c>
      <c r="M1123" s="167">
        <v>270.65059437000002</v>
      </c>
      <c r="N1123" s="167">
        <v>267.95350349</v>
      </c>
      <c r="O1123" s="167">
        <v>268.96119535999998</v>
      </c>
      <c r="P1123" s="167">
        <v>273.27640623000002</v>
      </c>
      <c r="Q1123" s="167">
        <v>271.06680077999999</v>
      </c>
      <c r="R1123" s="167">
        <v>271.44114930000001</v>
      </c>
      <c r="S1123" s="167">
        <v>270.35455589999998</v>
      </c>
      <c r="T1123" s="167">
        <v>272.96034854999999</v>
      </c>
      <c r="U1123" s="167">
        <v>277.04140266000002</v>
      </c>
      <c r="V1123" s="167">
        <v>284.52230329000002</v>
      </c>
      <c r="W1123" s="167">
        <v>270.23607141999997</v>
      </c>
      <c r="X1123" s="167">
        <v>262.16644177000001</v>
      </c>
      <c r="Y1123" s="167">
        <v>281.30653704000002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328.37</v>
      </c>
      <c r="C1125" s="36">
        <v>353.28</v>
      </c>
      <c r="D1125" s="36">
        <v>366.23</v>
      </c>
      <c r="E1125" s="36">
        <v>383.82</v>
      </c>
      <c r="F1125" s="36">
        <v>384.74</v>
      </c>
      <c r="G1125" s="36">
        <v>378.93</v>
      </c>
      <c r="H1125" s="36">
        <v>351.89</v>
      </c>
      <c r="I1125" s="36">
        <v>328.68</v>
      </c>
      <c r="J1125" s="36">
        <v>322.16000000000003</v>
      </c>
      <c r="K1125" s="36">
        <v>295.43</v>
      </c>
      <c r="L1125" s="36">
        <v>291.29000000000002</v>
      </c>
      <c r="M1125" s="36">
        <v>309.87</v>
      </c>
      <c r="N1125" s="36">
        <v>307.66000000000003</v>
      </c>
      <c r="O1125" s="36">
        <v>309.16000000000003</v>
      </c>
      <c r="P1125" s="36">
        <v>303.75</v>
      </c>
      <c r="Q1125" s="36">
        <v>302.19</v>
      </c>
      <c r="R1125" s="36">
        <v>300.98</v>
      </c>
      <c r="S1125" s="36">
        <v>304.37</v>
      </c>
      <c r="T1125" s="36">
        <v>309.29000000000002</v>
      </c>
      <c r="U1125" s="36">
        <v>315.95999999999998</v>
      </c>
      <c r="V1125" s="36">
        <v>305.36</v>
      </c>
      <c r="W1125" s="36">
        <v>300.13</v>
      </c>
      <c r="X1125" s="36">
        <v>315.48</v>
      </c>
      <c r="Y1125" s="36">
        <v>320.77999999999997</v>
      </c>
    </row>
    <row r="1126" spans="1:25" ht="51.75" thickBot="1" x14ac:dyDescent="0.25">
      <c r="A1126" s="110" t="s">
        <v>70</v>
      </c>
      <c r="B1126" s="167">
        <v>328.36840549999999</v>
      </c>
      <c r="C1126" s="167">
        <v>353.28001697000002</v>
      </c>
      <c r="D1126" s="167">
        <v>366.23351336000002</v>
      </c>
      <c r="E1126" s="167">
        <v>383.81548493999998</v>
      </c>
      <c r="F1126" s="167">
        <v>384.74240601000002</v>
      </c>
      <c r="G1126" s="167">
        <v>378.92614939999999</v>
      </c>
      <c r="H1126" s="167">
        <v>351.89094175999998</v>
      </c>
      <c r="I1126" s="167">
        <v>328.67569802000003</v>
      </c>
      <c r="J1126" s="167">
        <v>322.16044717</v>
      </c>
      <c r="K1126" s="167">
        <v>295.42508643000002</v>
      </c>
      <c r="L1126" s="167">
        <v>291.29154352</v>
      </c>
      <c r="M1126" s="167">
        <v>309.87352067</v>
      </c>
      <c r="N1126" s="167">
        <v>307.65874888000002</v>
      </c>
      <c r="O1126" s="167">
        <v>309.16165919000002</v>
      </c>
      <c r="P1126" s="167">
        <v>303.74945107999997</v>
      </c>
      <c r="Q1126" s="167">
        <v>302.18591665999998</v>
      </c>
      <c r="R1126" s="167">
        <v>300.98052718000002</v>
      </c>
      <c r="S1126" s="167">
        <v>304.37327577000002</v>
      </c>
      <c r="T1126" s="167">
        <v>309.29068625999997</v>
      </c>
      <c r="U1126" s="167">
        <v>315.95812893999999</v>
      </c>
      <c r="V1126" s="167">
        <v>305.36022219</v>
      </c>
      <c r="W1126" s="167">
        <v>300.12906451999999</v>
      </c>
      <c r="X1126" s="167">
        <v>315.47822638000002</v>
      </c>
      <c r="Y1126" s="167">
        <v>320.78165211999999</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348.62</v>
      </c>
      <c r="C1128" s="36">
        <v>375.58</v>
      </c>
      <c r="D1128" s="36">
        <v>394.42</v>
      </c>
      <c r="E1128" s="36">
        <v>402.5</v>
      </c>
      <c r="F1128" s="36">
        <v>402.96</v>
      </c>
      <c r="G1128" s="36">
        <v>395.14</v>
      </c>
      <c r="H1128" s="36">
        <v>370.8</v>
      </c>
      <c r="I1128" s="36">
        <v>332.86</v>
      </c>
      <c r="J1128" s="36">
        <v>302.89999999999998</v>
      </c>
      <c r="K1128" s="36">
        <v>290.36</v>
      </c>
      <c r="L1128" s="36">
        <v>281.35000000000002</v>
      </c>
      <c r="M1128" s="36">
        <v>278.32</v>
      </c>
      <c r="N1128" s="36">
        <v>294.14999999999998</v>
      </c>
      <c r="O1128" s="36">
        <v>294.05</v>
      </c>
      <c r="P1128" s="36">
        <v>298.16000000000003</v>
      </c>
      <c r="Q1128" s="36">
        <v>289.19</v>
      </c>
      <c r="R1128" s="36">
        <v>280.58999999999997</v>
      </c>
      <c r="S1128" s="36">
        <v>272.48</v>
      </c>
      <c r="T1128" s="36">
        <v>269.12</v>
      </c>
      <c r="U1128" s="36">
        <v>267.69</v>
      </c>
      <c r="V1128" s="36">
        <v>271.14999999999998</v>
      </c>
      <c r="W1128" s="36">
        <v>264.72000000000003</v>
      </c>
      <c r="X1128" s="36">
        <v>274.67</v>
      </c>
      <c r="Y1128" s="36">
        <v>312.29000000000002</v>
      </c>
    </row>
    <row r="1129" spans="1:25" ht="51.75" thickBot="1" x14ac:dyDescent="0.25">
      <c r="A1129" s="110" t="s">
        <v>70</v>
      </c>
      <c r="B1129" s="167">
        <v>348.62412246000002</v>
      </c>
      <c r="C1129" s="167">
        <v>375.57998736000002</v>
      </c>
      <c r="D1129" s="167">
        <v>394.42424081000001</v>
      </c>
      <c r="E1129" s="167">
        <v>402.49833487000001</v>
      </c>
      <c r="F1129" s="167">
        <v>402.96410528000001</v>
      </c>
      <c r="G1129" s="167">
        <v>395.1367874</v>
      </c>
      <c r="H1129" s="167">
        <v>370.79521097999998</v>
      </c>
      <c r="I1129" s="167">
        <v>332.86396194999998</v>
      </c>
      <c r="J1129" s="167">
        <v>302.90036302999999</v>
      </c>
      <c r="K1129" s="167">
        <v>290.35709109999999</v>
      </c>
      <c r="L1129" s="167">
        <v>281.35461698</v>
      </c>
      <c r="M1129" s="167">
        <v>278.32218083999999</v>
      </c>
      <c r="N1129" s="167">
        <v>294.15055847000002</v>
      </c>
      <c r="O1129" s="167">
        <v>294.04707115000002</v>
      </c>
      <c r="P1129" s="167">
        <v>298.15903673999998</v>
      </c>
      <c r="Q1129" s="167">
        <v>289.18748764999998</v>
      </c>
      <c r="R1129" s="167">
        <v>280.5891962</v>
      </c>
      <c r="S1129" s="167">
        <v>272.47983627999997</v>
      </c>
      <c r="T1129" s="167">
        <v>269.12068801999999</v>
      </c>
      <c r="U1129" s="167">
        <v>267.68992109999999</v>
      </c>
      <c r="V1129" s="167">
        <v>271.14824226000002</v>
      </c>
      <c r="W1129" s="167">
        <v>264.71808836000002</v>
      </c>
      <c r="X1129" s="167">
        <v>274.66620405999998</v>
      </c>
      <c r="Y1129" s="167">
        <v>312.29048816</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352.84</v>
      </c>
      <c r="C1131" s="36">
        <v>380.78</v>
      </c>
      <c r="D1131" s="36">
        <v>397.14</v>
      </c>
      <c r="E1131" s="36">
        <v>404.78</v>
      </c>
      <c r="F1131" s="36">
        <v>404.55</v>
      </c>
      <c r="G1131" s="36">
        <v>396.03</v>
      </c>
      <c r="H1131" s="36">
        <v>368.58</v>
      </c>
      <c r="I1131" s="36">
        <v>330.73</v>
      </c>
      <c r="J1131" s="36">
        <v>303.19</v>
      </c>
      <c r="K1131" s="36">
        <v>293.24</v>
      </c>
      <c r="L1131" s="36">
        <v>277.27999999999997</v>
      </c>
      <c r="M1131" s="36">
        <v>273.52999999999997</v>
      </c>
      <c r="N1131" s="36">
        <v>290.06</v>
      </c>
      <c r="O1131" s="36">
        <v>290.41000000000003</v>
      </c>
      <c r="P1131" s="36">
        <v>295.41000000000003</v>
      </c>
      <c r="Q1131" s="36">
        <v>298.72000000000003</v>
      </c>
      <c r="R1131" s="36">
        <v>290.94</v>
      </c>
      <c r="S1131" s="36">
        <v>287.13</v>
      </c>
      <c r="T1131" s="36">
        <v>279.16000000000003</v>
      </c>
      <c r="U1131" s="36">
        <v>271</v>
      </c>
      <c r="V1131" s="36">
        <v>275.60000000000002</v>
      </c>
      <c r="W1131" s="36">
        <v>269.39</v>
      </c>
      <c r="X1131" s="36">
        <v>284.73</v>
      </c>
      <c r="Y1131" s="36">
        <v>324.86</v>
      </c>
    </row>
    <row r="1132" spans="1:25" ht="51.75" thickBot="1" x14ac:dyDescent="0.25">
      <c r="A1132" s="110" t="s">
        <v>70</v>
      </c>
      <c r="B1132" s="167">
        <v>352.83703156000001</v>
      </c>
      <c r="C1132" s="167">
        <v>380.78490944999999</v>
      </c>
      <c r="D1132" s="167">
        <v>397.14044517000002</v>
      </c>
      <c r="E1132" s="167">
        <v>404.78423458999998</v>
      </c>
      <c r="F1132" s="167">
        <v>404.55144165000002</v>
      </c>
      <c r="G1132" s="167">
        <v>396.03155104000001</v>
      </c>
      <c r="H1132" s="167">
        <v>368.5772078</v>
      </c>
      <c r="I1132" s="167">
        <v>330.72796577000003</v>
      </c>
      <c r="J1132" s="167">
        <v>303.18638872999998</v>
      </c>
      <c r="K1132" s="167">
        <v>293.23832241999997</v>
      </c>
      <c r="L1132" s="167">
        <v>277.28191525</v>
      </c>
      <c r="M1132" s="167">
        <v>273.53335715999998</v>
      </c>
      <c r="N1132" s="167">
        <v>290.06214275999997</v>
      </c>
      <c r="O1132" s="167">
        <v>290.41245294999999</v>
      </c>
      <c r="P1132" s="167">
        <v>295.41400046000001</v>
      </c>
      <c r="Q1132" s="167">
        <v>298.71978602000002</v>
      </c>
      <c r="R1132" s="167">
        <v>290.94425797999997</v>
      </c>
      <c r="S1132" s="167">
        <v>287.13197201000003</v>
      </c>
      <c r="T1132" s="167">
        <v>279.16492536999999</v>
      </c>
      <c r="U1132" s="167">
        <v>271.00355565000001</v>
      </c>
      <c r="V1132" s="167">
        <v>275.60413004999998</v>
      </c>
      <c r="W1132" s="167">
        <v>269.39358245</v>
      </c>
      <c r="X1132" s="167">
        <v>284.73167533999998</v>
      </c>
      <c r="Y1132" s="167">
        <v>324.85706864000002</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355.88</v>
      </c>
      <c r="C1134" s="36">
        <v>369.34</v>
      </c>
      <c r="D1134" s="36">
        <v>382.22</v>
      </c>
      <c r="E1134" s="36">
        <v>386.84</v>
      </c>
      <c r="F1134" s="36">
        <v>385.82</v>
      </c>
      <c r="G1134" s="36">
        <v>380.52</v>
      </c>
      <c r="H1134" s="36">
        <v>353.54</v>
      </c>
      <c r="I1134" s="36">
        <v>317.51</v>
      </c>
      <c r="J1134" s="36">
        <v>299.92</v>
      </c>
      <c r="K1134" s="36">
        <v>280.36</v>
      </c>
      <c r="L1134" s="36">
        <v>269.77</v>
      </c>
      <c r="M1134" s="36">
        <v>258.99</v>
      </c>
      <c r="N1134" s="36">
        <v>262.44</v>
      </c>
      <c r="O1134" s="36">
        <v>261.45</v>
      </c>
      <c r="P1134" s="36">
        <v>262.2</v>
      </c>
      <c r="Q1134" s="36">
        <v>264.45</v>
      </c>
      <c r="R1134" s="36">
        <v>267.22000000000003</v>
      </c>
      <c r="S1134" s="36">
        <v>266.82</v>
      </c>
      <c r="T1134" s="36">
        <v>264.05</v>
      </c>
      <c r="U1134" s="36">
        <v>261.35000000000002</v>
      </c>
      <c r="V1134" s="36">
        <v>264.63</v>
      </c>
      <c r="W1134" s="36">
        <v>255.5</v>
      </c>
      <c r="X1134" s="36">
        <v>264.29000000000002</v>
      </c>
      <c r="Y1134" s="36">
        <v>305.49</v>
      </c>
    </row>
    <row r="1135" spans="1:25" ht="51.75" thickBot="1" x14ac:dyDescent="0.25">
      <c r="A1135" s="110" t="s">
        <v>70</v>
      </c>
      <c r="B1135" s="167">
        <v>355.88297828999998</v>
      </c>
      <c r="C1135" s="167">
        <v>369.33688389999998</v>
      </c>
      <c r="D1135" s="167">
        <v>382.22432792000001</v>
      </c>
      <c r="E1135" s="167">
        <v>386.84076464999998</v>
      </c>
      <c r="F1135" s="167">
        <v>385.82399671000002</v>
      </c>
      <c r="G1135" s="167">
        <v>380.51860600999998</v>
      </c>
      <c r="H1135" s="167">
        <v>353.53809904000002</v>
      </c>
      <c r="I1135" s="167">
        <v>317.50960894999997</v>
      </c>
      <c r="J1135" s="167">
        <v>299.92354662999998</v>
      </c>
      <c r="K1135" s="167">
        <v>280.35616105999998</v>
      </c>
      <c r="L1135" s="167">
        <v>269.76598829</v>
      </c>
      <c r="M1135" s="167">
        <v>258.98609058</v>
      </c>
      <c r="N1135" s="167">
        <v>262.43545076999999</v>
      </c>
      <c r="O1135" s="167">
        <v>261.44957189000002</v>
      </c>
      <c r="P1135" s="167">
        <v>262.20147180999999</v>
      </c>
      <c r="Q1135" s="167">
        <v>264.45262471000001</v>
      </c>
      <c r="R1135" s="167">
        <v>267.21878850000002</v>
      </c>
      <c r="S1135" s="167">
        <v>266.81592202000002</v>
      </c>
      <c r="T1135" s="167">
        <v>264.05366657000002</v>
      </c>
      <c r="U1135" s="167">
        <v>261.35138255999999</v>
      </c>
      <c r="V1135" s="167">
        <v>264.62522849999999</v>
      </c>
      <c r="W1135" s="167">
        <v>255.50456595</v>
      </c>
      <c r="X1135" s="167">
        <v>264.29442317000002</v>
      </c>
      <c r="Y1135" s="167">
        <v>305.48971561000002</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339.81</v>
      </c>
      <c r="C1137" s="36">
        <v>368.48</v>
      </c>
      <c r="D1137" s="36">
        <v>384.74</v>
      </c>
      <c r="E1137" s="36">
        <v>388.19</v>
      </c>
      <c r="F1137" s="36">
        <v>389.75</v>
      </c>
      <c r="G1137" s="36">
        <v>387.58</v>
      </c>
      <c r="H1137" s="36">
        <v>378.2</v>
      </c>
      <c r="I1137" s="36">
        <v>352.11</v>
      </c>
      <c r="J1137" s="36">
        <v>315.07</v>
      </c>
      <c r="K1137" s="36">
        <v>288.17</v>
      </c>
      <c r="L1137" s="36">
        <v>271.04000000000002</v>
      </c>
      <c r="M1137" s="36">
        <v>272.68</v>
      </c>
      <c r="N1137" s="36">
        <v>277.66000000000003</v>
      </c>
      <c r="O1137" s="36">
        <v>280.5</v>
      </c>
      <c r="P1137" s="36">
        <v>281.97000000000003</v>
      </c>
      <c r="Q1137" s="36">
        <v>282.97000000000003</v>
      </c>
      <c r="R1137" s="36">
        <v>287.49</v>
      </c>
      <c r="S1137" s="36">
        <v>286.70999999999998</v>
      </c>
      <c r="T1137" s="36">
        <v>283.56</v>
      </c>
      <c r="U1137" s="36">
        <v>275.77</v>
      </c>
      <c r="V1137" s="36">
        <v>273.39999999999998</v>
      </c>
      <c r="W1137" s="36">
        <v>268.79000000000002</v>
      </c>
      <c r="X1137" s="36">
        <v>284.11</v>
      </c>
      <c r="Y1137" s="36">
        <v>304.24</v>
      </c>
    </row>
    <row r="1138" spans="1:25" ht="51.75" thickBot="1" x14ac:dyDescent="0.25">
      <c r="A1138" s="110" t="s">
        <v>70</v>
      </c>
      <c r="B1138" s="167">
        <v>339.80953629999999</v>
      </c>
      <c r="C1138" s="167">
        <v>368.48332270999998</v>
      </c>
      <c r="D1138" s="167">
        <v>384.73873555</v>
      </c>
      <c r="E1138" s="167">
        <v>388.19065275000003</v>
      </c>
      <c r="F1138" s="167">
        <v>389.74904451999998</v>
      </c>
      <c r="G1138" s="167">
        <v>387.58078548999998</v>
      </c>
      <c r="H1138" s="167">
        <v>378.19921097999998</v>
      </c>
      <c r="I1138" s="167">
        <v>352.11160885999999</v>
      </c>
      <c r="J1138" s="167">
        <v>315.06790889000001</v>
      </c>
      <c r="K1138" s="167">
        <v>288.17302458</v>
      </c>
      <c r="L1138" s="167">
        <v>271.03771340999998</v>
      </c>
      <c r="M1138" s="167">
        <v>272.68452874000002</v>
      </c>
      <c r="N1138" s="167">
        <v>277.6552921</v>
      </c>
      <c r="O1138" s="167">
        <v>280.49673311999999</v>
      </c>
      <c r="P1138" s="167">
        <v>281.96567646</v>
      </c>
      <c r="Q1138" s="167">
        <v>282.97309010999999</v>
      </c>
      <c r="R1138" s="167">
        <v>287.49079806999998</v>
      </c>
      <c r="S1138" s="167">
        <v>286.71162390000001</v>
      </c>
      <c r="T1138" s="167">
        <v>283.55797725000002</v>
      </c>
      <c r="U1138" s="167">
        <v>275.76557986</v>
      </c>
      <c r="V1138" s="167">
        <v>273.39737812999999</v>
      </c>
      <c r="W1138" s="167">
        <v>268.79353123999999</v>
      </c>
      <c r="X1138" s="167">
        <v>284.11354209000001</v>
      </c>
      <c r="Y1138" s="167">
        <v>304.23767466999999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335.61</v>
      </c>
      <c r="C1140" s="36">
        <v>362.15</v>
      </c>
      <c r="D1140" s="36">
        <v>374.58</v>
      </c>
      <c r="E1140" s="36">
        <v>380.94</v>
      </c>
      <c r="F1140" s="36">
        <v>383.12</v>
      </c>
      <c r="G1140" s="36">
        <v>384.66</v>
      </c>
      <c r="H1140" s="36">
        <v>375.92</v>
      </c>
      <c r="I1140" s="36">
        <v>355.9</v>
      </c>
      <c r="J1140" s="36">
        <v>317.54000000000002</v>
      </c>
      <c r="K1140" s="36">
        <v>267.06</v>
      </c>
      <c r="L1140" s="36">
        <v>238.24</v>
      </c>
      <c r="M1140" s="36">
        <v>230</v>
      </c>
      <c r="N1140" s="36">
        <v>229.24</v>
      </c>
      <c r="O1140" s="36">
        <v>237.58</v>
      </c>
      <c r="P1140" s="36">
        <v>243.21</v>
      </c>
      <c r="Q1140" s="36">
        <v>244.76</v>
      </c>
      <c r="R1140" s="36">
        <v>244.33</v>
      </c>
      <c r="S1140" s="36">
        <v>243.62</v>
      </c>
      <c r="T1140" s="36">
        <v>252.53</v>
      </c>
      <c r="U1140" s="36">
        <v>281.16000000000003</v>
      </c>
      <c r="V1140" s="36">
        <v>295.43</v>
      </c>
      <c r="W1140" s="36">
        <v>289.35000000000002</v>
      </c>
      <c r="X1140" s="36">
        <v>291.35000000000002</v>
      </c>
      <c r="Y1140" s="36">
        <v>292.95999999999998</v>
      </c>
    </row>
    <row r="1141" spans="1:25" ht="51.75" thickBot="1" x14ac:dyDescent="0.25">
      <c r="A1141" s="110" t="s">
        <v>70</v>
      </c>
      <c r="B1141" s="167">
        <v>335.60648293000003</v>
      </c>
      <c r="C1141" s="167">
        <v>362.15264619999999</v>
      </c>
      <c r="D1141" s="167">
        <v>374.58025020000002</v>
      </c>
      <c r="E1141" s="167">
        <v>380.94358979999998</v>
      </c>
      <c r="F1141" s="167">
        <v>383.12484497000003</v>
      </c>
      <c r="G1141" s="167">
        <v>384.66445404000001</v>
      </c>
      <c r="H1141" s="167">
        <v>375.91516276999999</v>
      </c>
      <c r="I1141" s="167">
        <v>355.90009844000002</v>
      </c>
      <c r="J1141" s="167">
        <v>317.54443422000003</v>
      </c>
      <c r="K1141" s="167">
        <v>267.06083477999999</v>
      </c>
      <c r="L1141" s="167">
        <v>238.24084744000001</v>
      </c>
      <c r="M1141" s="167">
        <v>229.99752448999999</v>
      </c>
      <c r="N1141" s="167">
        <v>229.24157030999999</v>
      </c>
      <c r="O1141" s="167">
        <v>237.58342292</v>
      </c>
      <c r="P1141" s="167">
        <v>243.20828003</v>
      </c>
      <c r="Q1141" s="167">
        <v>244.76268389000001</v>
      </c>
      <c r="R1141" s="167">
        <v>244.32708400000001</v>
      </c>
      <c r="S1141" s="167">
        <v>243.62107806</v>
      </c>
      <c r="T1141" s="167">
        <v>252.53319608000001</v>
      </c>
      <c r="U1141" s="167">
        <v>281.15562734999997</v>
      </c>
      <c r="V1141" s="167">
        <v>295.43365283999998</v>
      </c>
      <c r="W1141" s="167">
        <v>289.34978445000002</v>
      </c>
      <c r="X1141" s="167">
        <v>291.35307646000001</v>
      </c>
      <c r="Y1141" s="167">
        <v>292.95858457000003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320.19</v>
      </c>
      <c r="C1143" s="36">
        <v>349.95</v>
      </c>
      <c r="D1143" s="36">
        <v>366.67</v>
      </c>
      <c r="E1143" s="36">
        <v>367.78</v>
      </c>
      <c r="F1143" s="36">
        <v>371.27</v>
      </c>
      <c r="G1143" s="36">
        <v>362.93</v>
      </c>
      <c r="H1143" s="36">
        <v>332.73</v>
      </c>
      <c r="I1143" s="36">
        <v>299.3</v>
      </c>
      <c r="J1143" s="36">
        <v>286.05</v>
      </c>
      <c r="K1143" s="36">
        <v>283.86</v>
      </c>
      <c r="L1143" s="36">
        <v>285.94</v>
      </c>
      <c r="M1143" s="36">
        <v>285.33</v>
      </c>
      <c r="N1143" s="36">
        <v>282.08</v>
      </c>
      <c r="O1143" s="36">
        <v>283.41000000000003</v>
      </c>
      <c r="P1143" s="36">
        <v>279.95</v>
      </c>
      <c r="Q1143" s="36">
        <v>283.33999999999997</v>
      </c>
      <c r="R1143" s="36">
        <v>282.97000000000003</v>
      </c>
      <c r="S1143" s="36">
        <v>278.2</v>
      </c>
      <c r="T1143" s="36">
        <v>285.95</v>
      </c>
      <c r="U1143" s="36">
        <v>300.54000000000002</v>
      </c>
      <c r="V1143" s="36">
        <v>309.35000000000002</v>
      </c>
      <c r="W1143" s="36">
        <v>296.85000000000002</v>
      </c>
      <c r="X1143" s="36">
        <v>272.51</v>
      </c>
      <c r="Y1143" s="36">
        <v>269.33</v>
      </c>
    </row>
    <row r="1144" spans="1:25" ht="51.75" thickBot="1" x14ac:dyDescent="0.25">
      <c r="A1144" s="110" t="s">
        <v>70</v>
      </c>
      <c r="B1144" s="167">
        <v>320.19013726999998</v>
      </c>
      <c r="C1144" s="167">
        <v>349.95272005999999</v>
      </c>
      <c r="D1144" s="167">
        <v>366.66933619000002</v>
      </c>
      <c r="E1144" s="167">
        <v>367.78197912000002</v>
      </c>
      <c r="F1144" s="167">
        <v>371.26982043999999</v>
      </c>
      <c r="G1144" s="167">
        <v>362.92821061000001</v>
      </c>
      <c r="H1144" s="167">
        <v>332.73241995000001</v>
      </c>
      <c r="I1144" s="167">
        <v>299.29946222000001</v>
      </c>
      <c r="J1144" s="167">
        <v>286.05457539999998</v>
      </c>
      <c r="K1144" s="167">
        <v>283.85737617000001</v>
      </c>
      <c r="L1144" s="167">
        <v>285.93568209</v>
      </c>
      <c r="M1144" s="167">
        <v>285.32665777</v>
      </c>
      <c r="N1144" s="167">
        <v>282.08405196000001</v>
      </c>
      <c r="O1144" s="167">
        <v>283.41453258000001</v>
      </c>
      <c r="P1144" s="167">
        <v>279.94913228000001</v>
      </c>
      <c r="Q1144" s="167">
        <v>283.34015861</v>
      </c>
      <c r="R1144" s="167">
        <v>282.96944173999998</v>
      </c>
      <c r="S1144" s="167">
        <v>278.19955687999999</v>
      </c>
      <c r="T1144" s="167">
        <v>285.94726417999999</v>
      </c>
      <c r="U1144" s="167">
        <v>300.53619968999999</v>
      </c>
      <c r="V1144" s="167">
        <v>309.35164402999999</v>
      </c>
      <c r="W1144" s="167">
        <v>296.84870283999999</v>
      </c>
      <c r="X1144" s="167">
        <v>272.50869093</v>
      </c>
      <c r="Y1144" s="167">
        <v>269.33031880999999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297.57</v>
      </c>
      <c r="C1146" s="36">
        <v>328.78</v>
      </c>
      <c r="D1146" s="36">
        <v>343.42</v>
      </c>
      <c r="E1146" s="36">
        <v>348.23</v>
      </c>
      <c r="F1146" s="36">
        <v>346.07</v>
      </c>
      <c r="G1146" s="36">
        <v>364.26</v>
      </c>
      <c r="H1146" s="36">
        <v>334.64</v>
      </c>
      <c r="I1146" s="36">
        <v>297.64</v>
      </c>
      <c r="J1146" s="36">
        <v>279.88</v>
      </c>
      <c r="K1146" s="36">
        <v>277.98</v>
      </c>
      <c r="L1146" s="36">
        <v>274.52999999999997</v>
      </c>
      <c r="M1146" s="36">
        <v>273.86</v>
      </c>
      <c r="N1146" s="36">
        <v>271.93</v>
      </c>
      <c r="O1146" s="36">
        <v>270.87</v>
      </c>
      <c r="P1146" s="36">
        <v>271.45999999999998</v>
      </c>
      <c r="Q1146" s="36">
        <v>273.3</v>
      </c>
      <c r="R1146" s="36">
        <v>273.42</v>
      </c>
      <c r="S1146" s="36">
        <v>273.36</v>
      </c>
      <c r="T1146" s="36">
        <v>277.12</v>
      </c>
      <c r="U1146" s="36">
        <v>284.56</v>
      </c>
      <c r="V1146" s="36">
        <v>288.08999999999997</v>
      </c>
      <c r="W1146" s="36">
        <v>278.74</v>
      </c>
      <c r="X1146" s="36">
        <v>279.3</v>
      </c>
      <c r="Y1146" s="36">
        <v>306.35000000000002</v>
      </c>
    </row>
    <row r="1147" spans="1:25" ht="51.75" thickBot="1" x14ac:dyDescent="0.25">
      <c r="A1147" s="110" t="s">
        <v>70</v>
      </c>
      <c r="B1147" s="167">
        <v>297.56552507999999</v>
      </c>
      <c r="C1147" s="167">
        <v>328.78062953</v>
      </c>
      <c r="D1147" s="167">
        <v>343.42449476000002</v>
      </c>
      <c r="E1147" s="167">
        <v>348.23483520000002</v>
      </c>
      <c r="F1147" s="167">
        <v>346.07252727999997</v>
      </c>
      <c r="G1147" s="167">
        <v>364.25923403000002</v>
      </c>
      <c r="H1147" s="167">
        <v>334.63728859000003</v>
      </c>
      <c r="I1147" s="167">
        <v>297.64174475999999</v>
      </c>
      <c r="J1147" s="167">
        <v>279.87777709</v>
      </c>
      <c r="K1147" s="167">
        <v>277.98450865000001</v>
      </c>
      <c r="L1147" s="167">
        <v>274.52863169</v>
      </c>
      <c r="M1147" s="167">
        <v>273.86087473999999</v>
      </c>
      <c r="N1147" s="167">
        <v>271.92533395999999</v>
      </c>
      <c r="O1147" s="167">
        <v>270.86766139000002</v>
      </c>
      <c r="P1147" s="167">
        <v>271.45825481000003</v>
      </c>
      <c r="Q1147" s="167">
        <v>273.30065402999998</v>
      </c>
      <c r="R1147" s="167">
        <v>273.41938980999998</v>
      </c>
      <c r="S1147" s="167">
        <v>273.36084697000001</v>
      </c>
      <c r="T1147" s="167">
        <v>277.12331489000002</v>
      </c>
      <c r="U1147" s="167">
        <v>284.56391909000001</v>
      </c>
      <c r="V1147" s="167">
        <v>288.09179456999999</v>
      </c>
      <c r="W1147" s="167">
        <v>278.74068112999998</v>
      </c>
      <c r="X1147" s="167">
        <v>279.30111664999998</v>
      </c>
      <c r="Y1147" s="167">
        <v>306.35135987000001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308.92</v>
      </c>
      <c r="C1149" s="36">
        <v>343.78</v>
      </c>
      <c r="D1149" s="36">
        <v>358.09</v>
      </c>
      <c r="E1149" s="36">
        <v>363.22</v>
      </c>
      <c r="F1149" s="36">
        <v>362.99</v>
      </c>
      <c r="G1149" s="36">
        <v>352.88</v>
      </c>
      <c r="H1149" s="36">
        <v>323.35000000000002</v>
      </c>
      <c r="I1149" s="36">
        <v>289.55</v>
      </c>
      <c r="J1149" s="36">
        <v>277.81</v>
      </c>
      <c r="K1149" s="36">
        <v>276.92</v>
      </c>
      <c r="L1149" s="36">
        <v>275.75</v>
      </c>
      <c r="M1149" s="36">
        <v>276.94</v>
      </c>
      <c r="N1149" s="36">
        <v>274.08</v>
      </c>
      <c r="O1149" s="36">
        <v>274.27</v>
      </c>
      <c r="P1149" s="36">
        <v>271.39</v>
      </c>
      <c r="Q1149" s="36">
        <v>272.25</v>
      </c>
      <c r="R1149" s="36">
        <v>270.87</v>
      </c>
      <c r="S1149" s="36">
        <v>269.67</v>
      </c>
      <c r="T1149" s="36">
        <v>274.81</v>
      </c>
      <c r="U1149" s="36">
        <v>292.83</v>
      </c>
      <c r="V1149" s="36">
        <v>286.10000000000002</v>
      </c>
      <c r="W1149" s="36">
        <v>279.14</v>
      </c>
      <c r="X1149" s="36">
        <v>280.57</v>
      </c>
      <c r="Y1149" s="36">
        <v>300.17</v>
      </c>
    </row>
    <row r="1150" spans="1:25" ht="51.75" thickBot="1" x14ac:dyDescent="0.25">
      <c r="A1150" s="110" t="s">
        <v>70</v>
      </c>
      <c r="B1150" s="167">
        <v>308.91575878999998</v>
      </c>
      <c r="C1150" s="167">
        <v>343.78258792000003</v>
      </c>
      <c r="D1150" s="167">
        <v>358.08671824999999</v>
      </c>
      <c r="E1150" s="167">
        <v>363.21930149999997</v>
      </c>
      <c r="F1150" s="167">
        <v>362.99329574000001</v>
      </c>
      <c r="G1150" s="167">
        <v>352.87992560999999</v>
      </c>
      <c r="H1150" s="167">
        <v>323.35071216</v>
      </c>
      <c r="I1150" s="167">
        <v>289.54858966</v>
      </c>
      <c r="J1150" s="167">
        <v>277.80627758000003</v>
      </c>
      <c r="K1150" s="167">
        <v>276.92388026999998</v>
      </c>
      <c r="L1150" s="167">
        <v>275.75196427999998</v>
      </c>
      <c r="M1150" s="167">
        <v>276.93888578999997</v>
      </c>
      <c r="N1150" s="167">
        <v>274.08003728</v>
      </c>
      <c r="O1150" s="167">
        <v>274.27396142999999</v>
      </c>
      <c r="P1150" s="167">
        <v>271.38687549000002</v>
      </c>
      <c r="Q1150" s="167">
        <v>272.24922383000001</v>
      </c>
      <c r="R1150" s="167">
        <v>270.87093799000002</v>
      </c>
      <c r="S1150" s="167">
        <v>269.67165258</v>
      </c>
      <c r="T1150" s="167">
        <v>274.81092509000001</v>
      </c>
      <c r="U1150" s="167">
        <v>292.82965546999998</v>
      </c>
      <c r="V1150" s="167">
        <v>286.09505860000002</v>
      </c>
      <c r="W1150" s="167">
        <v>279.14329945999998</v>
      </c>
      <c r="X1150" s="167">
        <v>280.56656185999998</v>
      </c>
      <c r="Y1150" s="167">
        <v>300.16833080999999</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345.33</v>
      </c>
      <c r="C1152" s="36">
        <v>367.09</v>
      </c>
      <c r="D1152" s="36">
        <v>382.75</v>
      </c>
      <c r="E1152" s="36">
        <v>384.6</v>
      </c>
      <c r="F1152" s="36">
        <v>384.73</v>
      </c>
      <c r="G1152" s="36">
        <v>373.82</v>
      </c>
      <c r="H1152" s="36">
        <v>354.99</v>
      </c>
      <c r="I1152" s="36">
        <v>321.17</v>
      </c>
      <c r="J1152" s="36">
        <v>310.57</v>
      </c>
      <c r="K1152" s="36">
        <v>312.67</v>
      </c>
      <c r="L1152" s="36">
        <v>312.32</v>
      </c>
      <c r="M1152" s="36">
        <v>307.01</v>
      </c>
      <c r="N1152" s="36">
        <v>306.19</v>
      </c>
      <c r="O1152" s="36">
        <v>313.5</v>
      </c>
      <c r="P1152" s="36">
        <v>313.94</v>
      </c>
      <c r="Q1152" s="36">
        <v>317.74</v>
      </c>
      <c r="R1152" s="36">
        <v>320.02</v>
      </c>
      <c r="S1152" s="36">
        <v>312.08999999999997</v>
      </c>
      <c r="T1152" s="36">
        <v>312.91000000000003</v>
      </c>
      <c r="U1152" s="36">
        <v>332.8</v>
      </c>
      <c r="V1152" s="36">
        <v>342.23</v>
      </c>
      <c r="W1152" s="36">
        <v>336.19</v>
      </c>
      <c r="X1152" s="36">
        <v>318.58999999999997</v>
      </c>
      <c r="Y1152" s="36">
        <v>333.3</v>
      </c>
    </row>
    <row r="1153" spans="1:25" ht="51.75" thickBot="1" x14ac:dyDescent="0.25">
      <c r="A1153" s="110" t="s">
        <v>70</v>
      </c>
      <c r="B1153" s="167">
        <v>345.33036901999998</v>
      </c>
      <c r="C1153" s="167">
        <v>367.08676666999997</v>
      </c>
      <c r="D1153" s="167">
        <v>382.74765037999998</v>
      </c>
      <c r="E1153" s="167">
        <v>384.59648475</v>
      </c>
      <c r="F1153" s="167">
        <v>384.72816822999999</v>
      </c>
      <c r="G1153" s="167">
        <v>373.82133372999999</v>
      </c>
      <c r="H1153" s="167">
        <v>354.98621772000001</v>
      </c>
      <c r="I1153" s="167">
        <v>321.17350499000003</v>
      </c>
      <c r="J1153" s="167">
        <v>310.56991947</v>
      </c>
      <c r="K1153" s="167">
        <v>312.67374608</v>
      </c>
      <c r="L1153" s="167">
        <v>312.32484470000003</v>
      </c>
      <c r="M1153" s="167">
        <v>307.01448428999998</v>
      </c>
      <c r="N1153" s="167">
        <v>306.19082510999999</v>
      </c>
      <c r="O1153" s="167">
        <v>313.49900405</v>
      </c>
      <c r="P1153" s="167">
        <v>313.94402015999998</v>
      </c>
      <c r="Q1153" s="167">
        <v>317.74331303000002</v>
      </c>
      <c r="R1153" s="167">
        <v>320.01849035999999</v>
      </c>
      <c r="S1153" s="167">
        <v>312.08773993</v>
      </c>
      <c r="T1153" s="167">
        <v>312.91393278999999</v>
      </c>
      <c r="U1153" s="167">
        <v>332.80061898000002</v>
      </c>
      <c r="V1153" s="167">
        <v>342.22891143999999</v>
      </c>
      <c r="W1153" s="167">
        <v>336.1855741</v>
      </c>
      <c r="X1153" s="167">
        <v>318.58756627000002</v>
      </c>
      <c r="Y1153" s="167">
        <v>333.29555371999999</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341</v>
      </c>
      <c r="C1155" s="36">
        <v>365.42</v>
      </c>
      <c r="D1155" s="36">
        <v>382.02</v>
      </c>
      <c r="E1155" s="36">
        <v>386.48</v>
      </c>
      <c r="F1155" s="36">
        <v>384.55</v>
      </c>
      <c r="G1155" s="36">
        <v>376.27</v>
      </c>
      <c r="H1155" s="36">
        <v>352.87</v>
      </c>
      <c r="I1155" s="36">
        <v>325.56</v>
      </c>
      <c r="J1155" s="36">
        <v>318.70999999999998</v>
      </c>
      <c r="K1155" s="36">
        <v>319.86</v>
      </c>
      <c r="L1155" s="36">
        <v>336.09</v>
      </c>
      <c r="M1155" s="36">
        <v>348.37</v>
      </c>
      <c r="N1155" s="36">
        <v>338.79</v>
      </c>
      <c r="O1155" s="36">
        <v>337.31</v>
      </c>
      <c r="P1155" s="36">
        <v>339.19</v>
      </c>
      <c r="Q1155" s="36">
        <v>341.17</v>
      </c>
      <c r="R1155" s="36">
        <v>336.94</v>
      </c>
      <c r="S1155" s="36">
        <v>333.67</v>
      </c>
      <c r="T1155" s="36">
        <v>318.52</v>
      </c>
      <c r="U1155" s="36">
        <v>317.16000000000003</v>
      </c>
      <c r="V1155" s="36">
        <v>317.43</v>
      </c>
      <c r="W1155" s="36">
        <v>315.95</v>
      </c>
      <c r="X1155" s="36">
        <v>332.14</v>
      </c>
      <c r="Y1155" s="36">
        <v>351.38</v>
      </c>
    </row>
    <row r="1156" spans="1:25" ht="51.75" thickBot="1" x14ac:dyDescent="0.25">
      <c r="A1156" s="110" t="s">
        <v>70</v>
      </c>
      <c r="B1156" s="167">
        <v>341.00185729999998</v>
      </c>
      <c r="C1156" s="167">
        <v>365.41720332</v>
      </c>
      <c r="D1156" s="167">
        <v>382.02148821999998</v>
      </c>
      <c r="E1156" s="167">
        <v>386.48108209999998</v>
      </c>
      <c r="F1156" s="167">
        <v>384.55287356999997</v>
      </c>
      <c r="G1156" s="167">
        <v>376.26675950999999</v>
      </c>
      <c r="H1156" s="167">
        <v>352.86508974999998</v>
      </c>
      <c r="I1156" s="167">
        <v>325.55706778000001</v>
      </c>
      <c r="J1156" s="167">
        <v>318.71313156000002</v>
      </c>
      <c r="K1156" s="167">
        <v>319.86435942999998</v>
      </c>
      <c r="L1156" s="167">
        <v>336.09367321000002</v>
      </c>
      <c r="M1156" s="167">
        <v>348.37113519000002</v>
      </c>
      <c r="N1156" s="167">
        <v>338.79230389999998</v>
      </c>
      <c r="O1156" s="167">
        <v>337.30921072000001</v>
      </c>
      <c r="P1156" s="167">
        <v>339.19155560000002</v>
      </c>
      <c r="Q1156" s="167">
        <v>341.16657401999998</v>
      </c>
      <c r="R1156" s="167">
        <v>336.94482147000002</v>
      </c>
      <c r="S1156" s="167">
        <v>333.67196568999998</v>
      </c>
      <c r="T1156" s="167">
        <v>318.52051669999997</v>
      </c>
      <c r="U1156" s="167">
        <v>317.16185376999999</v>
      </c>
      <c r="V1156" s="167">
        <v>317.43129445</v>
      </c>
      <c r="W1156" s="167">
        <v>315.94743923999999</v>
      </c>
      <c r="X1156" s="167">
        <v>332.14067847000001</v>
      </c>
      <c r="Y1156" s="167">
        <v>351.37541255000002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334.87</v>
      </c>
      <c r="C1158" s="36">
        <v>364.13</v>
      </c>
      <c r="D1158" s="36">
        <v>381.85</v>
      </c>
      <c r="E1158" s="36">
        <v>385.55</v>
      </c>
      <c r="F1158" s="36">
        <v>388.41</v>
      </c>
      <c r="G1158" s="36">
        <v>385.76</v>
      </c>
      <c r="H1158" s="36">
        <v>371.08</v>
      </c>
      <c r="I1158" s="36">
        <v>345.33</v>
      </c>
      <c r="J1158" s="36">
        <v>312.41000000000003</v>
      </c>
      <c r="K1158" s="36">
        <v>307.13</v>
      </c>
      <c r="L1158" s="36">
        <v>318.11</v>
      </c>
      <c r="M1158" s="36">
        <v>334.13</v>
      </c>
      <c r="N1158" s="36">
        <v>324.39999999999998</v>
      </c>
      <c r="O1158" s="36">
        <v>291.89</v>
      </c>
      <c r="P1158" s="36">
        <v>289.33999999999997</v>
      </c>
      <c r="Q1158" s="36">
        <v>286.13</v>
      </c>
      <c r="R1158" s="36">
        <v>285.12</v>
      </c>
      <c r="S1158" s="36">
        <v>288.54000000000002</v>
      </c>
      <c r="T1158" s="36">
        <v>294.56</v>
      </c>
      <c r="U1158" s="36">
        <v>309.77</v>
      </c>
      <c r="V1158" s="36">
        <v>321.97000000000003</v>
      </c>
      <c r="W1158" s="36">
        <v>315.77999999999997</v>
      </c>
      <c r="X1158" s="36">
        <v>302.67</v>
      </c>
      <c r="Y1158" s="36">
        <v>323.79000000000002</v>
      </c>
    </row>
    <row r="1159" spans="1:25" ht="51.75" thickBot="1" x14ac:dyDescent="0.25">
      <c r="A1159" s="110" t="s">
        <v>70</v>
      </c>
      <c r="B1159" s="167">
        <v>334.86632424999999</v>
      </c>
      <c r="C1159" s="167">
        <v>364.13470661999997</v>
      </c>
      <c r="D1159" s="167">
        <v>381.84776769000001</v>
      </c>
      <c r="E1159" s="167">
        <v>385.54871757000001</v>
      </c>
      <c r="F1159" s="167">
        <v>388.41065159999999</v>
      </c>
      <c r="G1159" s="167">
        <v>385.75869776000002</v>
      </c>
      <c r="H1159" s="167">
        <v>371.07675717000001</v>
      </c>
      <c r="I1159" s="167">
        <v>345.32510144000003</v>
      </c>
      <c r="J1159" s="167">
        <v>312.40825121</v>
      </c>
      <c r="K1159" s="167">
        <v>307.12812929</v>
      </c>
      <c r="L1159" s="167">
        <v>318.11312962</v>
      </c>
      <c r="M1159" s="167">
        <v>334.12637317000002</v>
      </c>
      <c r="N1159" s="167">
        <v>324.39821246000002</v>
      </c>
      <c r="O1159" s="167">
        <v>291.89367139000001</v>
      </c>
      <c r="P1159" s="167">
        <v>289.34420366000001</v>
      </c>
      <c r="Q1159" s="167">
        <v>286.13241556999998</v>
      </c>
      <c r="R1159" s="167">
        <v>285.12004739000002</v>
      </c>
      <c r="S1159" s="167">
        <v>288.54357126999997</v>
      </c>
      <c r="T1159" s="167">
        <v>294.55879777000001</v>
      </c>
      <c r="U1159" s="167">
        <v>309.76534831999999</v>
      </c>
      <c r="V1159" s="167">
        <v>321.96850381000002</v>
      </c>
      <c r="W1159" s="167">
        <v>315.77670798999998</v>
      </c>
      <c r="X1159" s="167">
        <v>302.66739758</v>
      </c>
      <c r="Y1159" s="167">
        <v>323.78798317000002</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335.21</v>
      </c>
      <c r="C1161" s="36">
        <v>364.7</v>
      </c>
      <c r="D1161" s="36">
        <v>384.06</v>
      </c>
      <c r="E1161" s="36">
        <v>384.76</v>
      </c>
      <c r="F1161" s="36">
        <v>383.48</v>
      </c>
      <c r="G1161" s="36">
        <v>382.42</v>
      </c>
      <c r="H1161" s="36">
        <v>374.01</v>
      </c>
      <c r="I1161" s="36">
        <v>353.45</v>
      </c>
      <c r="J1161" s="36">
        <v>320.37</v>
      </c>
      <c r="K1161" s="36">
        <v>303.38</v>
      </c>
      <c r="L1161" s="36">
        <v>288.93</v>
      </c>
      <c r="M1161" s="36">
        <v>294.95</v>
      </c>
      <c r="N1161" s="36">
        <v>290.26</v>
      </c>
      <c r="O1161" s="36">
        <v>292.42</v>
      </c>
      <c r="P1161" s="36">
        <v>295.23</v>
      </c>
      <c r="Q1161" s="36">
        <v>297.04000000000002</v>
      </c>
      <c r="R1161" s="36">
        <v>302.54000000000002</v>
      </c>
      <c r="S1161" s="36">
        <v>299.73</v>
      </c>
      <c r="T1161" s="36">
        <v>293.17</v>
      </c>
      <c r="U1161" s="36">
        <v>300.56</v>
      </c>
      <c r="V1161" s="36">
        <v>300.27</v>
      </c>
      <c r="W1161" s="36">
        <v>294.44</v>
      </c>
      <c r="X1161" s="36">
        <v>299.72000000000003</v>
      </c>
      <c r="Y1161" s="36">
        <v>319.05</v>
      </c>
    </row>
    <row r="1162" spans="1:25" ht="51.75" thickBot="1" x14ac:dyDescent="0.25">
      <c r="A1162" s="110" t="s">
        <v>70</v>
      </c>
      <c r="B1162" s="167">
        <v>335.21118281000003</v>
      </c>
      <c r="C1162" s="167">
        <v>364.69897064999998</v>
      </c>
      <c r="D1162" s="167">
        <v>384.06075579999998</v>
      </c>
      <c r="E1162" s="167">
        <v>384.75789350000002</v>
      </c>
      <c r="F1162" s="167">
        <v>383.47818166000002</v>
      </c>
      <c r="G1162" s="167">
        <v>382.41571549000003</v>
      </c>
      <c r="H1162" s="167">
        <v>374.00881742000001</v>
      </c>
      <c r="I1162" s="167">
        <v>353.44866837000001</v>
      </c>
      <c r="J1162" s="167">
        <v>320.36648652999997</v>
      </c>
      <c r="K1162" s="167">
        <v>303.37631822999998</v>
      </c>
      <c r="L1162" s="167">
        <v>288.93213730000002</v>
      </c>
      <c r="M1162" s="167">
        <v>294.94501622000001</v>
      </c>
      <c r="N1162" s="167">
        <v>290.25746254000001</v>
      </c>
      <c r="O1162" s="167">
        <v>292.42179292999998</v>
      </c>
      <c r="P1162" s="167">
        <v>295.23053983</v>
      </c>
      <c r="Q1162" s="167">
        <v>297.04237576999998</v>
      </c>
      <c r="R1162" s="167">
        <v>302.53608437999998</v>
      </c>
      <c r="S1162" s="167">
        <v>299.73472788999999</v>
      </c>
      <c r="T1162" s="167">
        <v>293.16815353999999</v>
      </c>
      <c r="U1162" s="167">
        <v>300.55895296</v>
      </c>
      <c r="V1162" s="167">
        <v>300.27340371000003</v>
      </c>
      <c r="W1162" s="167">
        <v>294.43667418000001</v>
      </c>
      <c r="X1162" s="167">
        <v>299.71837603</v>
      </c>
      <c r="Y1162" s="167">
        <v>319.05170763000001</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337.35</v>
      </c>
      <c r="C1164" s="36">
        <v>365.51</v>
      </c>
      <c r="D1164" s="36">
        <v>381.49</v>
      </c>
      <c r="E1164" s="36">
        <v>382.64</v>
      </c>
      <c r="F1164" s="36">
        <v>379.06</v>
      </c>
      <c r="G1164" s="36">
        <v>377.37</v>
      </c>
      <c r="H1164" s="36">
        <v>348.91</v>
      </c>
      <c r="I1164" s="36">
        <v>311.68</v>
      </c>
      <c r="J1164" s="36">
        <v>291.02</v>
      </c>
      <c r="K1164" s="36">
        <v>286.20999999999998</v>
      </c>
      <c r="L1164" s="36">
        <v>284.37</v>
      </c>
      <c r="M1164" s="36">
        <v>289.39</v>
      </c>
      <c r="N1164" s="36">
        <v>294.44</v>
      </c>
      <c r="O1164" s="36">
        <v>294.23</v>
      </c>
      <c r="P1164" s="36">
        <v>292.37</v>
      </c>
      <c r="Q1164" s="36">
        <v>296.45999999999998</v>
      </c>
      <c r="R1164" s="36">
        <v>301.08999999999997</v>
      </c>
      <c r="S1164" s="36">
        <v>305.58</v>
      </c>
      <c r="T1164" s="36">
        <v>291.11</v>
      </c>
      <c r="U1164" s="36">
        <v>276.48</v>
      </c>
      <c r="V1164" s="36">
        <v>280.7</v>
      </c>
      <c r="W1164" s="36">
        <v>276.39999999999998</v>
      </c>
      <c r="X1164" s="36">
        <v>293.89999999999998</v>
      </c>
      <c r="Y1164" s="36">
        <v>323.39</v>
      </c>
    </row>
    <row r="1165" spans="1:25" ht="51.75" thickBot="1" x14ac:dyDescent="0.25">
      <c r="A1165" s="110" t="s">
        <v>70</v>
      </c>
      <c r="B1165" s="167">
        <v>337.34758224000001</v>
      </c>
      <c r="C1165" s="167">
        <v>365.51193097999999</v>
      </c>
      <c r="D1165" s="167">
        <v>381.48783774999998</v>
      </c>
      <c r="E1165" s="167">
        <v>382.63737035000003</v>
      </c>
      <c r="F1165" s="167">
        <v>379.06123738999997</v>
      </c>
      <c r="G1165" s="167">
        <v>377.36659312</v>
      </c>
      <c r="H1165" s="167">
        <v>348.91083665999997</v>
      </c>
      <c r="I1165" s="167">
        <v>311.67584171999999</v>
      </c>
      <c r="J1165" s="167">
        <v>291.01836949</v>
      </c>
      <c r="K1165" s="167">
        <v>286.21027018000001</v>
      </c>
      <c r="L1165" s="167">
        <v>284.37040601000001</v>
      </c>
      <c r="M1165" s="167">
        <v>289.38742017999999</v>
      </c>
      <c r="N1165" s="167">
        <v>294.44060783999998</v>
      </c>
      <c r="O1165" s="167">
        <v>294.23149317999997</v>
      </c>
      <c r="P1165" s="167">
        <v>292.37292352999998</v>
      </c>
      <c r="Q1165" s="167">
        <v>296.45506343</v>
      </c>
      <c r="R1165" s="167">
        <v>301.08536851000002</v>
      </c>
      <c r="S1165" s="167">
        <v>305.58127345000003</v>
      </c>
      <c r="T1165" s="167">
        <v>291.10721281000002</v>
      </c>
      <c r="U1165" s="167">
        <v>276.47963167</v>
      </c>
      <c r="V1165" s="167">
        <v>280.70246098000001</v>
      </c>
      <c r="W1165" s="167">
        <v>276.39546100000001</v>
      </c>
      <c r="X1165" s="167">
        <v>293.89920067000003</v>
      </c>
      <c r="Y1165" s="167">
        <v>323.39465595000001</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336.99</v>
      </c>
      <c r="C1167" s="36">
        <v>365.93</v>
      </c>
      <c r="D1167" s="36">
        <v>382.27</v>
      </c>
      <c r="E1167" s="36">
        <v>383.26</v>
      </c>
      <c r="F1167" s="36">
        <v>379.85</v>
      </c>
      <c r="G1167" s="36">
        <v>372.93</v>
      </c>
      <c r="H1167" s="36">
        <v>344.94</v>
      </c>
      <c r="I1167" s="36">
        <v>320.52</v>
      </c>
      <c r="J1167" s="36">
        <v>301.39999999999998</v>
      </c>
      <c r="K1167" s="36">
        <v>297.48</v>
      </c>
      <c r="L1167" s="36">
        <v>277.18</v>
      </c>
      <c r="M1167" s="36">
        <v>275.97000000000003</v>
      </c>
      <c r="N1167" s="36">
        <v>293.5</v>
      </c>
      <c r="O1167" s="36">
        <v>284.24</v>
      </c>
      <c r="P1167" s="36">
        <v>291.19</v>
      </c>
      <c r="Q1167" s="36">
        <v>298.44</v>
      </c>
      <c r="R1167" s="36">
        <v>299.57</v>
      </c>
      <c r="S1167" s="36">
        <v>299.88</v>
      </c>
      <c r="T1167" s="36">
        <v>291.56</v>
      </c>
      <c r="U1167" s="36">
        <v>279</v>
      </c>
      <c r="V1167" s="36">
        <v>288.35000000000002</v>
      </c>
      <c r="W1167" s="36">
        <v>279.58</v>
      </c>
      <c r="X1167" s="36">
        <v>285.29000000000002</v>
      </c>
      <c r="Y1167" s="36">
        <v>323.44</v>
      </c>
    </row>
    <row r="1168" spans="1:25" ht="51.75" thickBot="1" x14ac:dyDescent="0.25">
      <c r="A1168" s="110" t="s">
        <v>70</v>
      </c>
      <c r="B1168" s="167">
        <v>336.99077811000001</v>
      </c>
      <c r="C1168" s="167">
        <v>365.93251473999999</v>
      </c>
      <c r="D1168" s="167">
        <v>382.26826645</v>
      </c>
      <c r="E1168" s="167">
        <v>383.26098148</v>
      </c>
      <c r="F1168" s="167">
        <v>379.8477934</v>
      </c>
      <c r="G1168" s="167">
        <v>372.92980032000003</v>
      </c>
      <c r="H1168" s="167">
        <v>344.94459767000001</v>
      </c>
      <c r="I1168" s="167">
        <v>320.52411166000002</v>
      </c>
      <c r="J1168" s="167">
        <v>301.40144321999998</v>
      </c>
      <c r="K1168" s="167">
        <v>297.48221835999999</v>
      </c>
      <c r="L1168" s="167">
        <v>277.17630086000003</v>
      </c>
      <c r="M1168" s="167">
        <v>275.96790308999999</v>
      </c>
      <c r="N1168" s="167">
        <v>293.50190578000002</v>
      </c>
      <c r="O1168" s="167">
        <v>284.24184577</v>
      </c>
      <c r="P1168" s="167">
        <v>291.18791062000003</v>
      </c>
      <c r="Q1168" s="167">
        <v>298.44098752999997</v>
      </c>
      <c r="R1168" s="167">
        <v>299.56937398999997</v>
      </c>
      <c r="S1168" s="167">
        <v>299.87766846</v>
      </c>
      <c r="T1168" s="167">
        <v>291.55817509000002</v>
      </c>
      <c r="U1168" s="167">
        <v>278.99969499000002</v>
      </c>
      <c r="V1168" s="167">
        <v>288.35368562000002</v>
      </c>
      <c r="W1168" s="167">
        <v>279.57587401000001</v>
      </c>
      <c r="X1168" s="167">
        <v>285.29074988999997</v>
      </c>
      <c r="Y1168" s="167">
        <v>323.43870901999998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375.83</v>
      </c>
      <c r="C1170" s="36">
        <v>406.03</v>
      </c>
      <c r="D1170" s="36">
        <v>421.88</v>
      </c>
      <c r="E1170" s="36">
        <v>425.23</v>
      </c>
      <c r="F1170" s="36">
        <v>423.18</v>
      </c>
      <c r="G1170" s="36">
        <v>411.22</v>
      </c>
      <c r="H1170" s="36">
        <v>380.39</v>
      </c>
      <c r="I1170" s="36">
        <v>354.42</v>
      </c>
      <c r="J1170" s="36">
        <v>337.91</v>
      </c>
      <c r="K1170" s="36">
        <v>316.26</v>
      </c>
      <c r="L1170" s="36">
        <v>305.10000000000002</v>
      </c>
      <c r="M1170" s="36">
        <v>304.8</v>
      </c>
      <c r="N1170" s="36">
        <v>307.07</v>
      </c>
      <c r="O1170" s="36">
        <v>307.39999999999998</v>
      </c>
      <c r="P1170" s="36">
        <v>312.26</v>
      </c>
      <c r="Q1170" s="36">
        <v>321.86</v>
      </c>
      <c r="R1170" s="36">
        <v>322.79000000000002</v>
      </c>
      <c r="S1170" s="36">
        <v>323.27999999999997</v>
      </c>
      <c r="T1170" s="36">
        <v>314.92</v>
      </c>
      <c r="U1170" s="36">
        <v>303.04000000000002</v>
      </c>
      <c r="V1170" s="36">
        <v>304.89</v>
      </c>
      <c r="W1170" s="36">
        <v>302.42</v>
      </c>
      <c r="X1170" s="36">
        <v>314.42</v>
      </c>
      <c r="Y1170" s="36">
        <v>344.04</v>
      </c>
    </row>
    <row r="1171" spans="1:26" ht="51.75" thickBot="1" x14ac:dyDescent="0.25">
      <c r="A1171" s="110" t="s">
        <v>70</v>
      </c>
      <c r="B1171" s="167">
        <v>375.82631527000001</v>
      </c>
      <c r="C1171" s="167">
        <v>406.03387533</v>
      </c>
      <c r="D1171" s="167">
        <v>421.87736383999999</v>
      </c>
      <c r="E1171" s="167">
        <v>425.22833953999998</v>
      </c>
      <c r="F1171" s="167">
        <v>423.17615353000002</v>
      </c>
      <c r="G1171" s="167">
        <v>411.22393084999999</v>
      </c>
      <c r="H1171" s="167">
        <v>380.39254167000001</v>
      </c>
      <c r="I1171" s="167">
        <v>354.42018359999997</v>
      </c>
      <c r="J1171" s="167">
        <v>337.91189421000001</v>
      </c>
      <c r="K1171" s="167">
        <v>316.26302583</v>
      </c>
      <c r="L1171" s="167">
        <v>305.10126343000002</v>
      </c>
      <c r="M1171" s="167">
        <v>304.79722629999998</v>
      </c>
      <c r="N1171" s="167">
        <v>307.06730219000002</v>
      </c>
      <c r="O1171" s="167">
        <v>307.39742620999999</v>
      </c>
      <c r="P1171" s="167">
        <v>312.26322757000003</v>
      </c>
      <c r="Q1171" s="167">
        <v>321.86000487000001</v>
      </c>
      <c r="R1171" s="167">
        <v>322.79414126</v>
      </c>
      <c r="S1171" s="167">
        <v>323.27532538999998</v>
      </c>
      <c r="T1171" s="167">
        <v>314.91819055000002</v>
      </c>
      <c r="U1171" s="167">
        <v>303.03950916999997</v>
      </c>
      <c r="V1171" s="167">
        <v>304.89469243999997</v>
      </c>
      <c r="W1171" s="167">
        <v>302.42444411000002</v>
      </c>
      <c r="X1171" s="167">
        <v>314.41837220000002</v>
      </c>
      <c r="Y1171" s="167">
        <v>344.04231620000002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324.91000000000003</v>
      </c>
      <c r="C1173" s="36">
        <v>355.4</v>
      </c>
      <c r="D1173" s="36">
        <v>368.19</v>
      </c>
      <c r="E1173" s="36">
        <v>371.33</v>
      </c>
      <c r="F1173" s="36">
        <v>367.38</v>
      </c>
      <c r="G1173" s="36">
        <v>362.12</v>
      </c>
      <c r="H1173" s="36">
        <v>374.84</v>
      </c>
      <c r="I1173" s="36">
        <v>368.93</v>
      </c>
      <c r="J1173" s="36">
        <v>340.45</v>
      </c>
      <c r="K1173" s="36">
        <v>337.42</v>
      </c>
      <c r="L1173" s="36">
        <v>323.83</v>
      </c>
      <c r="M1173" s="36">
        <v>326.77</v>
      </c>
      <c r="N1173" s="36">
        <v>322.85000000000002</v>
      </c>
      <c r="O1173" s="36">
        <v>326.33</v>
      </c>
      <c r="P1173" s="36">
        <v>337.35</v>
      </c>
      <c r="Q1173" s="36">
        <v>373.52</v>
      </c>
      <c r="R1173" s="36">
        <v>411.22</v>
      </c>
      <c r="S1173" s="36">
        <v>400.47</v>
      </c>
      <c r="T1173" s="36">
        <v>317.74</v>
      </c>
      <c r="U1173" s="36">
        <v>317.97000000000003</v>
      </c>
      <c r="V1173" s="36">
        <v>315.3</v>
      </c>
      <c r="W1173" s="36">
        <v>317.32</v>
      </c>
      <c r="X1173" s="36">
        <v>312.95999999999998</v>
      </c>
      <c r="Y1173" s="36">
        <v>315.93</v>
      </c>
    </row>
    <row r="1174" spans="1:26" ht="51.75" thickBot="1" x14ac:dyDescent="0.25">
      <c r="A1174" s="110" t="s">
        <v>70</v>
      </c>
      <c r="B1174" s="167">
        <v>324.91451934000003</v>
      </c>
      <c r="C1174" s="167">
        <v>355.39699014000001</v>
      </c>
      <c r="D1174" s="167">
        <v>368.19177196999999</v>
      </c>
      <c r="E1174" s="167">
        <v>371.32513311999998</v>
      </c>
      <c r="F1174" s="167">
        <v>367.37729153999999</v>
      </c>
      <c r="G1174" s="167">
        <v>362.12018103000003</v>
      </c>
      <c r="H1174" s="167">
        <v>374.84459569000001</v>
      </c>
      <c r="I1174" s="167">
        <v>368.92885801</v>
      </c>
      <c r="J1174" s="167">
        <v>340.44516661</v>
      </c>
      <c r="K1174" s="167">
        <v>337.42127424</v>
      </c>
      <c r="L1174" s="167">
        <v>323.83432117000001</v>
      </c>
      <c r="M1174" s="167">
        <v>326.77165353999999</v>
      </c>
      <c r="N1174" s="167">
        <v>322.84814705000002</v>
      </c>
      <c r="O1174" s="167">
        <v>326.32825563</v>
      </c>
      <c r="P1174" s="167">
        <v>337.34886841999997</v>
      </c>
      <c r="Q1174" s="167">
        <v>373.51659771999999</v>
      </c>
      <c r="R1174" s="167">
        <v>411.21789982000001</v>
      </c>
      <c r="S1174" s="167">
        <v>400.46859977000003</v>
      </c>
      <c r="T1174" s="167">
        <v>317.74402097000001</v>
      </c>
      <c r="U1174" s="167">
        <v>317.97382670000002</v>
      </c>
      <c r="V1174" s="167">
        <v>315.30183116000001</v>
      </c>
      <c r="W1174" s="167">
        <v>317.31604926</v>
      </c>
      <c r="X1174" s="167">
        <v>312.95839608</v>
      </c>
      <c r="Y1174" s="167">
        <v>315.93060462</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378.41</v>
      </c>
      <c r="C1176" s="36">
        <v>419.48</v>
      </c>
      <c r="D1176" s="36">
        <v>417.52</v>
      </c>
      <c r="E1176" s="36">
        <v>428.89</v>
      </c>
      <c r="F1176" s="36">
        <v>428.35</v>
      </c>
      <c r="G1176" s="36">
        <v>419.74</v>
      </c>
      <c r="H1176" s="36">
        <v>400.8</v>
      </c>
      <c r="I1176" s="36">
        <v>365.68</v>
      </c>
      <c r="J1176" s="36">
        <v>355.26</v>
      </c>
      <c r="K1176" s="36">
        <v>336.71</v>
      </c>
      <c r="L1176" s="36">
        <v>338.43</v>
      </c>
      <c r="M1176" s="36">
        <v>345.81</v>
      </c>
      <c r="N1176" s="36">
        <v>346.71</v>
      </c>
      <c r="O1176" s="36">
        <v>348.71</v>
      </c>
      <c r="P1176" s="36">
        <v>344.7</v>
      </c>
      <c r="Q1176" s="36">
        <v>345.09</v>
      </c>
      <c r="R1176" s="36">
        <v>341.82</v>
      </c>
      <c r="S1176" s="36">
        <v>345.22</v>
      </c>
      <c r="T1176" s="36">
        <v>338.91</v>
      </c>
      <c r="U1176" s="36">
        <v>338.13</v>
      </c>
      <c r="V1176" s="36">
        <v>346.07</v>
      </c>
      <c r="W1176" s="36">
        <v>350.16</v>
      </c>
      <c r="X1176" s="36">
        <v>320.58</v>
      </c>
      <c r="Y1176" s="36">
        <v>336.86</v>
      </c>
    </row>
    <row r="1177" spans="1:26" ht="51.75" thickBot="1" x14ac:dyDescent="0.25">
      <c r="A1177" s="110" t="s">
        <v>70</v>
      </c>
      <c r="B1177" s="167">
        <v>378.40505695000002</v>
      </c>
      <c r="C1177" s="167">
        <v>419.48169281999998</v>
      </c>
      <c r="D1177" s="167">
        <v>417.51907147999998</v>
      </c>
      <c r="E1177" s="167">
        <v>428.88805280999998</v>
      </c>
      <c r="F1177" s="167">
        <v>428.35201372</v>
      </c>
      <c r="G1177" s="167">
        <v>419.74356983000001</v>
      </c>
      <c r="H1177" s="167">
        <v>400.79720880999997</v>
      </c>
      <c r="I1177" s="167">
        <v>365.68274651000002</v>
      </c>
      <c r="J1177" s="167">
        <v>355.26177548999999</v>
      </c>
      <c r="K1177" s="167">
        <v>336.71465805999998</v>
      </c>
      <c r="L1177" s="167">
        <v>338.42887445000002</v>
      </c>
      <c r="M1177" s="167">
        <v>345.80970194999998</v>
      </c>
      <c r="N1177" s="167">
        <v>346.70666455999998</v>
      </c>
      <c r="O1177" s="167">
        <v>348.71152166000002</v>
      </c>
      <c r="P1177" s="167">
        <v>344.69508109999998</v>
      </c>
      <c r="Q1177" s="167">
        <v>345.09226100000001</v>
      </c>
      <c r="R1177" s="167">
        <v>341.81873438999997</v>
      </c>
      <c r="S1177" s="167">
        <v>345.22078313999998</v>
      </c>
      <c r="T1177" s="167">
        <v>338.90519045000002</v>
      </c>
      <c r="U1177" s="167">
        <v>338.13419411000001</v>
      </c>
      <c r="V1177" s="167">
        <v>346.07289832999999</v>
      </c>
      <c r="W1177" s="167">
        <v>350.16118197999998</v>
      </c>
      <c r="X1177" s="167">
        <v>320.58352187000003</v>
      </c>
      <c r="Y1177" s="167">
        <v>336.85983723999999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hidden="1" thickBot="1" x14ac:dyDescent="0.25">
      <c r="A1179" s="27">
        <v>31</v>
      </c>
      <c r="B1179" s="36">
        <v>0</v>
      </c>
      <c r="C1179" s="36">
        <v>0</v>
      </c>
      <c r="D1179" s="36">
        <v>0</v>
      </c>
      <c r="E1179" s="36">
        <v>0</v>
      </c>
      <c r="F1179" s="36">
        <v>0</v>
      </c>
      <c r="G1179" s="36">
        <v>0</v>
      </c>
      <c r="H1179" s="36">
        <v>0</v>
      </c>
      <c r="I1179" s="36">
        <v>0</v>
      </c>
      <c r="J1179" s="36">
        <v>0</v>
      </c>
      <c r="K1179" s="36">
        <v>0</v>
      </c>
      <c r="L1179" s="36">
        <v>0</v>
      </c>
      <c r="M1179" s="36">
        <v>0</v>
      </c>
      <c r="N1179" s="36">
        <v>0</v>
      </c>
      <c r="O1179" s="36">
        <v>0</v>
      </c>
      <c r="P1179" s="36">
        <v>0</v>
      </c>
      <c r="Q1179" s="36">
        <v>0</v>
      </c>
      <c r="R1179" s="36">
        <v>0</v>
      </c>
      <c r="S1179" s="36">
        <v>0</v>
      </c>
      <c r="T1179" s="36">
        <v>0</v>
      </c>
      <c r="U1179" s="36">
        <v>0</v>
      </c>
      <c r="V1179" s="36">
        <v>0</v>
      </c>
      <c r="W1179" s="36">
        <v>0</v>
      </c>
      <c r="X1179" s="36">
        <v>0</v>
      </c>
      <c r="Y1179" s="36">
        <v>0</v>
      </c>
    </row>
    <row r="1180" spans="1:26" ht="51.75" hidden="1" thickBot="1" x14ac:dyDescent="0.25">
      <c r="A1180" s="110" t="s">
        <v>70</v>
      </c>
      <c r="B1180" s="167">
        <v>0</v>
      </c>
      <c r="C1180" s="167">
        <v>0</v>
      </c>
      <c r="D1180" s="167">
        <v>0</v>
      </c>
      <c r="E1180" s="167">
        <v>0</v>
      </c>
      <c r="F1180" s="167">
        <v>0</v>
      </c>
      <c r="G1180" s="167">
        <v>0</v>
      </c>
      <c r="H1180" s="167">
        <v>0</v>
      </c>
      <c r="I1180" s="167">
        <v>0</v>
      </c>
      <c r="J1180" s="167">
        <v>0</v>
      </c>
      <c r="K1180" s="167">
        <v>0</v>
      </c>
      <c r="L1180" s="167">
        <v>0</v>
      </c>
      <c r="M1180" s="167">
        <v>0</v>
      </c>
      <c r="N1180" s="167">
        <v>0</v>
      </c>
      <c r="O1180" s="167">
        <v>0</v>
      </c>
      <c r="P1180" s="167">
        <v>0</v>
      </c>
      <c r="Q1180" s="167">
        <v>0</v>
      </c>
      <c r="R1180" s="167">
        <v>0</v>
      </c>
      <c r="S1180" s="167">
        <v>0</v>
      </c>
      <c r="T1180" s="167">
        <v>0</v>
      </c>
      <c r="U1180" s="167">
        <v>0</v>
      </c>
      <c r="V1180" s="167">
        <v>0</v>
      </c>
      <c r="W1180" s="167">
        <v>0</v>
      </c>
      <c r="X1180" s="167">
        <v>0</v>
      </c>
      <c r="Y1180" s="167">
        <v>0</v>
      </c>
    </row>
    <row r="1181" spans="1:26" ht="15" hidden="1"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6" x14ac:dyDescent="0.2">
      <c r="A1183" s="363" t="s">
        <v>110</v>
      </c>
      <c r="B1183" s="363"/>
      <c r="C1183" s="363"/>
      <c r="D1183" s="363"/>
      <c r="E1183" s="363"/>
      <c r="F1183" s="363"/>
      <c r="G1183" s="363"/>
      <c r="H1183" s="363"/>
      <c r="I1183" s="363"/>
      <c r="J1183" s="363"/>
      <c r="K1183" s="363"/>
      <c r="L1183" s="363"/>
      <c r="M1183" s="363"/>
      <c r="N1183" s="363"/>
      <c r="O1183" s="363"/>
      <c r="P1183" s="363"/>
      <c r="Q1183" s="363"/>
      <c r="R1183" s="363"/>
      <c r="S1183" s="363"/>
      <c r="T1183" s="363"/>
      <c r="U1183" s="363"/>
      <c r="V1183" s="363"/>
      <c r="W1183" s="363"/>
      <c r="X1183" s="363"/>
      <c r="Y1183" s="364"/>
      <c r="Z1183" s="18">
        <v>1</v>
      </c>
    </row>
    <row r="1184" spans="1:26" ht="15" thickBot="1" x14ac:dyDescent="0.25"/>
    <row r="1185" spans="1:26" ht="15" thickBot="1" x14ac:dyDescent="0.25">
      <c r="A1185" s="314" t="s">
        <v>35</v>
      </c>
      <c r="B1185" s="362" t="s">
        <v>111</v>
      </c>
      <c r="C1185" s="317"/>
      <c r="D1185" s="317"/>
      <c r="E1185" s="317"/>
      <c r="F1185" s="317"/>
      <c r="G1185" s="317"/>
      <c r="H1185" s="317"/>
      <c r="I1185" s="317"/>
      <c r="J1185" s="317"/>
      <c r="K1185" s="317"/>
      <c r="L1185" s="317"/>
      <c r="M1185" s="317"/>
      <c r="N1185" s="317"/>
      <c r="O1185" s="317"/>
      <c r="P1185" s="317"/>
      <c r="Q1185" s="317"/>
      <c r="R1185" s="317"/>
      <c r="S1185" s="317"/>
      <c r="T1185" s="317"/>
      <c r="U1185" s="317"/>
      <c r="V1185" s="317"/>
      <c r="W1185" s="317"/>
      <c r="X1185" s="317"/>
      <c r="Y1185" s="318"/>
      <c r="Z1185" s="18">
        <v>1</v>
      </c>
    </row>
    <row r="1186" spans="1:26" ht="26.25" thickBot="1" x14ac:dyDescent="0.25">
      <c r="A1186" s="315"/>
      <c r="B1186" s="108" t="s">
        <v>34</v>
      </c>
      <c r="C1186" s="52" t="s">
        <v>33</v>
      </c>
      <c r="D1186" s="107"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7" t="s">
        <v>19</v>
      </c>
      <c r="R1186" s="52" t="s">
        <v>18</v>
      </c>
      <c r="S1186" s="107" t="s">
        <v>17</v>
      </c>
      <c r="T1186" s="52" t="s">
        <v>16</v>
      </c>
      <c r="U1186" s="107" t="s">
        <v>15</v>
      </c>
      <c r="V1186" s="52" t="s">
        <v>14</v>
      </c>
      <c r="W1186" s="107" t="s">
        <v>13</v>
      </c>
      <c r="X1186" s="52" t="s">
        <v>12</v>
      </c>
      <c r="Y1186" s="73" t="s">
        <v>11</v>
      </c>
    </row>
    <row r="1187" spans="1:26" ht="15" thickBot="1" x14ac:dyDescent="0.25">
      <c r="A1187" s="27">
        <v>1</v>
      </c>
      <c r="B1187" s="36">
        <v>375.91</v>
      </c>
      <c r="C1187" s="36">
        <v>406.05</v>
      </c>
      <c r="D1187" s="36">
        <v>430.96</v>
      </c>
      <c r="E1187" s="36">
        <v>437.42</v>
      </c>
      <c r="F1187" s="36">
        <v>437.94</v>
      </c>
      <c r="G1187" s="36">
        <v>428.61</v>
      </c>
      <c r="H1187" s="36">
        <v>410.5</v>
      </c>
      <c r="I1187" s="36">
        <v>378.17</v>
      </c>
      <c r="J1187" s="36">
        <v>347.89</v>
      </c>
      <c r="K1187" s="36">
        <v>336.21</v>
      </c>
      <c r="L1187" s="36">
        <v>330.12</v>
      </c>
      <c r="M1187" s="36">
        <v>324.72000000000003</v>
      </c>
      <c r="N1187" s="36">
        <v>321.19</v>
      </c>
      <c r="O1187" s="36">
        <v>322.32</v>
      </c>
      <c r="P1187" s="36">
        <v>319.62</v>
      </c>
      <c r="Q1187" s="36">
        <v>324.33</v>
      </c>
      <c r="R1187" s="36">
        <v>323.67</v>
      </c>
      <c r="S1187" s="36">
        <v>325.48</v>
      </c>
      <c r="T1187" s="36">
        <v>331.33</v>
      </c>
      <c r="U1187" s="36">
        <v>334.07</v>
      </c>
      <c r="V1187" s="36">
        <v>345.89</v>
      </c>
      <c r="W1187" s="36">
        <v>348.88</v>
      </c>
      <c r="X1187" s="36">
        <v>341.94</v>
      </c>
      <c r="Y1187" s="36">
        <v>341.87</v>
      </c>
    </row>
    <row r="1188" spans="1:26" ht="51.75" thickBot="1" x14ac:dyDescent="0.25">
      <c r="A1188" s="110" t="s">
        <v>70</v>
      </c>
      <c r="B1188" s="167">
        <v>375.91431881</v>
      </c>
      <c r="C1188" s="167">
        <v>406.05409839999999</v>
      </c>
      <c r="D1188" s="167">
        <v>430.95739137999999</v>
      </c>
      <c r="E1188" s="167">
        <v>437.41569916999998</v>
      </c>
      <c r="F1188" s="167">
        <v>437.93940121999998</v>
      </c>
      <c r="G1188" s="167">
        <v>428.60750863999999</v>
      </c>
      <c r="H1188" s="167">
        <v>410.49905794</v>
      </c>
      <c r="I1188" s="167">
        <v>378.16586493</v>
      </c>
      <c r="J1188" s="167">
        <v>347.89489822000002</v>
      </c>
      <c r="K1188" s="167">
        <v>336.21309594000002</v>
      </c>
      <c r="L1188" s="167">
        <v>330.11847697000002</v>
      </c>
      <c r="M1188" s="167">
        <v>324.72058618</v>
      </c>
      <c r="N1188" s="167">
        <v>321.18589118</v>
      </c>
      <c r="O1188" s="167">
        <v>322.31581446000001</v>
      </c>
      <c r="P1188" s="167">
        <v>319.62385053999998</v>
      </c>
      <c r="Q1188" s="167">
        <v>324.33107414</v>
      </c>
      <c r="R1188" s="167">
        <v>323.67026086999999</v>
      </c>
      <c r="S1188" s="167">
        <v>325.47862898</v>
      </c>
      <c r="T1188" s="167">
        <v>331.33434281000001</v>
      </c>
      <c r="U1188" s="167">
        <v>334.07224293000002</v>
      </c>
      <c r="V1188" s="167">
        <v>345.89396840000001</v>
      </c>
      <c r="W1188" s="167">
        <v>348.88466693999999</v>
      </c>
      <c r="X1188" s="167">
        <v>341.93784133000003</v>
      </c>
      <c r="Y1188" s="167">
        <v>341.87347055999999</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378.21</v>
      </c>
      <c r="C1190" s="36">
        <v>406.09</v>
      </c>
      <c r="D1190" s="36">
        <v>424.14</v>
      </c>
      <c r="E1190" s="36">
        <v>430.61</v>
      </c>
      <c r="F1190" s="36">
        <v>432.46</v>
      </c>
      <c r="G1190" s="36">
        <v>426.17</v>
      </c>
      <c r="H1190" s="36">
        <v>401.82</v>
      </c>
      <c r="I1190" s="36">
        <v>371.2</v>
      </c>
      <c r="J1190" s="36">
        <v>351.53</v>
      </c>
      <c r="K1190" s="36">
        <v>354.64</v>
      </c>
      <c r="L1190" s="36">
        <v>345.02</v>
      </c>
      <c r="M1190" s="36">
        <v>342.51</v>
      </c>
      <c r="N1190" s="36">
        <v>340.26</v>
      </c>
      <c r="O1190" s="36">
        <v>342.29</v>
      </c>
      <c r="P1190" s="36">
        <v>338.43</v>
      </c>
      <c r="Q1190" s="36">
        <v>340.02</v>
      </c>
      <c r="R1190" s="36">
        <v>342.19</v>
      </c>
      <c r="S1190" s="36">
        <v>343.32</v>
      </c>
      <c r="T1190" s="36">
        <v>347.19</v>
      </c>
      <c r="U1190" s="36">
        <v>346.65</v>
      </c>
      <c r="V1190" s="36">
        <v>347.19</v>
      </c>
      <c r="W1190" s="36">
        <v>339.22</v>
      </c>
      <c r="X1190" s="36">
        <v>330.99</v>
      </c>
      <c r="Y1190" s="36">
        <v>339.97</v>
      </c>
    </row>
    <row r="1191" spans="1:26" ht="51.75" thickBot="1" x14ac:dyDescent="0.25">
      <c r="A1191" s="110" t="s">
        <v>70</v>
      </c>
      <c r="B1191" s="167">
        <v>378.20771579000001</v>
      </c>
      <c r="C1191" s="167">
        <v>406.08720168999997</v>
      </c>
      <c r="D1191" s="167">
        <v>424.14470812000002</v>
      </c>
      <c r="E1191" s="167">
        <v>430.60631209000002</v>
      </c>
      <c r="F1191" s="167">
        <v>432.46481027999999</v>
      </c>
      <c r="G1191" s="167">
        <v>426.1704848</v>
      </c>
      <c r="H1191" s="167">
        <v>401.82331705000001</v>
      </c>
      <c r="I1191" s="167">
        <v>371.20228765000002</v>
      </c>
      <c r="J1191" s="167">
        <v>351.53311789000003</v>
      </c>
      <c r="K1191" s="167">
        <v>354.64208871</v>
      </c>
      <c r="L1191" s="167">
        <v>345.01667810999999</v>
      </c>
      <c r="M1191" s="167">
        <v>342.51304060000001</v>
      </c>
      <c r="N1191" s="167">
        <v>340.25539465999998</v>
      </c>
      <c r="O1191" s="167">
        <v>342.28752293999997</v>
      </c>
      <c r="P1191" s="167">
        <v>338.42914338999998</v>
      </c>
      <c r="Q1191" s="167">
        <v>340.01845704999999</v>
      </c>
      <c r="R1191" s="167">
        <v>342.1937327</v>
      </c>
      <c r="S1191" s="167">
        <v>343.32448868</v>
      </c>
      <c r="T1191" s="167">
        <v>347.19494558000002</v>
      </c>
      <c r="U1191" s="167">
        <v>346.64707852999999</v>
      </c>
      <c r="V1191" s="167">
        <v>347.19222186000002</v>
      </c>
      <c r="W1191" s="167">
        <v>339.21740548999998</v>
      </c>
      <c r="X1191" s="167">
        <v>330.98509196999998</v>
      </c>
      <c r="Y1191" s="167">
        <v>339.96501425000002</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376.24</v>
      </c>
      <c r="C1193" s="36">
        <v>407</v>
      </c>
      <c r="D1193" s="36">
        <v>424.37</v>
      </c>
      <c r="E1193" s="36">
        <v>432.83</v>
      </c>
      <c r="F1193" s="36">
        <v>433.69</v>
      </c>
      <c r="G1193" s="36">
        <v>429.4</v>
      </c>
      <c r="H1193" s="36">
        <v>422.54</v>
      </c>
      <c r="I1193" s="36">
        <v>402.73</v>
      </c>
      <c r="J1193" s="36">
        <v>366.56</v>
      </c>
      <c r="K1193" s="36">
        <v>346.84</v>
      </c>
      <c r="L1193" s="36">
        <v>339.41</v>
      </c>
      <c r="M1193" s="36">
        <v>334.3</v>
      </c>
      <c r="N1193" s="36">
        <v>329.71</v>
      </c>
      <c r="O1193" s="36">
        <v>328.7</v>
      </c>
      <c r="P1193" s="36">
        <v>339.44</v>
      </c>
      <c r="Q1193" s="36">
        <v>335.41</v>
      </c>
      <c r="R1193" s="36">
        <v>335.71</v>
      </c>
      <c r="S1193" s="36">
        <v>336.6</v>
      </c>
      <c r="T1193" s="36">
        <v>340.2</v>
      </c>
      <c r="U1193" s="36">
        <v>336.12</v>
      </c>
      <c r="V1193" s="36">
        <v>340.64</v>
      </c>
      <c r="W1193" s="36">
        <v>338.11</v>
      </c>
      <c r="X1193" s="36">
        <v>337.49</v>
      </c>
      <c r="Y1193" s="36">
        <v>346.35</v>
      </c>
    </row>
    <row r="1194" spans="1:26" ht="51.75" thickBot="1" x14ac:dyDescent="0.25">
      <c r="A1194" s="110" t="s">
        <v>70</v>
      </c>
      <c r="B1194" s="167">
        <v>376.24480462000002</v>
      </c>
      <c r="C1194" s="167">
        <v>407.00089518999999</v>
      </c>
      <c r="D1194" s="167">
        <v>424.37287099000002</v>
      </c>
      <c r="E1194" s="167">
        <v>432.83382634999998</v>
      </c>
      <c r="F1194" s="167">
        <v>433.69075536999998</v>
      </c>
      <c r="G1194" s="167">
        <v>429.40367431999999</v>
      </c>
      <c r="H1194" s="167">
        <v>422.54300783000002</v>
      </c>
      <c r="I1194" s="167">
        <v>402.72786588999998</v>
      </c>
      <c r="J1194" s="167">
        <v>366.55908116000001</v>
      </c>
      <c r="K1194" s="167">
        <v>346.84225184000002</v>
      </c>
      <c r="L1194" s="167">
        <v>339.41377567000001</v>
      </c>
      <c r="M1194" s="167">
        <v>334.30020972</v>
      </c>
      <c r="N1194" s="167">
        <v>329.71003573000002</v>
      </c>
      <c r="O1194" s="167">
        <v>328.70103376999998</v>
      </c>
      <c r="P1194" s="167">
        <v>339.44228242999998</v>
      </c>
      <c r="Q1194" s="167">
        <v>335.41343970999998</v>
      </c>
      <c r="R1194" s="167">
        <v>335.71397063000001</v>
      </c>
      <c r="S1194" s="167">
        <v>336.60377003999997</v>
      </c>
      <c r="T1194" s="167">
        <v>340.19664588000001</v>
      </c>
      <c r="U1194" s="167">
        <v>336.12135745</v>
      </c>
      <c r="V1194" s="167">
        <v>340.64294632999997</v>
      </c>
      <c r="W1194" s="167">
        <v>338.11374176999999</v>
      </c>
      <c r="X1194" s="167">
        <v>337.49449276000001</v>
      </c>
      <c r="Y1194" s="167">
        <v>346.35275151000002</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364.19</v>
      </c>
      <c r="C1196" s="36">
        <v>385.63</v>
      </c>
      <c r="D1196" s="36">
        <v>396.73</v>
      </c>
      <c r="E1196" s="36">
        <v>405.03</v>
      </c>
      <c r="F1196" s="36">
        <v>411.15</v>
      </c>
      <c r="G1196" s="36">
        <v>410.22</v>
      </c>
      <c r="H1196" s="36">
        <v>402.92</v>
      </c>
      <c r="I1196" s="36">
        <v>392.45</v>
      </c>
      <c r="J1196" s="36">
        <v>352.93</v>
      </c>
      <c r="K1196" s="36">
        <v>320.02999999999997</v>
      </c>
      <c r="L1196" s="36">
        <v>305.12</v>
      </c>
      <c r="M1196" s="36">
        <v>320.58999999999997</v>
      </c>
      <c r="N1196" s="36">
        <v>314.49</v>
      </c>
      <c r="O1196" s="36">
        <v>312.08</v>
      </c>
      <c r="P1196" s="36">
        <v>308.26</v>
      </c>
      <c r="Q1196" s="36">
        <v>307.17</v>
      </c>
      <c r="R1196" s="36">
        <v>306.76</v>
      </c>
      <c r="S1196" s="36">
        <v>305.55</v>
      </c>
      <c r="T1196" s="36">
        <v>306.66000000000003</v>
      </c>
      <c r="U1196" s="36">
        <v>306.06</v>
      </c>
      <c r="V1196" s="36">
        <v>321.45999999999998</v>
      </c>
      <c r="W1196" s="36">
        <v>321.83</v>
      </c>
      <c r="X1196" s="36">
        <v>316.87</v>
      </c>
      <c r="Y1196" s="36">
        <v>329.68</v>
      </c>
    </row>
    <row r="1197" spans="1:26" ht="51.75" thickBot="1" x14ac:dyDescent="0.25">
      <c r="A1197" s="110" t="s">
        <v>70</v>
      </c>
      <c r="B1197" s="167">
        <v>364.1869987</v>
      </c>
      <c r="C1197" s="167">
        <v>385.63493611000001</v>
      </c>
      <c r="D1197" s="167">
        <v>396.73059479</v>
      </c>
      <c r="E1197" s="167">
        <v>405.03011395999999</v>
      </c>
      <c r="F1197" s="167">
        <v>411.15169877</v>
      </c>
      <c r="G1197" s="167">
        <v>410.22398784000001</v>
      </c>
      <c r="H1197" s="167">
        <v>402.91961763</v>
      </c>
      <c r="I1197" s="167">
        <v>392.45013563999998</v>
      </c>
      <c r="J1197" s="167">
        <v>352.93316553</v>
      </c>
      <c r="K1197" s="167">
        <v>320.02761325</v>
      </c>
      <c r="L1197" s="167">
        <v>305.11674482000001</v>
      </c>
      <c r="M1197" s="167">
        <v>320.58952325000001</v>
      </c>
      <c r="N1197" s="167">
        <v>314.49050316</v>
      </c>
      <c r="O1197" s="167">
        <v>312.07650224000002</v>
      </c>
      <c r="P1197" s="167">
        <v>308.25929781999997</v>
      </c>
      <c r="Q1197" s="167">
        <v>307.16959500000002</v>
      </c>
      <c r="R1197" s="167">
        <v>306.76281875000001</v>
      </c>
      <c r="S1197" s="167">
        <v>305.54908766</v>
      </c>
      <c r="T1197" s="167">
        <v>306.65858957</v>
      </c>
      <c r="U1197" s="167">
        <v>306.06025812000001</v>
      </c>
      <c r="V1197" s="167">
        <v>321.45995118000002</v>
      </c>
      <c r="W1197" s="167">
        <v>321.82776833999998</v>
      </c>
      <c r="X1197" s="167">
        <v>316.87058421</v>
      </c>
      <c r="Y1197" s="167">
        <v>329.68301937000001</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364.54</v>
      </c>
      <c r="C1199" s="36">
        <v>391.65</v>
      </c>
      <c r="D1199" s="36">
        <v>402.18</v>
      </c>
      <c r="E1199" s="36">
        <v>411.27</v>
      </c>
      <c r="F1199" s="36">
        <v>412.37</v>
      </c>
      <c r="G1199" s="36">
        <v>405.82</v>
      </c>
      <c r="H1199" s="36">
        <v>389.74</v>
      </c>
      <c r="I1199" s="36">
        <v>363.97</v>
      </c>
      <c r="J1199" s="36">
        <v>342.4</v>
      </c>
      <c r="K1199" s="36">
        <v>340.66</v>
      </c>
      <c r="L1199" s="36">
        <v>333.47</v>
      </c>
      <c r="M1199" s="36">
        <v>334.22</v>
      </c>
      <c r="N1199" s="36">
        <v>330.41</v>
      </c>
      <c r="O1199" s="36">
        <v>331.92</v>
      </c>
      <c r="P1199" s="36">
        <v>344.61</v>
      </c>
      <c r="Q1199" s="36">
        <v>353.52</v>
      </c>
      <c r="R1199" s="36">
        <v>359.36</v>
      </c>
      <c r="S1199" s="36">
        <v>358.03</v>
      </c>
      <c r="T1199" s="36">
        <v>357.24</v>
      </c>
      <c r="U1199" s="36">
        <v>362.74</v>
      </c>
      <c r="V1199" s="36">
        <v>360.84</v>
      </c>
      <c r="W1199" s="36">
        <v>355.15</v>
      </c>
      <c r="X1199" s="36">
        <v>351.77</v>
      </c>
      <c r="Y1199" s="36">
        <v>359.18</v>
      </c>
    </row>
    <row r="1200" spans="1:26" ht="51.75" thickBot="1" x14ac:dyDescent="0.25">
      <c r="A1200" s="110" t="s">
        <v>70</v>
      </c>
      <c r="B1200" s="167">
        <v>364.53895249999999</v>
      </c>
      <c r="C1200" s="167">
        <v>391.65110364999998</v>
      </c>
      <c r="D1200" s="167">
        <v>402.18178005999999</v>
      </c>
      <c r="E1200" s="167">
        <v>411.26895069</v>
      </c>
      <c r="F1200" s="167">
        <v>412.36672953999999</v>
      </c>
      <c r="G1200" s="167">
        <v>405.81593522999998</v>
      </c>
      <c r="H1200" s="167">
        <v>389.74052072000001</v>
      </c>
      <c r="I1200" s="167">
        <v>363.97497305000002</v>
      </c>
      <c r="J1200" s="167">
        <v>342.39596551</v>
      </c>
      <c r="K1200" s="167">
        <v>340.66321912000001</v>
      </c>
      <c r="L1200" s="167">
        <v>333.46749890000001</v>
      </c>
      <c r="M1200" s="167">
        <v>334.21550087000003</v>
      </c>
      <c r="N1200" s="167">
        <v>330.40810868</v>
      </c>
      <c r="O1200" s="167">
        <v>331.92122103000003</v>
      </c>
      <c r="P1200" s="167">
        <v>344.60682234000001</v>
      </c>
      <c r="Q1200" s="167">
        <v>353.52466594999999</v>
      </c>
      <c r="R1200" s="167">
        <v>359.35503297000002</v>
      </c>
      <c r="S1200" s="167">
        <v>358.02708185</v>
      </c>
      <c r="T1200" s="167">
        <v>357.23713129999999</v>
      </c>
      <c r="U1200" s="167">
        <v>362.73609419000002</v>
      </c>
      <c r="V1200" s="167">
        <v>360.83727513000002</v>
      </c>
      <c r="W1200" s="167">
        <v>355.15379352999997</v>
      </c>
      <c r="X1200" s="167">
        <v>351.76695826000002</v>
      </c>
      <c r="Y1200" s="167">
        <v>359.18453409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361.46</v>
      </c>
      <c r="C1202" s="36">
        <v>393.7</v>
      </c>
      <c r="D1202" s="36">
        <v>415.26</v>
      </c>
      <c r="E1202" s="36">
        <v>424.87</v>
      </c>
      <c r="F1202" s="36">
        <v>425.64</v>
      </c>
      <c r="G1202" s="36">
        <v>416.5</v>
      </c>
      <c r="H1202" s="36">
        <v>390.67</v>
      </c>
      <c r="I1202" s="36">
        <v>346.97</v>
      </c>
      <c r="J1202" s="36">
        <v>314.98</v>
      </c>
      <c r="K1202" s="36">
        <v>310.32</v>
      </c>
      <c r="L1202" s="36">
        <v>312.85000000000002</v>
      </c>
      <c r="M1202" s="36">
        <v>323.47000000000003</v>
      </c>
      <c r="N1202" s="36">
        <v>316.20999999999998</v>
      </c>
      <c r="O1202" s="36">
        <v>318.33</v>
      </c>
      <c r="P1202" s="36">
        <v>318.13</v>
      </c>
      <c r="Q1202" s="36">
        <v>319.13</v>
      </c>
      <c r="R1202" s="36">
        <v>319.85000000000002</v>
      </c>
      <c r="S1202" s="36">
        <v>318.02999999999997</v>
      </c>
      <c r="T1202" s="36">
        <v>321.27999999999997</v>
      </c>
      <c r="U1202" s="36">
        <v>329.4</v>
      </c>
      <c r="V1202" s="36">
        <v>344.54</v>
      </c>
      <c r="W1202" s="36">
        <v>339.65</v>
      </c>
      <c r="X1202" s="36">
        <v>317.76</v>
      </c>
      <c r="Y1202" s="36">
        <v>327.54000000000002</v>
      </c>
    </row>
    <row r="1203" spans="1:25" ht="51.75" thickBot="1" x14ac:dyDescent="0.25">
      <c r="A1203" s="110" t="s">
        <v>70</v>
      </c>
      <c r="B1203" s="167">
        <v>361.46200271999999</v>
      </c>
      <c r="C1203" s="167">
        <v>393.69707585999998</v>
      </c>
      <c r="D1203" s="167">
        <v>415.26091910999997</v>
      </c>
      <c r="E1203" s="167">
        <v>424.87218526999999</v>
      </c>
      <c r="F1203" s="167">
        <v>425.64489859999998</v>
      </c>
      <c r="G1203" s="167">
        <v>416.49627117</v>
      </c>
      <c r="H1203" s="167">
        <v>390.66700148000001</v>
      </c>
      <c r="I1203" s="167">
        <v>346.97471044000002</v>
      </c>
      <c r="J1203" s="167">
        <v>314.97520607000001</v>
      </c>
      <c r="K1203" s="167">
        <v>310.32372953999999</v>
      </c>
      <c r="L1203" s="167">
        <v>312.85246618000002</v>
      </c>
      <c r="M1203" s="167">
        <v>323.47487318999998</v>
      </c>
      <c r="N1203" s="167">
        <v>316.21247312999998</v>
      </c>
      <c r="O1203" s="167">
        <v>318.32954185</v>
      </c>
      <c r="P1203" s="167">
        <v>318.13124234999998</v>
      </c>
      <c r="Q1203" s="167">
        <v>319.13022466000001</v>
      </c>
      <c r="R1203" s="167">
        <v>319.85376432999999</v>
      </c>
      <c r="S1203" s="167">
        <v>318.02619584000001</v>
      </c>
      <c r="T1203" s="167">
        <v>321.28220637999999</v>
      </c>
      <c r="U1203" s="167">
        <v>329.39927815999999</v>
      </c>
      <c r="V1203" s="167">
        <v>344.54472535000002</v>
      </c>
      <c r="W1203" s="167">
        <v>339.64640266999999</v>
      </c>
      <c r="X1203" s="167">
        <v>317.75972682000003</v>
      </c>
      <c r="Y1203" s="167">
        <v>327.53697074000002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367.16</v>
      </c>
      <c r="C1205" s="36">
        <v>397.89</v>
      </c>
      <c r="D1205" s="36">
        <v>414.14</v>
      </c>
      <c r="E1205" s="36">
        <v>423.32</v>
      </c>
      <c r="F1205" s="36">
        <v>426.17</v>
      </c>
      <c r="G1205" s="36">
        <v>417.86</v>
      </c>
      <c r="H1205" s="36">
        <v>393.04</v>
      </c>
      <c r="I1205" s="36">
        <v>365.26</v>
      </c>
      <c r="J1205" s="36">
        <v>345.27</v>
      </c>
      <c r="K1205" s="36">
        <v>350.95</v>
      </c>
      <c r="L1205" s="36">
        <v>343.2</v>
      </c>
      <c r="M1205" s="36">
        <v>360.71</v>
      </c>
      <c r="N1205" s="36">
        <v>348.38</v>
      </c>
      <c r="O1205" s="36">
        <v>351.61</v>
      </c>
      <c r="P1205" s="36">
        <v>340.85</v>
      </c>
      <c r="Q1205" s="36">
        <v>327.82</v>
      </c>
      <c r="R1205" s="36">
        <v>374.44</v>
      </c>
      <c r="S1205" s="36">
        <v>352.69</v>
      </c>
      <c r="T1205" s="36">
        <v>355.65</v>
      </c>
      <c r="U1205" s="36">
        <v>362.18</v>
      </c>
      <c r="V1205" s="36">
        <v>375.09</v>
      </c>
      <c r="W1205" s="36">
        <v>345.7</v>
      </c>
      <c r="X1205" s="36">
        <v>328.46</v>
      </c>
      <c r="Y1205" s="36">
        <v>342.62</v>
      </c>
    </row>
    <row r="1206" spans="1:25" ht="51.75" thickBot="1" x14ac:dyDescent="0.25">
      <c r="A1206" s="110" t="s">
        <v>70</v>
      </c>
      <c r="B1206" s="167">
        <v>367.16013362000001</v>
      </c>
      <c r="C1206" s="167">
        <v>397.89311364999998</v>
      </c>
      <c r="D1206" s="167">
        <v>414.14082631999997</v>
      </c>
      <c r="E1206" s="167">
        <v>423.32198705000002</v>
      </c>
      <c r="F1206" s="167">
        <v>426.16573398999998</v>
      </c>
      <c r="G1206" s="167">
        <v>417.86169888000001</v>
      </c>
      <c r="H1206" s="167">
        <v>393.03867152999999</v>
      </c>
      <c r="I1206" s="167">
        <v>365.26095312000001</v>
      </c>
      <c r="J1206" s="167">
        <v>345.27334330000002</v>
      </c>
      <c r="K1206" s="167">
        <v>350.94509287</v>
      </c>
      <c r="L1206" s="167">
        <v>343.19819569999999</v>
      </c>
      <c r="M1206" s="167">
        <v>360.7140344</v>
      </c>
      <c r="N1206" s="167">
        <v>348.38135165</v>
      </c>
      <c r="O1206" s="167">
        <v>351.61005485999999</v>
      </c>
      <c r="P1206" s="167">
        <v>340.85261213000001</v>
      </c>
      <c r="Q1206" s="167">
        <v>327.82069501000001</v>
      </c>
      <c r="R1206" s="167">
        <v>374.43574942999999</v>
      </c>
      <c r="S1206" s="167">
        <v>352.68948397999998</v>
      </c>
      <c r="T1206" s="167">
        <v>355.64792932</v>
      </c>
      <c r="U1206" s="167">
        <v>362.17877745999999</v>
      </c>
      <c r="V1206" s="167">
        <v>375.08605776000002</v>
      </c>
      <c r="W1206" s="167">
        <v>345.70073380000002</v>
      </c>
      <c r="X1206" s="167">
        <v>328.46113000000003</v>
      </c>
      <c r="Y1206" s="167">
        <v>342.61676075000003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365.51</v>
      </c>
      <c r="C1208" s="36">
        <v>392.23</v>
      </c>
      <c r="D1208" s="36">
        <v>413.01</v>
      </c>
      <c r="E1208" s="36">
        <v>421.77</v>
      </c>
      <c r="F1208" s="36">
        <v>424.43</v>
      </c>
      <c r="G1208" s="36">
        <v>426.29</v>
      </c>
      <c r="H1208" s="36">
        <v>413.72</v>
      </c>
      <c r="I1208" s="36">
        <v>387.23</v>
      </c>
      <c r="J1208" s="36">
        <v>349.77</v>
      </c>
      <c r="K1208" s="36">
        <v>322.66000000000003</v>
      </c>
      <c r="L1208" s="36">
        <v>304.36</v>
      </c>
      <c r="M1208" s="36">
        <v>319.69</v>
      </c>
      <c r="N1208" s="36">
        <v>329.1</v>
      </c>
      <c r="O1208" s="36">
        <v>332.19</v>
      </c>
      <c r="P1208" s="36">
        <v>326.95999999999998</v>
      </c>
      <c r="Q1208" s="36">
        <v>327.39</v>
      </c>
      <c r="R1208" s="36">
        <v>327.2</v>
      </c>
      <c r="S1208" s="36">
        <v>296.20999999999998</v>
      </c>
      <c r="T1208" s="36">
        <v>298.37</v>
      </c>
      <c r="U1208" s="36">
        <v>305.77999999999997</v>
      </c>
      <c r="V1208" s="36">
        <v>319.88</v>
      </c>
      <c r="W1208" s="36">
        <v>317.01</v>
      </c>
      <c r="X1208" s="36">
        <v>306.98</v>
      </c>
      <c r="Y1208" s="36">
        <v>327.26</v>
      </c>
    </row>
    <row r="1209" spans="1:25" ht="51.75" thickBot="1" x14ac:dyDescent="0.25">
      <c r="A1209" s="110" t="s">
        <v>70</v>
      </c>
      <c r="B1209" s="167">
        <v>365.51279302</v>
      </c>
      <c r="C1209" s="167">
        <v>392.23436019000002</v>
      </c>
      <c r="D1209" s="167">
        <v>413.01102651000002</v>
      </c>
      <c r="E1209" s="167">
        <v>421.76946805</v>
      </c>
      <c r="F1209" s="167">
        <v>424.42928282999998</v>
      </c>
      <c r="G1209" s="167">
        <v>426.28775862999998</v>
      </c>
      <c r="H1209" s="167">
        <v>413.72468227000002</v>
      </c>
      <c r="I1209" s="167">
        <v>387.23211043999999</v>
      </c>
      <c r="J1209" s="167">
        <v>349.76815102</v>
      </c>
      <c r="K1209" s="167">
        <v>322.66303979999998</v>
      </c>
      <c r="L1209" s="167">
        <v>304.35883448999999</v>
      </c>
      <c r="M1209" s="167">
        <v>319.68620118000001</v>
      </c>
      <c r="N1209" s="167">
        <v>329.09753504999998</v>
      </c>
      <c r="O1209" s="167">
        <v>332.18834249000003</v>
      </c>
      <c r="P1209" s="167">
        <v>326.96356724999998</v>
      </c>
      <c r="Q1209" s="167">
        <v>327.39145107000002</v>
      </c>
      <c r="R1209" s="167">
        <v>327.20251522000001</v>
      </c>
      <c r="S1209" s="167">
        <v>296.20824169999997</v>
      </c>
      <c r="T1209" s="167">
        <v>298.36606511999997</v>
      </c>
      <c r="U1209" s="167">
        <v>305.78320052999999</v>
      </c>
      <c r="V1209" s="167">
        <v>319.87506053999999</v>
      </c>
      <c r="W1209" s="167">
        <v>317.00814636000001</v>
      </c>
      <c r="X1209" s="167">
        <v>306.98050911000001</v>
      </c>
      <c r="Y1209" s="167">
        <v>327.25622236999999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368.26</v>
      </c>
      <c r="C1211" s="36">
        <v>395.8</v>
      </c>
      <c r="D1211" s="36">
        <v>419.79</v>
      </c>
      <c r="E1211" s="36">
        <v>429.1</v>
      </c>
      <c r="F1211" s="36">
        <v>429.27</v>
      </c>
      <c r="G1211" s="36">
        <v>420.11</v>
      </c>
      <c r="H1211" s="36">
        <v>391.19</v>
      </c>
      <c r="I1211" s="36">
        <v>353.56</v>
      </c>
      <c r="J1211" s="36">
        <v>319.02</v>
      </c>
      <c r="K1211" s="36">
        <v>305.35000000000002</v>
      </c>
      <c r="L1211" s="36">
        <v>304.61</v>
      </c>
      <c r="M1211" s="36">
        <v>293.83</v>
      </c>
      <c r="N1211" s="36">
        <v>289.70999999999998</v>
      </c>
      <c r="O1211" s="36">
        <v>291.93</v>
      </c>
      <c r="P1211" s="36">
        <v>288.94</v>
      </c>
      <c r="Q1211" s="36">
        <v>318</v>
      </c>
      <c r="R1211" s="36">
        <v>348.64</v>
      </c>
      <c r="S1211" s="36">
        <v>322.61</v>
      </c>
      <c r="T1211" s="36">
        <v>298.87</v>
      </c>
      <c r="U1211" s="36">
        <v>295.49</v>
      </c>
      <c r="V1211" s="36">
        <v>299.08999999999997</v>
      </c>
      <c r="W1211" s="36">
        <v>295.8</v>
      </c>
      <c r="X1211" s="36">
        <v>296.5</v>
      </c>
      <c r="Y1211" s="36">
        <v>329.32</v>
      </c>
    </row>
    <row r="1212" spans="1:25" ht="51.75" thickBot="1" x14ac:dyDescent="0.25">
      <c r="A1212" s="110" t="s">
        <v>70</v>
      </c>
      <c r="B1212" s="167">
        <v>368.25653677000003</v>
      </c>
      <c r="C1212" s="167">
        <v>395.79831621</v>
      </c>
      <c r="D1212" s="167">
        <v>419.79074793000001</v>
      </c>
      <c r="E1212" s="167">
        <v>429.10310751999998</v>
      </c>
      <c r="F1212" s="167">
        <v>429.27437192999997</v>
      </c>
      <c r="G1212" s="167">
        <v>420.11224444999999</v>
      </c>
      <c r="H1212" s="167">
        <v>391.19035409000003</v>
      </c>
      <c r="I1212" s="167">
        <v>353.56366002999999</v>
      </c>
      <c r="J1212" s="167">
        <v>319.02083605000001</v>
      </c>
      <c r="K1212" s="167">
        <v>305.35291243</v>
      </c>
      <c r="L1212" s="167">
        <v>304.61437001000002</v>
      </c>
      <c r="M1212" s="167">
        <v>293.83455531999999</v>
      </c>
      <c r="N1212" s="167">
        <v>289.71460244000002</v>
      </c>
      <c r="O1212" s="167">
        <v>291.92678118999999</v>
      </c>
      <c r="P1212" s="167">
        <v>288.94183441000001</v>
      </c>
      <c r="Q1212" s="167">
        <v>318.00120722000003</v>
      </c>
      <c r="R1212" s="167">
        <v>348.63950048999999</v>
      </c>
      <c r="S1212" s="167">
        <v>322.61349452000002</v>
      </c>
      <c r="T1212" s="167">
        <v>298.86914159000003</v>
      </c>
      <c r="U1212" s="167">
        <v>295.48909233000001</v>
      </c>
      <c r="V1212" s="167">
        <v>299.08983059000002</v>
      </c>
      <c r="W1212" s="167">
        <v>295.80448966</v>
      </c>
      <c r="X1212" s="167">
        <v>296.50003960999999</v>
      </c>
      <c r="Y1212" s="167">
        <v>329.32212435000002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372.17</v>
      </c>
      <c r="C1214" s="36">
        <v>400.83</v>
      </c>
      <c r="D1214" s="36">
        <v>419.87</v>
      </c>
      <c r="E1214" s="36">
        <v>422.41</v>
      </c>
      <c r="F1214" s="36">
        <v>422.83</v>
      </c>
      <c r="G1214" s="36">
        <v>420.4</v>
      </c>
      <c r="H1214" s="36">
        <v>410.16</v>
      </c>
      <c r="I1214" s="36">
        <v>390.91</v>
      </c>
      <c r="J1214" s="36">
        <v>344.32</v>
      </c>
      <c r="K1214" s="36">
        <v>313.5</v>
      </c>
      <c r="L1214" s="36">
        <v>298.60000000000002</v>
      </c>
      <c r="M1214" s="36">
        <v>291.45999999999998</v>
      </c>
      <c r="N1214" s="36">
        <v>302.17</v>
      </c>
      <c r="O1214" s="36">
        <v>299.12</v>
      </c>
      <c r="P1214" s="36">
        <v>309.81</v>
      </c>
      <c r="Q1214" s="36">
        <v>313.8</v>
      </c>
      <c r="R1214" s="36">
        <v>314.72000000000003</v>
      </c>
      <c r="S1214" s="36">
        <v>317.52</v>
      </c>
      <c r="T1214" s="36">
        <v>307.62</v>
      </c>
      <c r="U1214" s="36">
        <v>300.27999999999997</v>
      </c>
      <c r="V1214" s="36">
        <v>298.12</v>
      </c>
      <c r="W1214" s="36">
        <v>295.47000000000003</v>
      </c>
      <c r="X1214" s="36">
        <v>314.44</v>
      </c>
      <c r="Y1214" s="36">
        <v>339.92</v>
      </c>
    </row>
    <row r="1215" spans="1:25" ht="51.75" thickBot="1" x14ac:dyDescent="0.25">
      <c r="A1215" s="110" t="s">
        <v>70</v>
      </c>
      <c r="B1215" s="167">
        <v>372.16819078999998</v>
      </c>
      <c r="C1215" s="167">
        <v>400.82640426</v>
      </c>
      <c r="D1215" s="167">
        <v>419.87316391000002</v>
      </c>
      <c r="E1215" s="167">
        <v>422.41182966000002</v>
      </c>
      <c r="F1215" s="167">
        <v>422.83387114999999</v>
      </c>
      <c r="G1215" s="167">
        <v>420.39640097</v>
      </c>
      <c r="H1215" s="167">
        <v>410.15545987000002</v>
      </c>
      <c r="I1215" s="167">
        <v>390.90516835</v>
      </c>
      <c r="J1215" s="167">
        <v>344.32471888999999</v>
      </c>
      <c r="K1215" s="167">
        <v>313.50325654</v>
      </c>
      <c r="L1215" s="167">
        <v>298.60144922000001</v>
      </c>
      <c r="M1215" s="167">
        <v>291.45964600999997</v>
      </c>
      <c r="N1215" s="167">
        <v>302.16940262999998</v>
      </c>
      <c r="O1215" s="167">
        <v>299.12261702000001</v>
      </c>
      <c r="P1215" s="167">
        <v>309.80805227000002</v>
      </c>
      <c r="Q1215" s="167">
        <v>313.79654982</v>
      </c>
      <c r="R1215" s="167">
        <v>314.72206696000001</v>
      </c>
      <c r="S1215" s="167">
        <v>317.52222812999997</v>
      </c>
      <c r="T1215" s="167">
        <v>307.62246517</v>
      </c>
      <c r="U1215" s="167">
        <v>300.28078177999998</v>
      </c>
      <c r="V1215" s="167">
        <v>298.12043197000003</v>
      </c>
      <c r="W1215" s="167">
        <v>295.47387893000001</v>
      </c>
      <c r="X1215" s="167">
        <v>314.43929215999998</v>
      </c>
      <c r="Y1215" s="167">
        <v>339.92314827000001</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356.9</v>
      </c>
      <c r="C1217" s="36">
        <v>387.48</v>
      </c>
      <c r="D1217" s="36">
        <v>410.16</v>
      </c>
      <c r="E1217" s="36">
        <v>417.81</v>
      </c>
      <c r="F1217" s="36">
        <v>417.44</v>
      </c>
      <c r="G1217" s="36">
        <v>416.23</v>
      </c>
      <c r="H1217" s="36">
        <v>409.23</v>
      </c>
      <c r="I1217" s="36">
        <v>389.39</v>
      </c>
      <c r="J1217" s="36">
        <v>349.68</v>
      </c>
      <c r="K1217" s="36">
        <v>322.98</v>
      </c>
      <c r="L1217" s="36">
        <v>311.93</v>
      </c>
      <c r="M1217" s="36">
        <v>329.65</v>
      </c>
      <c r="N1217" s="36">
        <v>327.11</v>
      </c>
      <c r="O1217" s="36">
        <v>325.52999999999997</v>
      </c>
      <c r="P1217" s="36">
        <v>333.42</v>
      </c>
      <c r="Q1217" s="36">
        <v>331.36</v>
      </c>
      <c r="R1217" s="36">
        <v>329.06</v>
      </c>
      <c r="S1217" s="36">
        <v>334.25</v>
      </c>
      <c r="T1217" s="36">
        <v>327.12</v>
      </c>
      <c r="U1217" s="36">
        <v>303.25</v>
      </c>
      <c r="V1217" s="36">
        <v>321.48</v>
      </c>
      <c r="W1217" s="36">
        <v>338.72</v>
      </c>
      <c r="X1217" s="36">
        <v>323.04000000000002</v>
      </c>
      <c r="Y1217" s="36">
        <v>329.55</v>
      </c>
    </row>
    <row r="1218" spans="1:25" ht="51.75" thickBot="1" x14ac:dyDescent="0.25">
      <c r="A1218" s="110" t="s">
        <v>70</v>
      </c>
      <c r="B1218" s="167">
        <v>356.89771377</v>
      </c>
      <c r="C1218" s="167">
        <v>387.47522579999998</v>
      </c>
      <c r="D1218" s="167">
        <v>410.16198021000002</v>
      </c>
      <c r="E1218" s="167">
        <v>417.81173127</v>
      </c>
      <c r="F1218" s="167">
        <v>417.43548981999999</v>
      </c>
      <c r="G1218" s="167">
        <v>416.22773746000001</v>
      </c>
      <c r="H1218" s="167">
        <v>409.23060329999998</v>
      </c>
      <c r="I1218" s="167">
        <v>389.38536954</v>
      </c>
      <c r="J1218" s="167">
        <v>349.67717067000001</v>
      </c>
      <c r="K1218" s="167">
        <v>322.98285729000003</v>
      </c>
      <c r="L1218" s="167">
        <v>311.92526862</v>
      </c>
      <c r="M1218" s="167">
        <v>329.64905317</v>
      </c>
      <c r="N1218" s="167">
        <v>327.11016201000001</v>
      </c>
      <c r="O1218" s="167">
        <v>325.53352668999997</v>
      </c>
      <c r="P1218" s="167">
        <v>333.41844685000001</v>
      </c>
      <c r="Q1218" s="167">
        <v>331.35847505999999</v>
      </c>
      <c r="R1218" s="167">
        <v>329.05939260000002</v>
      </c>
      <c r="S1218" s="167">
        <v>334.24854778999998</v>
      </c>
      <c r="T1218" s="167">
        <v>327.12115782000001</v>
      </c>
      <c r="U1218" s="167">
        <v>303.24598379000003</v>
      </c>
      <c r="V1218" s="167">
        <v>321.47982875000002</v>
      </c>
      <c r="W1218" s="167">
        <v>338.72108709000003</v>
      </c>
      <c r="X1218" s="167">
        <v>323.04188542000003</v>
      </c>
      <c r="Y1218" s="167">
        <v>329.551423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352.07</v>
      </c>
      <c r="C1220" s="36">
        <v>381.65</v>
      </c>
      <c r="D1220" s="36">
        <v>396.57</v>
      </c>
      <c r="E1220" s="36">
        <v>403.71</v>
      </c>
      <c r="F1220" s="36">
        <v>402.37</v>
      </c>
      <c r="G1220" s="36">
        <v>393.96</v>
      </c>
      <c r="H1220" s="36">
        <v>364</v>
      </c>
      <c r="I1220" s="36">
        <v>330.02</v>
      </c>
      <c r="J1220" s="36">
        <v>309.64999999999998</v>
      </c>
      <c r="K1220" s="36">
        <v>308.35000000000002</v>
      </c>
      <c r="L1220" s="36">
        <v>302.69</v>
      </c>
      <c r="M1220" s="36">
        <v>297.72000000000003</v>
      </c>
      <c r="N1220" s="36">
        <v>294.75</v>
      </c>
      <c r="O1220" s="36">
        <v>295.86</v>
      </c>
      <c r="P1220" s="36">
        <v>300.60000000000002</v>
      </c>
      <c r="Q1220" s="36">
        <v>298.17</v>
      </c>
      <c r="R1220" s="36">
        <v>298.58999999999997</v>
      </c>
      <c r="S1220" s="36">
        <v>297.39</v>
      </c>
      <c r="T1220" s="36">
        <v>300.26</v>
      </c>
      <c r="U1220" s="36">
        <v>304.75</v>
      </c>
      <c r="V1220" s="36">
        <v>312.97000000000003</v>
      </c>
      <c r="W1220" s="36">
        <v>297.26</v>
      </c>
      <c r="X1220" s="36">
        <v>288.38</v>
      </c>
      <c r="Y1220" s="36">
        <v>309.44</v>
      </c>
    </row>
    <row r="1221" spans="1:25" ht="51.75" thickBot="1" x14ac:dyDescent="0.25">
      <c r="A1221" s="110" t="s">
        <v>70</v>
      </c>
      <c r="B1221" s="167">
        <v>352.06513228</v>
      </c>
      <c r="C1221" s="167">
        <v>381.65168989</v>
      </c>
      <c r="D1221" s="167">
        <v>396.56635318999997</v>
      </c>
      <c r="E1221" s="167">
        <v>403.70933742</v>
      </c>
      <c r="F1221" s="167">
        <v>402.36666219</v>
      </c>
      <c r="G1221" s="167">
        <v>393.95884860000001</v>
      </c>
      <c r="H1221" s="167">
        <v>363.99554291999999</v>
      </c>
      <c r="I1221" s="167">
        <v>330.02443629999999</v>
      </c>
      <c r="J1221" s="167">
        <v>309.64833557999998</v>
      </c>
      <c r="K1221" s="167">
        <v>308.34594492999997</v>
      </c>
      <c r="L1221" s="167">
        <v>302.68550039000002</v>
      </c>
      <c r="M1221" s="167">
        <v>297.71565379999998</v>
      </c>
      <c r="N1221" s="167">
        <v>294.74885382999997</v>
      </c>
      <c r="O1221" s="167">
        <v>295.85731490000001</v>
      </c>
      <c r="P1221" s="167">
        <v>300.60404684999997</v>
      </c>
      <c r="Q1221" s="167">
        <v>298.17348084999998</v>
      </c>
      <c r="R1221" s="167">
        <v>298.58526422</v>
      </c>
      <c r="S1221" s="167">
        <v>297.39001148</v>
      </c>
      <c r="T1221" s="167">
        <v>300.25638341000001</v>
      </c>
      <c r="U1221" s="167">
        <v>304.74554293</v>
      </c>
      <c r="V1221" s="167">
        <v>312.97453360999998</v>
      </c>
      <c r="W1221" s="167">
        <v>297.25967856</v>
      </c>
      <c r="X1221" s="167">
        <v>288.38308594</v>
      </c>
      <c r="Y1221" s="167">
        <v>309.43719074000001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361.21</v>
      </c>
      <c r="C1223" s="36">
        <v>388.61</v>
      </c>
      <c r="D1223" s="36">
        <v>402.86</v>
      </c>
      <c r="E1223" s="36">
        <v>422.2</v>
      </c>
      <c r="F1223" s="36">
        <v>423.22</v>
      </c>
      <c r="G1223" s="36">
        <v>416.82</v>
      </c>
      <c r="H1223" s="36">
        <v>387.08</v>
      </c>
      <c r="I1223" s="36">
        <v>361.54</v>
      </c>
      <c r="J1223" s="36">
        <v>354.38</v>
      </c>
      <c r="K1223" s="36">
        <v>324.97000000000003</v>
      </c>
      <c r="L1223" s="36">
        <v>320.42</v>
      </c>
      <c r="M1223" s="36">
        <v>340.86</v>
      </c>
      <c r="N1223" s="36">
        <v>338.42</v>
      </c>
      <c r="O1223" s="36">
        <v>340.08</v>
      </c>
      <c r="P1223" s="36">
        <v>334.12</v>
      </c>
      <c r="Q1223" s="36">
        <v>332.4</v>
      </c>
      <c r="R1223" s="36">
        <v>331.08</v>
      </c>
      <c r="S1223" s="36">
        <v>334.81</v>
      </c>
      <c r="T1223" s="36">
        <v>340.22</v>
      </c>
      <c r="U1223" s="36">
        <v>347.55</v>
      </c>
      <c r="V1223" s="36">
        <v>335.9</v>
      </c>
      <c r="W1223" s="36">
        <v>330.14</v>
      </c>
      <c r="X1223" s="36">
        <v>347.03</v>
      </c>
      <c r="Y1223" s="36">
        <v>352.86</v>
      </c>
    </row>
    <row r="1224" spans="1:25" ht="51.75" thickBot="1" x14ac:dyDescent="0.25">
      <c r="A1224" s="110" t="s">
        <v>70</v>
      </c>
      <c r="B1224" s="167">
        <v>361.20524605000003</v>
      </c>
      <c r="C1224" s="167">
        <v>388.60801866000003</v>
      </c>
      <c r="D1224" s="167">
        <v>402.85686469000001</v>
      </c>
      <c r="E1224" s="167">
        <v>422.19703342999998</v>
      </c>
      <c r="F1224" s="167">
        <v>423.21664661</v>
      </c>
      <c r="G1224" s="167">
        <v>416.81876433999997</v>
      </c>
      <c r="H1224" s="167">
        <v>387.08003593000001</v>
      </c>
      <c r="I1224" s="167">
        <v>361.54326781999998</v>
      </c>
      <c r="J1224" s="167">
        <v>354.37649189000001</v>
      </c>
      <c r="K1224" s="167">
        <v>324.96759507000002</v>
      </c>
      <c r="L1224" s="167">
        <v>320.42069787000003</v>
      </c>
      <c r="M1224" s="167">
        <v>340.86087272999998</v>
      </c>
      <c r="N1224" s="167">
        <v>338.42462375999997</v>
      </c>
      <c r="O1224" s="167">
        <v>340.07782509999998</v>
      </c>
      <c r="P1224" s="167">
        <v>334.12439619000003</v>
      </c>
      <c r="Q1224" s="167">
        <v>332.40450833</v>
      </c>
      <c r="R1224" s="167">
        <v>331.07857990000002</v>
      </c>
      <c r="S1224" s="167">
        <v>334.81060334</v>
      </c>
      <c r="T1224" s="167">
        <v>340.21975488999999</v>
      </c>
      <c r="U1224" s="167">
        <v>347.55394182999999</v>
      </c>
      <c r="V1224" s="167">
        <v>335.89624441000001</v>
      </c>
      <c r="W1224" s="167">
        <v>330.14197096999999</v>
      </c>
      <c r="X1224" s="167">
        <v>347.02604901000001</v>
      </c>
      <c r="Y1224" s="167">
        <v>352.85981733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383.49</v>
      </c>
      <c r="C1226" s="36">
        <v>413.14</v>
      </c>
      <c r="D1226" s="36">
        <v>433.87</v>
      </c>
      <c r="E1226" s="36">
        <v>442.75</v>
      </c>
      <c r="F1226" s="36">
        <v>443.26</v>
      </c>
      <c r="G1226" s="36">
        <v>434.65</v>
      </c>
      <c r="H1226" s="36">
        <v>407.87</v>
      </c>
      <c r="I1226" s="36">
        <v>366.15</v>
      </c>
      <c r="J1226" s="36">
        <v>333.19</v>
      </c>
      <c r="K1226" s="36">
        <v>319.39</v>
      </c>
      <c r="L1226" s="36">
        <v>309.49</v>
      </c>
      <c r="M1226" s="36">
        <v>306.14999999999998</v>
      </c>
      <c r="N1226" s="36">
        <v>323.57</v>
      </c>
      <c r="O1226" s="36">
        <v>323.45</v>
      </c>
      <c r="P1226" s="36">
        <v>327.97</v>
      </c>
      <c r="Q1226" s="36">
        <v>318.11</v>
      </c>
      <c r="R1226" s="36">
        <v>308.64999999999998</v>
      </c>
      <c r="S1226" s="36">
        <v>299.73</v>
      </c>
      <c r="T1226" s="36">
        <v>296.02999999999997</v>
      </c>
      <c r="U1226" s="36">
        <v>294.45999999999998</v>
      </c>
      <c r="V1226" s="36">
        <v>298.26</v>
      </c>
      <c r="W1226" s="36">
        <v>291.19</v>
      </c>
      <c r="X1226" s="36">
        <v>302.13</v>
      </c>
      <c r="Y1226" s="36">
        <v>343.52</v>
      </c>
    </row>
    <row r="1227" spans="1:25" ht="51.75" thickBot="1" x14ac:dyDescent="0.25">
      <c r="A1227" s="110" t="s">
        <v>70</v>
      </c>
      <c r="B1227" s="167">
        <v>383.48653469999999</v>
      </c>
      <c r="C1227" s="167">
        <v>413.13798609000003</v>
      </c>
      <c r="D1227" s="167">
        <v>433.86666488999998</v>
      </c>
      <c r="E1227" s="167">
        <v>442.74816835000001</v>
      </c>
      <c r="F1227" s="167">
        <v>443.26051581000002</v>
      </c>
      <c r="G1227" s="167">
        <v>434.65046612999998</v>
      </c>
      <c r="H1227" s="167">
        <v>407.87473206999999</v>
      </c>
      <c r="I1227" s="167">
        <v>366.15035813999998</v>
      </c>
      <c r="J1227" s="167">
        <v>333.19039932999999</v>
      </c>
      <c r="K1227" s="167">
        <v>319.39280021000002</v>
      </c>
      <c r="L1227" s="167">
        <v>309.49007868000001</v>
      </c>
      <c r="M1227" s="167">
        <v>306.15439892000001</v>
      </c>
      <c r="N1227" s="167">
        <v>323.56561432000001</v>
      </c>
      <c r="O1227" s="167">
        <v>323.45177826000003</v>
      </c>
      <c r="P1227" s="167">
        <v>327.97494040999999</v>
      </c>
      <c r="Q1227" s="167">
        <v>318.10623642000002</v>
      </c>
      <c r="R1227" s="167">
        <v>308.64811580999998</v>
      </c>
      <c r="S1227" s="167">
        <v>299.72781990999999</v>
      </c>
      <c r="T1227" s="167">
        <v>296.03275681999997</v>
      </c>
      <c r="U1227" s="167">
        <v>294.45891319999998</v>
      </c>
      <c r="V1227" s="167">
        <v>298.26306648000002</v>
      </c>
      <c r="W1227" s="167">
        <v>291.18989720000002</v>
      </c>
      <c r="X1227" s="167">
        <v>302.13282445999999</v>
      </c>
      <c r="Y1227" s="167">
        <v>343.51953696999999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388.12</v>
      </c>
      <c r="C1229" s="36">
        <v>418.86</v>
      </c>
      <c r="D1229" s="36">
        <v>436.85</v>
      </c>
      <c r="E1229" s="36">
        <v>445.26</v>
      </c>
      <c r="F1229" s="36">
        <v>445.01</v>
      </c>
      <c r="G1229" s="36">
        <v>435.63</v>
      </c>
      <c r="H1229" s="36">
        <v>405.43</v>
      </c>
      <c r="I1229" s="36">
        <v>363.8</v>
      </c>
      <c r="J1229" s="36">
        <v>333.51</v>
      </c>
      <c r="K1229" s="36">
        <v>322.56</v>
      </c>
      <c r="L1229" s="36">
        <v>305.01</v>
      </c>
      <c r="M1229" s="36">
        <v>300.89</v>
      </c>
      <c r="N1229" s="36">
        <v>319.07</v>
      </c>
      <c r="O1229" s="36">
        <v>319.45</v>
      </c>
      <c r="P1229" s="36">
        <v>324.95999999999998</v>
      </c>
      <c r="Q1229" s="36">
        <v>328.59</v>
      </c>
      <c r="R1229" s="36">
        <v>320.04000000000002</v>
      </c>
      <c r="S1229" s="36">
        <v>315.85000000000002</v>
      </c>
      <c r="T1229" s="36">
        <v>307.08</v>
      </c>
      <c r="U1229" s="36">
        <v>298.10000000000002</v>
      </c>
      <c r="V1229" s="36">
        <v>303.16000000000003</v>
      </c>
      <c r="W1229" s="36">
        <v>296.33</v>
      </c>
      <c r="X1229" s="36">
        <v>313.2</v>
      </c>
      <c r="Y1229" s="36">
        <v>357.34</v>
      </c>
    </row>
    <row r="1230" spans="1:25" ht="51.75" thickBot="1" x14ac:dyDescent="0.25">
      <c r="A1230" s="110" t="s">
        <v>70</v>
      </c>
      <c r="B1230" s="167">
        <v>388.12073471999997</v>
      </c>
      <c r="C1230" s="167">
        <v>418.86340039999999</v>
      </c>
      <c r="D1230" s="167">
        <v>436.85448968999998</v>
      </c>
      <c r="E1230" s="167">
        <v>445.26265805000003</v>
      </c>
      <c r="F1230" s="167">
        <v>445.00658582</v>
      </c>
      <c r="G1230" s="167">
        <v>435.63470613999999</v>
      </c>
      <c r="H1230" s="167">
        <v>405.43492857000001</v>
      </c>
      <c r="I1230" s="167">
        <v>363.80076234000001</v>
      </c>
      <c r="J1230" s="167">
        <v>333.50502760000001</v>
      </c>
      <c r="K1230" s="167">
        <v>322.56215465999998</v>
      </c>
      <c r="L1230" s="167">
        <v>305.01010678</v>
      </c>
      <c r="M1230" s="167">
        <v>300.88669288</v>
      </c>
      <c r="N1230" s="167">
        <v>319.06835703000002</v>
      </c>
      <c r="O1230" s="167">
        <v>319.45369823999999</v>
      </c>
      <c r="P1230" s="167">
        <v>324.9554005</v>
      </c>
      <c r="Q1230" s="167">
        <v>328.59176461999999</v>
      </c>
      <c r="R1230" s="167">
        <v>320.03868376999998</v>
      </c>
      <c r="S1230" s="167">
        <v>315.84516920999999</v>
      </c>
      <c r="T1230" s="167">
        <v>307.08141790000002</v>
      </c>
      <c r="U1230" s="167">
        <v>298.10391120999998</v>
      </c>
      <c r="V1230" s="167">
        <v>303.16454306000003</v>
      </c>
      <c r="W1230" s="167">
        <v>296.33294069999999</v>
      </c>
      <c r="X1230" s="167">
        <v>313.20484286999999</v>
      </c>
      <c r="Y1230" s="167">
        <v>357.34277550000002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391.47</v>
      </c>
      <c r="C1232" s="36">
        <v>406.27</v>
      </c>
      <c r="D1232" s="36">
        <v>420.45</v>
      </c>
      <c r="E1232" s="36">
        <v>425.52</v>
      </c>
      <c r="F1232" s="36">
        <v>424.41</v>
      </c>
      <c r="G1232" s="36">
        <v>418.57</v>
      </c>
      <c r="H1232" s="36">
        <v>388.89</v>
      </c>
      <c r="I1232" s="36">
        <v>349.26</v>
      </c>
      <c r="J1232" s="36">
        <v>329.92</v>
      </c>
      <c r="K1232" s="36">
        <v>308.39</v>
      </c>
      <c r="L1232" s="36">
        <v>296.74</v>
      </c>
      <c r="M1232" s="36">
        <v>284.88</v>
      </c>
      <c r="N1232" s="36">
        <v>288.68</v>
      </c>
      <c r="O1232" s="36">
        <v>287.58999999999997</v>
      </c>
      <c r="P1232" s="36">
        <v>288.42</v>
      </c>
      <c r="Q1232" s="36">
        <v>290.89999999999998</v>
      </c>
      <c r="R1232" s="36">
        <v>293.94</v>
      </c>
      <c r="S1232" s="36">
        <v>293.5</v>
      </c>
      <c r="T1232" s="36">
        <v>290.45999999999998</v>
      </c>
      <c r="U1232" s="36">
        <v>287.49</v>
      </c>
      <c r="V1232" s="36">
        <v>291.08999999999997</v>
      </c>
      <c r="W1232" s="36">
        <v>281.06</v>
      </c>
      <c r="X1232" s="36">
        <v>290.72000000000003</v>
      </c>
      <c r="Y1232" s="36">
        <v>336.04</v>
      </c>
    </row>
    <row r="1233" spans="1:25" ht="51.75" thickBot="1" x14ac:dyDescent="0.25">
      <c r="A1233" s="110" t="s">
        <v>70</v>
      </c>
      <c r="B1233" s="167">
        <v>391.47127611000002</v>
      </c>
      <c r="C1233" s="167">
        <v>406.27057229000002</v>
      </c>
      <c r="D1233" s="167">
        <v>420.44676070999998</v>
      </c>
      <c r="E1233" s="167">
        <v>425.52484111000001</v>
      </c>
      <c r="F1233" s="167">
        <v>424.40639637999999</v>
      </c>
      <c r="G1233" s="167">
        <v>418.57046660999998</v>
      </c>
      <c r="H1233" s="167">
        <v>388.89190894000001</v>
      </c>
      <c r="I1233" s="167">
        <v>349.26056985000002</v>
      </c>
      <c r="J1233" s="167">
        <v>329.91590129000002</v>
      </c>
      <c r="K1233" s="167">
        <v>308.39177717000001</v>
      </c>
      <c r="L1233" s="167">
        <v>296.74258712</v>
      </c>
      <c r="M1233" s="167">
        <v>284.88469964000001</v>
      </c>
      <c r="N1233" s="167">
        <v>288.67899584999998</v>
      </c>
      <c r="O1233" s="167">
        <v>287.59452907999997</v>
      </c>
      <c r="P1233" s="167">
        <v>288.42161899000001</v>
      </c>
      <c r="Q1233" s="167">
        <v>290.89788718</v>
      </c>
      <c r="R1233" s="167">
        <v>293.94066734</v>
      </c>
      <c r="S1233" s="167">
        <v>293.49751422000003</v>
      </c>
      <c r="T1233" s="167">
        <v>290.45903322999999</v>
      </c>
      <c r="U1233" s="167">
        <v>287.48652082000001</v>
      </c>
      <c r="V1233" s="167">
        <v>291.08775134000001</v>
      </c>
      <c r="W1233" s="167">
        <v>281.05502253999998</v>
      </c>
      <c r="X1233" s="167">
        <v>290.72386548999998</v>
      </c>
      <c r="Y1233" s="167">
        <v>336.03868717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373.79</v>
      </c>
      <c r="C1235" s="36">
        <v>405.33</v>
      </c>
      <c r="D1235" s="36">
        <v>423.21</v>
      </c>
      <c r="E1235" s="36">
        <v>427.01</v>
      </c>
      <c r="F1235" s="36">
        <v>428.72</v>
      </c>
      <c r="G1235" s="36">
        <v>426.34</v>
      </c>
      <c r="H1235" s="36">
        <v>416.02</v>
      </c>
      <c r="I1235" s="36">
        <v>387.32</v>
      </c>
      <c r="J1235" s="36">
        <v>346.57</v>
      </c>
      <c r="K1235" s="36">
        <v>316.99</v>
      </c>
      <c r="L1235" s="36">
        <v>298.14</v>
      </c>
      <c r="M1235" s="36">
        <v>299.95</v>
      </c>
      <c r="N1235" s="36">
        <v>305.42</v>
      </c>
      <c r="O1235" s="36">
        <v>308.55</v>
      </c>
      <c r="P1235" s="36">
        <v>310.16000000000003</v>
      </c>
      <c r="Q1235" s="36">
        <v>311.27</v>
      </c>
      <c r="R1235" s="36">
        <v>316.24</v>
      </c>
      <c r="S1235" s="36">
        <v>315.38</v>
      </c>
      <c r="T1235" s="36">
        <v>311.91000000000003</v>
      </c>
      <c r="U1235" s="36">
        <v>303.33999999999997</v>
      </c>
      <c r="V1235" s="36">
        <v>300.74</v>
      </c>
      <c r="W1235" s="36">
        <v>295.67</v>
      </c>
      <c r="X1235" s="36">
        <v>312.52</v>
      </c>
      <c r="Y1235" s="36">
        <v>334.66</v>
      </c>
    </row>
    <row r="1236" spans="1:25" ht="51.75" thickBot="1" x14ac:dyDescent="0.25">
      <c r="A1236" s="110" t="s">
        <v>70</v>
      </c>
      <c r="B1236" s="167">
        <v>373.79048992999998</v>
      </c>
      <c r="C1236" s="167">
        <v>405.33165498</v>
      </c>
      <c r="D1236" s="167">
        <v>423.21260911000002</v>
      </c>
      <c r="E1236" s="167">
        <v>427.00971801999998</v>
      </c>
      <c r="F1236" s="167">
        <v>428.72394896999998</v>
      </c>
      <c r="G1236" s="167">
        <v>426.33886403000002</v>
      </c>
      <c r="H1236" s="167">
        <v>416.01913207000001</v>
      </c>
      <c r="I1236" s="167">
        <v>387.32276975000002</v>
      </c>
      <c r="J1236" s="167">
        <v>346.57469977</v>
      </c>
      <c r="K1236" s="167">
        <v>316.99032703</v>
      </c>
      <c r="L1236" s="167">
        <v>298.14148475000002</v>
      </c>
      <c r="M1236" s="167">
        <v>299.95298160999999</v>
      </c>
      <c r="N1236" s="167">
        <v>305.42082131000001</v>
      </c>
      <c r="O1236" s="167">
        <v>308.54640642999999</v>
      </c>
      <c r="P1236" s="167">
        <v>310.16224411000002</v>
      </c>
      <c r="Q1236" s="167">
        <v>311.27039911999998</v>
      </c>
      <c r="R1236" s="167">
        <v>316.23987786999999</v>
      </c>
      <c r="S1236" s="167">
        <v>315.38278628</v>
      </c>
      <c r="T1236" s="167">
        <v>311.91377497000002</v>
      </c>
      <c r="U1236" s="167">
        <v>303.34213784000002</v>
      </c>
      <c r="V1236" s="167">
        <v>300.73711594000002</v>
      </c>
      <c r="W1236" s="167">
        <v>295.67288436000001</v>
      </c>
      <c r="X1236" s="167">
        <v>312.52489630000002</v>
      </c>
      <c r="Y1236" s="167">
        <v>334.66144213000001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369.17</v>
      </c>
      <c r="C1238" s="36">
        <v>398.37</v>
      </c>
      <c r="D1238" s="36">
        <v>412.04</v>
      </c>
      <c r="E1238" s="36">
        <v>419.04</v>
      </c>
      <c r="F1238" s="36">
        <v>421.44</v>
      </c>
      <c r="G1238" s="36">
        <v>423.13</v>
      </c>
      <c r="H1238" s="36">
        <v>413.51</v>
      </c>
      <c r="I1238" s="36">
        <v>391.49</v>
      </c>
      <c r="J1238" s="36">
        <v>349.3</v>
      </c>
      <c r="K1238" s="36">
        <v>293.77</v>
      </c>
      <c r="L1238" s="36">
        <v>262.06</v>
      </c>
      <c r="M1238" s="36">
        <v>253</v>
      </c>
      <c r="N1238" s="36">
        <v>252.17</v>
      </c>
      <c r="O1238" s="36">
        <v>261.33999999999997</v>
      </c>
      <c r="P1238" s="36">
        <v>267.52999999999997</v>
      </c>
      <c r="Q1238" s="36">
        <v>269.24</v>
      </c>
      <c r="R1238" s="36">
        <v>268.76</v>
      </c>
      <c r="S1238" s="36">
        <v>267.98</v>
      </c>
      <c r="T1238" s="36">
        <v>277.79000000000002</v>
      </c>
      <c r="U1238" s="36">
        <v>309.27</v>
      </c>
      <c r="V1238" s="36">
        <v>324.98</v>
      </c>
      <c r="W1238" s="36">
        <v>318.27999999999997</v>
      </c>
      <c r="X1238" s="36">
        <v>320.49</v>
      </c>
      <c r="Y1238" s="36">
        <v>322.25</v>
      </c>
    </row>
    <row r="1239" spans="1:25" ht="51.75" thickBot="1" x14ac:dyDescent="0.25">
      <c r="A1239" s="110" t="s">
        <v>70</v>
      </c>
      <c r="B1239" s="167">
        <v>369.16713121999999</v>
      </c>
      <c r="C1239" s="167">
        <v>398.36791081000001</v>
      </c>
      <c r="D1239" s="167">
        <v>412.03827522</v>
      </c>
      <c r="E1239" s="167">
        <v>419.03794878000002</v>
      </c>
      <c r="F1239" s="167">
        <v>421.43732946</v>
      </c>
      <c r="G1239" s="167">
        <v>423.13089944000001</v>
      </c>
      <c r="H1239" s="167">
        <v>413.50667903999999</v>
      </c>
      <c r="I1239" s="167">
        <v>391.49010828000002</v>
      </c>
      <c r="J1239" s="167">
        <v>349.29887764</v>
      </c>
      <c r="K1239" s="167">
        <v>293.76691825</v>
      </c>
      <c r="L1239" s="167">
        <v>262.06493218000003</v>
      </c>
      <c r="M1239" s="167">
        <v>252.99727694000001</v>
      </c>
      <c r="N1239" s="167">
        <v>252.16572733999999</v>
      </c>
      <c r="O1239" s="167">
        <v>261.34176521000001</v>
      </c>
      <c r="P1239" s="167">
        <v>267.52910802999997</v>
      </c>
      <c r="Q1239" s="167">
        <v>269.23895227000003</v>
      </c>
      <c r="R1239" s="167">
        <v>268.75979239999998</v>
      </c>
      <c r="S1239" s="167">
        <v>267.98318585999999</v>
      </c>
      <c r="T1239" s="167">
        <v>277.78651567999998</v>
      </c>
      <c r="U1239" s="167">
        <v>309.27119009</v>
      </c>
      <c r="V1239" s="167">
        <v>324.97701812000003</v>
      </c>
      <c r="W1239" s="167">
        <v>318.28476289000002</v>
      </c>
      <c r="X1239" s="167">
        <v>320.48838410000002</v>
      </c>
      <c r="Y1239" s="167">
        <v>322.25444303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352.21</v>
      </c>
      <c r="C1241" s="36">
        <v>384.95</v>
      </c>
      <c r="D1241" s="36">
        <v>403.34</v>
      </c>
      <c r="E1241" s="36">
        <v>404.56</v>
      </c>
      <c r="F1241" s="36">
        <v>408.4</v>
      </c>
      <c r="G1241" s="36">
        <v>399.22</v>
      </c>
      <c r="H1241" s="36">
        <v>366.01</v>
      </c>
      <c r="I1241" s="36">
        <v>329.23</v>
      </c>
      <c r="J1241" s="36">
        <v>314.66000000000003</v>
      </c>
      <c r="K1241" s="36">
        <v>312.24</v>
      </c>
      <c r="L1241" s="36">
        <v>314.52999999999997</v>
      </c>
      <c r="M1241" s="36">
        <v>313.86</v>
      </c>
      <c r="N1241" s="36">
        <v>310.29000000000002</v>
      </c>
      <c r="O1241" s="36">
        <v>311.76</v>
      </c>
      <c r="P1241" s="36">
        <v>307.94</v>
      </c>
      <c r="Q1241" s="36">
        <v>311.67</v>
      </c>
      <c r="R1241" s="36">
        <v>311.27</v>
      </c>
      <c r="S1241" s="36">
        <v>306.02</v>
      </c>
      <c r="T1241" s="36">
        <v>314.54000000000002</v>
      </c>
      <c r="U1241" s="36">
        <v>330.59</v>
      </c>
      <c r="V1241" s="36">
        <v>340.29</v>
      </c>
      <c r="W1241" s="36">
        <v>326.52999999999997</v>
      </c>
      <c r="X1241" s="36">
        <v>299.76</v>
      </c>
      <c r="Y1241" s="36">
        <v>296.26</v>
      </c>
    </row>
    <row r="1242" spans="1:25" ht="51.75" thickBot="1" x14ac:dyDescent="0.25">
      <c r="A1242" s="110" t="s">
        <v>70</v>
      </c>
      <c r="B1242" s="167">
        <v>352.20915099000001</v>
      </c>
      <c r="C1242" s="167">
        <v>384.94799207</v>
      </c>
      <c r="D1242" s="167">
        <v>403.33626980999998</v>
      </c>
      <c r="E1242" s="167">
        <v>404.56017702999998</v>
      </c>
      <c r="F1242" s="167">
        <v>408.39680248000002</v>
      </c>
      <c r="G1242" s="167">
        <v>399.22103167</v>
      </c>
      <c r="H1242" s="167">
        <v>366.00566194999999</v>
      </c>
      <c r="I1242" s="167">
        <v>329.22940843999999</v>
      </c>
      <c r="J1242" s="167">
        <v>314.66003294000001</v>
      </c>
      <c r="K1242" s="167">
        <v>312.24311379</v>
      </c>
      <c r="L1242" s="167">
        <v>314.5292503</v>
      </c>
      <c r="M1242" s="167">
        <v>313.85932353999999</v>
      </c>
      <c r="N1242" s="167">
        <v>310.29245716000003</v>
      </c>
      <c r="O1242" s="167">
        <v>311.75598582999999</v>
      </c>
      <c r="P1242" s="167">
        <v>307.94404550000002</v>
      </c>
      <c r="Q1242" s="167">
        <v>311.67417447000003</v>
      </c>
      <c r="R1242" s="167">
        <v>311.26638591</v>
      </c>
      <c r="S1242" s="167">
        <v>306.01951257000002</v>
      </c>
      <c r="T1242" s="167">
        <v>314.54199060000002</v>
      </c>
      <c r="U1242" s="167">
        <v>330.58981965999999</v>
      </c>
      <c r="V1242" s="167">
        <v>340.28680843000001</v>
      </c>
      <c r="W1242" s="167">
        <v>326.53357312000003</v>
      </c>
      <c r="X1242" s="167">
        <v>299.75956001999998</v>
      </c>
      <c r="Y1242" s="167">
        <v>296.26335068999998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327.32</v>
      </c>
      <c r="C1244" s="36">
        <v>361.66</v>
      </c>
      <c r="D1244" s="36">
        <v>377.77</v>
      </c>
      <c r="E1244" s="36">
        <v>383.06</v>
      </c>
      <c r="F1244" s="36">
        <v>380.68</v>
      </c>
      <c r="G1244" s="36">
        <v>400.69</v>
      </c>
      <c r="H1244" s="36">
        <v>368.1</v>
      </c>
      <c r="I1244" s="36">
        <v>327.41000000000003</v>
      </c>
      <c r="J1244" s="36">
        <v>307.87</v>
      </c>
      <c r="K1244" s="36">
        <v>305.77999999999997</v>
      </c>
      <c r="L1244" s="36">
        <v>301.98</v>
      </c>
      <c r="M1244" s="36">
        <v>301.25</v>
      </c>
      <c r="N1244" s="36">
        <v>299.12</v>
      </c>
      <c r="O1244" s="36">
        <v>297.95</v>
      </c>
      <c r="P1244" s="36">
        <v>298.60000000000002</v>
      </c>
      <c r="Q1244" s="36">
        <v>300.63</v>
      </c>
      <c r="R1244" s="36">
        <v>300.76</v>
      </c>
      <c r="S1244" s="36">
        <v>300.7</v>
      </c>
      <c r="T1244" s="36">
        <v>304.83999999999997</v>
      </c>
      <c r="U1244" s="36">
        <v>313.02</v>
      </c>
      <c r="V1244" s="36">
        <v>316.89999999999998</v>
      </c>
      <c r="W1244" s="36">
        <v>306.61</v>
      </c>
      <c r="X1244" s="36">
        <v>307.23</v>
      </c>
      <c r="Y1244" s="36">
        <v>336.99</v>
      </c>
    </row>
    <row r="1245" spans="1:25" ht="51.75" thickBot="1" x14ac:dyDescent="0.25">
      <c r="A1245" s="110" t="s">
        <v>70</v>
      </c>
      <c r="B1245" s="167">
        <v>327.32207757999998</v>
      </c>
      <c r="C1245" s="167">
        <v>361.65869248000001</v>
      </c>
      <c r="D1245" s="167">
        <v>377.76694423999999</v>
      </c>
      <c r="E1245" s="167">
        <v>383.05831870999998</v>
      </c>
      <c r="F1245" s="167">
        <v>380.67978001</v>
      </c>
      <c r="G1245" s="167">
        <v>400.68515743</v>
      </c>
      <c r="H1245" s="167">
        <v>368.10101744999997</v>
      </c>
      <c r="I1245" s="167">
        <v>327.40591924</v>
      </c>
      <c r="J1245" s="167">
        <v>307.86555478999998</v>
      </c>
      <c r="K1245" s="167">
        <v>305.78295952000002</v>
      </c>
      <c r="L1245" s="167">
        <v>301.98149484999999</v>
      </c>
      <c r="M1245" s="167">
        <v>301.24696220999999</v>
      </c>
      <c r="N1245" s="167">
        <v>299.11786734999998</v>
      </c>
      <c r="O1245" s="167">
        <v>297.95442752999998</v>
      </c>
      <c r="P1245" s="167">
        <v>298.60408029000001</v>
      </c>
      <c r="Q1245" s="167">
        <v>300.63071943</v>
      </c>
      <c r="R1245" s="167">
        <v>300.76132878999999</v>
      </c>
      <c r="S1245" s="167">
        <v>300.69693166000002</v>
      </c>
      <c r="T1245" s="167">
        <v>304.83564637000001</v>
      </c>
      <c r="U1245" s="167">
        <v>313.02031098999998</v>
      </c>
      <c r="V1245" s="167">
        <v>316.90097402999999</v>
      </c>
      <c r="W1245" s="167">
        <v>306.61474923999998</v>
      </c>
      <c r="X1245" s="167">
        <v>307.23122832000001</v>
      </c>
      <c r="Y1245" s="167">
        <v>336.98649585999999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339.81</v>
      </c>
      <c r="C1247" s="36">
        <v>378.16</v>
      </c>
      <c r="D1247" s="36">
        <v>393.9</v>
      </c>
      <c r="E1247" s="36">
        <v>399.54</v>
      </c>
      <c r="F1247" s="36">
        <v>399.29</v>
      </c>
      <c r="G1247" s="36">
        <v>388.17</v>
      </c>
      <c r="H1247" s="36">
        <v>355.69</v>
      </c>
      <c r="I1247" s="36">
        <v>318.5</v>
      </c>
      <c r="J1247" s="36">
        <v>305.58999999999997</v>
      </c>
      <c r="K1247" s="36">
        <v>304.62</v>
      </c>
      <c r="L1247" s="36">
        <v>303.33</v>
      </c>
      <c r="M1247" s="36">
        <v>304.63</v>
      </c>
      <c r="N1247" s="36">
        <v>301.49</v>
      </c>
      <c r="O1247" s="36">
        <v>301.7</v>
      </c>
      <c r="P1247" s="36">
        <v>298.52999999999997</v>
      </c>
      <c r="Q1247" s="36">
        <v>299.47000000000003</v>
      </c>
      <c r="R1247" s="36">
        <v>297.95999999999998</v>
      </c>
      <c r="S1247" s="36">
        <v>296.64</v>
      </c>
      <c r="T1247" s="36">
        <v>302.29000000000002</v>
      </c>
      <c r="U1247" s="36">
        <v>322.11</v>
      </c>
      <c r="V1247" s="36">
        <v>314.7</v>
      </c>
      <c r="W1247" s="36">
        <v>307.06</v>
      </c>
      <c r="X1247" s="36">
        <v>308.62</v>
      </c>
      <c r="Y1247" s="36">
        <v>330.19</v>
      </c>
    </row>
    <row r="1248" spans="1:25" ht="51.75" thickBot="1" x14ac:dyDescent="0.25">
      <c r="A1248" s="110" t="s">
        <v>70</v>
      </c>
      <c r="B1248" s="167">
        <v>339.80733466999999</v>
      </c>
      <c r="C1248" s="167">
        <v>378.16084670999999</v>
      </c>
      <c r="D1248" s="167">
        <v>393.89539007000002</v>
      </c>
      <c r="E1248" s="167">
        <v>399.54123164999999</v>
      </c>
      <c r="F1248" s="167">
        <v>399.29262531000001</v>
      </c>
      <c r="G1248" s="167">
        <v>388.16791817000001</v>
      </c>
      <c r="H1248" s="167">
        <v>355.68578337000002</v>
      </c>
      <c r="I1248" s="167">
        <v>318.50344862999998</v>
      </c>
      <c r="J1248" s="167">
        <v>305.58690532999998</v>
      </c>
      <c r="K1248" s="167">
        <v>304.61626828999999</v>
      </c>
      <c r="L1248" s="167">
        <v>303.32716070999999</v>
      </c>
      <c r="M1248" s="167">
        <v>304.63277436999999</v>
      </c>
      <c r="N1248" s="167">
        <v>301.48804100000001</v>
      </c>
      <c r="O1248" s="167">
        <v>301.70135757000003</v>
      </c>
      <c r="P1248" s="167">
        <v>298.52556304000001</v>
      </c>
      <c r="Q1248" s="167">
        <v>299.47414621000001</v>
      </c>
      <c r="R1248" s="167">
        <v>297.95803179000001</v>
      </c>
      <c r="S1248" s="167">
        <v>296.63881784</v>
      </c>
      <c r="T1248" s="167">
        <v>302.29201760000001</v>
      </c>
      <c r="U1248" s="167">
        <v>322.11262102000001</v>
      </c>
      <c r="V1248" s="167">
        <v>314.70456445999997</v>
      </c>
      <c r="W1248" s="167">
        <v>307.0576294</v>
      </c>
      <c r="X1248" s="167">
        <v>308.62321804999999</v>
      </c>
      <c r="Y1248" s="167">
        <v>330.18516389000001</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379.86</v>
      </c>
      <c r="C1250" s="36">
        <v>403.8</v>
      </c>
      <c r="D1250" s="36">
        <v>421.02</v>
      </c>
      <c r="E1250" s="36">
        <v>423.06</v>
      </c>
      <c r="F1250" s="36">
        <v>423.2</v>
      </c>
      <c r="G1250" s="36">
        <v>411.2</v>
      </c>
      <c r="H1250" s="36">
        <v>390.48</v>
      </c>
      <c r="I1250" s="36">
        <v>353.29</v>
      </c>
      <c r="J1250" s="36">
        <v>341.63</v>
      </c>
      <c r="K1250" s="36">
        <v>343.94</v>
      </c>
      <c r="L1250" s="36">
        <v>343.56</v>
      </c>
      <c r="M1250" s="36">
        <v>337.72</v>
      </c>
      <c r="N1250" s="36">
        <v>336.81</v>
      </c>
      <c r="O1250" s="36">
        <v>344.85</v>
      </c>
      <c r="P1250" s="36">
        <v>345.34</v>
      </c>
      <c r="Q1250" s="36">
        <v>349.52</v>
      </c>
      <c r="R1250" s="36">
        <v>352.02</v>
      </c>
      <c r="S1250" s="36">
        <v>343.3</v>
      </c>
      <c r="T1250" s="36">
        <v>344.21</v>
      </c>
      <c r="U1250" s="36">
        <v>366.08</v>
      </c>
      <c r="V1250" s="36">
        <v>376.45</v>
      </c>
      <c r="W1250" s="36">
        <v>369.8</v>
      </c>
      <c r="X1250" s="36">
        <v>350.45</v>
      </c>
      <c r="Y1250" s="36">
        <v>366.63</v>
      </c>
    </row>
    <row r="1251" spans="1:25" ht="51.75" thickBot="1" x14ac:dyDescent="0.25">
      <c r="A1251" s="110" t="s">
        <v>70</v>
      </c>
      <c r="B1251" s="167">
        <v>379.86340591999999</v>
      </c>
      <c r="C1251" s="167">
        <v>403.79544333000001</v>
      </c>
      <c r="D1251" s="167">
        <v>421.02241541000001</v>
      </c>
      <c r="E1251" s="167">
        <v>423.05613321999999</v>
      </c>
      <c r="F1251" s="167">
        <v>423.20098504999999</v>
      </c>
      <c r="G1251" s="167">
        <v>411.20346710000001</v>
      </c>
      <c r="H1251" s="167">
        <v>390.48483949000001</v>
      </c>
      <c r="I1251" s="167">
        <v>353.29085549000001</v>
      </c>
      <c r="J1251" s="167">
        <v>341.62691140999999</v>
      </c>
      <c r="K1251" s="167">
        <v>343.94112067999998</v>
      </c>
      <c r="L1251" s="167">
        <v>343.55732915999999</v>
      </c>
      <c r="M1251" s="167">
        <v>337.71593271</v>
      </c>
      <c r="N1251" s="167">
        <v>336.80990761999999</v>
      </c>
      <c r="O1251" s="167">
        <v>344.84890446000003</v>
      </c>
      <c r="P1251" s="167">
        <v>345.33842218000001</v>
      </c>
      <c r="Q1251" s="167">
        <v>349.51764433</v>
      </c>
      <c r="R1251" s="167">
        <v>352.02033939</v>
      </c>
      <c r="S1251" s="167">
        <v>343.29651392</v>
      </c>
      <c r="T1251" s="167">
        <v>344.20532607000001</v>
      </c>
      <c r="U1251" s="167">
        <v>366.08068086999998</v>
      </c>
      <c r="V1251" s="167">
        <v>376.45180257999999</v>
      </c>
      <c r="W1251" s="167">
        <v>369.80413149999998</v>
      </c>
      <c r="X1251" s="167">
        <v>350.44632288999998</v>
      </c>
      <c r="Y1251" s="167">
        <v>366.62510909000002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375.1</v>
      </c>
      <c r="C1253" s="36">
        <v>401.96</v>
      </c>
      <c r="D1253" s="36">
        <v>420.22</v>
      </c>
      <c r="E1253" s="36">
        <v>425.13</v>
      </c>
      <c r="F1253" s="36">
        <v>423.01</v>
      </c>
      <c r="G1253" s="36">
        <v>413.89</v>
      </c>
      <c r="H1253" s="36">
        <v>388.15</v>
      </c>
      <c r="I1253" s="36">
        <v>358.11</v>
      </c>
      <c r="J1253" s="36">
        <v>350.58</v>
      </c>
      <c r="K1253" s="36">
        <v>351.85</v>
      </c>
      <c r="L1253" s="36">
        <v>369.7</v>
      </c>
      <c r="M1253" s="36">
        <v>383.21</v>
      </c>
      <c r="N1253" s="36">
        <v>372.67</v>
      </c>
      <c r="O1253" s="36">
        <v>371.04</v>
      </c>
      <c r="P1253" s="36">
        <v>373.11</v>
      </c>
      <c r="Q1253" s="36">
        <v>375.28</v>
      </c>
      <c r="R1253" s="36">
        <v>370.64</v>
      </c>
      <c r="S1253" s="36">
        <v>367.04</v>
      </c>
      <c r="T1253" s="36">
        <v>350.37</v>
      </c>
      <c r="U1253" s="36">
        <v>348.88</v>
      </c>
      <c r="V1253" s="36">
        <v>349.17</v>
      </c>
      <c r="W1253" s="36">
        <v>347.54</v>
      </c>
      <c r="X1253" s="36">
        <v>365.35</v>
      </c>
      <c r="Y1253" s="36">
        <v>386.51</v>
      </c>
    </row>
    <row r="1254" spans="1:25" ht="51.75" thickBot="1" x14ac:dyDescent="0.25">
      <c r="A1254" s="110" t="s">
        <v>70</v>
      </c>
      <c r="B1254" s="167">
        <v>375.10204302</v>
      </c>
      <c r="C1254" s="167">
        <v>401.95892364999997</v>
      </c>
      <c r="D1254" s="167">
        <v>420.22363704000003</v>
      </c>
      <c r="E1254" s="167">
        <v>425.1291903</v>
      </c>
      <c r="F1254" s="167">
        <v>423.00816092000002</v>
      </c>
      <c r="G1254" s="167">
        <v>413.89343545999998</v>
      </c>
      <c r="H1254" s="167">
        <v>388.15159871999998</v>
      </c>
      <c r="I1254" s="167">
        <v>358.11277454999998</v>
      </c>
      <c r="J1254" s="167">
        <v>350.58444471000001</v>
      </c>
      <c r="K1254" s="167">
        <v>351.85079537000001</v>
      </c>
      <c r="L1254" s="167">
        <v>369.70304053000001</v>
      </c>
      <c r="M1254" s="167">
        <v>383.20824870000001</v>
      </c>
      <c r="N1254" s="167">
        <v>372.67153428</v>
      </c>
      <c r="O1254" s="167">
        <v>371.04013178999998</v>
      </c>
      <c r="P1254" s="167">
        <v>373.11071114999999</v>
      </c>
      <c r="Q1254" s="167">
        <v>375.28323141999999</v>
      </c>
      <c r="R1254" s="167">
        <v>370.63930362000002</v>
      </c>
      <c r="S1254" s="167">
        <v>367.03916226000001</v>
      </c>
      <c r="T1254" s="167">
        <v>350.37256837000001</v>
      </c>
      <c r="U1254" s="167">
        <v>348.87803915000001</v>
      </c>
      <c r="V1254" s="167">
        <v>349.17442390000002</v>
      </c>
      <c r="W1254" s="167">
        <v>347.54218315999998</v>
      </c>
      <c r="X1254" s="167">
        <v>365.35474631</v>
      </c>
      <c r="Y1254" s="167">
        <v>386.51295379999999</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368.35</v>
      </c>
      <c r="C1256" s="36">
        <v>400.55</v>
      </c>
      <c r="D1256" s="36">
        <v>420.03</v>
      </c>
      <c r="E1256" s="36">
        <v>424.1</v>
      </c>
      <c r="F1256" s="36">
        <v>427.25</v>
      </c>
      <c r="G1256" s="36">
        <v>424.33</v>
      </c>
      <c r="H1256" s="36">
        <v>408.18</v>
      </c>
      <c r="I1256" s="36">
        <v>379.86</v>
      </c>
      <c r="J1256" s="36">
        <v>343.65</v>
      </c>
      <c r="K1256" s="36">
        <v>337.84</v>
      </c>
      <c r="L1256" s="36">
        <v>349.92</v>
      </c>
      <c r="M1256" s="36">
        <v>367.54</v>
      </c>
      <c r="N1256" s="36">
        <v>356.84</v>
      </c>
      <c r="O1256" s="36">
        <v>321.08</v>
      </c>
      <c r="P1256" s="36">
        <v>318.27999999999997</v>
      </c>
      <c r="Q1256" s="36">
        <v>314.75</v>
      </c>
      <c r="R1256" s="36">
        <v>313.63</v>
      </c>
      <c r="S1256" s="36">
        <v>317.39999999999998</v>
      </c>
      <c r="T1256" s="36">
        <v>324.01</v>
      </c>
      <c r="U1256" s="36">
        <v>340.74</v>
      </c>
      <c r="V1256" s="36">
        <v>354.17</v>
      </c>
      <c r="W1256" s="36">
        <v>347.35</v>
      </c>
      <c r="X1256" s="36">
        <v>332.93</v>
      </c>
      <c r="Y1256" s="36">
        <v>356.17</v>
      </c>
    </row>
    <row r="1257" spans="1:25" ht="51.75" thickBot="1" x14ac:dyDescent="0.25">
      <c r="A1257" s="110" t="s">
        <v>70</v>
      </c>
      <c r="B1257" s="167">
        <v>368.35295667999998</v>
      </c>
      <c r="C1257" s="167">
        <v>400.54817728</v>
      </c>
      <c r="D1257" s="167">
        <v>420.03254446</v>
      </c>
      <c r="E1257" s="167">
        <v>424.10358932000003</v>
      </c>
      <c r="F1257" s="167">
        <v>427.25171676000002</v>
      </c>
      <c r="G1257" s="167">
        <v>424.33456754000002</v>
      </c>
      <c r="H1257" s="167">
        <v>408.18443288999998</v>
      </c>
      <c r="I1257" s="167">
        <v>379.85761158000003</v>
      </c>
      <c r="J1257" s="167">
        <v>343.64907633000001</v>
      </c>
      <c r="K1257" s="167">
        <v>337.84094221999999</v>
      </c>
      <c r="L1257" s="167">
        <v>349.92444258</v>
      </c>
      <c r="M1257" s="167">
        <v>367.53901049000001</v>
      </c>
      <c r="N1257" s="167">
        <v>356.83803370999999</v>
      </c>
      <c r="O1257" s="167">
        <v>321.08303853000001</v>
      </c>
      <c r="P1257" s="167">
        <v>318.27862402</v>
      </c>
      <c r="Q1257" s="167">
        <v>314.74565711999998</v>
      </c>
      <c r="R1257" s="167">
        <v>313.63205212999998</v>
      </c>
      <c r="S1257" s="167">
        <v>317.39792840000001</v>
      </c>
      <c r="T1257" s="167">
        <v>324.01467753999998</v>
      </c>
      <c r="U1257" s="167">
        <v>340.74188314999998</v>
      </c>
      <c r="V1257" s="167">
        <v>354.16535419000002</v>
      </c>
      <c r="W1257" s="167">
        <v>347.35437877999999</v>
      </c>
      <c r="X1257" s="167">
        <v>332.93413734000001</v>
      </c>
      <c r="Y1257" s="167">
        <v>356.16678149000001</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368.73</v>
      </c>
      <c r="C1259" s="36">
        <v>401.17</v>
      </c>
      <c r="D1259" s="36">
        <v>422.47</v>
      </c>
      <c r="E1259" s="36">
        <v>423.23</v>
      </c>
      <c r="F1259" s="36">
        <v>421.83</v>
      </c>
      <c r="G1259" s="36">
        <v>420.66</v>
      </c>
      <c r="H1259" s="36">
        <v>411.41</v>
      </c>
      <c r="I1259" s="36">
        <v>388.79</v>
      </c>
      <c r="J1259" s="36">
        <v>352.4</v>
      </c>
      <c r="K1259" s="36">
        <v>333.71</v>
      </c>
      <c r="L1259" s="36">
        <v>317.83</v>
      </c>
      <c r="M1259" s="36">
        <v>324.44</v>
      </c>
      <c r="N1259" s="36">
        <v>319.27999999999997</v>
      </c>
      <c r="O1259" s="36">
        <v>321.66000000000003</v>
      </c>
      <c r="P1259" s="36">
        <v>324.75</v>
      </c>
      <c r="Q1259" s="36">
        <v>326.75</v>
      </c>
      <c r="R1259" s="36">
        <v>332.79</v>
      </c>
      <c r="S1259" s="36">
        <v>329.71</v>
      </c>
      <c r="T1259" s="36">
        <v>322.48</v>
      </c>
      <c r="U1259" s="36">
        <v>330.61</v>
      </c>
      <c r="V1259" s="36">
        <v>330.3</v>
      </c>
      <c r="W1259" s="36">
        <v>323.88</v>
      </c>
      <c r="X1259" s="36">
        <v>329.69</v>
      </c>
      <c r="Y1259" s="36">
        <v>350.96</v>
      </c>
    </row>
    <row r="1260" spans="1:25" ht="51.75" thickBot="1" x14ac:dyDescent="0.25">
      <c r="A1260" s="110" t="s">
        <v>70</v>
      </c>
      <c r="B1260" s="167">
        <v>368.73230109000002</v>
      </c>
      <c r="C1260" s="167">
        <v>401.16886770999997</v>
      </c>
      <c r="D1260" s="167">
        <v>422.46683137000002</v>
      </c>
      <c r="E1260" s="167">
        <v>423.23368284999998</v>
      </c>
      <c r="F1260" s="167">
        <v>421.82599983</v>
      </c>
      <c r="G1260" s="167">
        <v>420.65728704000003</v>
      </c>
      <c r="H1260" s="167">
        <v>411.40969916</v>
      </c>
      <c r="I1260" s="167">
        <v>388.79353520000001</v>
      </c>
      <c r="J1260" s="167">
        <v>352.40313517999999</v>
      </c>
      <c r="K1260" s="167">
        <v>333.71395004999999</v>
      </c>
      <c r="L1260" s="167">
        <v>317.82535102999998</v>
      </c>
      <c r="M1260" s="167">
        <v>324.43951784000001</v>
      </c>
      <c r="N1260" s="167">
        <v>319.28320879</v>
      </c>
      <c r="O1260" s="167">
        <v>321.66397222000001</v>
      </c>
      <c r="P1260" s="167">
        <v>324.75359380999998</v>
      </c>
      <c r="Q1260" s="167">
        <v>326.74661335000002</v>
      </c>
      <c r="R1260" s="167">
        <v>332.78969281000002</v>
      </c>
      <c r="S1260" s="167">
        <v>329.70820067</v>
      </c>
      <c r="T1260" s="167">
        <v>322.48496889</v>
      </c>
      <c r="U1260" s="167">
        <v>330.61484825999997</v>
      </c>
      <c r="V1260" s="167">
        <v>330.30074408000002</v>
      </c>
      <c r="W1260" s="167">
        <v>323.88034160000001</v>
      </c>
      <c r="X1260" s="167">
        <v>329.69021363000002</v>
      </c>
      <c r="Y1260" s="167">
        <v>350.95687838999999</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371.08</v>
      </c>
      <c r="C1262" s="36">
        <v>402.06</v>
      </c>
      <c r="D1262" s="36">
        <v>419.64</v>
      </c>
      <c r="E1262" s="36">
        <v>420.9</v>
      </c>
      <c r="F1262" s="36">
        <v>416.97</v>
      </c>
      <c r="G1262" s="36">
        <v>415.1</v>
      </c>
      <c r="H1262" s="36">
        <v>383.8</v>
      </c>
      <c r="I1262" s="36">
        <v>342.84</v>
      </c>
      <c r="J1262" s="36">
        <v>320.12</v>
      </c>
      <c r="K1262" s="36">
        <v>314.83</v>
      </c>
      <c r="L1262" s="36">
        <v>312.81</v>
      </c>
      <c r="M1262" s="36">
        <v>318.33</v>
      </c>
      <c r="N1262" s="36">
        <v>323.88</v>
      </c>
      <c r="O1262" s="36">
        <v>323.64999999999998</v>
      </c>
      <c r="P1262" s="36">
        <v>321.61</v>
      </c>
      <c r="Q1262" s="36">
        <v>326.10000000000002</v>
      </c>
      <c r="R1262" s="36">
        <v>331.19</v>
      </c>
      <c r="S1262" s="36">
        <v>336.14</v>
      </c>
      <c r="T1262" s="36">
        <v>320.22000000000003</v>
      </c>
      <c r="U1262" s="36">
        <v>304.13</v>
      </c>
      <c r="V1262" s="36">
        <v>308.77</v>
      </c>
      <c r="W1262" s="36">
        <v>304.04000000000002</v>
      </c>
      <c r="X1262" s="36">
        <v>323.29000000000002</v>
      </c>
      <c r="Y1262" s="36">
        <v>355.73</v>
      </c>
    </row>
    <row r="1263" spans="1:25" ht="51.75" thickBot="1" x14ac:dyDescent="0.25">
      <c r="A1263" s="110" t="s">
        <v>70</v>
      </c>
      <c r="B1263" s="167">
        <v>371.08234046000001</v>
      </c>
      <c r="C1263" s="167">
        <v>402.06312408000002</v>
      </c>
      <c r="D1263" s="167">
        <v>419.63662152000001</v>
      </c>
      <c r="E1263" s="167">
        <v>420.90110738999999</v>
      </c>
      <c r="F1263" s="167">
        <v>416.96736112999997</v>
      </c>
      <c r="G1263" s="167">
        <v>415.10325243</v>
      </c>
      <c r="H1263" s="167">
        <v>383.80192032999997</v>
      </c>
      <c r="I1263" s="167">
        <v>342.84342588999999</v>
      </c>
      <c r="J1263" s="167">
        <v>320.12020643</v>
      </c>
      <c r="K1263" s="167">
        <v>314.83129718999999</v>
      </c>
      <c r="L1263" s="167">
        <v>312.80744661</v>
      </c>
      <c r="M1263" s="167">
        <v>318.3261622</v>
      </c>
      <c r="N1263" s="167">
        <v>323.88466862000001</v>
      </c>
      <c r="O1263" s="167">
        <v>323.65464250000002</v>
      </c>
      <c r="P1263" s="167">
        <v>321.61021588</v>
      </c>
      <c r="Q1263" s="167">
        <v>326.10056976999999</v>
      </c>
      <c r="R1263" s="167">
        <v>331.19390535999997</v>
      </c>
      <c r="S1263" s="167">
        <v>336.13940079999998</v>
      </c>
      <c r="T1263" s="167">
        <v>320.21793409000003</v>
      </c>
      <c r="U1263" s="167">
        <v>304.12759483999997</v>
      </c>
      <c r="V1263" s="167">
        <v>308.77270707999998</v>
      </c>
      <c r="W1263" s="167">
        <v>304.03500709999997</v>
      </c>
      <c r="X1263" s="167">
        <v>323.28912072999998</v>
      </c>
      <c r="Y1263" s="167">
        <v>355.73412155</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370.69</v>
      </c>
      <c r="C1265" s="36">
        <v>402.53</v>
      </c>
      <c r="D1265" s="36">
        <v>420.5</v>
      </c>
      <c r="E1265" s="36">
        <v>421.59</v>
      </c>
      <c r="F1265" s="36">
        <v>417.83</v>
      </c>
      <c r="G1265" s="36">
        <v>410.22</v>
      </c>
      <c r="H1265" s="36">
        <v>379.44</v>
      </c>
      <c r="I1265" s="36">
        <v>352.58</v>
      </c>
      <c r="J1265" s="36">
        <v>331.54</v>
      </c>
      <c r="K1265" s="36">
        <v>327.23</v>
      </c>
      <c r="L1265" s="36">
        <v>304.89</v>
      </c>
      <c r="M1265" s="36">
        <v>303.56</v>
      </c>
      <c r="N1265" s="36">
        <v>322.85000000000002</v>
      </c>
      <c r="O1265" s="36">
        <v>312.67</v>
      </c>
      <c r="P1265" s="36">
        <v>320.31</v>
      </c>
      <c r="Q1265" s="36">
        <v>328.29</v>
      </c>
      <c r="R1265" s="36">
        <v>329.53</v>
      </c>
      <c r="S1265" s="36">
        <v>329.87</v>
      </c>
      <c r="T1265" s="36">
        <v>320.70999999999998</v>
      </c>
      <c r="U1265" s="36">
        <v>306.89999999999998</v>
      </c>
      <c r="V1265" s="36">
        <v>317.19</v>
      </c>
      <c r="W1265" s="36">
        <v>307.52999999999997</v>
      </c>
      <c r="X1265" s="36">
        <v>313.82</v>
      </c>
      <c r="Y1265" s="36">
        <v>355.78</v>
      </c>
    </row>
    <row r="1266" spans="1:25" ht="51.75" thickBot="1" x14ac:dyDescent="0.25">
      <c r="A1266" s="110" t="s">
        <v>70</v>
      </c>
      <c r="B1266" s="167">
        <v>370.68985592000001</v>
      </c>
      <c r="C1266" s="167">
        <v>402.52576620999997</v>
      </c>
      <c r="D1266" s="167">
        <v>420.49509310000002</v>
      </c>
      <c r="E1266" s="167">
        <v>421.58707963000001</v>
      </c>
      <c r="F1266" s="167">
        <v>417.83257273999999</v>
      </c>
      <c r="G1266" s="167">
        <v>410.22278034999999</v>
      </c>
      <c r="H1266" s="167">
        <v>379.43905744</v>
      </c>
      <c r="I1266" s="167">
        <v>352.57652281999998</v>
      </c>
      <c r="J1266" s="167">
        <v>331.54158754000002</v>
      </c>
      <c r="K1266" s="167">
        <v>327.23044019000002</v>
      </c>
      <c r="L1266" s="167">
        <v>304.89393095000003</v>
      </c>
      <c r="M1266" s="167">
        <v>303.56469340000001</v>
      </c>
      <c r="N1266" s="167">
        <v>322.85209636000002</v>
      </c>
      <c r="O1266" s="167">
        <v>312.66603035000003</v>
      </c>
      <c r="P1266" s="167">
        <v>320.30670168</v>
      </c>
      <c r="Q1266" s="167">
        <v>328.28508627999997</v>
      </c>
      <c r="R1266" s="167">
        <v>329.52631138999999</v>
      </c>
      <c r="S1266" s="167">
        <v>329.8654353</v>
      </c>
      <c r="T1266" s="167">
        <v>320.71399259999998</v>
      </c>
      <c r="U1266" s="167">
        <v>306.89966448000001</v>
      </c>
      <c r="V1266" s="167">
        <v>317.18905418000003</v>
      </c>
      <c r="W1266" s="167">
        <v>307.53346140999997</v>
      </c>
      <c r="X1266" s="167">
        <v>313.81982486999999</v>
      </c>
      <c r="Y1266" s="167">
        <v>355.78257991999999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413.41</v>
      </c>
      <c r="C1268" s="36">
        <v>446.64</v>
      </c>
      <c r="D1268" s="36">
        <v>464.07</v>
      </c>
      <c r="E1268" s="36">
        <v>467.75</v>
      </c>
      <c r="F1268" s="36">
        <v>465.49</v>
      </c>
      <c r="G1268" s="36">
        <v>452.35</v>
      </c>
      <c r="H1268" s="36">
        <v>418.43</v>
      </c>
      <c r="I1268" s="36">
        <v>389.86</v>
      </c>
      <c r="J1268" s="36">
        <v>371.7</v>
      </c>
      <c r="K1268" s="36">
        <v>347.89</v>
      </c>
      <c r="L1268" s="36">
        <v>335.61</v>
      </c>
      <c r="M1268" s="36">
        <v>335.28</v>
      </c>
      <c r="N1268" s="36">
        <v>337.77</v>
      </c>
      <c r="O1268" s="36">
        <v>338.14</v>
      </c>
      <c r="P1268" s="36">
        <v>343.49</v>
      </c>
      <c r="Q1268" s="36">
        <v>354.05</v>
      </c>
      <c r="R1268" s="36">
        <v>355.07</v>
      </c>
      <c r="S1268" s="36">
        <v>355.6</v>
      </c>
      <c r="T1268" s="36">
        <v>346.41</v>
      </c>
      <c r="U1268" s="36">
        <v>333.34</v>
      </c>
      <c r="V1268" s="36">
        <v>335.38</v>
      </c>
      <c r="W1268" s="36">
        <v>332.67</v>
      </c>
      <c r="X1268" s="36">
        <v>345.86</v>
      </c>
      <c r="Y1268" s="36">
        <v>378.45</v>
      </c>
    </row>
    <row r="1269" spans="1:25" ht="51.75" thickBot="1" x14ac:dyDescent="0.25">
      <c r="A1269" s="110" t="s">
        <v>70</v>
      </c>
      <c r="B1269" s="167">
        <v>413.40894679000002</v>
      </c>
      <c r="C1269" s="167">
        <v>446.63726286000002</v>
      </c>
      <c r="D1269" s="167">
        <v>464.06510021999998</v>
      </c>
      <c r="E1269" s="167">
        <v>467.75117348999999</v>
      </c>
      <c r="F1269" s="167">
        <v>465.49376888</v>
      </c>
      <c r="G1269" s="167">
        <v>452.34632393999999</v>
      </c>
      <c r="H1269" s="167">
        <v>418.43179583</v>
      </c>
      <c r="I1269" s="167">
        <v>389.86220194999999</v>
      </c>
      <c r="J1269" s="167">
        <v>371.70308362999998</v>
      </c>
      <c r="K1269" s="167">
        <v>347.88932841000002</v>
      </c>
      <c r="L1269" s="167">
        <v>335.61138977000002</v>
      </c>
      <c r="M1269" s="167">
        <v>335.27694893</v>
      </c>
      <c r="N1269" s="167">
        <v>337.77403241000002</v>
      </c>
      <c r="O1269" s="167">
        <v>338.13716883000001</v>
      </c>
      <c r="P1269" s="167">
        <v>343.48955031999998</v>
      </c>
      <c r="Q1269" s="167">
        <v>354.04600535999998</v>
      </c>
      <c r="R1269" s="167">
        <v>355.07355539000002</v>
      </c>
      <c r="S1269" s="167">
        <v>355.60285792000002</v>
      </c>
      <c r="T1269" s="167">
        <v>346.41000960000002</v>
      </c>
      <c r="U1269" s="167">
        <v>333.34346008</v>
      </c>
      <c r="V1269" s="167">
        <v>335.38416167999998</v>
      </c>
      <c r="W1269" s="167">
        <v>332.66688851999999</v>
      </c>
      <c r="X1269" s="167">
        <v>345.86020941999999</v>
      </c>
      <c r="Y1269" s="167">
        <v>378.44654781999998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357.41</v>
      </c>
      <c r="C1271" s="36">
        <v>390.94</v>
      </c>
      <c r="D1271" s="36">
        <v>405.01</v>
      </c>
      <c r="E1271" s="36">
        <v>408.46</v>
      </c>
      <c r="F1271" s="36">
        <v>404.12</v>
      </c>
      <c r="G1271" s="36">
        <v>398.33</v>
      </c>
      <c r="H1271" s="36">
        <v>412.33</v>
      </c>
      <c r="I1271" s="36">
        <v>405.82</v>
      </c>
      <c r="J1271" s="36">
        <v>374.49</v>
      </c>
      <c r="K1271" s="36">
        <v>371.16</v>
      </c>
      <c r="L1271" s="36">
        <v>356.22</v>
      </c>
      <c r="M1271" s="36">
        <v>359.45</v>
      </c>
      <c r="N1271" s="36">
        <v>355.13</v>
      </c>
      <c r="O1271" s="36">
        <v>358.96</v>
      </c>
      <c r="P1271" s="36">
        <v>371.08</v>
      </c>
      <c r="Q1271" s="36">
        <v>410.87</v>
      </c>
      <c r="R1271" s="36">
        <v>452.34</v>
      </c>
      <c r="S1271" s="36">
        <v>440.52</v>
      </c>
      <c r="T1271" s="36">
        <v>349.52</v>
      </c>
      <c r="U1271" s="36">
        <v>349.77</v>
      </c>
      <c r="V1271" s="36">
        <v>346.83</v>
      </c>
      <c r="W1271" s="36">
        <v>349.05</v>
      </c>
      <c r="X1271" s="36">
        <v>344.25</v>
      </c>
      <c r="Y1271" s="36">
        <v>347.52</v>
      </c>
    </row>
    <row r="1272" spans="1:25" ht="51.75" thickBot="1" x14ac:dyDescent="0.25">
      <c r="A1272" s="110" t="s">
        <v>70</v>
      </c>
      <c r="B1272" s="167">
        <v>357.40597127000001</v>
      </c>
      <c r="C1272" s="167">
        <v>390.93668915000001</v>
      </c>
      <c r="D1272" s="167">
        <v>405.01094916</v>
      </c>
      <c r="E1272" s="167">
        <v>408.45764643000001</v>
      </c>
      <c r="F1272" s="167">
        <v>404.11502068999999</v>
      </c>
      <c r="G1272" s="167">
        <v>398.33219912999999</v>
      </c>
      <c r="H1272" s="167">
        <v>412.32905525000001</v>
      </c>
      <c r="I1272" s="167">
        <v>405.82174380999999</v>
      </c>
      <c r="J1272" s="167">
        <v>374.48968327</v>
      </c>
      <c r="K1272" s="167">
        <v>371.16340165999998</v>
      </c>
      <c r="L1272" s="167">
        <v>356.21775328000001</v>
      </c>
      <c r="M1272" s="167">
        <v>359.44881888999998</v>
      </c>
      <c r="N1272" s="167">
        <v>355.13296174999999</v>
      </c>
      <c r="O1272" s="167">
        <v>358.96108119000002</v>
      </c>
      <c r="P1272" s="167">
        <v>371.08375525999998</v>
      </c>
      <c r="Q1272" s="167">
        <v>410.86825749000002</v>
      </c>
      <c r="R1272" s="167">
        <v>452.33968979999997</v>
      </c>
      <c r="S1272" s="167">
        <v>440.51545974999999</v>
      </c>
      <c r="T1272" s="167">
        <v>349.51842305999998</v>
      </c>
      <c r="U1272" s="167">
        <v>349.77120936</v>
      </c>
      <c r="V1272" s="167">
        <v>346.83201428000001</v>
      </c>
      <c r="W1272" s="167">
        <v>349.04765417999999</v>
      </c>
      <c r="X1272" s="167">
        <v>344.25423568000002</v>
      </c>
      <c r="Y1272" s="167">
        <v>347.52366508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416.25</v>
      </c>
      <c r="C1274" s="36">
        <v>461.43</v>
      </c>
      <c r="D1274" s="36">
        <v>459.27</v>
      </c>
      <c r="E1274" s="36">
        <v>471.78</v>
      </c>
      <c r="F1274" s="36">
        <v>471.19</v>
      </c>
      <c r="G1274" s="36">
        <v>461.72</v>
      </c>
      <c r="H1274" s="36">
        <v>440.88</v>
      </c>
      <c r="I1274" s="36">
        <v>402.25</v>
      </c>
      <c r="J1274" s="36">
        <v>390.79</v>
      </c>
      <c r="K1274" s="36">
        <v>370.39</v>
      </c>
      <c r="L1274" s="36">
        <v>372.27</v>
      </c>
      <c r="M1274" s="36">
        <v>380.39</v>
      </c>
      <c r="N1274" s="36">
        <v>381.38</v>
      </c>
      <c r="O1274" s="36">
        <v>383.58</v>
      </c>
      <c r="P1274" s="36">
        <v>379.16</v>
      </c>
      <c r="Q1274" s="36">
        <v>379.6</v>
      </c>
      <c r="R1274" s="36">
        <v>376</v>
      </c>
      <c r="S1274" s="36">
        <v>379.74</v>
      </c>
      <c r="T1274" s="36">
        <v>372.8</v>
      </c>
      <c r="U1274" s="36">
        <v>371.95</v>
      </c>
      <c r="V1274" s="36">
        <v>380.68</v>
      </c>
      <c r="W1274" s="36">
        <v>385.18</v>
      </c>
      <c r="X1274" s="36">
        <v>352.64</v>
      </c>
      <c r="Y1274" s="36">
        <v>370.55</v>
      </c>
    </row>
    <row r="1275" spans="1:25" ht="51.75" thickBot="1" x14ac:dyDescent="0.25">
      <c r="A1275" s="110" t="s">
        <v>70</v>
      </c>
      <c r="B1275" s="167">
        <v>416.24556264</v>
      </c>
      <c r="C1275" s="167">
        <v>461.42986209999998</v>
      </c>
      <c r="D1275" s="167">
        <v>459.27097863</v>
      </c>
      <c r="E1275" s="167">
        <v>471.77685809000002</v>
      </c>
      <c r="F1275" s="167">
        <v>471.18721509</v>
      </c>
      <c r="G1275" s="167">
        <v>461.71792680999999</v>
      </c>
      <c r="H1275" s="167">
        <v>440.87692969</v>
      </c>
      <c r="I1275" s="167">
        <v>402.25102115999999</v>
      </c>
      <c r="J1275" s="167">
        <v>390.78795302999998</v>
      </c>
      <c r="K1275" s="167">
        <v>370.38612387000001</v>
      </c>
      <c r="L1275" s="167">
        <v>372.2717619</v>
      </c>
      <c r="M1275" s="167">
        <v>380.39067215</v>
      </c>
      <c r="N1275" s="167">
        <v>381.37733101999999</v>
      </c>
      <c r="O1275" s="167">
        <v>383.58267382000002</v>
      </c>
      <c r="P1275" s="167">
        <v>379.16458920000002</v>
      </c>
      <c r="Q1275" s="167">
        <v>379.60148709999999</v>
      </c>
      <c r="R1275" s="167">
        <v>376.00060782999998</v>
      </c>
      <c r="S1275" s="167">
        <v>379.74286145000002</v>
      </c>
      <c r="T1275" s="167">
        <v>372.79570948999998</v>
      </c>
      <c r="U1275" s="167">
        <v>371.94761352</v>
      </c>
      <c r="V1275" s="167">
        <v>380.68018816</v>
      </c>
      <c r="W1275" s="167">
        <v>385.17730017999997</v>
      </c>
      <c r="X1275" s="167">
        <v>352.64187405000001</v>
      </c>
      <c r="Y1275" s="167">
        <v>370.54582096000001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hidden="1" thickBot="1" x14ac:dyDescent="0.25">
      <c r="A1277" s="27">
        <v>31</v>
      </c>
      <c r="B1277" s="36">
        <v>0</v>
      </c>
      <c r="C1277" s="36">
        <v>0</v>
      </c>
      <c r="D1277" s="36">
        <v>0</v>
      </c>
      <c r="E1277" s="36">
        <v>0</v>
      </c>
      <c r="F1277" s="36">
        <v>0</v>
      </c>
      <c r="G1277" s="36">
        <v>0</v>
      </c>
      <c r="H1277" s="36">
        <v>0</v>
      </c>
      <c r="I1277" s="36">
        <v>0</v>
      </c>
      <c r="J1277" s="36">
        <v>0</v>
      </c>
      <c r="K1277" s="36">
        <v>0</v>
      </c>
      <c r="L1277" s="36">
        <v>0</v>
      </c>
      <c r="M1277" s="36">
        <v>0</v>
      </c>
      <c r="N1277" s="36">
        <v>0</v>
      </c>
      <c r="O1277" s="36">
        <v>0</v>
      </c>
      <c r="P1277" s="36">
        <v>0</v>
      </c>
      <c r="Q1277" s="36">
        <v>0</v>
      </c>
      <c r="R1277" s="36">
        <v>0</v>
      </c>
      <c r="S1277" s="36">
        <v>0</v>
      </c>
      <c r="T1277" s="36">
        <v>0</v>
      </c>
      <c r="U1277" s="36">
        <v>0</v>
      </c>
      <c r="V1277" s="36">
        <v>0</v>
      </c>
      <c r="W1277" s="36">
        <v>0</v>
      </c>
      <c r="X1277" s="36">
        <v>0</v>
      </c>
      <c r="Y1277" s="36">
        <v>0</v>
      </c>
    </row>
    <row r="1278" spans="1:25" ht="51.75" hidden="1" thickBot="1" x14ac:dyDescent="0.25">
      <c r="A1278" s="110" t="s">
        <v>70</v>
      </c>
      <c r="B1278" s="167">
        <v>0</v>
      </c>
      <c r="C1278" s="167">
        <v>0</v>
      </c>
      <c r="D1278" s="167">
        <v>0</v>
      </c>
      <c r="E1278" s="167">
        <v>0</v>
      </c>
      <c r="F1278" s="167">
        <v>0</v>
      </c>
      <c r="G1278" s="167">
        <v>0</v>
      </c>
      <c r="H1278" s="167">
        <v>0</v>
      </c>
      <c r="I1278" s="167">
        <v>0</v>
      </c>
      <c r="J1278" s="167">
        <v>0</v>
      </c>
      <c r="K1278" s="167">
        <v>0</v>
      </c>
      <c r="L1278" s="167">
        <v>0</v>
      </c>
      <c r="M1278" s="167">
        <v>0</v>
      </c>
      <c r="N1278" s="167">
        <v>0</v>
      </c>
      <c r="O1278" s="167">
        <v>0</v>
      </c>
      <c r="P1278" s="167">
        <v>0</v>
      </c>
      <c r="Q1278" s="167">
        <v>0</v>
      </c>
      <c r="R1278" s="167">
        <v>0</v>
      </c>
      <c r="S1278" s="167">
        <v>0</v>
      </c>
      <c r="T1278" s="167">
        <v>0</v>
      </c>
      <c r="U1278" s="167">
        <v>0</v>
      </c>
      <c r="V1278" s="167">
        <v>0</v>
      </c>
      <c r="W1278" s="167">
        <v>0</v>
      </c>
      <c r="X1278" s="167">
        <v>0</v>
      </c>
      <c r="Y1278" s="167">
        <v>0</v>
      </c>
    </row>
    <row r="1279" spans="1:25" ht="15" hidden="1"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6" ht="15" thickBot="1" x14ac:dyDescent="0.25">
      <c r="A1281" s="314" t="s">
        <v>35</v>
      </c>
      <c r="B1281" s="362" t="s">
        <v>112</v>
      </c>
      <c r="C1281" s="317"/>
      <c r="D1281" s="317"/>
      <c r="E1281" s="317"/>
      <c r="F1281" s="317"/>
      <c r="G1281" s="317"/>
      <c r="H1281" s="317"/>
      <c r="I1281" s="317"/>
      <c r="J1281" s="317"/>
      <c r="K1281" s="317"/>
      <c r="L1281" s="317"/>
      <c r="M1281" s="317"/>
      <c r="N1281" s="317"/>
      <c r="O1281" s="317"/>
      <c r="P1281" s="317"/>
      <c r="Q1281" s="317"/>
      <c r="R1281" s="317"/>
      <c r="S1281" s="317"/>
      <c r="T1281" s="317"/>
      <c r="U1281" s="317"/>
      <c r="V1281" s="317"/>
      <c r="W1281" s="317"/>
      <c r="X1281" s="317"/>
      <c r="Y1281" s="318"/>
      <c r="Z1281" s="18">
        <v>1</v>
      </c>
    </row>
    <row r="1282" spans="1:26" ht="26.25" thickBot="1" x14ac:dyDescent="0.25">
      <c r="A1282" s="315"/>
      <c r="B1282" s="108" t="s">
        <v>34</v>
      </c>
      <c r="C1282" s="52" t="s">
        <v>33</v>
      </c>
      <c r="D1282" s="107"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7" t="s">
        <v>19</v>
      </c>
      <c r="R1282" s="52" t="s">
        <v>18</v>
      </c>
      <c r="S1282" s="107" t="s">
        <v>17</v>
      </c>
      <c r="T1282" s="52" t="s">
        <v>16</v>
      </c>
      <c r="U1282" s="107" t="s">
        <v>15</v>
      </c>
      <c r="V1282" s="52" t="s">
        <v>14</v>
      </c>
      <c r="W1282" s="107" t="s">
        <v>13</v>
      </c>
      <c r="X1282" s="52" t="s">
        <v>12</v>
      </c>
      <c r="Y1282" s="73" t="s">
        <v>11</v>
      </c>
    </row>
    <row r="1283" spans="1:26" ht="15" thickBot="1" x14ac:dyDescent="0.25">
      <c r="A1283" s="27">
        <v>1</v>
      </c>
      <c r="B1283" s="36">
        <v>444.26</v>
      </c>
      <c r="C1283" s="36">
        <v>479.88</v>
      </c>
      <c r="D1283" s="36">
        <v>509.31</v>
      </c>
      <c r="E1283" s="36">
        <v>516.95000000000005</v>
      </c>
      <c r="F1283" s="36">
        <v>517.55999999999995</v>
      </c>
      <c r="G1283" s="36">
        <v>506.54</v>
      </c>
      <c r="H1283" s="36">
        <v>485.14</v>
      </c>
      <c r="I1283" s="36">
        <v>446.92</v>
      </c>
      <c r="J1283" s="36">
        <v>411.15</v>
      </c>
      <c r="K1283" s="36">
        <v>397.34</v>
      </c>
      <c r="L1283" s="36">
        <v>390.14</v>
      </c>
      <c r="M1283" s="36">
        <v>383.76</v>
      </c>
      <c r="N1283" s="36">
        <v>379.58</v>
      </c>
      <c r="O1283" s="36">
        <v>380.92</v>
      </c>
      <c r="P1283" s="36">
        <v>377.74</v>
      </c>
      <c r="Q1283" s="36">
        <v>383.3</v>
      </c>
      <c r="R1283" s="36">
        <v>382.52</v>
      </c>
      <c r="S1283" s="36">
        <v>384.66</v>
      </c>
      <c r="T1283" s="36">
        <v>391.58</v>
      </c>
      <c r="U1283" s="36">
        <v>394.81</v>
      </c>
      <c r="V1283" s="36">
        <v>408.78</v>
      </c>
      <c r="W1283" s="36">
        <v>412.32</v>
      </c>
      <c r="X1283" s="36">
        <v>404.11</v>
      </c>
      <c r="Y1283" s="36">
        <v>404.03</v>
      </c>
    </row>
    <row r="1284" spans="1:26" ht="51.75" thickBot="1" x14ac:dyDescent="0.25">
      <c r="A1284" s="110" t="s">
        <v>70</v>
      </c>
      <c r="B1284" s="167">
        <v>444.26237678000001</v>
      </c>
      <c r="C1284" s="167">
        <v>479.88211629</v>
      </c>
      <c r="D1284" s="167">
        <v>509.31328072000002</v>
      </c>
      <c r="E1284" s="167">
        <v>516.94582629000001</v>
      </c>
      <c r="F1284" s="167">
        <v>517.56474690000005</v>
      </c>
      <c r="G1284" s="167">
        <v>506.53614657000003</v>
      </c>
      <c r="H1284" s="167">
        <v>485.13525028999999</v>
      </c>
      <c r="I1284" s="167">
        <v>446.92329491999999</v>
      </c>
      <c r="J1284" s="167">
        <v>411.14851607999998</v>
      </c>
      <c r="K1284" s="167">
        <v>397.34274975</v>
      </c>
      <c r="L1284" s="167">
        <v>390.14001824000002</v>
      </c>
      <c r="M1284" s="167">
        <v>383.76069275999998</v>
      </c>
      <c r="N1284" s="167">
        <v>379.58332594000001</v>
      </c>
      <c r="O1284" s="167">
        <v>380.91868982</v>
      </c>
      <c r="P1284" s="167">
        <v>377.73727790999999</v>
      </c>
      <c r="Q1284" s="167">
        <v>383.30036035000001</v>
      </c>
      <c r="R1284" s="167">
        <v>382.51939921000002</v>
      </c>
      <c r="S1284" s="167">
        <v>384.65656152000003</v>
      </c>
      <c r="T1284" s="167">
        <v>391.57695059000002</v>
      </c>
      <c r="U1284" s="167">
        <v>394.81265072999997</v>
      </c>
      <c r="V1284" s="167">
        <v>408.78378084000002</v>
      </c>
      <c r="W1284" s="167">
        <v>412.31824275000002</v>
      </c>
      <c r="X1284" s="167">
        <v>404.10835794000002</v>
      </c>
      <c r="Y1284" s="167">
        <v>404.03228338999998</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446.97</v>
      </c>
      <c r="C1286" s="36">
        <v>479.92</v>
      </c>
      <c r="D1286" s="36">
        <v>501.26</v>
      </c>
      <c r="E1286" s="36">
        <v>508.9</v>
      </c>
      <c r="F1286" s="36">
        <v>511.09</v>
      </c>
      <c r="G1286" s="36">
        <v>503.66</v>
      </c>
      <c r="H1286" s="36">
        <v>474.88</v>
      </c>
      <c r="I1286" s="36">
        <v>438.69</v>
      </c>
      <c r="J1286" s="36">
        <v>415.45</v>
      </c>
      <c r="K1286" s="36">
        <v>419.12</v>
      </c>
      <c r="L1286" s="36">
        <v>407.75</v>
      </c>
      <c r="M1286" s="36">
        <v>404.79</v>
      </c>
      <c r="N1286" s="36">
        <v>402.12</v>
      </c>
      <c r="O1286" s="36">
        <v>404.52</v>
      </c>
      <c r="P1286" s="36">
        <v>399.96</v>
      </c>
      <c r="Q1286" s="36">
        <v>401.84</v>
      </c>
      <c r="R1286" s="36">
        <v>404.41</v>
      </c>
      <c r="S1286" s="36">
        <v>405.75</v>
      </c>
      <c r="T1286" s="36">
        <v>410.32</v>
      </c>
      <c r="U1286" s="36">
        <v>409.67</v>
      </c>
      <c r="V1286" s="36">
        <v>410.32</v>
      </c>
      <c r="W1286" s="36">
        <v>400.89</v>
      </c>
      <c r="X1286" s="36">
        <v>391.16</v>
      </c>
      <c r="Y1286" s="36">
        <v>401.78</v>
      </c>
    </row>
    <row r="1287" spans="1:26" ht="51.75" thickBot="1" x14ac:dyDescent="0.25">
      <c r="A1287" s="110" t="s">
        <v>70</v>
      </c>
      <c r="B1287" s="167">
        <v>446.97275502000002</v>
      </c>
      <c r="C1287" s="167">
        <v>479.92123836000002</v>
      </c>
      <c r="D1287" s="167">
        <v>501.26192778000001</v>
      </c>
      <c r="E1287" s="167">
        <v>508.89836882999998</v>
      </c>
      <c r="F1287" s="167">
        <v>511.09477578000002</v>
      </c>
      <c r="G1287" s="167">
        <v>503.65602748999999</v>
      </c>
      <c r="H1287" s="167">
        <v>474.88210197000001</v>
      </c>
      <c r="I1287" s="167">
        <v>438.69361268</v>
      </c>
      <c r="J1287" s="167">
        <v>415.44823022999998</v>
      </c>
      <c r="K1287" s="167">
        <v>419.12246847</v>
      </c>
      <c r="L1287" s="167">
        <v>407.74698322</v>
      </c>
      <c r="M1287" s="167">
        <v>404.78813889000003</v>
      </c>
      <c r="N1287" s="167">
        <v>402.12001186999998</v>
      </c>
      <c r="O1287" s="167">
        <v>404.52161802000001</v>
      </c>
      <c r="P1287" s="167">
        <v>399.96171491000001</v>
      </c>
      <c r="Q1287" s="167">
        <v>401.83999469000003</v>
      </c>
      <c r="R1287" s="167">
        <v>404.41077501000001</v>
      </c>
      <c r="S1287" s="167">
        <v>405.74712298999998</v>
      </c>
      <c r="T1287" s="167">
        <v>410.32129931999998</v>
      </c>
      <c r="U1287" s="167">
        <v>409.67382007999998</v>
      </c>
      <c r="V1287" s="167">
        <v>410.31808038000003</v>
      </c>
      <c r="W1287" s="167">
        <v>400.89329739999999</v>
      </c>
      <c r="X1287" s="167">
        <v>391.16419960000002</v>
      </c>
      <c r="Y1287" s="167">
        <v>401.77683502000002</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444.65</v>
      </c>
      <c r="C1289" s="36">
        <v>481</v>
      </c>
      <c r="D1289" s="36">
        <v>501.53</v>
      </c>
      <c r="E1289" s="36">
        <v>511.53</v>
      </c>
      <c r="F1289" s="36">
        <v>512.54</v>
      </c>
      <c r="G1289" s="36">
        <v>507.48</v>
      </c>
      <c r="H1289" s="36">
        <v>499.37</v>
      </c>
      <c r="I1289" s="36">
        <v>475.95</v>
      </c>
      <c r="J1289" s="36">
        <v>433.21</v>
      </c>
      <c r="K1289" s="36">
        <v>409.9</v>
      </c>
      <c r="L1289" s="36">
        <v>401.13</v>
      </c>
      <c r="M1289" s="36">
        <v>395.08</v>
      </c>
      <c r="N1289" s="36">
        <v>389.66</v>
      </c>
      <c r="O1289" s="36">
        <v>388.46</v>
      </c>
      <c r="P1289" s="36">
        <v>401.16</v>
      </c>
      <c r="Q1289" s="36">
        <v>396.4</v>
      </c>
      <c r="R1289" s="36">
        <v>396.75</v>
      </c>
      <c r="S1289" s="36">
        <v>397.8</v>
      </c>
      <c r="T1289" s="36">
        <v>402.05</v>
      </c>
      <c r="U1289" s="36">
        <v>397.23</v>
      </c>
      <c r="V1289" s="36">
        <v>402.58</v>
      </c>
      <c r="W1289" s="36">
        <v>399.59</v>
      </c>
      <c r="X1289" s="36">
        <v>398.86</v>
      </c>
      <c r="Y1289" s="36">
        <v>409.33</v>
      </c>
    </row>
    <row r="1290" spans="1:26" ht="51.75" thickBot="1" x14ac:dyDescent="0.25">
      <c r="A1290" s="110" t="s">
        <v>70</v>
      </c>
      <c r="B1290" s="167">
        <v>444.65295091000002</v>
      </c>
      <c r="C1290" s="167">
        <v>481.00105795000002</v>
      </c>
      <c r="D1290" s="167">
        <v>501.53157481</v>
      </c>
      <c r="E1290" s="167">
        <v>511.53088567999998</v>
      </c>
      <c r="F1290" s="167">
        <v>512.54361998000002</v>
      </c>
      <c r="G1290" s="167">
        <v>507.47706964999998</v>
      </c>
      <c r="H1290" s="167">
        <v>499.36900924999998</v>
      </c>
      <c r="I1290" s="167">
        <v>475.95111423999998</v>
      </c>
      <c r="J1290" s="167">
        <v>433.20618682000003</v>
      </c>
      <c r="K1290" s="167">
        <v>409.90447945</v>
      </c>
      <c r="L1290" s="167">
        <v>401.12537123999999</v>
      </c>
      <c r="M1290" s="167">
        <v>395.08206603000002</v>
      </c>
      <c r="N1290" s="167">
        <v>389.65731496000001</v>
      </c>
      <c r="O1290" s="167">
        <v>388.46485809000001</v>
      </c>
      <c r="P1290" s="167">
        <v>401.15906104999999</v>
      </c>
      <c r="Q1290" s="167">
        <v>396.39770148000002</v>
      </c>
      <c r="R1290" s="167">
        <v>396.75287437999998</v>
      </c>
      <c r="S1290" s="167">
        <v>397.80445550000002</v>
      </c>
      <c r="T1290" s="167">
        <v>402.05058150000002</v>
      </c>
      <c r="U1290" s="167">
        <v>397.23433153000002</v>
      </c>
      <c r="V1290" s="167">
        <v>402.57802748</v>
      </c>
      <c r="W1290" s="167">
        <v>399.58896755000001</v>
      </c>
      <c r="X1290" s="167">
        <v>398.85712781000001</v>
      </c>
      <c r="Y1290" s="167">
        <v>409.32597906000001</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430.4</v>
      </c>
      <c r="C1292" s="36">
        <v>455.75</v>
      </c>
      <c r="D1292" s="36">
        <v>468.86</v>
      </c>
      <c r="E1292" s="36">
        <v>478.67</v>
      </c>
      <c r="F1292" s="36">
        <v>485.91</v>
      </c>
      <c r="G1292" s="36">
        <v>484.81</v>
      </c>
      <c r="H1292" s="36">
        <v>476.18</v>
      </c>
      <c r="I1292" s="36">
        <v>463.8</v>
      </c>
      <c r="J1292" s="36">
        <v>417.1</v>
      </c>
      <c r="K1292" s="36">
        <v>378.21</v>
      </c>
      <c r="L1292" s="36">
        <v>360.59</v>
      </c>
      <c r="M1292" s="36">
        <v>378.88</v>
      </c>
      <c r="N1292" s="36">
        <v>371.67</v>
      </c>
      <c r="O1292" s="36">
        <v>368.82</v>
      </c>
      <c r="P1292" s="36">
        <v>364.31</v>
      </c>
      <c r="Q1292" s="36">
        <v>363.02</v>
      </c>
      <c r="R1292" s="36">
        <v>362.54</v>
      </c>
      <c r="S1292" s="36">
        <v>361.1</v>
      </c>
      <c r="T1292" s="36">
        <v>362.41</v>
      </c>
      <c r="U1292" s="36">
        <v>361.71</v>
      </c>
      <c r="V1292" s="36">
        <v>379.91</v>
      </c>
      <c r="W1292" s="36">
        <v>380.34</v>
      </c>
      <c r="X1292" s="36">
        <v>374.48</v>
      </c>
      <c r="Y1292" s="36">
        <v>389.63</v>
      </c>
    </row>
    <row r="1293" spans="1:26" ht="51.75" thickBot="1" x14ac:dyDescent="0.25">
      <c r="A1293" s="110" t="s">
        <v>70</v>
      </c>
      <c r="B1293" s="167">
        <v>430.40281664000003</v>
      </c>
      <c r="C1293" s="167">
        <v>455.75037903999998</v>
      </c>
      <c r="D1293" s="167">
        <v>468.86343020999999</v>
      </c>
      <c r="E1293" s="167">
        <v>478.67195285999998</v>
      </c>
      <c r="F1293" s="167">
        <v>485.90655308999999</v>
      </c>
      <c r="G1293" s="167">
        <v>484.81016744999999</v>
      </c>
      <c r="H1293" s="167">
        <v>476.17772993</v>
      </c>
      <c r="I1293" s="167">
        <v>463.80470574999998</v>
      </c>
      <c r="J1293" s="167">
        <v>417.10283199000003</v>
      </c>
      <c r="K1293" s="167">
        <v>378.21445202000001</v>
      </c>
      <c r="L1293" s="167">
        <v>360.59251661000002</v>
      </c>
      <c r="M1293" s="167">
        <v>378.87852748</v>
      </c>
      <c r="N1293" s="167">
        <v>371.67059463999999</v>
      </c>
      <c r="O1293" s="167">
        <v>368.81768447000002</v>
      </c>
      <c r="P1293" s="167">
        <v>364.30644288000002</v>
      </c>
      <c r="Q1293" s="167">
        <v>363.01861227000001</v>
      </c>
      <c r="R1293" s="167">
        <v>362.53787670000003</v>
      </c>
      <c r="S1293" s="167">
        <v>361.10346723999999</v>
      </c>
      <c r="T1293" s="167">
        <v>362.41469676000003</v>
      </c>
      <c r="U1293" s="167">
        <v>361.70757778000001</v>
      </c>
      <c r="V1293" s="167">
        <v>379.90721502999997</v>
      </c>
      <c r="W1293" s="167">
        <v>380.34190804000002</v>
      </c>
      <c r="X1293" s="167">
        <v>374.48341770000002</v>
      </c>
      <c r="Y1293" s="167">
        <v>389.62538653000001</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430.82</v>
      </c>
      <c r="C1295" s="36">
        <v>462.86</v>
      </c>
      <c r="D1295" s="36">
        <v>475.31</v>
      </c>
      <c r="E1295" s="36">
        <v>486.05</v>
      </c>
      <c r="F1295" s="36">
        <v>487.34</v>
      </c>
      <c r="G1295" s="36">
        <v>479.6</v>
      </c>
      <c r="H1295" s="36">
        <v>460.6</v>
      </c>
      <c r="I1295" s="36">
        <v>430.15</v>
      </c>
      <c r="J1295" s="36">
        <v>404.65</v>
      </c>
      <c r="K1295" s="36">
        <v>402.6</v>
      </c>
      <c r="L1295" s="36">
        <v>394.1</v>
      </c>
      <c r="M1295" s="36">
        <v>394.98</v>
      </c>
      <c r="N1295" s="36">
        <v>390.48</v>
      </c>
      <c r="O1295" s="36">
        <v>392.27</v>
      </c>
      <c r="P1295" s="36">
        <v>407.26</v>
      </c>
      <c r="Q1295" s="36">
        <v>417.8</v>
      </c>
      <c r="R1295" s="36">
        <v>424.69</v>
      </c>
      <c r="S1295" s="36">
        <v>423.12</v>
      </c>
      <c r="T1295" s="36">
        <v>422.19</v>
      </c>
      <c r="U1295" s="36">
        <v>428.69</v>
      </c>
      <c r="V1295" s="36">
        <v>426.44</v>
      </c>
      <c r="W1295" s="36">
        <v>419.73</v>
      </c>
      <c r="X1295" s="36">
        <v>415.72</v>
      </c>
      <c r="Y1295" s="36">
        <v>424.49</v>
      </c>
    </row>
    <row r="1296" spans="1:26" ht="51.75" thickBot="1" x14ac:dyDescent="0.25">
      <c r="A1296" s="110" t="s">
        <v>70</v>
      </c>
      <c r="B1296" s="167">
        <v>430.81876204000002</v>
      </c>
      <c r="C1296" s="167">
        <v>462.86039521999999</v>
      </c>
      <c r="D1296" s="167">
        <v>475.30574007000001</v>
      </c>
      <c r="E1296" s="167">
        <v>486.04512354000002</v>
      </c>
      <c r="F1296" s="167">
        <v>487.34249855000002</v>
      </c>
      <c r="G1296" s="167">
        <v>479.60065072999998</v>
      </c>
      <c r="H1296" s="167">
        <v>460.60243358000002</v>
      </c>
      <c r="I1296" s="167">
        <v>430.15224088000002</v>
      </c>
      <c r="J1296" s="167">
        <v>404.64977742000002</v>
      </c>
      <c r="K1296" s="167">
        <v>402.60198623000002</v>
      </c>
      <c r="L1296" s="167">
        <v>394.09795324999999</v>
      </c>
      <c r="M1296" s="167">
        <v>394.98195557000003</v>
      </c>
      <c r="N1296" s="167">
        <v>390.48231026000002</v>
      </c>
      <c r="O1296" s="167">
        <v>392.27053394000001</v>
      </c>
      <c r="P1296" s="167">
        <v>407.26260822</v>
      </c>
      <c r="Q1296" s="167">
        <v>417.80187794</v>
      </c>
      <c r="R1296" s="167">
        <v>424.69231169</v>
      </c>
      <c r="S1296" s="167">
        <v>423.12291491000002</v>
      </c>
      <c r="T1296" s="167">
        <v>422.18933699000002</v>
      </c>
      <c r="U1296" s="167">
        <v>428.68811131000001</v>
      </c>
      <c r="V1296" s="167">
        <v>426.44405243</v>
      </c>
      <c r="W1296" s="167">
        <v>419.72721053999999</v>
      </c>
      <c r="X1296" s="167">
        <v>415.72458704000002</v>
      </c>
      <c r="Y1296" s="167">
        <v>424.49081302000002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427.18</v>
      </c>
      <c r="C1298" s="36">
        <v>465.28</v>
      </c>
      <c r="D1298" s="36">
        <v>490.76</v>
      </c>
      <c r="E1298" s="36">
        <v>502.12</v>
      </c>
      <c r="F1298" s="36">
        <v>503.03</v>
      </c>
      <c r="G1298" s="36">
        <v>492.22</v>
      </c>
      <c r="H1298" s="36">
        <v>461.7</v>
      </c>
      <c r="I1298" s="36">
        <v>410.06</v>
      </c>
      <c r="J1298" s="36">
        <v>372.24</v>
      </c>
      <c r="K1298" s="36">
        <v>366.75</v>
      </c>
      <c r="L1298" s="36">
        <v>369.73</v>
      </c>
      <c r="M1298" s="36">
        <v>382.29</v>
      </c>
      <c r="N1298" s="36">
        <v>373.71</v>
      </c>
      <c r="O1298" s="36">
        <v>376.21</v>
      </c>
      <c r="P1298" s="36">
        <v>375.97</v>
      </c>
      <c r="Q1298" s="36">
        <v>377.15</v>
      </c>
      <c r="R1298" s="36">
        <v>378.01</v>
      </c>
      <c r="S1298" s="36">
        <v>375.85</v>
      </c>
      <c r="T1298" s="36">
        <v>379.7</v>
      </c>
      <c r="U1298" s="36">
        <v>389.29</v>
      </c>
      <c r="V1298" s="36">
        <v>407.19</v>
      </c>
      <c r="W1298" s="36">
        <v>401.4</v>
      </c>
      <c r="X1298" s="36">
        <v>375.53</v>
      </c>
      <c r="Y1298" s="36">
        <v>387.09</v>
      </c>
    </row>
    <row r="1299" spans="1:25" ht="51.75" thickBot="1" x14ac:dyDescent="0.25">
      <c r="A1299" s="110" t="s">
        <v>70</v>
      </c>
      <c r="B1299" s="167">
        <v>427.18236684999999</v>
      </c>
      <c r="C1299" s="167">
        <v>465.27836237999998</v>
      </c>
      <c r="D1299" s="167">
        <v>490.76290440000002</v>
      </c>
      <c r="E1299" s="167">
        <v>502.12167349999999</v>
      </c>
      <c r="F1299" s="167">
        <v>503.03488017000001</v>
      </c>
      <c r="G1299" s="167">
        <v>492.22286593000001</v>
      </c>
      <c r="H1299" s="167">
        <v>461.69736538000001</v>
      </c>
      <c r="I1299" s="167">
        <v>410.06102142999998</v>
      </c>
      <c r="J1299" s="167">
        <v>372.24342536</v>
      </c>
      <c r="K1299" s="167">
        <v>366.74622582000001</v>
      </c>
      <c r="L1299" s="167">
        <v>369.73473275999999</v>
      </c>
      <c r="M1299" s="167">
        <v>382.28848649999998</v>
      </c>
      <c r="N1299" s="167">
        <v>373.70565005999998</v>
      </c>
      <c r="O1299" s="167">
        <v>376.20764036999998</v>
      </c>
      <c r="P1299" s="167">
        <v>375.97328642000002</v>
      </c>
      <c r="Q1299" s="167">
        <v>377.15390187000003</v>
      </c>
      <c r="R1299" s="167">
        <v>378.00899421000003</v>
      </c>
      <c r="S1299" s="167">
        <v>375.84914054000001</v>
      </c>
      <c r="T1299" s="167">
        <v>379.69715299000001</v>
      </c>
      <c r="U1299" s="167">
        <v>389.29005601</v>
      </c>
      <c r="V1299" s="167">
        <v>407.18922086999999</v>
      </c>
      <c r="W1299" s="167">
        <v>401.40029406000002</v>
      </c>
      <c r="X1299" s="167">
        <v>375.53422260000002</v>
      </c>
      <c r="Y1299" s="167">
        <v>387.08914723999999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433.92</v>
      </c>
      <c r="C1301" s="36">
        <v>470.24</v>
      </c>
      <c r="D1301" s="36">
        <v>489.44</v>
      </c>
      <c r="E1301" s="36">
        <v>500.29</v>
      </c>
      <c r="F1301" s="36">
        <v>503.65</v>
      </c>
      <c r="G1301" s="36">
        <v>493.84</v>
      </c>
      <c r="H1301" s="36">
        <v>464.5</v>
      </c>
      <c r="I1301" s="36">
        <v>431.67</v>
      </c>
      <c r="J1301" s="36">
        <v>408.05</v>
      </c>
      <c r="K1301" s="36">
        <v>414.75</v>
      </c>
      <c r="L1301" s="36">
        <v>405.6</v>
      </c>
      <c r="M1301" s="36">
        <v>426.3</v>
      </c>
      <c r="N1301" s="36">
        <v>411.72</v>
      </c>
      <c r="O1301" s="36">
        <v>415.54</v>
      </c>
      <c r="P1301" s="36">
        <v>402.83</v>
      </c>
      <c r="Q1301" s="36">
        <v>387.42</v>
      </c>
      <c r="R1301" s="36">
        <v>442.51</v>
      </c>
      <c r="S1301" s="36">
        <v>416.81</v>
      </c>
      <c r="T1301" s="36">
        <v>420.31</v>
      </c>
      <c r="U1301" s="36">
        <v>428.03</v>
      </c>
      <c r="V1301" s="36">
        <v>443.28</v>
      </c>
      <c r="W1301" s="36">
        <v>408.56</v>
      </c>
      <c r="X1301" s="36">
        <v>388.18</v>
      </c>
      <c r="Y1301" s="36">
        <v>404.91</v>
      </c>
    </row>
    <row r="1302" spans="1:25" ht="51.75" thickBot="1" x14ac:dyDescent="0.25">
      <c r="A1302" s="110" t="s">
        <v>70</v>
      </c>
      <c r="B1302" s="167">
        <v>433.91652155000003</v>
      </c>
      <c r="C1302" s="167">
        <v>470.23731613000001</v>
      </c>
      <c r="D1302" s="167">
        <v>489.43915837999998</v>
      </c>
      <c r="E1302" s="167">
        <v>500.28962106</v>
      </c>
      <c r="F1302" s="167">
        <v>503.65041289999999</v>
      </c>
      <c r="G1302" s="167">
        <v>493.83655321999998</v>
      </c>
      <c r="H1302" s="167">
        <v>464.50024817000002</v>
      </c>
      <c r="I1302" s="167">
        <v>431.67203551</v>
      </c>
      <c r="J1302" s="167">
        <v>408.05031480999997</v>
      </c>
      <c r="K1302" s="167">
        <v>414.75329156999999</v>
      </c>
      <c r="L1302" s="167">
        <v>405.59786764</v>
      </c>
      <c r="M1302" s="167">
        <v>426.29840429000001</v>
      </c>
      <c r="N1302" s="167">
        <v>411.72341557999999</v>
      </c>
      <c r="O1302" s="167">
        <v>415.53915575000002</v>
      </c>
      <c r="P1302" s="167">
        <v>402.82581434000002</v>
      </c>
      <c r="Q1302" s="167">
        <v>387.42445773999998</v>
      </c>
      <c r="R1302" s="167">
        <v>442.51497660000001</v>
      </c>
      <c r="S1302" s="167">
        <v>416.81484470999999</v>
      </c>
      <c r="T1302" s="167">
        <v>420.3111892</v>
      </c>
      <c r="U1302" s="167">
        <v>428.02946427000001</v>
      </c>
      <c r="V1302" s="167">
        <v>443.28352281000002</v>
      </c>
      <c r="W1302" s="167">
        <v>408.55541267000001</v>
      </c>
      <c r="X1302" s="167">
        <v>388.18133546000001</v>
      </c>
      <c r="Y1302" s="167">
        <v>404.91071725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431.97</v>
      </c>
      <c r="C1304" s="36">
        <v>463.55</v>
      </c>
      <c r="D1304" s="36">
        <v>488.1</v>
      </c>
      <c r="E1304" s="36">
        <v>498.45</v>
      </c>
      <c r="F1304" s="36">
        <v>501.6</v>
      </c>
      <c r="G1304" s="36">
        <v>503.79</v>
      </c>
      <c r="H1304" s="36">
        <v>488.95</v>
      </c>
      <c r="I1304" s="36">
        <v>457.64</v>
      </c>
      <c r="J1304" s="36">
        <v>413.36</v>
      </c>
      <c r="K1304" s="36">
        <v>381.33</v>
      </c>
      <c r="L1304" s="36">
        <v>359.7</v>
      </c>
      <c r="M1304" s="36">
        <v>377.81</v>
      </c>
      <c r="N1304" s="36">
        <v>388.93</v>
      </c>
      <c r="O1304" s="36">
        <v>392.59</v>
      </c>
      <c r="P1304" s="36">
        <v>386.41</v>
      </c>
      <c r="Q1304" s="36">
        <v>386.92</v>
      </c>
      <c r="R1304" s="36">
        <v>386.69</v>
      </c>
      <c r="S1304" s="36">
        <v>350.06</v>
      </c>
      <c r="T1304" s="36">
        <v>352.61</v>
      </c>
      <c r="U1304" s="36">
        <v>361.38</v>
      </c>
      <c r="V1304" s="36">
        <v>378.03</v>
      </c>
      <c r="W1304" s="36">
        <v>374.65</v>
      </c>
      <c r="X1304" s="36">
        <v>362.8</v>
      </c>
      <c r="Y1304" s="36">
        <v>386.76</v>
      </c>
    </row>
    <row r="1305" spans="1:25" ht="51.75" thickBot="1" x14ac:dyDescent="0.25">
      <c r="A1305" s="110" t="s">
        <v>70</v>
      </c>
      <c r="B1305" s="167">
        <v>431.96966448000001</v>
      </c>
      <c r="C1305" s="167">
        <v>463.54969840000001</v>
      </c>
      <c r="D1305" s="167">
        <v>488.10394042000001</v>
      </c>
      <c r="E1305" s="167">
        <v>498.45482587999999</v>
      </c>
      <c r="F1305" s="167">
        <v>501.59824334000001</v>
      </c>
      <c r="G1305" s="167">
        <v>503.79462383999999</v>
      </c>
      <c r="H1305" s="167">
        <v>488.94735178000002</v>
      </c>
      <c r="I1305" s="167">
        <v>457.63794869999998</v>
      </c>
      <c r="J1305" s="167">
        <v>413.36236029000003</v>
      </c>
      <c r="K1305" s="167">
        <v>381.32904703999998</v>
      </c>
      <c r="L1305" s="167">
        <v>359.69680440000002</v>
      </c>
      <c r="M1305" s="167">
        <v>377.81096502999998</v>
      </c>
      <c r="N1305" s="167">
        <v>388.93345051</v>
      </c>
      <c r="O1305" s="167">
        <v>392.58622294000003</v>
      </c>
      <c r="P1305" s="167">
        <v>386.41148857000002</v>
      </c>
      <c r="Q1305" s="167">
        <v>386.91716945000002</v>
      </c>
      <c r="R1305" s="167">
        <v>386.69388162000001</v>
      </c>
      <c r="S1305" s="167">
        <v>350.06428564999999</v>
      </c>
      <c r="T1305" s="167">
        <v>352.61444060000002</v>
      </c>
      <c r="U1305" s="167">
        <v>361.38014607999997</v>
      </c>
      <c r="V1305" s="167">
        <v>378.03416245</v>
      </c>
      <c r="W1305" s="167">
        <v>374.64599114999999</v>
      </c>
      <c r="X1305" s="167">
        <v>362.79514712999998</v>
      </c>
      <c r="Y1305" s="167">
        <v>386.75735371000002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435.21</v>
      </c>
      <c r="C1307" s="36">
        <v>467.76</v>
      </c>
      <c r="D1307" s="36">
        <v>496.12</v>
      </c>
      <c r="E1307" s="36">
        <v>507.12</v>
      </c>
      <c r="F1307" s="36">
        <v>507.32</v>
      </c>
      <c r="G1307" s="36">
        <v>496.5</v>
      </c>
      <c r="H1307" s="36">
        <v>462.32</v>
      </c>
      <c r="I1307" s="36">
        <v>417.85</v>
      </c>
      <c r="J1307" s="36">
        <v>377.02</v>
      </c>
      <c r="K1307" s="36">
        <v>360.87</v>
      </c>
      <c r="L1307" s="36">
        <v>360</v>
      </c>
      <c r="M1307" s="36">
        <v>347.26</v>
      </c>
      <c r="N1307" s="36">
        <v>342.39</v>
      </c>
      <c r="O1307" s="36">
        <v>345</v>
      </c>
      <c r="P1307" s="36">
        <v>341.48</v>
      </c>
      <c r="Q1307" s="36">
        <v>375.82</v>
      </c>
      <c r="R1307" s="36">
        <v>412.03</v>
      </c>
      <c r="S1307" s="36">
        <v>381.27</v>
      </c>
      <c r="T1307" s="36">
        <v>353.21</v>
      </c>
      <c r="U1307" s="36">
        <v>349.21</v>
      </c>
      <c r="V1307" s="36">
        <v>353.47</v>
      </c>
      <c r="W1307" s="36">
        <v>349.59</v>
      </c>
      <c r="X1307" s="36">
        <v>350.41</v>
      </c>
      <c r="Y1307" s="36">
        <v>389.2</v>
      </c>
    </row>
    <row r="1308" spans="1:25" ht="51.75" thickBot="1" x14ac:dyDescent="0.25">
      <c r="A1308" s="110" t="s">
        <v>70</v>
      </c>
      <c r="B1308" s="167">
        <v>435.21227073</v>
      </c>
      <c r="C1308" s="167">
        <v>467.76164642999998</v>
      </c>
      <c r="D1308" s="167">
        <v>496.11633846000001</v>
      </c>
      <c r="E1308" s="167">
        <v>507.12185434000003</v>
      </c>
      <c r="F1308" s="167">
        <v>507.32425774000001</v>
      </c>
      <c r="G1308" s="167">
        <v>496.49628890000002</v>
      </c>
      <c r="H1308" s="167">
        <v>462.31587301000002</v>
      </c>
      <c r="I1308" s="167">
        <v>417.84796186</v>
      </c>
      <c r="J1308" s="167">
        <v>377.02462442000001</v>
      </c>
      <c r="K1308" s="167">
        <v>360.87162377999999</v>
      </c>
      <c r="L1308" s="167">
        <v>359.99880092000001</v>
      </c>
      <c r="M1308" s="167">
        <v>347.25901992000001</v>
      </c>
      <c r="N1308" s="167">
        <v>342.38998470000001</v>
      </c>
      <c r="O1308" s="167">
        <v>345.00437777000002</v>
      </c>
      <c r="P1308" s="167">
        <v>341.47671338999999</v>
      </c>
      <c r="Q1308" s="167">
        <v>375.81960852999998</v>
      </c>
      <c r="R1308" s="167">
        <v>412.02850058000001</v>
      </c>
      <c r="S1308" s="167">
        <v>381.27049352</v>
      </c>
      <c r="T1308" s="167">
        <v>353.20898552</v>
      </c>
      <c r="U1308" s="167">
        <v>349.21438183999999</v>
      </c>
      <c r="V1308" s="167">
        <v>353.46979979000002</v>
      </c>
      <c r="W1308" s="167">
        <v>349.58712415000002</v>
      </c>
      <c r="X1308" s="167">
        <v>350.40913771999999</v>
      </c>
      <c r="Y1308" s="167">
        <v>389.19887423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439.84</v>
      </c>
      <c r="C1310" s="36">
        <v>473.7</v>
      </c>
      <c r="D1310" s="36">
        <v>496.21</v>
      </c>
      <c r="E1310" s="36">
        <v>499.21</v>
      </c>
      <c r="F1310" s="36">
        <v>499.71</v>
      </c>
      <c r="G1310" s="36">
        <v>496.83</v>
      </c>
      <c r="H1310" s="36">
        <v>484.73</v>
      </c>
      <c r="I1310" s="36">
        <v>461.98</v>
      </c>
      <c r="J1310" s="36">
        <v>406.93</v>
      </c>
      <c r="K1310" s="36">
        <v>370.5</v>
      </c>
      <c r="L1310" s="36">
        <v>352.89</v>
      </c>
      <c r="M1310" s="36">
        <v>344.45</v>
      </c>
      <c r="N1310" s="36">
        <v>357.11</v>
      </c>
      <c r="O1310" s="36">
        <v>353.51</v>
      </c>
      <c r="P1310" s="36">
        <v>366.14</v>
      </c>
      <c r="Q1310" s="36">
        <v>370.85</v>
      </c>
      <c r="R1310" s="36">
        <v>371.94</v>
      </c>
      <c r="S1310" s="36">
        <v>375.25</v>
      </c>
      <c r="T1310" s="36">
        <v>363.55</v>
      </c>
      <c r="U1310" s="36">
        <v>354.88</v>
      </c>
      <c r="V1310" s="36">
        <v>352.32</v>
      </c>
      <c r="W1310" s="36">
        <v>349.2</v>
      </c>
      <c r="X1310" s="36">
        <v>371.61</v>
      </c>
      <c r="Y1310" s="36">
        <v>401.73</v>
      </c>
    </row>
    <row r="1311" spans="1:25" ht="51.75" thickBot="1" x14ac:dyDescent="0.25">
      <c r="A1311" s="110" t="s">
        <v>70</v>
      </c>
      <c r="B1311" s="167">
        <v>439.83513456999998</v>
      </c>
      <c r="C1311" s="167">
        <v>473.70393231000003</v>
      </c>
      <c r="D1311" s="167">
        <v>496.21373917</v>
      </c>
      <c r="E1311" s="167">
        <v>499.21398051</v>
      </c>
      <c r="F1311" s="167">
        <v>499.71275680999997</v>
      </c>
      <c r="G1311" s="167">
        <v>496.83211024000002</v>
      </c>
      <c r="H1311" s="167">
        <v>484.72917983999997</v>
      </c>
      <c r="I1311" s="167">
        <v>461.97883531999997</v>
      </c>
      <c r="J1311" s="167">
        <v>406.92921324000002</v>
      </c>
      <c r="K1311" s="167">
        <v>370.50384864</v>
      </c>
      <c r="L1311" s="167">
        <v>352.89262179999997</v>
      </c>
      <c r="M1311" s="167">
        <v>344.45230892000001</v>
      </c>
      <c r="N1311" s="167">
        <v>357.10929401999999</v>
      </c>
      <c r="O1311" s="167">
        <v>353.50854738999999</v>
      </c>
      <c r="P1311" s="167">
        <v>366.13678905</v>
      </c>
      <c r="Q1311" s="167">
        <v>370.85046797000001</v>
      </c>
      <c r="R1311" s="167">
        <v>371.94426095</v>
      </c>
      <c r="S1311" s="167">
        <v>375.25354233000002</v>
      </c>
      <c r="T1311" s="167">
        <v>363.55382248000001</v>
      </c>
      <c r="U1311" s="167">
        <v>354.87728756000001</v>
      </c>
      <c r="V1311" s="167">
        <v>352.32414686999999</v>
      </c>
      <c r="W1311" s="167">
        <v>349.19640236999999</v>
      </c>
      <c r="X1311" s="167">
        <v>371.61007254999998</v>
      </c>
      <c r="Y1311" s="167">
        <v>401.72735704000002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421.79</v>
      </c>
      <c r="C1313" s="36">
        <v>457.93</v>
      </c>
      <c r="D1313" s="36">
        <v>484.74</v>
      </c>
      <c r="E1313" s="36">
        <v>493.78</v>
      </c>
      <c r="F1313" s="36">
        <v>493.33</v>
      </c>
      <c r="G1313" s="36">
        <v>491.91</v>
      </c>
      <c r="H1313" s="36">
        <v>483.64</v>
      </c>
      <c r="I1313" s="36">
        <v>460.18</v>
      </c>
      <c r="J1313" s="36">
        <v>413.25</v>
      </c>
      <c r="K1313" s="36">
        <v>381.71</v>
      </c>
      <c r="L1313" s="36">
        <v>368.64</v>
      </c>
      <c r="M1313" s="36">
        <v>389.59</v>
      </c>
      <c r="N1313" s="36">
        <v>386.58</v>
      </c>
      <c r="O1313" s="36">
        <v>384.72</v>
      </c>
      <c r="P1313" s="36">
        <v>394.04</v>
      </c>
      <c r="Q1313" s="36">
        <v>391.61</v>
      </c>
      <c r="R1313" s="36">
        <v>388.89</v>
      </c>
      <c r="S1313" s="36">
        <v>395.02</v>
      </c>
      <c r="T1313" s="36">
        <v>386.6</v>
      </c>
      <c r="U1313" s="36">
        <v>358.38</v>
      </c>
      <c r="V1313" s="36">
        <v>379.93</v>
      </c>
      <c r="W1313" s="36">
        <v>400.31</v>
      </c>
      <c r="X1313" s="36">
        <v>381.78</v>
      </c>
      <c r="Y1313" s="36">
        <v>389.47</v>
      </c>
    </row>
    <row r="1314" spans="1:25" ht="51.75" thickBot="1" x14ac:dyDescent="0.25">
      <c r="A1314" s="110" t="s">
        <v>70</v>
      </c>
      <c r="B1314" s="167">
        <v>421.78820717999997</v>
      </c>
      <c r="C1314" s="167">
        <v>457.92526685000001</v>
      </c>
      <c r="D1314" s="167">
        <v>484.73688570000002</v>
      </c>
      <c r="E1314" s="167">
        <v>493.77750058999999</v>
      </c>
      <c r="F1314" s="167">
        <v>493.33285160999998</v>
      </c>
      <c r="G1314" s="167">
        <v>491.90550790999998</v>
      </c>
      <c r="H1314" s="167">
        <v>483.63616753999997</v>
      </c>
      <c r="I1314" s="167">
        <v>460.18270946000001</v>
      </c>
      <c r="J1314" s="167">
        <v>413.25483807000001</v>
      </c>
      <c r="K1314" s="167">
        <v>381.70701315999997</v>
      </c>
      <c r="L1314" s="167">
        <v>368.63895381999998</v>
      </c>
      <c r="M1314" s="167">
        <v>389.58524466</v>
      </c>
      <c r="N1314" s="167">
        <v>386.58473692000001</v>
      </c>
      <c r="O1314" s="167">
        <v>384.72144064000003</v>
      </c>
      <c r="P1314" s="167">
        <v>394.03998264000001</v>
      </c>
      <c r="Q1314" s="167">
        <v>391.60547052999999</v>
      </c>
      <c r="R1314" s="167">
        <v>388.88837307</v>
      </c>
      <c r="S1314" s="167">
        <v>395.02101103000001</v>
      </c>
      <c r="T1314" s="167">
        <v>386.59773196999998</v>
      </c>
      <c r="U1314" s="167">
        <v>358.38161721</v>
      </c>
      <c r="V1314" s="167">
        <v>379.93070670999998</v>
      </c>
      <c r="W1314" s="167">
        <v>400.30673929</v>
      </c>
      <c r="X1314" s="167">
        <v>381.77677368000002</v>
      </c>
      <c r="Y1314" s="167">
        <v>389.46986354000001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416.08</v>
      </c>
      <c r="C1316" s="36">
        <v>451.04</v>
      </c>
      <c r="D1316" s="36">
        <v>468.67</v>
      </c>
      <c r="E1316" s="36">
        <v>477.11</v>
      </c>
      <c r="F1316" s="36">
        <v>475.52</v>
      </c>
      <c r="G1316" s="36">
        <v>465.59</v>
      </c>
      <c r="H1316" s="36">
        <v>430.18</v>
      </c>
      <c r="I1316" s="36">
        <v>390.03</v>
      </c>
      <c r="J1316" s="36">
        <v>365.95</v>
      </c>
      <c r="K1316" s="36">
        <v>364.41</v>
      </c>
      <c r="L1316" s="36">
        <v>357.72</v>
      </c>
      <c r="M1316" s="36">
        <v>351.85</v>
      </c>
      <c r="N1316" s="36">
        <v>348.34</v>
      </c>
      <c r="O1316" s="36">
        <v>349.65</v>
      </c>
      <c r="P1316" s="36">
        <v>355.26</v>
      </c>
      <c r="Q1316" s="36">
        <v>352.39</v>
      </c>
      <c r="R1316" s="36">
        <v>352.87</v>
      </c>
      <c r="S1316" s="36">
        <v>351.46</v>
      </c>
      <c r="T1316" s="36">
        <v>354.85</v>
      </c>
      <c r="U1316" s="36">
        <v>360.15</v>
      </c>
      <c r="V1316" s="36">
        <v>369.88</v>
      </c>
      <c r="W1316" s="36">
        <v>351.31</v>
      </c>
      <c r="X1316" s="36">
        <v>340.82</v>
      </c>
      <c r="Y1316" s="36">
        <v>365.7</v>
      </c>
    </row>
    <row r="1317" spans="1:25" ht="51.75" thickBot="1" x14ac:dyDescent="0.25">
      <c r="A1317" s="110" t="s">
        <v>70</v>
      </c>
      <c r="B1317" s="167">
        <v>416.07697451000001</v>
      </c>
      <c r="C1317" s="167">
        <v>451.04290623999998</v>
      </c>
      <c r="D1317" s="167">
        <v>468.66932650000001</v>
      </c>
      <c r="E1317" s="167">
        <v>477.11103513</v>
      </c>
      <c r="F1317" s="167">
        <v>475.52423713000002</v>
      </c>
      <c r="G1317" s="167">
        <v>465.58773015999998</v>
      </c>
      <c r="H1317" s="167">
        <v>430.17655072000002</v>
      </c>
      <c r="I1317" s="167">
        <v>390.02887926</v>
      </c>
      <c r="J1317" s="167">
        <v>365.94803295999998</v>
      </c>
      <c r="K1317" s="167">
        <v>364.40884401</v>
      </c>
      <c r="L1317" s="167">
        <v>357.71922774000001</v>
      </c>
      <c r="M1317" s="167">
        <v>351.84577266999997</v>
      </c>
      <c r="N1317" s="167">
        <v>348.33955452999999</v>
      </c>
      <c r="O1317" s="167">
        <v>349.64955397</v>
      </c>
      <c r="P1317" s="167">
        <v>355.2593281</v>
      </c>
      <c r="Q1317" s="167">
        <v>352.38684101000001</v>
      </c>
      <c r="R1317" s="167">
        <v>352.87349408</v>
      </c>
      <c r="S1317" s="167">
        <v>351.46092265999999</v>
      </c>
      <c r="T1317" s="167">
        <v>354.84845311999999</v>
      </c>
      <c r="U1317" s="167">
        <v>360.15382346000001</v>
      </c>
      <c r="V1317" s="167">
        <v>369.87899427000002</v>
      </c>
      <c r="W1317" s="167">
        <v>351.30689283999999</v>
      </c>
      <c r="X1317" s="167">
        <v>340.81637429</v>
      </c>
      <c r="Y1317" s="167">
        <v>365.69849814999998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426.88</v>
      </c>
      <c r="C1319" s="36">
        <v>459.26</v>
      </c>
      <c r="D1319" s="36">
        <v>476.1</v>
      </c>
      <c r="E1319" s="36">
        <v>498.96</v>
      </c>
      <c r="F1319" s="36">
        <v>500.17</v>
      </c>
      <c r="G1319" s="36">
        <v>492.6</v>
      </c>
      <c r="H1319" s="36">
        <v>457.46</v>
      </c>
      <c r="I1319" s="36">
        <v>427.28</v>
      </c>
      <c r="J1319" s="36">
        <v>418.81</v>
      </c>
      <c r="K1319" s="36">
        <v>384.05</v>
      </c>
      <c r="L1319" s="36">
        <v>378.68</v>
      </c>
      <c r="M1319" s="36">
        <v>402.84</v>
      </c>
      <c r="N1319" s="36">
        <v>399.96</v>
      </c>
      <c r="O1319" s="36">
        <v>401.91</v>
      </c>
      <c r="P1319" s="36">
        <v>394.87</v>
      </c>
      <c r="Q1319" s="36">
        <v>392.84</v>
      </c>
      <c r="R1319" s="36">
        <v>391.27</v>
      </c>
      <c r="S1319" s="36">
        <v>395.69</v>
      </c>
      <c r="T1319" s="36">
        <v>402.08</v>
      </c>
      <c r="U1319" s="36">
        <v>410.75</v>
      </c>
      <c r="V1319" s="36">
        <v>396.97</v>
      </c>
      <c r="W1319" s="36">
        <v>390.17</v>
      </c>
      <c r="X1319" s="36">
        <v>410.12</v>
      </c>
      <c r="Y1319" s="36">
        <v>417.02</v>
      </c>
    </row>
    <row r="1320" spans="1:25" ht="51.75" thickBot="1" x14ac:dyDescent="0.25">
      <c r="A1320" s="110" t="s">
        <v>70</v>
      </c>
      <c r="B1320" s="167">
        <v>426.87892714999998</v>
      </c>
      <c r="C1320" s="167">
        <v>459.26402204999999</v>
      </c>
      <c r="D1320" s="167">
        <v>476.10356736</v>
      </c>
      <c r="E1320" s="167">
        <v>498.96013041999998</v>
      </c>
      <c r="F1320" s="167">
        <v>500.16512781</v>
      </c>
      <c r="G1320" s="167">
        <v>492.60399422</v>
      </c>
      <c r="H1320" s="167">
        <v>457.45822428000002</v>
      </c>
      <c r="I1320" s="167">
        <v>427.27840742000001</v>
      </c>
      <c r="J1320" s="167">
        <v>418.80858131999997</v>
      </c>
      <c r="K1320" s="167">
        <v>384.05261235</v>
      </c>
      <c r="L1320" s="167">
        <v>378.67900657000001</v>
      </c>
      <c r="M1320" s="167">
        <v>402.83557686</v>
      </c>
      <c r="N1320" s="167">
        <v>399.95637354000002</v>
      </c>
      <c r="O1320" s="167">
        <v>401.91015693999998</v>
      </c>
      <c r="P1320" s="167">
        <v>394.87428640000002</v>
      </c>
      <c r="Q1320" s="167">
        <v>392.84169165999998</v>
      </c>
      <c r="R1320" s="167">
        <v>391.27468533000001</v>
      </c>
      <c r="S1320" s="167">
        <v>395.68525849000002</v>
      </c>
      <c r="T1320" s="167">
        <v>402.07789214000002</v>
      </c>
      <c r="U1320" s="167">
        <v>410.74556761999997</v>
      </c>
      <c r="V1320" s="167">
        <v>396.96828885000002</v>
      </c>
      <c r="W1320" s="167">
        <v>390.16778388</v>
      </c>
      <c r="X1320" s="167">
        <v>410.12169428999999</v>
      </c>
      <c r="Y1320" s="167">
        <v>417.01614776000002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453.21</v>
      </c>
      <c r="C1322" s="36">
        <v>488.25</v>
      </c>
      <c r="D1322" s="36">
        <v>512.75</v>
      </c>
      <c r="E1322" s="36">
        <v>523.25</v>
      </c>
      <c r="F1322" s="36">
        <v>523.85</v>
      </c>
      <c r="G1322" s="36">
        <v>513.67999999999995</v>
      </c>
      <c r="H1322" s="36">
        <v>482.03</v>
      </c>
      <c r="I1322" s="36">
        <v>432.72</v>
      </c>
      <c r="J1322" s="36">
        <v>393.77</v>
      </c>
      <c r="K1322" s="36">
        <v>377.46</v>
      </c>
      <c r="L1322" s="36">
        <v>365.76</v>
      </c>
      <c r="M1322" s="36">
        <v>361.82</v>
      </c>
      <c r="N1322" s="36">
        <v>382.4</v>
      </c>
      <c r="O1322" s="36">
        <v>382.26</v>
      </c>
      <c r="P1322" s="36">
        <v>387.61</v>
      </c>
      <c r="Q1322" s="36">
        <v>375.94</v>
      </c>
      <c r="R1322" s="36">
        <v>364.77</v>
      </c>
      <c r="S1322" s="36">
        <v>354.22</v>
      </c>
      <c r="T1322" s="36">
        <v>349.86</v>
      </c>
      <c r="U1322" s="36">
        <v>348</v>
      </c>
      <c r="V1322" s="36">
        <v>352.49</v>
      </c>
      <c r="W1322" s="36">
        <v>344.13</v>
      </c>
      <c r="X1322" s="36">
        <v>357.07</v>
      </c>
      <c r="Y1322" s="36">
        <v>405.98</v>
      </c>
    </row>
    <row r="1323" spans="1:25" ht="51.75" thickBot="1" x14ac:dyDescent="0.25">
      <c r="A1323" s="110" t="s">
        <v>70</v>
      </c>
      <c r="B1323" s="167">
        <v>453.21135919</v>
      </c>
      <c r="C1323" s="167">
        <v>488.25398355999999</v>
      </c>
      <c r="D1323" s="167">
        <v>512.75151304999997</v>
      </c>
      <c r="E1323" s="167">
        <v>523.24783532000004</v>
      </c>
      <c r="F1323" s="167">
        <v>523.85333686000001</v>
      </c>
      <c r="G1323" s="167">
        <v>513.67782361000002</v>
      </c>
      <c r="H1323" s="167">
        <v>482.03377426999998</v>
      </c>
      <c r="I1323" s="167">
        <v>432.72315053</v>
      </c>
      <c r="J1323" s="167">
        <v>393.77047193999999</v>
      </c>
      <c r="K1323" s="167">
        <v>377.46421843000002</v>
      </c>
      <c r="L1323" s="167">
        <v>365.76100207000002</v>
      </c>
      <c r="M1323" s="167">
        <v>361.81883508999999</v>
      </c>
      <c r="N1323" s="167">
        <v>382.39572600999998</v>
      </c>
      <c r="O1323" s="167">
        <v>382.26119248999998</v>
      </c>
      <c r="P1323" s="167">
        <v>387.60674776000002</v>
      </c>
      <c r="Q1323" s="167">
        <v>375.94373395000002</v>
      </c>
      <c r="R1323" s="167">
        <v>364.76595505</v>
      </c>
      <c r="S1323" s="167">
        <v>354.22378715999997</v>
      </c>
      <c r="T1323" s="167">
        <v>349.85689442</v>
      </c>
      <c r="U1323" s="167">
        <v>347.99689741999998</v>
      </c>
      <c r="V1323" s="167">
        <v>352.49271492999998</v>
      </c>
      <c r="W1323" s="167">
        <v>344.13351487</v>
      </c>
      <c r="X1323" s="167">
        <v>357.06606527000002</v>
      </c>
      <c r="Y1323" s="167">
        <v>405.97763459999999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458.69</v>
      </c>
      <c r="C1325" s="36">
        <v>495.02</v>
      </c>
      <c r="D1325" s="36">
        <v>516.28</v>
      </c>
      <c r="E1325" s="36">
        <v>526.22</v>
      </c>
      <c r="F1325" s="36">
        <v>525.91999999999996</v>
      </c>
      <c r="G1325" s="36">
        <v>514.84</v>
      </c>
      <c r="H1325" s="36">
        <v>479.15</v>
      </c>
      <c r="I1325" s="36">
        <v>429.95</v>
      </c>
      <c r="J1325" s="36">
        <v>394.14</v>
      </c>
      <c r="K1325" s="36">
        <v>381.21</v>
      </c>
      <c r="L1325" s="36">
        <v>360.47</v>
      </c>
      <c r="M1325" s="36">
        <v>355.59</v>
      </c>
      <c r="N1325" s="36">
        <v>377.08</v>
      </c>
      <c r="O1325" s="36">
        <v>377.54</v>
      </c>
      <c r="P1325" s="36">
        <v>384.04</v>
      </c>
      <c r="Q1325" s="36">
        <v>388.34</v>
      </c>
      <c r="R1325" s="36">
        <v>378.23</v>
      </c>
      <c r="S1325" s="36">
        <v>373.27</v>
      </c>
      <c r="T1325" s="36">
        <v>362.91</v>
      </c>
      <c r="U1325" s="36">
        <v>352.3</v>
      </c>
      <c r="V1325" s="36">
        <v>358.29</v>
      </c>
      <c r="W1325" s="36">
        <v>350.21</v>
      </c>
      <c r="X1325" s="36">
        <v>370.15</v>
      </c>
      <c r="Y1325" s="36">
        <v>422.31</v>
      </c>
    </row>
    <row r="1326" spans="1:25" ht="51.75" thickBot="1" x14ac:dyDescent="0.25">
      <c r="A1326" s="110" t="s">
        <v>70</v>
      </c>
      <c r="B1326" s="167">
        <v>458.68814103</v>
      </c>
      <c r="C1326" s="167">
        <v>495.02038228999999</v>
      </c>
      <c r="D1326" s="167">
        <v>516.28257871999995</v>
      </c>
      <c r="E1326" s="167">
        <v>526.21950497</v>
      </c>
      <c r="F1326" s="167">
        <v>525.91687415000001</v>
      </c>
      <c r="G1326" s="167">
        <v>514.84101635000002</v>
      </c>
      <c r="H1326" s="167">
        <v>479.15037013</v>
      </c>
      <c r="I1326" s="167">
        <v>429.94635548999997</v>
      </c>
      <c r="J1326" s="167">
        <v>394.14230535000002</v>
      </c>
      <c r="K1326" s="167">
        <v>381.20981913999998</v>
      </c>
      <c r="L1326" s="167">
        <v>360.46648983</v>
      </c>
      <c r="M1326" s="167">
        <v>355.59336431000003</v>
      </c>
      <c r="N1326" s="167">
        <v>377.08078558</v>
      </c>
      <c r="O1326" s="167">
        <v>377.53618883000001</v>
      </c>
      <c r="P1326" s="167">
        <v>384.03820058999997</v>
      </c>
      <c r="Q1326" s="167">
        <v>388.33572182</v>
      </c>
      <c r="R1326" s="167">
        <v>378.22753537</v>
      </c>
      <c r="S1326" s="167">
        <v>373.27156360999999</v>
      </c>
      <c r="T1326" s="167">
        <v>362.91440297000003</v>
      </c>
      <c r="U1326" s="167">
        <v>352.30462233999998</v>
      </c>
      <c r="V1326" s="167">
        <v>358.28536907</v>
      </c>
      <c r="W1326" s="167">
        <v>350.21165718999998</v>
      </c>
      <c r="X1326" s="167">
        <v>370.15117794000003</v>
      </c>
      <c r="Y1326" s="167">
        <v>422.31418923000001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462.65</v>
      </c>
      <c r="C1328" s="36">
        <v>480.14</v>
      </c>
      <c r="D1328" s="36">
        <v>496.89</v>
      </c>
      <c r="E1328" s="36">
        <v>502.89</v>
      </c>
      <c r="F1328" s="36">
        <v>501.57</v>
      </c>
      <c r="G1328" s="36">
        <v>494.67</v>
      </c>
      <c r="H1328" s="36">
        <v>459.6</v>
      </c>
      <c r="I1328" s="36">
        <v>412.76</v>
      </c>
      <c r="J1328" s="36">
        <v>389.9</v>
      </c>
      <c r="K1328" s="36">
        <v>364.46</v>
      </c>
      <c r="L1328" s="36">
        <v>350.7</v>
      </c>
      <c r="M1328" s="36">
        <v>336.68</v>
      </c>
      <c r="N1328" s="36">
        <v>341.17</v>
      </c>
      <c r="O1328" s="36">
        <v>339.88</v>
      </c>
      <c r="P1328" s="36">
        <v>340.86</v>
      </c>
      <c r="Q1328" s="36">
        <v>343.79</v>
      </c>
      <c r="R1328" s="36">
        <v>347.38</v>
      </c>
      <c r="S1328" s="36">
        <v>346.86</v>
      </c>
      <c r="T1328" s="36">
        <v>343.27</v>
      </c>
      <c r="U1328" s="36">
        <v>339.76</v>
      </c>
      <c r="V1328" s="36">
        <v>344.01</v>
      </c>
      <c r="W1328" s="36">
        <v>332.16</v>
      </c>
      <c r="X1328" s="36">
        <v>343.58</v>
      </c>
      <c r="Y1328" s="36">
        <v>397.14</v>
      </c>
    </row>
    <row r="1329" spans="1:25" ht="51.75" thickBot="1" x14ac:dyDescent="0.25">
      <c r="A1329" s="110" t="s">
        <v>70</v>
      </c>
      <c r="B1329" s="167">
        <v>462.64787176999999</v>
      </c>
      <c r="C1329" s="167">
        <v>480.13794906999999</v>
      </c>
      <c r="D1329" s="167">
        <v>496.89162629999998</v>
      </c>
      <c r="E1329" s="167">
        <v>502.89299404000002</v>
      </c>
      <c r="F1329" s="167">
        <v>501.57119571999999</v>
      </c>
      <c r="G1329" s="167">
        <v>494.67418780999998</v>
      </c>
      <c r="H1329" s="167">
        <v>459.59952874999999</v>
      </c>
      <c r="I1329" s="167">
        <v>412.76249164000001</v>
      </c>
      <c r="J1329" s="167">
        <v>389.90061061</v>
      </c>
      <c r="K1329" s="167">
        <v>364.46300938000002</v>
      </c>
      <c r="L1329" s="167">
        <v>350.69578478</v>
      </c>
      <c r="M1329" s="167">
        <v>336.68191775000003</v>
      </c>
      <c r="N1329" s="167">
        <v>341.16608600000001</v>
      </c>
      <c r="O1329" s="167">
        <v>339.88444346</v>
      </c>
      <c r="P1329" s="167">
        <v>340.86191335000001</v>
      </c>
      <c r="Q1329" s="167">
        <v>343.78841211999998</v>
      </c>
      <c r="R1329" s="167">
        <v>347.38442504</v>
      </c>
      <c r="S1329" s="167">
        <v>346.86069863</v>
      </c>
      <c r="T1329" s="167">
        <v>343.26976653999998</v>
      </c>
      <c r="U1329" s="167">
        <v>339.75679732999998</v>
      </c>
      <c r="V1329" s="167">
        <v>344.01279704000001</v>
      </c>
      <c r="W1329" s="167">
        <v>332.15593573000001</v>
      </c>
      <c r="X1329" s="167">
        <v>343.58275012000001</v>
      </c>
      <c r="Y1329" s="167">
        <v>397.13663029000003</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441.75</v>
      </c>
      <c r="C1331" s="36">
        <v>479.03</v>
      </c>
      <c r="D1331" s="36">
        <v>500.16</v>
      </c>
      <c r="E1331" s="36">
        <v>504.65</v>
      </c>
      <c r="F1331" s="36">
        <v>506.67</v>
      </c>
      <c r="G1331" s="36">
        <v>503.86</v>
      </c>
      <c r="H1331" s="36">
        <v>491.66</v>
      </c>
      <c r="I1331" s="36">
        <v>457.75</v>
      </c>
      <c r="J1331" s="36">
        <v>409.59</v>
      </c>
      <c r="K1331" s="36">
        <v>374.62</v>
      </c>
      <c r="L1331" s="36">
        <v>352.35</v>
      </c>
      <c r="M1331" s="36">
        <v>354.49</v>
      </c>
      <c r="N1331" s="36">
        <v>360.95</v>
      </c>
      <c r="O1331" s="36">
        <v>364.65</v>
      </c>
      <c r="P1331" s="36">
        <v>366.56</v>
      </c>
      <c r="Q1331" s="36">
        <v>367.87</v>
      </c>
      <c r="R1331" s="36">
        <v>373.74</v>
      </c>
      <c r="S1331" s="36">
        <v>372.73</v>
      </c>
      <c r="T1331" s="36">
        <v>368.63</v>
      </c>
      <c r="U1331" s="36">
        <v>358.5</v>
      </c>
      <c r="V1331" s="36">
        <v>355.42</v>
      </c>
      <c r="W1331" s="36">
        <v>349.43</v>
      </c>
      <c r="X1331" s="36">
        <v>369.35</v>
      </c>
      <c r="Y1331" s="36">
        <v>395.51</v>
      </c>
    </row>
    <row r="1332" spans="1:25" ht="51.75" thickBot="1" x14ac:dyDescent="0.25">
      <c r="A1332" s="110" t="s">
        <v>70</v>
      </c>
      <c r="B1332" s="167">
        <v>441.75239719000001</v>
      </c>
      <c r="C1332" s="167">
        <v>479.02831952000003</v>
      </c>
      <c r="D1332" s="167">
        <v>500.16035621999998</v>
      </c>
      <c r="E1332" s="167">
        <v>504.64784857000001</v>
      </c>
      <c r="F1332" s="167">
        <v>506.67375787999998</v>
      </c>
      <c r="G1332" s="167">
        <v>503.85502113000001</v>
      </c>
      <c r="H1332" s="167">
        <v>491.65897426999999</v>
      </c>
      <c r="I1332" s="167">
        <v>457.74509152000002</v>
      </c>
      <c r="J1332" s="167">
        <v>409.58828154999998</v>
      </c>
      <c r="K1332" s="167">
        <v>374.62493195000002</v>
      </c>
      <c r="L1332" s="167">
        <v>352.34902742999998</v>
      </c>
      <c r="M1332" s="167">
        <v>354.48988736000001</v>
      </c>
      <c r="N1332" s="167">
        <v>360.95187972999997</v>
      </c>
      <c r="O1332" s="167">
        <v>364.64575305</v>
      </c>
      <c r="P1332" s="167">
        <v>366.55537939999999</v>
      </c>
      <c r="Q1332" s="167">
        <v>367.86501714000002</v>
      </c>
      <c r="R1332" s="167">
        <v>373.73803748</v>
      </c>
      <c r="S1332" s="167">
        <v>372.72511106000002</v>
      </c>
      <c r="T1332" s="167">
        <v>368.62537042000002</v>
      </c>
      <c r="U1332" s="167">
        <v>358.49525381000001</v>
      </c>
      <c r="V1332" s="167">
        <v>355.41659156999998</v>
      </c>
      <c r="W1332" s="167">
        <v>349.43159061</v>
      </c>
      <c r="X1332" s="167">
        <v>369.34760471999999</v>
      </c>
      <c r="Y1332" s="167">
        <v>395.50897706000001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436.29</v>
      </c>
      <c r="C1334" s="36">
        <v>470.8</v>
      </c>
      <c r="D1334" s="36">
        <v>486.95</v>
      </c>
      <c r="E1334" s="36">
        <v>495.23</v>
      </c>
      <c r="F1334" s="36">
        <v>498.06</v>
      </c>
      <c r="G1334" s="36">
        <v>500.06</v>
      </c>
      <c r="H1334" s="36">
        <v>488.69</v>
      </c>
      <c r="I1334" s="36">
        <v>462.67</v>
      </c>
      <c r="J1334" s="36">
        <v>412.81</v>
      </c>
      <c r="K1334" s="36">
        <v>347.18</v>
      </c>
      <c r="L1334" s="36">
        <v>309.70999999999998</v>
      </c>
      <c r="M1334" s="36">
        <v>299</v>
      </c>
      <c r="N1334" s="36">
        <v>298.01</v>
      </c>
      <c r="O1334" s="36">
        <v>308.86</v>
      </c>
      <c r="P1334" s="36">
        <v>316.17</v>
      </c>
      <c r="Q1334" s="36">
        <v>318.19</v>
      </c>
      <c r="R1334" s="36">
        <v>317.63</v>
      </c>
      <c r="S1334" s="36">
        <v>316.70999999999998</v>
      </c>
      <c r="T1334" s="36">
        <v>328.29</v>
      </c>
      <c r="U1334" s="36">
        <v>365.5</v>
      </c>
      <c r="V1334" s="36">
        <v>384.06</v>
      </c>
      <c r="W1334" s="36">
        <v>376.15</v>
      </c>
      <c r="X1334" s="36">
        <v>378.76</v>
      </c>
      <c r="Y1334" s="36">
        <v>380.85</v>
      </c>
    </row>
    <row r="1335" spans="1:25" ht="51.75" thickBot="1" x14ac:dyDescent="0.25">
      <c r="A1335" s="110" t="s">
        <v>70</v>
      </c>
      <c r="B1335" s="167">
        <v>436.28842780000002</v>
      </c>
      <c r="C1335" s="167">
        <v>470.79844005000001</v>
      </c>
      <c r="D1335" s="167">
        <v>486.95432526000002</v>
      </c>
      <c r="E1335" s="167">
        <v>495.22666673999998</v>
      </c>
      <c r="F1335" s="167">
        <v>498.06229845000001</v>
      </c>
      <c r="G1335" s="167">
        <v>500.06379025000001</v>
      </c>
      <c r="H1335" s="167">
        <v>488.68971159</v>
      </c>
      <c r="I1335" s="167">
        <v>462.67012797000001</v>
      </c>
      <c r="J1335" s="167">
        <v>412.80776448</v>
      </c>
      <c r="K1335" s="167">
        <v>347.17908520999998</v>
      </c>
      <c r="L1335" s="167">
        <v>309.71310167000001</v>
      </c>
      <c r="M1335" s="167">
        <v>298.99678183999998</v>
      </c>
      <c r="N1335" s="167">
        <v>298.0140414</v>
      </c>
      <c r="O1335" s="167">
        <v>308.85844979000001</v>
      </c>
      <c r="P1335" s="167">
        <v>316.17076403999999</v>
      </c>
      <c r="Q1335" s="167">
        <v>318.19148904999997</v>
      </c>
      <c r="R1335" s="167">
        <v>317.62520919999997</v>
      </c>
      <c r="S1335" s="167">
        <v>316.70740146999998</v>
      </c>
      <c r="T1335" s="167">
        <v>328.29315489999999</v>
      </c>
      <c r="U1335" s="167">
        <v>365.50231556</v>
      </c>
      <c r="V1335" s="167">
        <v>384.06374869000001</v>
      </c>
      <c r="W1335" s="167">
        <v>376.15471977999999</v>
      </c>
      <c r="X1335" s="167">
        <v>378.75899938999999</v>
      </c>
      <c r="Y1335" s="167">
        <v>380.84615994000001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416.25</v>
      </c>
      <c r="C1337" s="36">
        <v>454.94</v>
      </c>
      <c r="D1337" s="36">
        <v>476.67</v>
      </c>
      <c r="E1337" s="36">
        <v>478.12</v>
      </c>
      <c r="F1337" s="36">
        <v>482.65</v>
      </c>
      <c r="G1337" s="36">
        <v>471.81</v>
      </c>
      <c r="H1337" s="36">
        <v>432.55</v>
      </c>
      <c r="I1337" s="36">
        <v>389.09</v>
      </c>
      <c r="J1337" s="36">
        <v>371.87</v>
      </c>
      <c r="K1337" s="36">
        <v>369.01</v>
      </c>
      <c r="L1337" s="36">
        <v>371.72</v>
      </c>
      <c r="M1337" s="36">
        <v>370.92</v>
      </c>
      <c r="N1337" s="36">
        <v>366.71</v>
      </c>
      <c r="O1337" s="36">
        <v>368.44</v>
      </c>
      <c r="P1337" s="36">
        <v>363.93</v>
      </c>
      <c r="Q1337" s="36">
        <v>368.34</v>
      </c>
      <c r="R1337" s="36">
        <v>367.86</v>
      </c>
      <c r="S1337" s="36">
        <v>361.66</v>
      </c>
      <c r="T1337" s="36">
        <v>371.73</v>
      </c>
      <c r="U1337" s="36">
        <v>390.7</v>
      </c>
      <c r="V1337" s="36">
        <v>402.16</v>
      </c>
      <c r="W1337" s="36">
        <v>385.9</v>
      </c>
      <c r="X1337" s="36">
        <v>354.26</v>
      </c>
      <c r="Y1337" s="36">
        <v>350.13</v>
      </c>
    </row>
    <row r="1338" spans="1:25" ht="51.75" thickBot="1" x14ac:dyDescent="0.25">
      <c r="A1338" s="110" t="s">
        <v>70</v>
      </c>
      <c r="B1338" s="167">
        <v>416.24717844000003</v>
      </c>
      <c r="C1338" s="167">
        <v>454.93853608000001</v>
      </c>
      <c r="D1338" s="167">
        <v>476.67013704999999</v>
      </c>
      <c r="E1338" s="167">
        <v>478.11657285000001</v>
      </c>
      <c r="F1338" s="167">
        <v>482.65076656999997</v>
      </c>
      <c r="G1338" s="167">
        <v>471.80667378999999</v>
      </c>
      <c r="H1338" s="167">
        <v>432.55214594</v>
      </c>
      <c r="I1338" s="167">
        <v>389.08930089</v>
      </c>
      <c r="J1338" s="167">
        <v>371.87094802000001</v>
      </c>
      <c r="K1338" s="167">
        <v>369.01458902000002</v>
      </c>
      <c r="L1338" s="167">
        <v>371.71638672</v>
      </c>
      <c r="M1338" s="167">
        <v>370.92465508999999</v>
      </c>
      <c r="N1338" s="167">
        <v>366.70926754999999</v>
      </c>
      <c r="O1338" s="167">
        <v>368.43889235</v>
      </c>
      <c r="P1338" s="167">
        <v>363.93387195999998</v>
      </c>
      <c r="Q1338" s="167">
        <v>368.34220619000001</v>
      </c>
      <c r="R1338" s="167">
        <v>367.86027425999998</v>
      </c>
      <c r="S1338" s="167">
        <v>361.65942394000001</v>
      </c>
      <c r="T1338" s="167">
        <v>371.73144343000001</v>
      </c>
      <c r="U1338" s="167">
        <v>390.69705959999999</v>
      </c>
      <c r="V1338" s="167">
        <v>402.15713722999999</v>
      </c>
      <c r="W1338" s="167">
        <v>385.90331369</v>
      </c>
      <c r="X1338" s="167">
        <v>354.26129821000001</v>
      </c>
      <c r="Y1338" s="167">
        <v>350.12941445000001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386.84</v>
      </c>
      <c r="C1340" s="36">
        <v>427.41</v>
      </c>
      <c r="D1340" s="36">
        <v>446.45</v>
      </c>
      <c r="E1340" s="36">
        <v>452.71</v>
      </c>
      <c r="F1340" s="36">
        <v>449.89</v>
      </c>
      <c r="G1340" s="36">
        <v>473.54</v>
      </c>
      <c r="H1340" s="36">
        <v>435.03</v>
      </c>
      <c r="I1340" s="36">
        <v>386.93</v>
      </c>
      <c r="J1340" s="36">
        <v>363.84</v>
      </c>
      <c r="K1340" s="36">
        <v>361.38</v>
      </c>
      <c r="L1340" s="36">
        <v>356.89</v>
      </c>
      <c r="M1340" s="36">
        <v>356.02</v>
      </c>
      <c r="N1340" s="36">
        <v>353.5</v>
      </c>
      <c r="O1340" s="36">
        <v>352.13</v>
      </c>
      <c r="P1340" s="36">
        <v>352.9</v>
      </c>
      <c r="Q1340" s="36">
        <v>355.29</v>
      </c>
      <c r="R1340" s="36">
        <v>355.45</v>
      </c>
      <c r="S1340" s="36">
        <v>355.37</v>
      </c>
      <c r="T1340" s="36">
        <v>360.26</v>
      </c>
      <c r="U1340" s="36">
        <v>369.93</v>
      </c>
      <c r="V1340" s="36">
        <v>374.52</v>
      </c>
      <c r="W1340" s="36">
        <v>362.36</v>
      </c>
      <c r="X1340" s="36">
        <v>363.09</v>
      </c>
      <c r="Y1340" s="36">
        <v>398.26</v>
      </c>
    </row>
    <row r="1341" spans="1:25" ht="51.75" thickBot="1" x14ac:dyDescent="0.25">
      <c r="A1341" s="110" t="s">
        <v>70</v>
      </c>
      <c r="B1341" s="167">
        <v>386.8351826</v>
      </c>
      <c r="C1341" s="167">
        <v>427.41481837999999</v>
      </c>
      <c r="D1341" s="167">
        <v>446.45184318999998</v>
      </c>
      <c r="E1341" s="167">
        <v>452.70528574999997</v>
      </c>
      <c r="F1341" s="167">
        <v>449.89428545999999</v>
      </c>
      <c r="G1341" s="167">
        <v>473.53700423999999</v>
      </c>
      <c r="H1341" s="167">
        <v>435.02847516999998</v>
      </c>
      <c r="I1341" s="167">
        <v>386.93426819000001</v>
      </c>
      <c r="J1341" s="167">
        <v>363.84111021000001</v>
      </c>
      <c r="K1341" s="167">
        <v>361.37986124999998</v>
      </c>
      <c r="L1341" s="167">
        <v>356.88722118999999</v>
      </c>
      <c r="M1341" s="167">
        <v>356.01913716000001</v>
      </c>
      <c r="N1341" s="167">
        <v>353.50293413999998</v>
      </c>
      <c r="O1341" s="167">
        <v>352.12795980999999</v>
      </c>
      <c r="P1341" s="167">
        <v>352.89573124999998</v>
      </c>
      <c r="Q1341" s="167">
        <v>355.29085022999999</v>
      </c>
      <c r="R1341" s="167">
        <v>355.44520675000001</v>
      </c>
      <c r="S1341" s="167">
        <v>355.36910104999998</v>
      </c>
      <c r="T1341" s="167">
        <v>360.26030935</v>
      </c>
      <c r="U1341" s="167">
        <v>369.93309481</v>
      </c>
      <c r="V1341" s="167">
        <v>374.51933294000003</v>
      </c>
      <c r="W1341" s="167">
        <v>362.36288546999998</v>
      </c>
      <c r="X1341" s="167">
        <v>363.09145165000001</v>
      </c>
      <c r="Y1341" s="167">
        <v>398.25676783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401.59</v>
      </c>
      <c r="C1343" s="36">
        <v>446.92</v>
      </c>
      <c r="D1343" s="36">
        <v>465.51</v>
      </c>
      <c r="E1343" s="36">
        <v>472.19</v>
      </c>
      <c r="F1343" s="36">
        <v>471.89</v>
      </c>
      <c r="G1343" s="36">
        <v>458.74</v>
      </c>
      <c r="H1343" s="36">
        <v>420.36</v>
      </c>
      <c r="I1343" s="36">
        <v>376.41</v>
      </c>
      <c r="J1343" s="36">
        <v>361.15</v>
      </c>
      <c r="K1343" s="36">
        <v>360</v>
      </c>
      <c r="L1343" s="36">
        <v>358.48</v>
      </c>
      <c r="M1343" s="36">
        <v>360.02</v>
      </c>
      <c r="N1343" s="36">
        <v>356.3</v>
      </c>
      <c r="O1343" s="36">
        <v>356.56</v>
      </c>
      <c r="P1343" s="36">
        <v>352.8</v>
      </c>
      <c r="Q1343" s="36">
        <v>353.92</v>
      </c>
      <c r="R1343" s="36">
        <v>352.13</v>
      </c>
      <c r="S1343" s="36">
        <v>350.57</v>
      </c>
      <c r="T1343" s="36">
        <v>357.25</v>
      </c>
      <c r="U1343" s="36">
        <v>380.68</v>
      </c>
      <c r="V1343" s="36">
        <v>371.92</v>
      </c>
      <c r="W1343" s="36">
        <v>362.89</v>
      </c>
      <c r="X1343" s="36">
        <v>364.74</v>
      </c>
      <c r="Y1343" s="36">
        <v>390.22</v>
      </c>
    </row>
    <row r="1344" spans="1:25" ht="51.75" thickBot="1" x14ac:dyDescent="0.25">
      <c r="A1344" s="110" t="s">
        <v>70</v>
      </c>
      <c r="B1344" s="167">
        <v>401.59048643</v>
      </c>
      <c r="C1344" s="167">
        <v>446.91736429000002</v>
      </c>
      <c r="D1344" s="167">
        <v>465.51273372000003</v>
      </c>
      <c r="E1344" s="167">
        <v>472.18509195000001</v>
      </c>
      <c r="F1344" s="167">
        <v>471.89128446000001</v>
      </c>
      <c r="G1344" s="167">
        <v>458.74390328999999</v>
      </c>
      <c r="H1344" s="167">
        <v>420.35592580000002</v>
      </c>
      <c r="I1344" s="167">
        <v>376.41316655999998</v>
      </c>
      <c r="J1344" s="167">
        <v>361.14816085000001</v>
      </c>
      <c r="K1344" s="167">
        <v>360.00104434000002</v>
      </c>
      <c r="L1344" s="167">
        <v>358.47755355999999</v>
      </c>
      <c r="M1344" s="167">
        <v>360.02055152999998</v>
      </c>
      <c r="N1344" s="167">
        <v>356.30404845999999</v>
      </c>
      <c r="O1344" s="167">
        <v>356.55614986</v>
      </c>
      <c r="P1344" s="167">
        <v>352.80293813999998</v>
      </c>
      <c r="Q1344" s="167">
        <v>353.92399096999998</v>
      </c>
      <c r="R1344" s="167">
        <v>352.13221938999999</v>
      </c>
      <c r="S1344" s="167">
        <v>350.57314835</v>
      </c>
      <c r="T1344" s="167">
        <v>357.25420262</v>
      </c>
      <c r="U1344" s="167">
        <v>380.67855211</v>
      </c>
      <c r="V1344" s="167">
        <v>371.92357618</v>
      </c>
      <c r="W1344" s="167">
        <v>362.88628928999998</v>
      </c>
      <c r="X1344" s="167">
        <v>364.73653042000001</v>
      </c>
      <c r="Y1344" s="167">
        <v>390.21883005000001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448.93</v>
      </c>
      <c r="C1346" s="36">
        <v>477.21</v>
      </c>
      <c r="D1346" s="36">
        <v>497.57</v>
      </c>
      <c r="E1346" s="36">
        <v>499.98</v>
      </c>
      <c r="F1346" s="36">
        <v>500.15</v>
      </c>
      <c r="G1346" s="36">
        <v>485.97</v>
      </c>
      <c r="H1346" s="36">
        <v>461.48</v>
      </c>
      <c r="I1346" s="36">
        <v>417.53</v>
      </c>
      <c r="J1346" s="36">
        <v>403.74</v>
      </c>
      <c r="K1346" s="36">
        <v>406.48</v>
      </c>
      <c r="L1346" s="36">
        <v>406.02</v>
      </c>
      <c r="M1346" s="36">
        <v>399.12</v>
      </c>
      <c r="N1346" s="36">
        <v>398.05</v>
      </c>
      <c r="O1346" s="36">
        <v>407.55</v>
      </c>
      <c r="P1346" s="36">
        <v>408.13</v>
      </c>
      <c r="Q1346" s="36">
        <v>413.07</v>
      </c>
      <c r="R1346" s="36">
        <v>416.02</v>
      </c>
      <c r="S1346" s="36">
        <v>405.71</v>
      </c>
      <c r="T1346" s="36">
        <v>406.79</v>
      </c>
      <c r="U1346" s="36">
        <v>432.64</v>
      </c>
      <c r="V1346" s="36">
        <v>444.9</v>
      </c>
      <c r="W1346" s="36">
        <v>437.04</v>
      </c>
      <c r="X1346" s="36">
        <v>414.16</v>
      </c>
      <c r="Y1346" s="36">
        <v>433.28</v>
      </c>
    </row>
    <row r="1347" spans="1:25" ht="51.75" thickBot="1" x14ac:dyDescent="0.25">
      <c r="A1347" s="110" t="s">
        <v>70</v>
      </c>
      <c r="B1347" s="167">
        <v>448.92947972000002</v>
      </c>
      <c r="C1347" s="167">
        <v>477.21279665999998</v>
      </c>
      <c r="D1347" s="167">
        <v>497.57194549000002</v>
      </c>
      <c r="E1347" s="167">
        <v>499.97543016999998</v>
      </c>
      <c r="F1347" s="167">
        <v>500.14661869999998</v>
      </c>
      <c r="G1347" s="167">
        <v>485.96773385</v>
      </c>
      <c r="H1347" s="167">
        <v>461.48208304000002</v>
      </c>
      <c r="I1347" s="167">
        <v>417.52555648999999</v>
      </c>
      <c r="J1347" s="167">
        <v>403.74089529999998</v>
      </c>
      <c r="K1347" s="167">
        <v>406.47586990000002</v>
      </c>
      <c r="L1347" s="167">
        <v>406.0222981</v>
      </c>
      <c r="M1347" s="167">
        <v>399.11882957</v>
      </c>
      <c r="N1347" s="167">
        <v>398.04807263999999</v>
      </c>
      <c r="O1347" s="167">
        <v>407.54870527000003</v>
      </c>
      <c r="P1347" s="167">
        <v>408.12722621</v>
      </c>
      <c r="Q1347" s="167">
        <v>413.06630694</v>
      </c>
      <c r="R1347" s="167">
        <v>416.02403745999999</v>
      </c>
      <c r="S1347" s="167">
        <v>405.71406191</v>
      </c>
      <c r="T1347" s="167">
        <v>406.78811263</v>
      </c>
      <c r="U1347" s="167">
        <v>432.64080467000002</v>
      </c>
      <c r="V1347" s="167">
        <v>444.89758487</v>
      </c>
      <c r="W1347" s="167">
        <v>437.04124632000003</v>
      </c>
      <c r="X1347" s="167">
        <v>414.16383614</v>
      </c>
      <c r="Y1347" s="167">
        <v>433.28421983999999</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443.3</v>
      </c>
      <c r="C1349" s="36">
        <v>475.04</v>
      </c>
      <c r="D1349" s="36">
        <v>496.63</v>
      </c>
      <c r="E1349" s="36">
        <v>502.43</v>
      </c>
      <c r="F1349" s="36">
        <v>499.92</v>
      </c>
      <c r="G1349" s="36">
        <v>489.15</v>
      </c>
      <c r="H1349" s="36">
        <v>458.72</v>
      </c>
      <c r="I1349" s="36">
        <v>423.22</v>
      </c>
      <c r="J1349" s="36">
        <v>414.33</v>
      </c>
      <c r="K1349" s="36">
        <v>415.82</v>
      </c>
      <c r="L1349" s="36">
        <v>436.92</v>
      </c>
      <c r="M1349" s="36">
        <v>452.88</v>
      </c>
      <c r="N1349" s="36">
        <v>440.43</v>
      </c>
      <c r="O1349" s="36">
        <v>438.5</v>
      </c>
      <c r="P1349" s="36">
        <v>440.95</v>
      </c>
      <c r="Q1349" s="36">
        <v>443.52</v>
      </c>
      <c r="R1349" s="36">
        <v>438.03</v>
      </c>
      <c r="S1349" s="36">
        <v>433.77</v>
      </c>
      <c r="T1349" s="36">
        <v>414.08</v>
      </c>
      <c r="U1349" s="36">
        <v>412.31</v>
      </c>
      <c r="V1349" s="36">
        <v>412.66</v>
      </c>
      <c r="W1349" s="36">
        <v>410.73</v>
      </c>
      <c r="X1349" s="36">
        <v>431.78</v>
      </c>
      <c r="Y1349" s="36">
        <v>456.79</v>
      </c>
    </row>
    <row r="1350" spans="1:25" ht="51.75" thickBot="1" x14ac:dyDescent="0.25">
      <c r="A1350" s="110" t="s">
        <v>70</v>
      </c>
      <c r="B1350" s="167">
        <v>443.30241447999998</v>
      </c>
      <c r="C1350" s="167">
        <v>475.04236430999998</v>
      </c>
      <c r="D1350" s="167">
        <v>496.62793468000001</v>
      </c>
      <c r="E1350" s="167">
        <v>502.42540672000001</v>
      </c>
      <c r="F1350" s="167">
        <v>499.91873563000001</v>
      </c>
      <c r="G1350" s="167">
        <v>489.14678736000002</v>
      </c>
      <c r="H1350" s="167">
        <v>458.72461666999999</v>
      </c>
      <c r="I1350" s="167">
        <v>423.22418811</v>
      </c>
      <c r="J1350" s="167">
        <v>414.32707102000001</v>
      </c>
      <c r="K1350" s="167">
        <v>415.82366725999998</v>
      </c>
      <c r="L1350" s="167">
        <v>436.92177516999999</v>
      </c>
      <c r="M1350" s="167">
        <v>452.88247574000002</v>
      </c>
      <c r="N1350" s="167">
        <v>440.42999506000001</v>
      </c>
      <c r="O1350" s="167">
        <v>438.50197393000002</v>
      </c>
      <c r="P1350" s="167">
        <v>440.94902227</v>
      </c>
      <c r="Q1350" s="167">
        <v>443.51654623000002</v>
      </c>
      <c r="R1350" s="167">
        <v>438.02826791000001</v>
      </c>
      <c r="S1350" s="167">
        <v>433.77355540000002</v>
      </c>
      <c r="T1350" s="167">
        <v>414.07667171000003</v>
      </c>
      <c r="U1350" s="167">
        <v>412.31040990000002</v>
      </c>
      <c r="V1350" s="167">
        <v>412.66068279000001</v>
      </c>
      <c r="W1350" s="167">
        <v>410.73167101000001</v>
      </c>
      <c r="X1350" s="167">
        <v>431.78288199999997</v>
      </c>
      <c r="Y1350" s="167">
        <v>456.78803631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435.33</v>
      </c>
      <c r="C1352" s="36">
        <v>473.38</v>
      </c>
      <c r="D1352" s="36">
        <v>496.4</v>
      </c>
      <c r="E1352" s="36">
        <v>501.21</v>
      </c>
      <c r="F1352" s="36">
        <v>504.93</v>
      </c>
      <c r="G1352" s="36">
        <v>501.49</v>
      </c>
      <c r="H1352" s="36">
        <v>482.4</v>
      </c>
      <c r="I1352" s="36">
        <v>448.92</v>
      </c>
      <c r="J1352" s="36">
        <v>406.13</v>
      </c>
      <c r="K1352" s="36">
        <v>399.27</v>
      </c>
      <c r="L1352" s="36">
        <v>413.55</v>
      </c>
      <c r="M1352" s="36">
        <v>434.36</v>
      </c>
      <c r="N1352" s="36">
        <v>421.72</v>
      </c>
      <c r="O1352" s="36">
        <v>379.46</v>
      </c>
      <c r="P1352" s="36">
        <v>376.15</v>
      </c>
      <c r="Q1352" s="36">
        <v>371.97</v>
      </c>
      <c r="R1352" s="36">
        <v>370.66</v>
      </c>
      <c r="S1352" s="36">
        <v>375.11</v>
      </c>
      <c r="T1352" s="36">
        <v>382.93</v>
      </c>
      <c r="U1352" s="36">
        <v>402.69</v>
      </c>
      <c r="V1352" s="36">
        <v>418.56</v>
      </c>
      <c r="W1352" s="36">
        <v>410.51</v>
      </c>
      <c r="X1352" s="36">
        <v>393.47</v>
      </c>
      <c r="Y1352" s="36">
        <v>420.92</v>
      </c>
    </row>
    <row r="1353" spans="1:25" ht="51.75" thickBot="1" x14ac:dyDescent="0.25">
      <c r="A1353" s="110" t="s">
        <v>70</v>
      </c>
      <c r="B1353" s="167">
        <v>435.32622153</v>
      </c>
      <c r="C1353" s="167">
        <v>473.37511861000002</v>
      </c>
      <c r="D1353" s="167">
        <v>496.40209800000002</v>
      </c>
      <c r="E1353" s="167">
        <v>501.21333283000001</v>
      </c>
      <c r="F1353" s="167">
        <v>504.93384708000002</v>
      </c>
      <c r="G1353" s="167">
        <v>501.48630709000003</v>
      </c>
      <c r="H1353" s="167">
        <v>482.39978431999998</v>
      </c>
      <c r="I1353" s="167">
        <v>448.92263186999998</v>
      </c>
      <c r="J1353" s="167">
        <v>406.13072656999998</v>
      </c>
      <c r="K1353" s="167">
        <v>399.26656808000001</v>
      </c>
      <c r="L1353" s="167">
        <v>413.54706850999997</v>
      </c>
      <c r="M1353" s="167">
        <v>434.36428511999998</v>
      </c>
      <c r="N1353" s="167">
        <v>421.71767620000003</v>
      </c>
      <c r="O1353" s="167">
        <v>379.46177281000001</v>
      </c>
      <c r="P1353" s="167">
        <v>376.14746474999998</v>
      </c>
      <c r="Q1353" s="167">
        <v>371.97214022999998</v>
      </c>
      <c r="R1353" s="167">
        <v>370.65606160999999</v>
      </c>
      <c r="S1353" s="167">
        <v>375.10664265000003</v>
      </c>
      <c r="T1353" s="167">
        <v>382.92643708999998</v>
      </c>
      <c r="U1353" s="167">
        <v>402.69495281000002</v>
      </c>
      <c r="V1353" s="167">
        <v>418.55905495000002</v>
      </c>
      <c r="W1353" s="167">
        <v>410.50972037999998</v>
      </c>
      <c r="X1353" s="167">
        <v>393.46761685000001</v>
      </c>
      <c r="Y1353" s="167">
        <v>420.92437811999997</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435.77</v>
      </c>
      <c r="C1355" s="36">
        <v>474.11</v>
      </c>
      <c r="D1355" s="36">
        <v>499.28</v>
      </c>
      <c r="E1355" s="36">
        <v>500.19</v>
      </c>
      <c r="F1355" s="36">
        <v>498.52</v>
      </c>
      <c r="G1355" s="36">
        <v>497.14</v>
      </c>
      <c r="H1355" s="36">
        <v>486.21</v>
      </c>
      <c r="I1355" s="36">
        <v>459.48</v>
      </c>
      <c r="J1355" s="36">
        <v>416.48</v>
      </c>
      <c r="K1355" s="36">
        <v>394.39</v>
      </c>
      <c r="L1355" s="36">
        <v>375.61</v>
      </c>
      <c r="M1355" s="36">
        <v>383.43</v>
      </c>
      <c r="N1355" s="36">
        <v>377.33</v>
      </c>
      <c r="O1355" s="36">
        <v>380.15</v>
      </c>
      <c r="P1355" s="36">
        <v>383.8</v>
      </c>
      <c r="Q1355" s="36">
        <v>386.16</v>
      </c>
      <c r="R1355" s="36">
        <v>393.3</v>
      </c>
      <c r="S1355" s="36">
        <v>389.66</v>
      </c>
      <c r="T1355" s="36">
        <v>381.12</v>
      </c>
      <c r="U1355" s="36">
        <v>390.73</v>
      </c>
      <c r="V1355" s="36">
        <v>390.36</v>
      </c>
      <c r="W1355" s="36">
        <v>382.77</v>
      </c>
      <c r="X1355" s="36">
        <v>389.63</v>
      </c>
      <c r="Y1355" s="36">
        <v>414.77</v>
      </c>
    </row>
    <row r="1356" spans="1:25" ht="51.75" thickBot="1" x14ac:dyDescent="0.25">
      <c r="A1356" s="110" t="s">
        <v>70</v>
      </c>
      <c r="B1356" s="167">
        <v>435.77453765000001</v>
      </c>
      <c r="C1356" s="167">
        <v>474.10866184000002</v>
      </c>
      <c r="D1356" s="167">
        <v>499.27898253000001</v>
      </c>
      <c r="E1356" s="167">
        <v>500.18526155000001</v>
      </c>
      <c r="F1356" s="167">
        <v>498.52163616000001</v>
      </c>
      <c r="G1356" s="167">
        <v>497.14043013999998</v>
      </c>
      <c r="H1356" s="167">
        <v>486.21146263999998</v>
      </c>
      <c r="I1356" s="167">
        <v>459.48326887000002</v>
      </c>
      <c r="J1356" s="167">
        <v>416.47643248000003</v>
      </c>
      <c r="K1356" s="167">
        <v>394.38921370000003</v>
      </c>
      <c r="L1356" s="167">
        <v>375.61177849000001</v>
      </c>
      <c r="M1356" s="167">
        <v>383.42852109</v>
      </c>
      <c r="N1356" s="167">
        <v>377.33470130000001</v>
      </c>
      <c r="O1356" s="167">
        <v>380.1483308</v>
      </c>
      <c r="P1356" s="167">
        <v>383.79970178000002</v>
      </c>
      <c r="Q1356" s="167">
        <v>386.15508849999998</v>
      </c>
      <c r="R1356" s="167">
        <v>393.29690969000001</v>
      </c>
      <c r="S1356" s="167">
        <v>389.65514624999997</v>
      </c>
      <c r="T1356" s="167">
        <v>381.11859959999998</v>
      </c>
      <c r="U1356" s="167">
        <v>390.72663884999997</v>
      </c>
      <c r="V1356" s="167">
        <v>390.35542482</v>
      </c>
      <c r="W1356" s="167">
        <v>382.76767642999999</v>
      </c>
      <c r="X1356" s="167">
        <v>389.63388884</v>
      </c>
      <c r="Y1356" s="167">
        <v>414.76721992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438.55</v>
      </c>
      <c r="C1358" s="36">
        <v>475.17</v>
      </c>
      <c r="D1358" s="36">
        <v>495.93</v>
      </c>
      <c r="E1358" s="36">
        <v>497.43</v>
      </c>
      <c r="F1358" s="36">
        <v>492.78</v>
      </c>
      <c r="G1358" s="36">
        <v>490.58</v>
      </c>
      <c r="H1358" s="36">
        <v>453.58</v>
      </c>
      <c r="I1358" s="36">
        <v>405.18</v>
      </c>
      <c r="J1358" s="36">
        <v>378.32</v>
      </c>
      <c r="K1358" s="36">
        <v>372.07</v>
      </c>
      <c r="L1358" s="36">
        <v>369.68</v>
      </c>
      <c r="M1358" s="36">
        <v>376.2</v>
      </c>
      <c r="N1358" s="36">
        <v>382.77</v>
      </c>
      <c r="O1358" s="36">
        <v>382.5</v>
      </c>
      <c r="P1358" s="36">
        <v>380.08</v>
      </c>
      <c r="Q1358" s="36">
        <v>385.39</v>
      </c>
      <c r="R1358" s="36">
        <v>391.41</v>
      </c>
      <c r="S1358" s="36">
        <v>397.26</v>
      </c>
      <c r="T1358" s="36">
        <v>378.44</v>
      </c>
      <c r="U1358" s="36">
        <v>359.42</v>
      </c>
      <c r="V1358" s="36">
        <v>364.91</v>
      </c>
      <c r="W1358" s="36">
        <v>359.31</v>
      </c>
      <c r="X1358" s="36">
        <v>382.07</v>
      </c>
      <c r="Y1358" s="36">
        <v>420.41</v>
      </c>
    </row>
    <row r="1359" spans="1:25" ht="51.75" thickBot="1" x14ac:dyDescent="0.25">
      <c r="A1359" s="110" t="s">
        <v>70</v>
      </c>
      <c r="B1359" s="167">
        <v>438.55185691000003</v>
      </c>
      <c r="C1359" s="167">
        <v>475.16551027000003</v>
      </c>
      <c r="D1359" s="167">
        <v>495.93418907</v>
      </c>
      <c r="E1359" s="167">
        <v>497.42858145999998</v>
      </c>
      <c r="F1359" s="167">
        <v>492.77960861000003</v>
      </c>
      <c r="G1359" s="167">
        <v>490.57657104999998</v>
      </c>
      <c r="H1359" s="167">
        <v>453.58408766000002</v>
      </c>
      <c r="I1359" s="167">
        <v>405.17859422999999</v>
      </c>
      <c r="J1359" s="167">
        <v>378.32388033000001</v>
      </c>
      <c r="K1359" s="167">
        <v>372.07335123000001</v>
      </c>
      <c r="L1359" s="167">
        <v>369.68152780999998</v>
      </c>
      <c r="M1359" s="167">
        <v>376.20364623</v>
      </c>
      <c r="N1359" s="167">
        <v>382.77279019000002</v>
      </c>
      <c r="O1359" s="167">
        <v>382.50094113</v>
      </c>
      <c r="P1359" s="167">
        <v>380.08480058999999</v>
      </c>
      <c r="Q1359" s="167">
        <v>385.39158246</v>
      </c>
      <c r="R1359" s="167">
        <v>391.41097905999999</v>
      </c>
      <c r="S1359" s="167">
        <v>397.25565548999998</v>
      </c>
      <c r="T1359" s="167">
        <v>378.43937664999999</v>
      </c>
      <c r="U1359" s="167">
        <v>359.42352117000001</v>
      </c>
      <c r="V1359" s="167">
        <v>364.91319927000001</v>
      </c>
      <c r="W1359" s="167">
        <v>359.31409930000001</v>
      </c>
      <c r="X1359" s="167">
        <v>382.06896086</v>
      </c>
      <c r="Y1359" s="167">
        <v>420.41305274000001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438.09</v>
      </c>
      <c r="C1361" s="36">
        <v>475.71</v>
      </c>
      <c r="D1361" s="36">
        <v>496.95</v>
      </c>
      <c r="E1361" s="36">
        <v>498.24</v>
      </c>
      <c r="F1361" s="36">
        <v>493.8</v>
      </c>
      <c r="G1361" s="36">
        <v>484.81</v>
      </c>
      <c r="H1361" s="36">
        <v>448.43</v>
      </c>
      <c r="I1361" s="36">
        <v>416.68</v>
      </c>
      <c r="J1361" s="36">
        <v>391.82</v>
      </c>
      <c r="K1361" s="36">
        <v>386.73</v>
      </c>
      <c r="L1361" s="36">
        <v>360.33</v>
      </c>
      <c r="M1361" s="36">
        <v>358.76</v>
      </c>
      <c r="N1361" s="36">
        <v>381.55</v>
      </c>
      <c r="O1361" s="36">
        <v>369.51</v>
      </c>
      <c r="P1361" s="36">
        <v>378.54</v>
      </c>
      <c r="Q1361" s="36">
        <v>387.97</v>
      </c>
      <c r="R1361" s="36">
        <v>389.44</v>
      </c>
      <c r="S1361" s="36">
        <v>389.84</v>
      </c>
      <c r="T1361" s="36">
        <v>379.03</v>
      </c>
      <c r="U1361" s="36">
        <v>362.7</v>
      </c>
      <c r="V1361" s="36">
        <v>374.86</v>
      </c>
      <c r="W1361" s="36">
        <v>363.45</v>
      </c>
      <c r="X1361" s="36">
        <v>370.88</v>
      </c>
      <c r="Y1361" s="36">
        <v>420.47</v>
      </c>
    </row>
    <row r="1362" spans="1:25" ht="51.75" thickBot="1" x14ac:dyDescent="0.25">
      <c r="A1362" s="110" t="s">
        <v>70</v>
      </c>
      <c r="B1362" s="167">
        <v>438.08801154000002</v>
      </c>
      <c r="C1362" s="167">
        <v>475.71226916000001</v>
      </c>
      <c r="D1362" s="167">
        <v>496.94874639</v>
      </c>
      <c r="E1362" s="167">
        <v>498.23927592000001</v>
      </c>
      <c r="F1362" s="167">
        <v>493.80213142000002</v>
      </c>
      <c r="G1362" s="167">
        <v>484.80874041999999</v>
      </c>
      <c r="H1362" s="167">
        <v>448.42797696999997</v>
      </c>
      <c r="I1362" s="167">
        <v>416.68134515000003</v>
      </c>
      <c r="J1362" s="167">
        <v>391.82187619000001</v>
      </c>
      <c r="K1362" s="167">
        <v>386.72688385999999</v>
      </c>
      <c r="L1362" s="167">
        <v>360.32919112000002</v>
      </c>
      <c r="M1362" s="167">
        <v>358.75827401999999</v>
      </c>
      <c r="N1362" s="167">
        <v>381.55247751000002</v>
      </c>
      <c r="O1362" s="167">
        <v>369.51439950000002</v>
      </c>
      <c r="P1362" s="167">
        <v>378.54428381000002</v>
      </c>
      <c r="Q1362" s="167">
        <v>387.97328377999997</v>
      </c>
      <c r="R1362" s="167">
        <v>389.44018619000002</v>
      </c>
      <c r="S1362" s="167">
        <v>389.84096899000002</v>
      </c>
      <c r="T1362" s="167">
        <v>379.02562762000002</v>
      </c>
      <c r="U1362" s="167">
        <v>362.69960348000001</v>
      </c>
      <c r="V1362" s="167">
        <v>374.85979130999999</v>
      </c>
      <c r="W1362" s="167">
        <v>363.44863621000002</v>
      </c>
      <c r="X1362" s="167">
        <v>370.87797484999999</v>
      </c>
      <c r="Y1362" s="167">
        <v>420.47032173000002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488.57</v>
      </c>
      <c r="C1364" s="36">
        <v>527.84</v>
      </c>
      <c r="D1364" s="36">
        <v>548.44000000000005</v>
      </c>
      <c r="E1364" s="36">
        <v>552.79999999999995</v>
      </c>
      <c r="F1364" s="36">
        <v>550.13</v>
      </c>
      <c r="G1364" s="36">
        <v>534.59</v>
      </c>
      <c r="H1364" s="36">
        <v>494.51</v>
      </c>
      <c r="I1364" s="36">
        <v>460.75</v>
      </c>
      <c r="J1364" s="36">
        <v>439.29</v>
      </c>
      <c r="K1364" s="36">
        <v>411.14</v>
      </c>
      <c r="L1364" s="36">
        <v>396.63</v>
      </c>
      <c r="M1364" s="36">
        <v>396.24</v>
      </c>
      <c r="N1364" s="36">
        <v>399.19</v>
      </c>
      <c r="O1364" s="36">
        <v>399.62</v>
      </c>
      <c r="P1364" s="36">
        <v>405.94</v>
      </c>
      <c r="Q1364" s="36">
        <v>418.42</v>
      </c>
      <c r="R1364" s="36">
        <v>419.63</v>
      </c>
      <c r="S1364" s="36">
        <v>420.26</v>
      </c>
      <c r="T1364" s="36">
        <v>409.39</v>
      </c>
      <c r="U1364" s="36">
        <v>393.95</v>
      </c>
      <c r="V1364" s="36">
        <v>396.36</v>
      </c>
      <c r="W1364" s="36">
        <v>393.15</v>
      </c>
      <c r="X1364" s="36">
        <v>408.74</v>
      </c>
      <c r="Y1364" s="36">
        <v>447.26</v>
      </c>
    </row>
    <row r="1365" spans="1:25" ht="51.75" thickBot="1" x14ac:dyDescent="0.25">
      <c r="A1365" s="110" t="s">
        <v>70</v>
      </c>
      <c r="B1365" s="167">
        <v>488.57420983999998</v>
      </c>
      <c r="C1365" s="167">
        <v>527.84403792000001</v>
      </c>
      <c r="D1365" s="167">
        <v>548.44057298999996</v>
      </c>
      <c r="E1365" s="167">
        <v>552.79684139999995</v>
      </c>
      <c r="F1365" s="167">
        <v>550.12899958000003</v>
      </c>
      <c r="G1365" s="167">
        <v>534.59111011000005</v>
      </c>
      <c r="H1365" s="167">
        <v>494.51030415999998</v>
      </c>
      <c r="I1365" s="167">
        <v>460.74623867000003</v>
      </c>
      <c r="J1365" s="167">
        <v>439.28546247000003</v>
      </c>
      <c r="K1365" s="167">
        <v>411.14193356999999</v>
      </c>
      <c r="L1365" s="167">
        <v>396.63164245000002</v>
      </c>
      <c r="M1365" s="167">
        <v>396.23639419</v>
      </c>
      <c r="N1365" s="167">
        <v>399.18749285000001</v>
      </c>
      <c r="O1365" s="167">
        <v>399.61665406999998</v>
      </c>
      <c r="P1365" s="167">
        <v>405.94219583</v>
      </c>
      <c r="Q1365" s="167">
        <v>418.41800633000003</v>
      </c>
      <c r="R1365" s="167">
        <v>419.63238364</v>
      </c>
      <c r="S1365" s="167">
        <v>420.25792300000001</v>
      </c>
      <c r="T1365" s="167">
        <v>409.39364770999998</v>
      </c>
      <c r="U1365" s="167">
        <v>393.95136191</v>
      </c>
      <c r="V1365" s="167">
        <v>396.36310017</v>
      </c>
      <c r="W1365" s="167">
        <v>393.15177734000002</v>
      </c>
      <c r="X1365" s="167">
        <v>408.74388385999998</v>
      </c>
      <c r="Y1365" s="167">
        <v>447.25501106000002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422.39</v>
      </c>
      <c r="C1367" s="36">
        <v>462.02</v>
      </c>
      <c r="D1367" s="36">
        <v>478.65</v>
      </c>
      <c r="E1367" s="36">
        <v>482.72</v>
      </c>
      <c r="F1367" s="36">
        <v>477.59</v>
      </c>
      <c r="G1367" s="36">
        <v>470.76</v>
      </c>
      <c r="H1367" s="36">
        <v>487.3</v>
      </c>
      <c r="I1367" s="36">
        <v>479.61</v>
      </c>
      <c r="J1367" s="36">
        <v>442.58</v>
      </c>
      <c r="K1367" s="36">
        <v>438.65</v>
      </c>
      <c r="L1367" s="36">
        <v>420.98</v>
      </c>
      <c r="M1367" s="36">
        <v>424.8</v>
      </c>
      <c r="N1367" s="36">
        <v>419.7</v>
      </c>
      <c r="O1367" s="36">
        <v>424.23</v>
      </c>
      <c r="P1367" s="36">
        <v>438.55</v>
      </c>
      <c r="Q1367" s="36">
        <v>485.57</v>
      </c>
      <c r="R1367" s="36">
        <v>534.58000000000004</v>
      </c>
      <c r="S1367" s="36">
        <v>520.61</v>
      </c>
      <c r="T1367" s="36">
        <v>413.07</v>
      </c>
      <c r="U1367" s="36">
        <v>413.37</v>
      </c>
      <c r="V1367" s="36">
        <v>409.89</v>
      </c>
      <c r="W1367" s="36">
        <v>412.51</v>
      </c>
      <c r="X1367" s="36">
        <v>406.85</v>
      </c>
      <c r="Y1367" s="36">
        <v>410.71</v>
      </c>
    </row>
    <row r="1368" spans="1:25" ht="51.75" thickBot="1" x14ac:dyDescent="0.25">
      <c r="A1368" s="110" t="s">
        <v>70</v>
      </c>
      <c r="B1368" s="167">
        <v>422.38887513999998</v>
      </c>
      <c r="C1368" s="167">
        <v>462.01608718</v>
      </c>
      <c r="D1368" s="167">
        <v>478.64930355000001</v>
      </c>
      <c r="E1368" s="167">
        <v>482.72267305000003</v>
      </c>
      <c r="F1368" s="167">
        <v>477.59047900000002</v>
      </c>
      <c r="G1368" s="167">
        <v>470.75623533999999</v>
      </c>
      <c r="H1368" s="167">
        <v>487.29797438999998</v>
      </c>
      <c r="I1368" s="167">
        <v>479.60751541000002</v>
      </c>
      <c r="J1368" s="167">
        <v>442.57871659</v>
      </c>
      <c r="K1368" s="167">
        <v>438.64765650999999</v>
      </c>
      <c r="L1368" s="167">
        <v>420.98461751000002</v>
      </c>
      <c r="M1368" s="167">
        <v>424.80314959999998</v>
      </c>
      <c r="N1368" s="167">
        <v>419.70259116</v>
      </c>
      <c r="O1368" s="167">
        <v>424.22673232</v>
      </c>
      <c r="P1368" s="167">
        <v>438.55352893999998</v>
      </c>
      <c r="Q1368" s="167">
        <v>485.57157704000002</v>
      </c>
      <c r="R1368" s="167">
        <v>534.58326976000001</v>
      </c>
      <c r="S1368" s="167">
        <v>520.60917970000003</v>
      </c>
      <c r="T1368" s="167">
        <v>413.06722724999997</v>
      </c>
      <c r="U1368" s="167">
        <v>413.36597469999998</v>
      </c>
      <c r="V1368" s="167">
        <v>409.89238051000001</v>
      </c>
      <c r="W1368" s="167">
        <v>412.51086402999999</v>
      </c>
      <c r="X1368" s="167">
        <v>406.84591490000003</v>
      </c>
      <c r="Y1368" s="167">
        <v>410.70978601000002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491.93</v>
      </c>
      <c r="C1370" s="36">
        <v>545.33000000000004</v>
      </c>
      <c r="D1370" s="36">
        <v>542.77</v>
      </c>
      <c r="E1370" s="36">
        <v>557.54999999999995</v>
      </c>
      <c r="F1370" s="36">
        <v>556.86</v>
      </c>
      <c r="G1370" s="36">
        <v>545.66999999999996</v>
      </c>
      <c r="H1370" s="36">
        <v>521.04</v>
      </c>
      <c r="I1370" s="36">
        <v>475.39</v>
      </c>
      <c r="J1370" s="36">
        <v>461.84</v>
      </c>
      <c r="K1370" s="36">
        <v>437.73</v>
      </c>
      <c r="L1370" s="36">
        <v>439.96</v>
      </c>
      <c r="M1370" s="36">
        <v>449.55</v>
      </c>
      <c r="N1370" s="36">
        <v>450.72</v>
      </c>
      <c r="O1370" s="36">
        <v>453.32</v>
      </c>
      <c r="P1370" s="36">
        <v>448.1</v>
      </c>
      <c r="Q1370" s="36">
        <v>448.62</v>
      </c>
      <c r="R1370" s="36">
        <v>444.36</v>
      </c>
      <c r="S1370" s="36">
        <v>448.79</v>
      </c>
      <c r="T1370" s="36">
        <v>440.58</v>
      </c>
      <c r="U1370" s="36">
        <v>439.57</v>
      </c>
      <c r="V1370" s="36">
        <v>449.89</v>
      </c>
      <c r="W1370" s="36">
        <v>455.21</v>
      </c>
      <c r="X1370" s="36">
        <v>416.76</v>
      </c>
      <c r="Y1370" s="36">
        <v>437.92</v>
      </c>
    </row>
    <row r="1371" spans="1:25" ht="51.75" thickBot="1" x14ac:dyDescent="0.25">
      <c r="A1371" s="110" t="s">
        <v>70</v>
      </c>
      <c r="B1371" s="167">
        <v>491.92657402999998</v>
      </c>
      <c r="C1371" s="167">
        <v>545.32620067000005</v>
      </c>
      <c r="D1371" s="167">
        <v>542.77479291999998</v>
      </c>
      <c r="E1371" s="167">
        <v>557.55446864999999</v>
      </c>
      <c r="F1371" s="167">
        <v>556.85761782999998</v>
      </c>
      <c r="G1371" s="167">
        <v>545.66664076999996</v>
      </c>
      <c r="H1371" s="167">
        <v>521.03637145000005</v>
      </c>
      <c r="I1371" s="167">
        <v>475.38757046000001</v>
      </c>
      <c r="J1371" s="167">
        <v>461.84030812999998</v>
      </c>
      <c r="K1371" s="167">
        <v>437.72905548</v>
      </c>
      <c r="L1371" s="167">
        <v>439.95753679000001</v>
      </c>
      <c r="M1371" s="167">
        <v>449.55261253999998</v>
      </c>
      <c r="N1371" s="167">
        <v>450.71866392999999</v>
      </c>
      <c r="O1371" s="167">
        <v>453.32497814999999</v>
      </c>
      <c r="P1371" s="167">
        <v>448.10360542000001</v>
      </c>
      <c r="Q1371" s="167">
        <v>448.6199393</v>
      </c>
      <c r="R1371" s="167">
        <v>444.36435470999999</v>
      </c>
      <c r="S1371" s="167">
        <v>448.78701808</v>
      </c>
      <c r="T1371" s="167">
        <v>440.57674758000002</v>
      </c>
      <c r="U1371" s="167">
        <v>439.57445233999999</v>
      </c>
      <c r="V1371" s="167">
        <v>449.89476782999998</v>
      </c>
      <c r="W1371" s="167">
        <v>455.20953657000001</v>
      </c>
      <c r="X1371" s="167">
        <v>416.75857841999999</v>
      </c>
      <c r="Y1371" s="167">
        <v>437.91778841000001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hidden="1" thickBot="1" x14ac:dyDescent="0.25">
      <c r="A1373" s="27">
        <v>31</v>
      </c>
      <c r="B1373" s="36">
        <v>0</v>
      </c>
      <c r="C1373" s="36">
        <v>0</v>
      </c>
      <c r="D1373" s="36">
        <v>0</v>
      </c>
      <c r="E1373" s="36">
        <v>0</v>
      </c>
      <c r="F1373" s="36">
        <v>0</v>
      </c>
      <c r="G1373" s="36">
        <v>0</v>
      </c>
      <c r="H1373" s="36">
        <v>0</v>
      </c>
      <c r="I1373" s="36">
        <v>0</v>
      </c>
      <c r="J1373" s="36">
        <v>0</v>
      </c>
      <c r="K1373" s="36">
        <v>0</v>
      </c>
      <c r="L1373" s="36">
        <v>0</v>
      </c>
      <c r="M1373" s="36">
        <v>0</v>
      </c>
      <c r="N1373" s="36">
        <v>0</v>
      </c>
      <c r="O1373" s="36">
        <v>0</v>
      </c>
      <c r="P1373" s="36">
        <v>0</v>
      </c>
      <c r="Q1373" s="36">
        <v>0</v>
      </c>
      <c r="R1373" s="36">
        <v>0</v>
      </c>
      <c r="S1373" s="36">
        <v>0</v>
      </c>
      <c r="T1373" s="36">
        <v>0</v>
      </c>
      <c r="U1373" s="36">
        <v>0</v>
      </c>
      <c r="V1373" s="36">
        <v>0</v>
      </c>
      <c r="W1373" s="36">
        <v>0</v>
      </c>
      <c r="X1373" s="36">
        <v>0</v>
      </c>
      <c r="Y1373" s="36">
        <v>0</v>
      </c>
    </row>
    <row r="1374" spans="1:25" ht="51.75" hidden="1" thickBot="1" x14ac:dyDescent="0.25">
      <c r="A1374" s="110" t="s">
        <v>70</v>
      </c>
      <c r="B1374" s="167">
        <v>0</v>
      </c>
      <c r="C1374" s="167">
        <v>0</v>
      </c>
      <c r="D1374" s="167">
        <v>0</v>
      </c>
      <c r="E1374" s="167">
        <v>0</v>
      </c>
      <c r="F1374" s="167">
        <v>0</v>
      </c>
      <c r="G1374" s="167">
        <v>0</v>
      </c>
      <c r="H1374" s="167">
        <v>0</v>
      </c>
      <c r="I1374" s="167">
        <v>0</v>
      </c>
      <c r="J1374" s="167">
        <v>0</v>
      </c>
      <c r="K1374" s="167">
        <v>0</v>
      </c>
      <c r="L1374" s="167">
        <v>0</v>
      </c>
      <c r="M1374" s="167">
        <v>0</v>
      </c>
      <c r="N1374" s="167">
        <v>0</v>
      </c>
      <c r="O1374" s="167">
        <v>0</v>
      </c>
      <c r="P1374" s="167">
        <v>0</v>
      </c>
      <c r="Q1374" s="167">
        <v>0</v>
      </c>
      <c r="R1374" s="167">
        <v>0</v>
      </c>
      <c r="S1374" s="167">
        <v>0</v>
      </c>
      <c r="T1374" s="167">
        <v>0</v>
      </c>
      <c r="U1374" s="167">
        <v>0</v>
      </c>
      <c r="V1374" s="167">
        <v>0</v>
      </c>
      <c r="W1374" s="167">
        <v>0</v>
      </c>
      <c r="X1374" s="167">
        <v>0</v>
      </c>
      <c r="Y1374" s="167">
        <v>0</v>
      </c>
    </row>
    <row r="1375" spans="1:25" ht="15" hidden="1"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6" ht="15" thickBot="1" x14ac:dyDescent="0.25">
      <c r="A1377" s="314" t="s">
        <v>35</v>
      </c>
      <c r="B1377" s="362" t="s">
        <v>113</v>
      </c>
      <c r="C1377" s="317"/>
      <c r="D1377" s="317"/>
      <c r="E1377" s="317"/>
      <c r="F1377" s="317"/>
      <c r="G1377" s="317"/>
      <c r="H1377" s="317"/>
      <c r="I1377" s="317"/>
      <c r="J1377" s="317"/>
      <c r="K1377" s="317"/>
      <c r="L1377" s="317"/>
      <c r="M1377" s="317"/>
      <c r="N1377" s="317"/>
      <c r="O1377" s="317"/>
      <c r="P1377" s="317"/>
      <c r="Q1377" s="317"/>
      <c r="R1377" s="317"/>
      <c r="S1377" s="317"/>
      <c r="T1377" s="317"/>
      <c r="U1377" s="317"/>
      <c r="V1377" s="317"/>
      <c r="W1377" s="317"/>
      <c r="X1377" s="317"/>
      <c r="Y1377" s="318"/>
      <c r="Z1377" s="18">
        <v>1</v>
      </c>
    </row>
    <row r="1378" spans="1:26" ht="26.25" thickBot="1" x14ac:dyDescent="0.25">
      <c r="A1378" s="315"/>
      <c r="B1378" s="108" t="s">
        <v>34</v>
      </c>
      <c r="C1378" s="52" t="s">
        <v>33</v>
      </c>
      <c r="D1378" s="107"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7" t="s">
        <v>19</v>
      </c>
      <c r="R1378" s="52" t="s">
        <v>18</v>
      </c>
      <c r="S1378" s="107" t="s">
        <v>17</v>
      </c>
      <c r="T1378" s="52" t="s">
        <v>16</v>
      </c>
      <c r="U1378" s="107" t="s">
        <v>15</v>
      </c>
      <c r="V1378" s="52" t="s">
        <v>14</v>
      </c>
      <c r="W1378" s="107" t="s">
        <v>13</v>
      </c>
      <c r="X1378" s="52" t="s">
        <v>12</v>
      </c>
      <c r="Y1378" s="73" t="s">
        <v>11</v>
      </c>
    </row>
    <row r="1379" spans="1:26" ht="15" thickBot="1" x14ac:dyDescent="0.25">
      <c r="A1379" s="27">
        <v>1</v>
      </c>
      <c r="B1379" s="36">
        <v>512.61</v>
      </c>
      <c r="C1379" s="36">
        <v>553.71</v>
      </c>
      <c r="D1379" s="36">
        <v>587.66999999999996</v>
      </c>
      <c r="E1379" s="36">
        <v>596.48</v>
      </c>
      <c r="F1379" s="36">
        <v>597.19000000000005</v>
      </c>
      <c r="G1379" s="36">
        <v>584.46</v>
      </c>
      <c r="H1379" s="36">
        <v>559.77</v>
      </c>
      <c r="I1379" s="36">
        <v>515.67999999999995</v>
      </c>
      <c r="J1379" s="36">
        <v>474.4</v>
      </c>
      <c r="K1379" s="36">
        <v>458.47</v>
      </c>
      <c r="L1379" s="36">
        <v>450.16</v>
      </c>
      <c r="M1379" s="36">
        <v>442.8</v>
      </c>
      <c r="N1379" s="36">
        <v>437.98</v>
      </c>
      <c r="O1379" s="36">
        <v>439.52</v>
      </c>
      <c r="P1379" s="36">
        <v>435.85</v>
      </c>
      <c r="Q1379" s="36">
        <v>442.27</v>
      </c>
      <c r="R1379" s="36">
        <v>441.37</v>
      </c>
      <c r="S1379" s="36">
        <v>443.83</v>
      </c>
      <c r="T1379" s="36">
        <v>451.82</v>
      </c>
      <c r="U1379" s="36">
        <v>455.55</v>
      </c>
      <c r="V1379" s="36">
        <v>471.67</v>
      </c>
      <c r="W1379" s="36">
        <v>475.75</v>
      </c>
      <c r="X1379" s="36">
        <v>466.28</v>
      </c>
      <c r="Y1379" s="36">
        <v>466.19</v>
      </c>
    </row>
    <row r="1380" spans="1:26" ht="51.75" thickBot="1" x14ac:dyDescent="0.25">
      <c r="A1380" s="110" t="s">
        <v>70</v>
      </c>
      <c r="B1380" s="167">
        <v>512.61043474999997</v>
      </c>
      <c r="C1380" s="167">
        <v>553.71013417999995</v>
      </c>
      <c r="D1380" s="167">
        <v>587.66917006000006</v>
      </c>
      <c r="E1380" s="167">
        <v>596.47595340999999</v>
      </c>
      <c r="F1380" s="167">
        <v>597.19009258000006</v>
      </c>
      <c r="G1380" s="167">
        <v>584.46478450999996</v>
      </c>
      <c r="H1380" s="167">
        <v>559.77144265000004</v>
      </c>
      <c r="I1380" s="167">
        <v>515.68072490999998</v>
      </c>
      <c r="J1380" s="167">
        <v>474.40213394</v>
      </c>
      <c r="K1380" s="167">
        <v>458.47240355999998</v>
      </c>
      <c r="L1380" s="167">
        <v>450.16155950000001</v>
      </c>
      <c r="M1380" s="167">
        <v>442.80079934000003</v>
      </c>
      <c r="N1380" s="167">
        <v>437.98076070000002</v>
      </c>
      <c r="O1380" s="167">
        <v>439.52156517999998</v>
      </c>
      <c r="P1380" s="167">
        <v>435.85070528</v>
      </c>
      <c r="Q1380" s="167">
        <v>442.26964655</v>
      </c>
      <c r="R1380" s="167">
        <v>441.36853754999999</v>
      </c>
      <c r="S1380" s="167">
        <v>443.83449407000001</v>
      </c>
      <c r="T1380" s="167">
        <v>451.81955836999998</v>
      </c>
      <c r="U1380" s="167">
        <v>455.55305853999999</v>
      </c>
      <c r="V1380" s="167">
        <v>471.67359327999998</v>
      </c>
      <c r="W1380" s="167">
        <v>475.75181856</v>
      </c>
      <c r="X1380" s="167">
        <v>466.27887455000001</v>
      </c>
      <c r="Y1380" s="167">
        <v>466.19109622000002</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515.74</v>
      </c>
      <c r="C1382" s="36">
        <v>553.76</v>
      </c>
      <c r="D1382" s="36">
        <v>578.38</v>
      </c>
      <c r="E1382" s="36">
        <v>587.19000000000005</v>
      </c>
      <c r="F1382" s="36">
        <v>589.72</v>
      </c>
      <c r="G1382" s="36">
        <v>581.14</v>
      </c>
      <c r="H1382" s="36">
        <v>547.94000000000005</v>
      </c>
      <c r="I1382" s="36">
        <v>506.18</v>
      </c>
      <c r="J1382" s="36">
        <v>479.36</v>
      </c>
      <c r="K1382" s="36">
        <v>483.6</v>
      </c>
      <c r="L1382" s="36">
        <v>470.48</v>
      </c>
      <c r="M1382" s="36">
        <v>467.06</v>
      </c>
      <c r="N1382" s="36">
        <v>463.98</v>
      </c>
      <c r="O1382" s="36">
        <v>466.76</v>
      </c>
      <c r="P1382" s="36">
        <v>461.49</v>
      </c>
      <c r="Q1382" s="36">
        <v>463.66</v>
      </c>
      <c r="R1382" s="36">
        <v>466.63</v>
      </c>
      <c r="S1382" s="36">
        <v>468.17</v>
      </c>
      <c r="T1382" s="36">
        <v>473.45</v>
      </c>
      <c r="U1382" s="36">
        <v>472.7</v>
      </c>
      <c r="V1382" s="36">
        <v>473.44</v>
      </c>
      <c r="W1382" s="36">
        <v>462.57</v>
      </c>
      <c r="X1382" s="36">
        <v>451.34</v>
      </c>
      <c r="Y1382" s="36">
        <v>463.59</v>
      </c>
    </row>
    <row r="1383" spans="1:26" ht="51.75" thickBot="1" x14ac:dyDescent="0.25">
      <c r="A1383" s="110" t="s">
        <v>70</v>
      </c>
      <c r="B1383" s="167">
        <v>515.73779425999999</v>
      </c>
      <c r="C1383" s="167">
        <v>553.75527503000001</v>
      </c>
      <c r="D1383" s="167">
        <v>578.37914744</v>
      </c>
      <c r="E1383" s="167">
        <v>587.19042557</v>
      </c>
      <c r="F1383" s="167">
        <v>589.72474129</v>
      </c>
      <c r="G1383" s="167">
        <v>581.14157018000003</v>
      </c>
      <c r="H1383" s="167">
        <v>547.94088689</v>
      </c>
      <c r="I1383" s="167">
        <v>506.18493770999999</v>
      </c>
      <c r="J1383" s="167">
        <v>479.36334256999999</v>
      </c>
      <c r="K1383" s="167">
        <v>483.60284824000001</v>
      </c>
      <c r="L1383" s="167">
        <v>470.47728833000002</v>
      </c>
      <c r="M1383" s="167">
        <v>467.06323717999999</v>
      </c>
      <c r="N1383" s="167">
        <v>463.98462907999999</v>
      </c>
      <c r="O1383" s="167">
        <v>466.75571309999998</v>
      </c>
      <c r="P1383" s="167">
        <v>461.49428644</v>
      </c>
      <c r="Q1383" s="167">
        <v>463.66153234000001</v>
      </c>
      <c r="R1383" s="167">
        <v>466.62781732000002</v>
      </c>
      <c r="S1383" s="167">
        <v>468.16975730000001</v>
      </c>
      <c r="T1383" s="167">
        <v>473.44765305999999</v>
      </c>
      <c r="U1383" s="167">
        <v>472.70056162999998</v>
      </c>
      <c r="V1383" s="167">
        <v>473.44393889999998</v>
      </c>
      <c r="W1383" s="167">
        <v>462.56918930000001</v>
      </c>
      <c r="X1383" s="167">
        <v>451.34330722999999</v>
      </c>
      <c r="Y1383" s="167">
        <v>463.58865579000002</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513.05999999999995</v>
      </c>
      <c r="C1385" s="36">
        <v>555</v>
      </c>
      <c r="D1385" s="36">
        <v>578.69000000000005</v>
      </c>
      <c r="E1385" s="36">
        <v>590.23</v>
      </c>
      <c r="F1385" s="36">
        <v>591.4</v>
      </c>
      <c r="G1385" s="36">
        <v>585.54999999999995</v>
      </c>
      <c r="H1385" s="36">
        <v>576.20000000000005</v>
      </c>
      <c r="I1385" s="36">
        <v>549.16999999999996</v>
      </c>
      <c r="J1385" s="36">
        <v>499.85</v>
      </c>
      <c r="K1385" s="36">
        <v>472.97</v>
      </c>
      <c r="L1385" s="36">
        <v>462.84</v>
      </c>
      <c r="M1385" s="36">
        <v>455.86</v>
      </c>
      <c r="N1385" s="36">
        <v>449.6</v>
      </c>
      <c r="O1385" s="36">
        <v>448.23</v>
      </c>
      <c r="P1385" s="36">
        <v>462.88</v>
      </c>
      <c r="Q1385" s="36">
        <v>457.38</v>
      </c>
      <c r="R1385" s="36">
        <v>457.79</v>
      </c>
      <c r="S1385" s="36">
        <v>459.01</v>
      </c>
      <c r="T1385" s="36">
        <v>463.9</v>
      </c>
      <c r="U1385" s="36">
        <v>458.35</v>
      </c>
      <c r="V1385" s="36">
        <v>464.51</v>
      </c>
      <c r="W1385" s="36">
        <v>461.06</v>
      </c>
      <c r="X1385" s="36">
        <v>460.22</v>
      </c>
      <c r="Y1385" s="36">
        <v>472.3</v>
      </c>
    </row>
    <row r="1386" spans="1:26" ht="51.75" thickBot="1" x14ac:dyDescent="0.25">
      <c r="A1386" s="110" t="s">
        <v>70</v>
      </c>
      <c r="B1386" s="167">
        <v>513.06109720999996</v>
      </c>
      <c r="C1386" s="167">
        <v>555.00122070999998</v>
      </c>
      <c r="D1386" s="167">
        <v>578.69027862999997</v>
      </c>
      <c r="E1386" s="167">
        <v>590.22794501999999</v>
      </c>
      <c r="F1386" s="167">
        <v>591.39648459</v>
      </c>
      <c r="G1386" s="167">
        <v>585.55046498000002</v>
      </c>
      <c r="H1386" s="167">
        <v>576.19501066999999</v>
      </c>
      <c r="I1386" s="167">
        <v>549.17436257999998</v>
      </c>
      <c r="J1386" s="167">
        <v>499.85329249</v>
      </c>
      <c r="K1386" s="167">
        <v>472.96670705999998</v>
      </c>
      <c r="L1386" s="167">
        <v>462.83696681999999</v>
      </c>
      <c r="M1386" s="167">
        <v>455.86392233999999</v>
      </c>
      <c r="N1386" s="167">
        <v>449.60459417999999</v>
      </c>
      <c r="O1386" s="167">
        <v>448.22868240999998</v>
      </c>
      <c r="P1386" s="167">
        <v>462.87583967</v>
      </c>
      <c r="Q1386" s="167">
        <v>457.38196325000001</v>
      </c>
      <c r="R1386" s="167">
        <v>457.79177813000001</v>
      </c>
      <c r="S1386" s="167">
        <v>459.00514096000001</v>
      </c>
      <c r="T1386" s="167">
        <v>463.90451710999997</v>
      </c>
      <c r="U1386" s="167">
        <v>458.34730560999998</v>
      </c>
      <c r="V1386" s="167">
        <v>464.51310862999998</v>
      </c>
      <c r="W1386" s="167">
        <v>461.06419333000002</v>
      </c>
      <c r="X1386" s="167">
        <v>460.21976286</v>
      </c>
      <c r="Y1386" s="167">
        <v>472.29920659999999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496.62</v>
      </c>
      <c r="C1388" s="36">
        <v>525.87</v>
      </c>
      <c r="D1388" s="36">
        <v>541</v>
      </c>
      <c r="E1388" s="36">
        <v>552.30999999999995</v>
      </c>
      <c r="F1388" s="36">
        <v>560.66</v>
      </c>
      <c r="G1388" s="36">
        <v>559.4</v>
      </c>
      <c r="H1388" s="36">
        <v>549.44000000000005</v>
      </c>
      <c r="I1388" s="36">
        <v>535.16</v>
      </c>
      <c r="J1388" s="36">
        <v>481.27</v>
      </c>
      <c r="K1388" s="36">
        <v>436.4</v>
      </c>
      <c r="L1388" s="36">
        <v>416.07</v>
      </c>
      <c r="M1388" s="36">
        <v>437.17</v>
      </c>
      <c r="N1388" s="36">
        <v>428.85</v>
      </c>
      <c r="O1388" s="36">
        <v>425.56</v>
      </c>
      <c r="P1388" s="36">
        <v>420.35</v>
      </c>
      <c r="Q1388" s="36">
        <v>418.87</v>
      </c>
      <c r="R1388" s="36">
        <v>418.31</v>
      </c>
      <c r="S1388" s="36">
        <v>416.66</v>
      </c>
      <c r="T1388" s="36">
        <v>418.17</v>
      </c>
      <c r="U1388" s="36">
        <v>417.35</v>
      </c>
      <c r="V1388" s="36">
        <v>438.35</v>
      </c>
      <c r="W1388" s="36">
        <v>438.86</v>
      </c>
      <c r="X1388" s="36">
        <v>432.1</v>
      </c>
      <c r="Y1388" s="36">
        <v>449.57</v>
      </c>
    </row>
    <row r="1389" spans="1:26" ht="51.75" thickBot="1" x14ac:dyDescent="0.25">
      <c r="A1389" s="110" t="s">
        <v>70</v>
      </c>
      <c r="B1389" s="167">
        <v>496.61863459</v>
      </c>
      <c r="C1389" s="167">
        <v>525.86582196999996</v>
      </c>
      <c r="D1389" s="167">
        <v>540.99626563000004</v>
      </c>
      <c r="E1389" s="167">
        <v>552.31379175999996</v>
      </c>
      <c r="F1389" s="167">
        <v>560.66140742000005</v>
      </c>
      <c r="G1389" s="167">
        <v>559.39634706000004</v>
      </c>
      <c r="H1389" s="167">
        <v>549.43584223000005</v>
      </c>
      <c r="I1389" s="167">
        <v>535.15927586999999</v>
      </c>
      <c r="J1389" s="167">
        <v>481.27249845</v>
      </c>
      <c r="K1389" s="167">
        <v>436.40129080000003</v>
      </c>
      <c r="L1389" s="167">
        <v>416.06828839999997</v>
      </c>
      <c r="M1389" s="167">
        <v>437.16753169999998</v>
      </c>
      <c r="N1389" s="167">
        <v>428.85068611999998</v>
      </c>
      <c r="O1389" s="167">
        <v>425.55886670000001</v>
      </c>
      <c r="P1389" s="167">
        <v>420.35358794000001</v>
      </c>
      <c r="Q1389" s="167">
        <v>418.86762955</v>
      </c>
      <c r="R1389" s="167">
        <v>418.31293466</v>
      </c>
      <c r="S1389" s="167">
        <v>416.65784681000002</v>
      </c>
      <c r="T1389" s="167">
        <v>418.17080396</v>
      </c>
      <c r="U1389" s="167">
        <v>417.35489744</v>
      </c>
      <c r="V1389" s="167">
        <v>438.35447887999999</v>
      </c>
      <c r="W1389" s="167">
        <v>438.85604774000001</v>
      </c>
      <c r="X1389" s="167">
        <v>432.09625118999998</v>
      </c>
      <c r="Y1389" s="167">
        <v>449.56775369000002</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497.1</v>
      </c>
      <c r="C1391" s="36">
        <v>534.07000000000005</v>
      </c>
      <c r="D1391" s="36">
        <v>548.42999999999995</v>
      </c>
      <c r="E1391" s="36">
        <v>560.82000000000005</v>
      </c>
      <c r="F1391" s="36">
        <v>562.32000000000005</v>
      </c>
      <c r="G1391" s="36">
        <v>553.39</v>
      </c>
      <c r="H1391" s="36">
        <v>531.46</v>
      </c>
      <c r="I1391" s="36">
        <v>496.33</v>
      </c>
      <c r="J1391" s="36">
        <v>466.9</v>
      </c>
      <c r="K1391" s="36">
        <v>464.54</v>
      </c>
      <c r="L1391" s="36">
        <v>454.73</v>
      </c>
      <c r="M1391" s="36">
        <v>455.75</v>
      </c>
      <c r="N1391" s="36">
        <v>450.56</v>
      </c>
      <c r="O1391" s="36">
        <v>452.62</v>
      </c>
      <c r="P1391" s="36">
        <v>469.92</v>
      </c>
      <c r="Q1391" s="36">
        <v>482.08</v>
      </c>
      <c r="R1391" s="36">
        <v>490.03</v>
      </c>
      <c r="S1391" s="36">
        <v>488.22</v>
      </c>
      <c r="T1391" s="36">
        <v>487.14</v>
      </c>
      <c r="U1391" s="36">
        <v>494.64</v>
      </c>
      <c r="V1391" s="36">
        <v>492.05</v>
      </c>
      <c r="W1391" s="36">
        <v>484.3</v>
      </c>
      <c r="X1391" s="36">
        <v>479.68</v>
      </c>
      <c r="Y1391" s="36">
        <v>489.8</v>
      </c>
    </row>
    <row r="1392" spans="1:26" ht="51.75" thickBot="1" x14ac:dyDescent="0.25">
      <c r="A1392" s="110" t="s">
        <v>70</v>
      </c>
      <c r="B1392" s="167">
        <v>497.09857159000001</v>
      </c>
      <c r="C1392" s="167">
        <v>534.06968678999999</v>
      </c>
      <c r="D1392" s="167">
        <v>548.42970007999998</v>
      </c>
      <c r="E1392" s="167">
        <v>560.82129639000004</v>
      </c>
      <c r="F1392" s="167">
        <v>562.31826755999998</v>
      </c>
      <c r="G1392" s="167">
        <v>553.38536623000005</v>
      </c>
      <c r="H1392" s="167">
        <v>531.46434643999999</v>
      </c>
      <c r="I1392" s="167">
        <v>496.32950870000002</v>
      </c>
      <c r="J1392" s="167">
        <v>466.90358932999999</v>
      </c>
      <c r="K1392" s="167">
        <v>464.54075334999999</v>
      </c>
      <c r="L1392" s="167">
        <v>454.72840760000003</v>
      </c>
      <c r="M1392" s="167">
        <v>455.74841027000002</v>
      </c>
      <c r="N1392" s="167">
        <v>450.55651183999998</v>
      </c>
      <c r="O1392" s="167">
        <v>452.61984686</v>
      </c>
      <c r="P1392" s="167">
        <v>469.9183941</v>
      </c>
      <c r="Q1392" s="167">
        <v>482.07908993000001</v>
      </c>
      <c r="R1392" s="167">
        <v>490.02959041999998</v>
      </c>
      <c r="S1392" s="167">
        <v>488.21874796999998</v>
      </c>
      <c r="T1392" s="167">
        <v>487.14154267999999</v>
      </c>
      <c r="U1392" s="167">
        <v>494.64012844000001</v>
      </c>
      <c r="V1392" s="167">
        <v>492.05082972999998</v>
      </c>
      <c r="W1392" s="167">
        <v>484.30062755</v>
      </c>
      <c r="X1392" s="167">
        <v>479.68221581</v>
      </c>
      <c r="Y1392" s="167">
        <v>489.79709194999998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492.9</v>
      </c>
      <c r="C1394" s="36">
        <v>536.86</v>
      </c>
      <c r="D1394" s="36">
        <v>566.26</v>
      </c>
      <c r="E1394" s="36">
        <v>579.37</v>
      </c>
      <c r="F1394" s="36">
        <v>580.41999999999996</v>
      </c>
      <c r="G1394" s="36">
        <v>567.95000000000005</v>
      </c>
      <c r="H1394" s="36">
        <v>532.73</v>
      </c>
      <c r="I1394" s="36">
        <v>473.15</v>
      </c>
      <c r="J1394" s="36">
        <v>429.51</v>
      </c>
      <c r="K1394" s="36">
        <v>423.17</v>
      </c>
      <c r="L1394" s="36">
        <v>426.62</v>
      </c>
      <c r="M1394" s="36">
        <v>441.1</v>
      </c>
      <c r="N1394" s="36">
        <v>431.2</v>
      </c>
      <c r="O1394" s="36">
        <v>434.09</v>
      </c>
      <c r="P1394" s="36">
        <v>433.82</v>
      </c>
      <c r="Q1394" s="36">
        <v>435.18</v>
      </c>
      <c r="R1394" s="36">
        <v>436.16</v>
      </c>
      <c r="S1394" s="36">
        <v>433.67</v>
      </c>
      <c r="T1394" s="36">
        <v>438.11</v>
      </c>
      <c r="U1394" s="36">
        <v>449.18</v>
      </c>
      <c r="V1394" s="36">
        <v>469.83</v>
      </c>
      <c r="W1394" s="36">
        <v>463.15</v>
      </c>
      <c r="X1394" s="36">
        <v>433.31</v>
      </c>
      <c r="Y1394" s="36">
        <v>446.64</v>
      </c>
    </row>
    <row r="1395" spans="1:25" ht="51.75" thickBot="1" x14ac:dyDescent="0.25">
      <c r="A1395" s="110" t="s">
        <v>70</v>
      </c>
      <c r="B1395" s="167">
        <v>492.90273098</v>
      </c>
      <c r="C1395" s="167">
        <v>536.85964890000002</v>
      </c>
      <c r="D1395" s="167">
        <v>566.26488969000002</v>
      </c>
      <c r="E1395" s="167">
        <v>579.37116173000004</v>
      </c>
      <c r="F1395" s="167">
        <v>580.42486172999998</v>
      </c>
      <c r="G1395" s="167">
        <v>567.94946069000002</v>
      </c>
      <c r="H1395" s="167">
        <v>532.72772928999996</v>
      </c>
      <c r="I1395" s="167">
        <v>473.14733242</v>
      </c>
      <c r="J1395" s="167">
        <v>429.51164464999999</v>
      </c>
      <c r="K1395" s="167">
        <v>423.16872210000002</v>
      </c>
      <c r="L1395" s="167">
        <v>426.61699934000001</v>
      </c>
      <c r="M1395" s="167">
        <v>441.10209981000003</v>
      </c>
      <c r="N1395" s="167">
        <v>431.19882698999999</v>
      </c>
      <c r="O1395" s="167">
        <v>434.08573889000002</v>
      </c>
      <c r="P1395" s="167">
        <v>433.81533048</v>
      </c>
      <c r="Q1395" s="167">
        <v>435.17757907999999</v>
      </c>
      <c r="R1395" s="167">
        <v>436.16422409</v>
      </c>
      <c r="S1395" s="167">
        <v>433.67208524</v>
      </c>
      <c r="T1395" s="167">
        <v>438.11209960999997</v>
      </c>
      <c r="U1395" s="167">
        <v>449.18083386000001</v>
      </c>
      <c r="V1395" s="167">
        <v>469.83371639000001</v>
      </c>
      <c r="W1395" s="167">
        <v>463.15418546000001</v>
      </c>
      <c r="X1395" s="167">
        <v>433.30871839000002</v>
      </c>
      <c r="Y1395" s="167">
        <v>446.64132374000002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500.67</v>
      </c>
      <c r="C1397" s="36">
        <v>542.58000000000004</v>
      </c>
      <c r="D1397" s="36">
        <v>564.74</v>
      </c>
      <c r="E1397" s="36">
        <v>577.26</v>
      </c>
      <c r="F1397" s="36">
        <v>581.14</v>
      </c>
      <c r="G1397" s="36">
        <v>569.80999999999995</v>
      </c>
      <c r="H1397" s="36">
        <v>535.96</v>
      </c>
      <c r="I1397" s="36">
        <v>498.08</v>
      </c>
      <c r="J1397" s="36">
        <v>470.83</v>
      </c>
      <c r="K1397" s="36">
        <v>478.56</v>
      </c>
      <c r="L1397" s="36">
        <v>468</v>
      </c>
      <c r="M1397" s="36">
        <v>491.88</v>
      </c>
      <c r="N1397" s="36">
        <v>475.07</v>
      </c>
      <c r="O1397" s="36">
        <v>479.47</v>
      </c>
      <c r="P1397" s="36">
        <v>464.8</v>
      </c>
      <c r="Q1397" s="36">
        <v>447.03</v>
      </c>
      <c r="R1397" s="36">
        <v>510.59</v>
      </c>
      <c r="S1397" s="36">
        <v>480.94</v>
      </c>
      <c r="T1397" s="36">
        <v>484.97</v>
      </c>
      <c r="U1397" s="36">
        <v>493.88</v>
      </c>
      <c r="V1397" s="36">
        <v>511.48</v>
      </c>
      <c r="W1397" s="36">
        <v>471.41</v>
      </c>
      <c r="X1397" s="36">
        <v>447.9</v>
      </c>
      <c r="Y1397" s="36">
        <v>467.2</v>
      </c>
    </row>
    <row r="1398" spans="1:25" ht="51.75" thickBot="1" x14ac:dyDescent="0.25">
      <c r="A1398" s="110" t="s">
        <v>70</v>
      </c>
      <c r="B1398" s="167">
        <v>500.67290947999999</v>
      </c>
      <c r="C1398" s="167">
        <v>542.58151860999999</v>
      </c>
      <c r="D1398" s="167">
        <v>564.73749043999999</v>
      </c>
      <c r="E1398" s="167">
        <v>577.25725507000004</v>
      </c>
      <c r="F1398" s="167">
        <v>581.13509180999995</v>
      </c>
      <c r="G1398" s="167">
        <v>569.81140757000003</v>
      </c>
      <c r="H1398" s="167">
        <v>535.96182481000005</v>
      </c>
      <c r="I1398" s="167">
        <v>498.08311789999999</v>
      </c>
      <c r="J1398" s="167">
        <v>470.82728631999998</v>
      </c>
      <c r="K1398" s="167">
        <v>478.56149026999998</v>
      </c>
      <c r="L1398" s="167">
        <v>467.99753958999997</v>
      </c>
      <c r="M1398" s="167">
        <v>491.88277418000001</v>
      </c>
      <c r="N1398" s="167">
        <v>475.06547952</v>
      </c>
      <c r="O1398" s="167">
        <v>479.46825662999998</v>
      </c>
      <c r="P1398" s="167">
        <v>464.79901654999998</v>
      </c>
      <c r="Q1398" s="167">
        <v>447.02822047000001</v>
      </c>
      <c r="R1398" s="167">
        <v>510.59420376999998</v>
      </c>
      <c r="S1398" s="167">
        <v>480.94020542999999</v>
      </c>
      <c r="T1398" s="167">
        <v>484.97444908</v>
      </c>
      <c r="U1398" s="167">
        <v>493.88015108000002</v>
      </c>
      <c r="V1398" s="167">
        <v>511.48098785000002</v>
      </c>
      <c r="W1398" s="167">
        <v>471.41009155</v>
      </c>
      <c r="X1398" s="167">
        <v>447.90154090999999</v>
      </c>
      <c r="Y1398" s="167">
        <v>467.20467374999998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498.43</v>
      </c>
      <c r="C1400" s="36">
        <v>534.87</v>
      </c>
      <c r="D1400" s="36">
        <v>563.20000000000005</v>
      </c>
      <c r="E1400" s="36">
        <v>575.14</v>
      </c>
      <c r="F1400" s="36">
        <v>578.77</v>
      </c>
      <c r="G1400" s="36">
        <v>581.29999999999995</v>
      </c>
      <c r="H1400" s="36">
        <v>564.16999999999996</v>
      </c>
      <c r="I1400" s="36">
        <v>528.04</v>
      </c>
      <c r="J1400" s="36">
        <v>476.96</v>
      </c>
      <c r="K1400" s="36">
        <v>440</v>
      </c>
      <c r="L1400" s="36">
        <v>415.03</v>
      </c>
      <c r="M1400" s="36">
        <v>435.94</v>
      </c>
      <c r="N1400" s="36">
        <v>448.77</v>
      </c>
      <c r="O1400" s="36">
        <v>452.98</v>
      </c>
      <c r="P1400" s="36">
        <v>445.86</v>
      </c>
      <c r="Q1400" s="36">
        <v>446.44</v>
      </c>
      <c r="R1400" s="36">
        <v>446.19</v>
      </c>
      <c r="S1400" s="36">
        <v>403.92</v>
      </c>
      <c r="T1400" s="36">
        <v>406.86</v>
      </c>
      <c r="U1400" s="36">
        <v>416.98</v>
      </c>
      <c r="V1400" s="36">
        <v>436.19</v>
      </c>
      <c r="W1400" s="36">
        <v>432.28</v>
      </c>
      <c r="X1400" s="36">
        <v>418.61</v>
      </c>
      <c r="Y1400" s="36">
        <v>446.26</v>
      </c>
    </row>
    <row r="1401" spans="1:25" ht="51.75" thickBot="1" x14ac:dyDescent="0.25">
      <c r="A1401" s="110" t="s">
        <v>70</v>
      </c>
      <c r="B1401" s="167">
        <v>498.42653594000001</v>
      </c>
      <c r="C1401" s="167">
        <v>534.86503661999996</v>
      </c>
      <c r="D1401" s="167">
        <v>563.19685432999995</v>
      </c>
      <c r="E1401" s="167">
        <v>575.14018369999997</v>
      </c>
      <c r="F1401" s="167">
        <v>578.76720386</v>
      </c>
      <c r="G1401" s="167">
        <v>581.30148904999999</v>
      </c>
      <c r="H1401" s="167">
        <v>564.17002128000001</v>
      </c>
      <c r="I1401" s="167">
        <v>528.04378696000003</v>
      </c>
      <c r="J1401" s="167">
        <v>476.95656957</v>
      </c>
      <c r="K1401" s="167">
        <v>439.99505427999998</v>
      </c>
      <c r="L1401" s="167">
        <v>415.03477429999998</v>
      </c>
      <c r="M1401" s="167">
        <v>435.93572888</v>
      </c>
      <c r="N1401" s="167">
        <v>448.76936597000002</v>
      </c>
      <c r="O1401" s="167">
        <v>452.98410339999998</v>
      </c>
      <c r="P1401" s="167">
        <v>445.85940988999999</v>
      </c>
      <c r="Q1401" s="167">
        <v>446.44288783000002</v>
      </c>
      <c r="R1401" s="167">
        <v>446.18524802000002</v>
      </c>
      <c r="S1401" s="167">
        <v>403.9203296</v>
      </c>
      <c r="T1401" s="167">
        <v>406.86281608000002</v>
      </c>
      <c r="U1401" s="167">
        <v>416.97709163000002</v>
      </c>
      <c r="V1401" s="167">
        <v>436.19326437000001</v>
      </c>
      <c r="W1401" s="167">
        <v>432.28383595000003</v>
      </c>
      <c r="X1401" s="167">
        <v>418.60978514999999</v>
      </c>
      <c r="Y1401" s="167">
        <v>446.25848504999999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502.17</v>
      </c>
      <c r="C1403" s="36">
        <v>539.72</v>
      </c>
      <c r="D1403" s="36">
        <v>572.44000000000005</v>
      </c>
      <c r="E1403" s="36">
        <v>585.14</v>
      </c>
      <c r="F1403" s="36">
        <v>585.37</v>
      </c>
      <c r="G1403" s="36">
        <v>572.88</v>
      </c>
      <c r="H1403" s="36">
        <v>533.44000000000005</v>
      </c>
      <c r="I1403" s="36">
        <v>482.13</v>
      </c>
      <c r="J1403" s="36">
        <v>435.03</v>
      </c>
      <c r="K1403" s="36">
        <v>416.39</v>
      </c>
      <c r="L1403" s="36">
        <v>415.38</v>
      </c>
      <c r="M1403" s="36">
        <v>400.68</v>
      </c>
      <c r="N1403" s="36">
        <v>395.07</v>
      </c>
      <c r="O1403" s="36">
        <v>398.08</v>
      </c>
      <c r="P1403" s="36">
        <v>394.01</v>
      </c>
      <c r="Q1403" s="36">
        <v>433.64</v>
      </c>
      <c r="R1403" s="36">
        <v>475.42</v>
      </c>
      <c r="S1403" s="36">
        <v>439.93</v>
      </c>
      <c r="T1403" s="36">
        <v>407.55</v>
      </c>
      <c r="U1403" s="36">
        <v>402.94</v>
      </c>
      <c r="V1403" s="36">
        <v>407.85</v>
      </c>
      <c r="W1403" s="36">
        <v>403.37</v>
      </c>
      <c r="X1403" s="36">
        <v>404.32</v>
      </c>
      <c r="Y1403" s="36">
        <v>449.08</v>
      </c>
    </row>
    <row r="1404" spans="1:25" ht="51.75" thickBot="1" x14ac:dyDescent="0.25">
      <c r="A1404" s="110" t="s">
        <v>70</v>
      </c>
      <c r="B1404" s="167">
        <v>502.16800468999998</v>
      </c>
      <c r="C1404" s="167">
        <v>539.72497665000003</v>
      </c>
      <c r="D1404" s="167">
        <v>572.44192899999996</v>
      </c>
      <c r="E1404" s="167">
        <v>585.14060116999997</v>
      </c>
      <c r="F1404" s="167">
        <v>585.37414354999999</v>
      </c>
      <c r="G1404" s="167">
        <v>572.88033335</v>
      </c>
      <c r="H1404" s="167">
        <v>533.44139194000002</v>
      </c>
      <c r="I1404" s="167">
        <v>482.13226367999999</v>
      </c>
      <c r="J1404" s="167">
        <v>435.02841280000001</v>
      </c>
      <c r="K1404" s="167">
        <v>416.39033512999998</v>
      </c>
      <c r="L1404" s="167">
        <v>415.38323183</v>
      </c>
      <c r="M1404" s="167">
        <v>400.68348451999998</v>
      </c>
      <c r="N1404" s="167">
        <v>395.06536697000001</v>
      </c>
      <c r="O1404" s="167">
        <v>398.08197435</v>
      </c>
      <c r="P1404" s="167">
        <v>394.01159237000002</v>
      </c>
      <c r="Q1404" s="167">
        <v>433.63800985</v>
      </c>
      <c r="R1404" s="167">
        <v>475.41750066999998</v>
      </c>
      <c r="S1404" s="167">
        <v>439.92749251999999</v>
      </c>
      <c r="T1404" s="167">
        <v>407.54882945000003</v>
      </c>
      <c r="U1404" s="167">
        <v>402.93967135999998</v>
      </c>
      <c r="V1404" s="167">
        <v>407.84976898999997</v>
      </c>
      <c r="W1404" s="167">
        <v>403.36975862999998</v>
      </c>
      <c r="X1404" s="167">
        <v>404.31823582999999</v>
      </c>
      <c r="Y1404" s="167">
        <v>449.07562411999999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507.5</v>
      </c>
      <c r="C1406" s="36">
        <v>546.58000000000004</v>
      </c>
      <c r="D1406" s="36">
        <v>572.54999999999995</v>
      </c>
      <c r="E1406" s="36">
        <v>576.02</v>
      </c>
      <c r="F1406" s="36">
        <v>576.59</v>
      </c>
      <c r="G1406" s="36">
        <v>573.27</v>
      </c>
      <c r="H1406" s="36">
        <v>559.29999999999995</v>
      </c>
      <c r="I1406" s="36">
        <v>533.04999999999995</v>
      </c>
      <c r="J1406" s="36">
        <v>469.53</v>
      </c>
      <c r="K1406" s="36">
        <v>427.5</v>
      </c>
      <c r="L1406" s="36">
        <v>407.18</v>
      </c>
      <c r="M1406" s="36">
        <v>397.44</v>
      </c>
      <c r="N1406" s="36">
        <v>412.05</v>
      </c>
      <c r="O1406" s="36">
        <v>407.89</v>
      </c>
      <c r="P1406" s="36">
        <v>422.47</v>
      </c>
      <c r="Q1406" s="36">
        <v>427.9</v>
      </c>
      <c r="R1406" s="36">
        <v>429.17</v>
      </c>
      <c r="S1406" s="36">
        <v>432.98</v>
      </c>
      <c r="T1406" s="36">
        <v>419.49</v>
      </c>
      <c r="U1406" s="36">
        <v>409.47</v>
      </c>
      <c r="V1406" s="36">
        <v>406.53</v>
      </c>
      <c r="W1406" s="36">
        <v>402.92</v>
      </c>
      <c r="X1406" s="36">
        <v>428.78</v>
      </c>
      <c r="Y1406" s="36">
        <v>463.53</v>
      </c>
    </row>
    <row r="1407" spans="1:25" ht="51.75" thickBot="1" x14ac:dyDescent="0.25">
      <c r="A1407" s="110" t="s">
        <v>70</v>
      </c>
      <c r="B1407" s="167">
        <v>507.50207834999998</v>
      </c>
      <c r="C1407" s="167">
        <v>546.58146035000004</v>
      </c>
      <c r="D1407" s="167">
        <v>572.55431442999998</v>
      </c>
      <c r="E1407" s="167">
        <v>576.01613135000002</v>
      </c>
      <c r="F1407" s="167">
        <v>576.59164247000001</v>
      </c>
      <c r="G1407" s="167">
        <v>573.26781950999998</v>
      </c>
      <c r="H1407" s="167">
        <v>559.30289981999999</v>
      </c>
      <c r="I1407" s="167">
        <v>533.05250230000001</v>
      </c>
      <c r="J1407" s="167">
        <v>469.53370758</v>
      </c>
      <c r="K1407" s="167">
        <v>427.50444074000001</v>
      </c>
      <c r="L1407" s="167">
        <v>407.18379439</v>
      </c>
      <c r="M1407" s="167">
        <v>397.44497182999999</v>
      </c>
      <c r="N1407" s="167">
        <v>412.04918541000001</v>
      </c>
      <c r="O1407" s="167">
        <v>407.89447775999997</v>
      </c>
      <c r="P1407" s="167">
        <v>422.46552582999999</v>
      </c>
      <c r="Q1407" s="167">
        <v>427.90438612000003</v>
      </c>
      <c r="R1407" s="167">
        <v>429.16645495</v>
      </c>
      <c r="S1407" s="167">
        <v>432.98485654000001</v>
      </c>
      <c r="T1407" s="167">
        <v>419.48517978000001</v>
      </c>
      <c r="U1407" s="167">
        <v>409.47379333999999</v>
      </c>
      <c r="V1407" s="167">
        <v>406.52786177000002</v>
      </c>
      <c r="W1407" s="167">
        <v>402.91892581000002</v>
      </c>
      <c r="X1407" s="167">
        <v>428.78085295</v>
      </c>
      <c r="Y1407" s="167">
        <v>463.53156582000003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486.68</v>
      </c>
      <c r="C1409" s="36">
        <v>528.38</v>
      </c>
      <c r="D1409" s="36">
        <v>559.30999999999995</v>
      </c>
      <c r="E1409" s="36">
        <v>569.74</v>
      </c>
      <c r="F1409" s="36">
        <v>569.23</v>
      </c>
      <c r="G1409" s="36">
        <v>567.58000000000004</v>
      </c>
      <c r="H1409" s="36">
        <v>558.04</v>
      </c>
      <c r="I1409" s="36">
        <v>530.98</v>
      </c>
      <c r="J1409" s="36">
        <v>476.83</v>
      </c>
      <c r="K1409" s="36">
        <v>440.43</v>
      </c>
      <c r="L1409" s="36">
        <v>425.35</v>
      </c>
      <c r="M1409" s="36">
        <v>449.52</v>
      </c>
      <c r="N1409" s="36">
        <v>446.06</v>
      </c>
      <c r="O1409" s="36">
        <v>443.91</v>
      </c>
      <c r="P1409" s="36">
        <v>454.66</v>
      </c>
      <c r="Q1409" s="36">
        <v>451.85</v>
      </c>
      <c r="R1409" s="36">
        <v>448.72</v>
      </c>
      <c r="S1409" s="36">
        <v>455.79</v>
      </c>
      <c r="T1409" s="36">
        <v>446.07</v>
      </c>
      <c r="U1409" s="36">
        <v>413.52</v>
      </c>
      <c r="V1409" s="36">
        <v>438.38</v>
      </c>
      <c r="W1409" s="36">
        <v>461.89</v>
      </c>
      <c r="X1409" s="36">
        <v>440.51</v>
      </c>
      <c r="Y1409" s="36">
        <v>449.39</v>
      </c>
    </row>
    <row r="1410" spans="1:25" ht="51.75" thickBot="1" x14ac:dyDescent="0.25">
      <c r="A1410" s="110" t="s">
        <v>70</v>
      </c>
      <c r="B1410" s="167">
        <v>486.67870060000001</v>
      </c>
      <c r="C1410" s="167">
        <v>528.37530790999995</v>
      </c>
      <c r="D1410" s="167">
        <v>559.31179119000001</v>
      </c>
      <c r="E1410" s="167">
        <v>569.74326990999998</v>
      </c>
      <c r="F1410" s="167">
        <v>569.23021340000003</v>
      </c>
      <c r="G1410" s="167">
        <v>567.58327835</v>
      </c>
      <c r="H1410" s="167">
        <v>558.04173177999996</v>
      </c>
      <c r="I1410" s="167">
        <v>530.98004937999997</v>
      </c>
      <c r="J1410" s="167">
        <v>476.83250545999999</v>
      </c>
      <c r="K1410" s="167">
        <v>440.43116902999998</v>
      </c>
      <c r="L1410" s="167">
        <v>425.35263902000003</v>
      </c>
      <c r="M1410" s="167">
        <v>449.52143615</v>
      </c>
      <c r="N1410" s="167">
        <v>446.05931183000001</v>
      </c>
      <c r="O1410" s="167">
        <v>443.90935458000001</v>
      </c>
      <c r="P1410" s="167">
        <v>454.66151843</v>
      </c>
      <c r="Q1410" s="167">
        <v>451.85246599999999</v>
      </c>
      <c r="R1410" s="167">
        <v>448.71735353999998</v>
      </c>
      <c r="S1410" s="167">
        <v>455.79347425999998</v>
      </c>
      <c r="T1410" s="167">
        <v>446.07430612000002</v>
      </c>
      <c r="U1410" s="167">
        <v>413.51725062999998</v>
      </c>
      <c r="V1410" s="167">
        <v>438.38158465999999</v>
      </c>
      <c r="W1410" s="167">
        <v>461.89239149000002</v>
      </c>
      <c r="X1410" s="167">
        <v>440.51166194000001</v>
      </c>
      <c r="Y1410" s="167">
        <v>449.38830409000002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480.09</v>
      </c>
      <c r="C1412" s="36">
        <v>520.42999999999995</v>
      </c>
      <c r="D1412" s="36">
        <v>540.77</v>
      </c>
      <c r="E1412" s="36">
        <v>550.51</v>
      </c>
      <c r="F1412" s="36">
        <v>548.67999999999995</v>
      </c>
      <c r="G1412" s="36">
        <v>537.22</v>
      </c>
      <c r="H1412" s="36">
        <v>496.36</v>
      </c>
      <c r="I1412" s="36">
        <v>450.03</v>
      </c>
      <c r="J1412" s="36">
        <v>422.25</v>
      </c>
      <c r="K1412" s="36">
        <v>420.47</v>
      </c>
      <c r="L1412" s="36">
        <v>412.75</v>
      </c>
      <c r="M1412" s="36">
        <v>405.98</v>
      </c>
      <c r="N1412" s="36">
        <v>401.93</v>
      </c>
      <c r="O1412" s="36">
        <v>403.44</v>
      </c>
      <c r="P1412" s="36">
        <v>409.91</v>
      </c>
      <c r="Q1412" s="36">
        <v>406.6</v>
      </c>
      <c r="R1412" s="36">
        <v>407.16</v>
      </c>
      <c r="S1412" s="36">
        <v>405.53</v>
      </c>
      <c r="T1412" s="36">
        <v>409.44</v>
      </c>
      <c r="U1412" s="36">
        <v>415.56</v>
      </c>
      <c r="V1412" s="36">
        <v>426.78</v>
      </c>
      <c r="W1412" s="36">
        <v>405.35</v>
      </c>
      <c r="X1412" s="36">
        <v>393.25</v>
      </c>
      <c r="Y1412" s="36">
        <v>421.96</v>
      </c>
    </row>
    <row r="1413" spans="1:25" ht="51.75" thickBot="1" x14ac:dyDescent="0.25">
      <c r="A1413" s="110" t="s">
        <v>70</v>
      </c>
      <c r="B1413" s="167">
        <v>480.08881674999998</v>
      </c>
      <c r="C1413" s="167">
        <v>520.43412258000001</v>
      </c>
      <c r="D1413" s="167">
        <v>540.77229980000004</v>
      </c>
      <c r="E1413" s="167">
        <v>550.51273285000002</v>
      </c>
      <c r="F1413" s="167">
        <v>548.68181206999998</v>
      </c>
      <c r="G1413" s="167">
        <v>537.21661171999995</v>
      </c>
      <c r="H1413" s="167">
        <v>496.35755852</v>
      </c>
      <c r="I1413" s="167">
        <v>450.03332222</v>
      </c>
      <c r="J1413" s="167">
        <v>422.24773033999998</v>
      </c>
      <c r="K1413" s="167">
        <v>420.47174309000002</v>
      </c>
      <c r="L1413" s="167">
        <v>412.75295507999999</v>
      </c>
      <c r="M1413" s="167">
        <v>405.97589154999997</v>
      </c>
      <c r="N1413" s="167">
        <v>401.93025523</v>
      </c>
      <c r="O1413" s="167">
        <v>403.44179303999999</v>
      </c>
      <c r="P1413" s="167">
        <v>409.91460934999998</v>
      </c>
      <c r="Q1413" s="167">
        <v>406.60020115999998</v>
      </c>
      <c r="R1413" s="167">
        <v>407.16172394</v>
      </c>
      <c r="S1413" s="167">
        <v>405.53183383999999</v>
      </c>
      <c r="T1413" s="167">
        <v>409.44052283000002</v>
      </c>
      <c r="U1413" s="167">
        <v>415.56210399000003</v>
      </c>
      <c r="V1413" s="167">
        <v>426.78345493</v>
      </c>
      <c r="W1413" s="167">
        <v>405.35410711999998</v>
      </c>
      <c r="X1413" s="167">
        <v>393.24966265</v>
      </c>
      <c r="Y1413" s="167">
        <v>421.95980556000001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492.55</v>
      </c>
      <c r="C1415" s="36">
        <v>529.91999999999996</v>
      </c>
      <c r="D1415" s="36">
        <v>549.35</v>
      </c>
      <c r="E1415" s="36">
        <v>575.72</v>
      </c>
      <c r="F1415" s="36">
        <v>577.11</v>
      </c>
      <c r="G1415" s="36">
        <v>568.39</v>
      </c>
      <c r="H1415" s="36">
        <v>527.84</v>
      </c>
      <c r="I1415" s="36">
        <v>493.01</v>
      </c>
      <c r="J1415" s="36">
        <v>483.24</v>
      </c>
      <c r="K1415" s="36">
        <v>443.14</v>
      </c>
      <c r="L1415" s="36">
        <v>436.94</v>
      </c>
      <c r="M1415" s="36">
        <v>464.81</v>
      </c>
      <c r="N1415" s="36">
        <v>461.49</v>
      </c>
      <c r="O1415" s="36">
        <v>463.74</v>
      </c>
      <c r="P1415" s="36">
        <v>455.62</v>
      </c>
      <c r="Q1415" s="36">
        <v>453.28</v>
      </c>
      <c r="R1415" s="36">
        <v>451.47</v>
      </c>
      <c r="S1415" s="36">
        <v>456.56</v>
      </c>
      <c r="T1415" s="36">
        <v>463.94</v>
      </c>
      <c r="U1415" s="36">
        <v>473.94</v>
      </c>
      <c r="V1415" s="36">
        <v>458.04</v>
      </c>
      <c r="W1415" s="36">
        <v>450.19</v>
      </c>
      <c r="X1415" s="36">
        <v>473.22</v>
      </c>
      <c r="Y1415" s="36">
        <v>481.17</v>
      </c>
    </row>
    <row r="1416" spans="1:25" ht="51.75" thickBot="1" x14ac:dyDescent="0.25">
      <c r="A1416" s="110" t="s">
        <v>70</v>
      </c>
      <c r="B1416" s="167">
        <v>492.55260824999999</v>
      </c>
      <c r="C1416" s="167">
        <v>529.92002545000003</v>
      </c>
      <c r="D1416" s="167">
        <v>549.35027003000005</v>
      </c>
      <c r="E1416" s="167">
        <v>575.72322740000004</v>
      </c>
      <c r="F1416" s="167">
        <v>577.11360901</v>
      </c>
      <c r="G1416" s="167">
        <v>568.38922409999998</v>
      </c>
      <c r="H1416" s="167">
        <v>527.83641263000004</v>
      </c>
      <c r="I1416" s="167">
        <v>493.01354701999998</v>
      </c>
      <c r="J1416" s="167">
        <v>483.24067076</v>
      </c>
      <c r="K1416" s="167">
        <v>443.13762964</v>
      </c>
      <c r="L1416" s="167">
        <v>436.93731527</v>
      </c>
      <c r="M1416" s="167">
        <v>464.81028099999997</v>
      </c>
      <c r="N1416" s="167">
        <v>461.48812330999999</v>
      </c>
      <c r="O1416" s="167">
        <v>463.74248877999997</v>
      </c>
      <c r="P1416" s="167">
        <v>455.62417662000001</v>
      </c>
      <c r="Q1416" s="167">
        <v>453.27887499000002</v>
      </c>
      <c r="R1416" s="167">
        <v>451.47079077000001</v>
      </c>
      <c r="S1416" s="167">
        <v>456.55991365</v>
      </c>
      <c r="T1416" s="167">
        <v>463.93602938999999</v>
      </c>
      <c r="U1416" s="167">
        <v>473.93719341000002</v>
      </c>
      <c r="V1416" s="167">
        <v>458.04033328999998</v>
      </c>
      <c r="W1416" s="167">
        <v>450.19359678000001</v>
      </c>
      <c r="X1416" s="167">
        <v>473.21733956000003</v>
      </c>
      <c r="Y1416" s="167">
        <v>481.17247817999998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522.94000000000005</v>
      </c>
      <c r="C1418" s="36">
        <v>563.37</v>
      </c>
      <c r="D1418" s="36">
        <v>591.64</v>
      </c>
      <c r="E1418" s="36">
        <v>603.75</v>
      </c>
      <c r="F1418" s="36">
        <v>604.45000000000005</v>
      </c>
      <c r="G1418" s="36">
        <v>592.71</v>
      </c>
      <c r="H1418" s="36">
        <v>556.19000000000005</v>
      </c>
      <c r="I1418" s="36">
        <v>499.3</v>
      </c>
      <c r="J1418" s="36">
        <v>454.35</v>
      </c>
      <c r="K1418" s="36">
        <v>435.54</v>
      </c>
      <c r="L1418" s="36">
        <v>422.03</v>
      </c>
      <c r="M1418" s="36">
        <v>417.48</v>
      </c>
      <c r="N1418" s="36">
        <v>441.23</v>
      </c>
      <c r="O1418" s="36">
        <v>441.07</v>
      </c>
      <c r="P1418" s="36">
        <v>447.24</v>
      </c>
      <c r="Q1418" s="36">
        <v>433.78</v>
      </c>
      <c r="R1418" s="36">
        <v>420.88</v>
      </c>
      <c r="S1418" s="36">
        <v>408.72</v>
      </c>
      <c r="T1418" s="36">
        <v>403.68</v>
      </c>
      <c r="U1418" s="36">
        <v>401.53</v>
      </c>
      <c r="V1418" s="36">
        <v>406.72</v>
      </c>
      <c r="W1418" s="36">
        <v>397.08</v>
      </c>
      <c r="X1418" s="36">
        <v>412</v>
      </c>
      <c r="Y1418" s="36">
        <v>468.44</v>
      </c>
    </row>
    <row r="1419" spans="1:25" ht="51.75" thickBot="1" x14ac:dyDescent="0.25">
      <c r="A1419" s="110" t="s">
        <v>70</v>
      </c>
      <c r="B1419" s="167">
        <v>522.93618368</v>
      </c>
      <c r="C1419" s="167">
        <v>563.36998102999996</v>
      </c>
      <c r="D1419" s="167">
        <v>591.63636122000003</v>
      </c>
      <c r="E1419" s="167">
        <v>603.74750229999995</v>
      </c>
      <c r="F1419" s="167">
        <v>604.44615792000002</v>
      </c>
      <c r="G1419" s="167">
        <v>592.70518109</v>
      </c>
      <c r="H1419" s="167">
        <v>556.19281646000002</v>
      </c>
      <c r="I1419" s="167">
        <v>499.29594292000002</v>
      </c>
      <c r="J1419" s="167">
        <v>454.35054455</v>
      </c>
      <c r="K1419" s="167">
        <v>435.53563665000001</v>
      </c>
      <c r="L1419" s="167">
        <v>422.03192546999998</v>
      </c>
      <c r="M1419" s="167">
        <v>417.48327125999998</v>
      </c>
      <c r="N1419" s="167">
        <v>441.22583771000001</v>
      </c>
      <c r="O1419" s="167">
        <v>441.07060672</v>
      </c>
      <c r="P1419" s="167">
        <v>447.23855510999999</v>
      </c>
      <c r="Q1419" s="167">
        <v>433.78123147999997</v>
      </c>
      <c r="R1419" s="167">
        <v>420.88379429000003</v>
      </c>
      <c r="S1419" s="167">
        <v>408.71975442000002</v>
      </c>
      <c r="T1419" s="167">
        <v>403.68103201999998</v>
      </c>
      <c r="U1419" s="167">
        <v>401.53488163999998</v>
      </c>
      <c r="V1419" s="167">
        <v>406.72236337999999</v>
      </c>
      <c r="W1419" s="167">
        <v>397.07713253999998</v>
      </c>
      <c r="X1419" s="167">
        <v>411.99930608</v>
      </c>
      <c r="Y1419" s="167">
        <v>468.43573222999999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529.26</v>
      </c>
      <c r="C1421" s="36">
        <v>571.17999999999995</v>
      </c>
      <c r="D1421" s="36">
        <v>595.71</v>
      </c>
      <c r="E1421" s="36">
        <v>607.17999999999995</v>
      </c>
      <c r="F1421" s="36">
        <v>606.83000000000004</v>
      </c>
      <c r="G1421" s="36">
        <v>594.04999999999995</v>
      </c>
      <c r="H1421" s="36">
        <v>552.87</v>
      </c>
      <c r="I1421" s="36">
        <v>496.09</v>
      </c>
      <c r="J1421" s="36">
        <v>454.78</v>
      </c>
      <c r="K1421" s="36">
        <v>439.86</v>
      </c>
      <c r="L1421" s="36">
        <v>415.92</v>
      </c>
      <c r="M1421" s="36">
        <v>410.3</v>
      </c>
      <c r="N1421" s="36">
        <v>435.09</v>
      </c>
      <c r="O1421" s="36">
        <v>435.62</v>
      </c>
      <c r="P1421" s="36">
        <v>443.12</v>
      </c>
      <c r="Q1421" s="36">
        <v>448.08</v>
      </c>
      <c r="R1421" s="36">
        <v>436.42</v>
      </c>
      <c r="S1421" s="36">
        <v>430.7</v>
      </c>
      <c r="T1421" s="36">
        <v>418.75</v>
      </c>
      <c r="U1421" s="36">
        <v>406.51</v>
      </c>
      <c r="V1421" s="36">
        <v>413.41</v>
      </c>
      <c r="W1421" s="36">
        <v>404.09</v>
      </c>
      <c r="X1421" s="36">
        <v>427.1</v>
      </c>
      <c r="Y1421" s="36">
        <v>487.29</v>
      </c>
    </row>
    <row r="1422" spans="1:25" ht="51.75" thickBot="1" x14ac:dyDescent="0.25">
      <c r="A1422" s="110" t="s">
        <v>70</v>
      </c>
      <c r="B1422" s="167">
        <v>529.25554734000002</v>
      </c>
      <c r="C1422" s="167">
        <v>571.17736418000004</v>
      </c>
      <c r="D1422" s="167">
        <v>595.71066775999998</v>
      </c>
      <c r="E1422" s="167">
        <v>607.17635188999998</v>
      </c>
      <c r="F1422" s="167">
        <v>606.82716247999997</v>
      </c>
      <c r="G1422" s="167">
        <v>594.04732655999999</v>
      </c>
      <c r="H1422" s="167">
        <v>552.86581168999999</v>
      </c>
      <c r="I1422" s="167">
        <v>496.09194865000001</v>
      </c>
      <c r="J1422" s="167">
        <v>454.77958310000002</v>
      </c>
      <c r="K1422" s="167">
        <v>439.85748361999998</v>
      </c>
      <c r="L1422" s="167">
        <v>415.92287288</v>
      </c>
      <c r="M1422" s="167">
        <v>410.30003574</v>
      </c>
      <c r="N1422" s="167">
        <v>435.09321412999998</v>
      </c>
      <c r="O1422" s="167">
        <v>435.61867941999998</v>
      </c>
      <c r="P1422" s="167">
        <v>443.12100068000001</v>
      </c>
      <c r="Q1422" s="167">
        <v>448.07967902000001</v>
      </c>
      <c r="R1422" s="167">
        <v>436.41638696000001</v>
      </c>
      <c r="S1422" s="167">
        <v>430.69795801999999</v>
      </c>
      <c r="T1422" s="167">
        <v>418.74738804999998</v>
      </c>
      <c r="U1422" s="167">
        <v>406.50533346999998</v>
      </c>
      <c r="V1422" s="167">
        <v>413.40619507999997</v>
      </c>
      <c r="W1422" s="167">
        <v>404.09037368000003</v>
      </c>
      <c r="X1422" s="167">
        <v>427.09751299999999</v>
      </c>
      <c r="Y1422" s="167">
        <v>487.28560295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533.82000000000005</v>
      </c>
      <c r="C1424" s="36">
        <v>554.01</v>
      </c>
      <c r="D1424" s="36">
        <v>573.34</v>
      </c>
      <c r="E1424" s="36">
        <v>580.26</v>
      </c>
      <c r="F1424" s="36">
        <v>578.74</v>
      </c>
      <c r="G1424" s="36">
        <v>570.78</v>
      </c>
      <c r="H1424" s="36">
        <v>530.30999999999995</v>
      </c>
      <c r="I1424" s="36">
        <v>476.26</v>
      </c>
      <c r="J1424" s="36">
        <v>449.89</v>
      </c>
      <c r="K1424" s="36">
        <v>420.53</v>
      </c>
      <c r="L1424" s="36">
        <v>404.65</v>
      </c>
      <c r="M1424" s="36">
        <v>388.48</v>
      </c>
      <c r="N1424" s="36">
        <v>393.65</v>
      </c>
      <c r="O1424" s="36">
        <v>392.17</v>
      </c>
      <c r="P1424" s="36">
        <v>393.3</v>
      </c>
      <c r="Q1424" s="36">
        <v>396.68</v>
      </c>
      <c r="R1424" s="36">
        <v>400.83</v>
      </c>
      <c r="S1424" s="36">
        <v>400.22</v>
      </c>
      <c r="T1424" s="36">
        <v>396.08</v>
      </c>
      <c r="U1424" s="36">
        <v>392.03</v>
      </c>
      <c r="V1424" s="36">
        <v>396.94</v>
      </c>
      <c r="W1424" s="36">
        <v>383.26</v>
      </c>
      <c r="X1424" s="36">
        <v>396.44</v>
      </c>
      <c r="Y1424" s="36">
        <v>458.23</v>
      </c>
    </row>
    <row r="1425" spans="1:25" ht="51.75" thickBot="1" x14ac:dyDescent="0.25">
      <c r="A1425" s="110" t="s">
        <v>70</v>
      </c>
      <c r="B1425" s="167">
        <v>533.82446743000003</v>
      </c>
      <c r="C1425" s="167">
        <v>554.00532584999996</v>
      </c>
      <c r="D1425" s="167">
        <v>573.33649188000004</v>
      </c>
      <c r="E1425" s="167">
        <v>580.26114697000003</v>
      </c>
      <c r="F1425" s="167">
        <v>578.73599506000005</v>
      </c>
      <c r="G1425" s="167">
        <v>570.77790902000004</v>
      </c>
      <c r="H1425" s="167">
        <v>530.30714854999997</v>
      </c>
      <c r="I1425" s="167">
        <v>476.26441342999999</v>
      </c>
      <c r="J1425" s="167">
        <v>449.88531993999999</v>
      </c>
      <c r="K1425" s="167">
        <v>420.53424159000002</v>
      </c>
      <c r="L1425" s="167">
        <v>404.64898244</v>
      </c>
      <c r="M1425" s="167">
        <v>388.47913586999999</v>
      </c>
      <c r="N1425" s="167">
        <v>393.65317615999999</v>
      </c>
      <c r="O1425" s="167">
        <v>392.17435784000003</v>
      </c>
      <c r="P1425" s="167">
        <v>393.30220772000001</v>
      </c>
      <c r="Q1425" s="167">
        <v>396.67893706000001</v>
      </c>
      <c r="R1425" s="167">
        <v>400.82818273999999</v>
      </c>
      <c r="S1425" s="167">
        <v>400.22388303000002</v>
      </c>
      <c r="T1425" s="167">
        <v>396.08049985999997</v>
      </c>
      <c r="U1425" s="167">
        <v>392.02707384000001</v>
      </c>
      <c r="V1425" s="167">
        <v>396.93784274000001</v>
      </c>
      <c r="W1425" s="167">
        <v>383.25684891999998</v>
      </c>
      <c r="X1425" s="167">
        <v>396.44163476</v>
      </c>
      <c r="Y1425" s="167">
        <v>458.23457341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509.71</v>
      </c>
      <c r="C1427" s="36">
        <v>552.72</v>
      </c>
      <c r="D1427" s="36">
        <v>577.11</v>
      </c>
      <c r="E1427" s="36">
        <v>582.29</v>
      </c>
      <c r="F1427" s="36">
        <v>584.62</v>
      </c>
      <c r="G1427" s="36">
        <v>581.37</v>
      </c>
      <c r="H1427" s="36">
        <v>567.29999999999995</v>
      </c>
      <c r="I1427" s="36">
        <v>528.16999999999996</v>
      </c>
      <c r="J1427" s="36">
        <v>472.6</v>
      </c>
      <c r="K1427" s="36">
        <v>432.26</v>
      </c>
      <c r="L1427" s="36">
        <v>406.56</v>
      </c>
      <c r="M1427" s="36">
        <v>409.03</v>
      </c>
      <c r="N1427" s="36">
        <v>416.48</v>
      </c>
      <c r="O1427" s="36">
        <v>420.75</v>
      </c>
      <c r="P1427" s="36">
        <v>422.95</v>
      </c>
      <c r="Q1427" s="36">
        <v>424.46</v>
      </c>
      <c r="R1427" s="36">
        <v>431.24</v>
      </c>
      <c r="S1427" s="36">
        <v>430.07</v>
      </c>
      <c r="T1427" s="36">
        <v>425.34</v>
      </c>
      <c r="U1427" s="36">
        <v>413.65</v>
      </c>
      <c r="V1427" s="36">
        <v>410.1</v>
      </c>
      <c r="W1427" s="36">
        <v>403.19</v>
      </c>
      <c r="X1427" s="36">
        <v>426.17</v>
      </c>
      <c r="Y1427" s="36">
        <v>456.36</v>
      </c>
    </row>
    <row r="1428" spans="1:25" ht="51.75" thickBot="1" x14ac:dyDescent="0.25">
      <c r="A1428" s="110" t="s">
        <v>70</v>
      </c>
      <c r="B1428" s="167">
        <v>509.71430444999999</v>
      </c>
      <c r="C1428" s="167">
        <v>552.72498406</v>
      </c>
      <c r="D1428" s="167">
        <v>577.10810332999995</v>
      </c>
      <c r="E1428" s="167">
        <v>582.28597911999998</v>
      </c>
      <c r="F1428" s="167">
        <v>584.62356678000003</v>
      </c>
      <c r="G1428" s="167">
        <v>581.37117823000006</v>
      </c>
      <c r="H1428" s="167">
        <v>567.29881646000001</v>
      </c>
      <c r="I1428" s="167">
        <v>528.16741329000001</v>
      </c>
      <c r="J1428" s="167">
        <v>472.60186333000001</v>
      </c>
      <c r="K1428" s="167">
        <v>432.25953686000003</v>
      </c>
      <c r="L1428" s="167">
        <v>406.55657011</v>
      </c>
      <c r="M1428" s="167">
        <v>409.02679311000003</v>
      </c>
      <c r="N1428" s="167">
        <v>416.48293815</v>
      </c>
      <c r="O1428" s="167">
        <v>420.74509967</v>
      </c>
      <c r="P1428" s="167">
        <v>422.94851469000002</v>
      </c>
      <c r="Q1428" s="167">
        <v>424.45963516</v>
      </c>
      <c r="R1428" s="167">
        <v>431.23619710000003</v>
      </c>
      <c r="S1428" s="167">
        <v>430.06743583999997</v>
      </c>
      <c r="T1428" s="167">
        <v>425.33696586999997</v>
      </c>
      <c r="U1428" s="167">
        <v>413.64836978</v>
      </c>
      <c r="V1428" s="167">
        <v>410.09606719999999</v>
      </c>
      <c r="W1428" s="167">
        <v>403.19029684999998</v>
      </c>
      <c r="X1428" s="167">
        <v>426.17031314000002</v>
      </c>
      <c r="Y1428" s="167">
        <v>456.35651200000001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503.41</v>
      </c>
      <c r="C1430" s="36">
        <v>543.23</v>
      </c>
      <c r="D1430" s="36">
        <v>561.87</v>
      </c>
      <c r="E1430" s="36">
        <v>571.41999999999996</v>
      </c>
      <c r="F1430" s="36">
        <v>574.69000000000005</v>
      </c>
      <c r="G1430" s="36">
        <v>577</v>
      </c>
      <c r="H1430" s="36">
        <v>563.87</v>
      </c>
      <c r="I1430" s="36">
        <v>533.85</v>
      </c>
      <c r="J1430" s="36">
        <v>476.32</v>
      </c>
      <c r="K1430" s="36">
        <v>400.59</v>
      </c>
      <c r="L1430" s="36">
        <v>357.36</v>
      </c>
      <c r="M1430" s="36">
        <v>345</v>
      </c>
      <c r="N1430" s="36">
        <v>343.86</v>
      </c>
      <c r="O1430" s="36">
        <v>356.38</v>
      </c>
      <c r="P1430" s="36">
        <v>364.81</v>
      </c>
      <c r="Q1430" s="36">
        <v>367.14</v>
      </c>
      <c r="R1430" s="36">
        <v>366.49</v>
      </c>
      <c r="S1430" s="36">
        <v>365.43</v>
      </c>
      <c r="T1430" s="36">
        <v>378.8</v>
      </c>
      <c r="U1430" s="36">
        <v>421.73</v>
      </c>
      <c r="V1430" s="36">
        <v>443.15</v>
      </c>
      <c r="W1430" s="36">
        <v>434.02</v>
      </c>
      <c r="X1430" s="36">
        <v>437.03</v>
      </c>
      <c r="Y1430" s="36">
        <v>439.44</v>
      </c>
    </row>
    <row r="1431" spans="1:25" ht="51.75" thickBot="1" x14ac:dyDescent="0.25">
      <c r="A1431" s="110" t="s">
        <v>70</v>
      </c>
      <c r="B1431" s="167">
        <v>503.40972439000001</v>
      </c>
      <c r="C1431" s="167">
        <v>543.22896929000001</v>
      </c>
      <c r="D1431" s="167">
        <v>561.87037529999998</v>
      </c>
      <c r="E1431" s="167">
        <v>571.4153847</v>
      </c>
      <c r="F1431" s="167">
        <v>574.68726745000004</v>
      </c>
      <c r="G1431" s="167">
        <v>576.99668106000001</v>
      </c>
      <c r="H1431" s="167">
        <v>563.87274415000002</v>
      </c>
      <c r="I1431" s="167">
        <v>533.85014765000005</v>
      </c>
      <c r="J1431" s="167">
        <v>476.31665132000001</v>
      </c>
      <c r="K1431" s="167">
        <v>400.59125216000001</v>
      </c>
      <c r="L1431" s="167">
        <v>357.36127114999999</v>
      </c>
      <c r="M1431" s="167">
        <v>344.99628674000002</v>
      </c>
      <c r="N1431" s="167">
        <v>343.86235547000001</v>
      </c>
      <c r="O1431" s="167">
        <v>356.37513437000001</v>
      </c>
      <c r="P1431" s="167">
        <v>364.81242005000001</v>
      </c>
      <c r="Q1431" s="167">
        <v>367.14402582999998</v>
      </c>
      <c r="R1431" s="167">
        <v>366.49062600000002</v>
      </c>
      <c r="S1431" s="167">
        <v>365.43161708000002</v>
      </c>
      <c r="T1431" s="167">
        <v>378.79979410999999</v>
      </c>
      <c r="U1431" s="167">
        <v>421.73344102999999</v>
      </c>
      <c r="V1431" s="167">
        <v>443.15047926</v>
      </c>
      <c r="W1431" s="167">
        <v>434.02467667000002</v>
      </c>
      <c r="X1431" s="167">
        <v>437.02961468000001</v>
      </c>
      <c r="Y1431" s="167">
        <v>439.43787686000002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480.29</v>
      </c>
      <c r="C1433" s="36">
        <v>524.92999999999995</v>
      </c>
      <c r="D1433" s="36">
        <v>550</v>
      </c>
      <c r="E1433" s="36">
        <v>551.66999999999996</v>
      </c>
      <c r="F1433" s="36">
        <v>556.9</v>
      </c>
      <c r="G1433" s="36">
        <v>544.39</v>
      </c>
      <c r="H1433" s="36">
        <v>499.1</v>
      </c>
      <c r="I1433" s="36">
        <v>448.95</v>
      </c>
      <c r="J1433" s="36">
        <v>429.08</v>
      </c>
      <c r="K1433" s="36">
        <v>425.79</v>
      </c>
      <c r="L1433" s="36">
        <v>428.9</v>
      </c>
      <c r="M1433" s="36">
        <v>427.99</v>
      </c>
      <c r="N1433" s="36">
        <v>423.13</v>
      </c>
      <c r="O1433" s="36">
        <v>425.12</v>
      </c>
      <c r="P1433" s="36">
        <v>419.92</v>
      </c>
      <c r="Q1433" s="36">
        <v>425.01</v>
      </c>
      <c r="R1433" s="36">
        <v>424.45</v>
      </c>
      <c r="S1433" s="36">
        <v>417.3</v>
      </c>
      <c r="T1433" s="36">
        <v>428.92</v>
      </c>
      <c r="U1433" s="36">
        <v>450.8</v>
      </c>
      <c r="V1433" s="36">
        <v>464.03</v>
      </c>
      <c r="W1433" s="36">
        <v>445.27</v>
      </c>
      <c r="X1433" s="36">
        <v>408.76</v>
      </c>
      <c r="Y1433" s="36">
        <v>404</v>
      </c>
    </row>
    <row r="1434" spans="1:25" ht="51.75" thickBot="1" x14ac:dyDescent="0.25">
      <c r="A1434" s="110" t="s">
        <v>70</v>
      </c>
      <c r="B1434" s="167">
        <v>480.28520589999999</v>
      </c>
      <c r="C1434" s="167">
        <v>524.92908008999996</v>
      </c>
      <c r="D1434" s="167">
        <v>550.00400429000001</v>
      </c>
      <c r="E1434" s="167">
        <v>551.67296867000005</v>
      </c>
      <c r="F1434" s="167">
        <v>556.90473066000004</v>
      </c>
      <c r="G1434" s="167">
        <v>544.39231591999999</v>
      </c>
      <c r="H1434" s="167">
        <v>499.09862993000002</v>
      </c>
      <c r="I1434" s="167">
        <v>448.94919333000001</v>
      </c>
      <c r="J1434" s="167">
        <v>429.08186310000002</v>
      </c>
      <c r="K1434" s="167">
        <v>425.78606425999999</v>
      </c>
      <c r="L1434" s="167">
        <v>428.90352314</v>
      </c>
      <c r="M1434" s="167">
        <v>427.98998664999999</v>
      </c>
      <c r="N1434" s="167">
        <v>423.12607794000002</v>
      </c>
      <c r="O1434" s="167">
        <v>425.12179886000001</v>
      </c>
      <c r="P1434" s="167">
        <v>419.92369840999999</v>
      </c>
      <c r="Q1434" s="167">
        <v>425.01023791</v>
      </c>
      <c r="R1434" s="167">
        <v>424.45416261000003</v>
      </c>
      <c r="S1434" s="167">
        <v>417.29933532000001</v>
      </c>
      <c r="T1434" s="167">
        <v>428.92089627000001</v>
      </c>
      <c r="U1434" s="167">
        <v>450.80429953999999</v>
      </c>
      <c r="V1434" s="167">
        <v>464.02746603999998</v>
      </c>
      <c r="W1434" s="167">
        <v>445.27305424999997</v>
      </c>
      <c r="X1434" s="167">
        <v>408.76303639999998</v>
      </c>
      <c r="Y1434" s="167">
        <v>403.99547822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446.35</v>
      </c>
      <c r="C1436" s="36">
        <v>493.17</v>
      </c>
      <c r="D1436" s="36">
        <v>515.14</v>
      </c>
      <c r="E1436" s="36">
        <v>522.35</v>
      </c>
      <c r="F1436" s="36">
        <v>519.11</v>
      </c>
      <c r="G1436" s="36">
        <v>546.39</v>
      </c>
      <c r="H1436" s="36">
        <v>501.96</v>
      </c>
      <c r="I1436" s="36">
        <v>446.46</v>
      </c>
      <c r="J1436" s="36">
        <v>419.82</v>
      </c>
      <c r="K1436" s="36">
        <v>416.98</v>
      </c>
      <c r="L1436" s="36">
        <v>411.79</v>
      </c>
      <c r="M1436" s="36">
        <v>410.79</v>
      </c>
      <c r="N1436" s="36">
        <v>407.89</v>
      </c>
      <c r="O1436" s="36">
        <v>406.3</v>
      </c>
      <c r="P1436" s="36">
        <v>407.19</v>
      </c>
      <c r="Q1436" s="36">
        <v>409.95</v>
      </c>
      <c r="R1436" s="36">
        <v>410.13</v>
      </c>
      <c r="S1436" s="36">
        <v>410.04</v>
      </c>
      <c r="T1436" s="36">
        <v>415.68</v>
      </c>
      <c r="U1436" s="36">
        <v>426.85</v>
      </c>
      <c r="V1436" s="36">
        <v>432.14</v>
      </c>
      <c r="W1436" s="36">
        <v>418.11</v>
      </c>
      <c r="X1436" s="36">
        <v>418.95</v>
      </c>
      <c r="Y1436" s="36">
        <v>459.53</v>
      </c>
    </row>
    <row r="1437" spans="1:25" ht="51.75" thickBot="1" x14ac:dyDescent="0.25">
      <c r="A1437" s="110" t="s">
        <v>70</v>
      </c>
      <c r="B1437" s="167">
        <v>446.34828761</v>
      </c>
      <c r="C1437" s="167">
        <v>493.17094429000002</v>
      </c>
      <c r="D1437" s="167">
        <v>515.13674214000002</v>
      </c>
      <c r="E1437" s="167">
        <v>522.35225278999997</v>
      </c>
      <c r="F1437" s="167">
        <v>519.10879092000005</v>
      </c>
      <c r="G1437" s="167">
        <v>546.38885104999997</v>
      </c>
      <c r="H1437" s="167">
        <v>501.95593288999999</v>
      </c>
      <c r="I1437" s="167">
        <v>446.46261714000002</v>
      </c>
      <c r="J1437" s="167">
        <v>419.81666562999999</v>
      </c>
      <c r="K1437" s="167">
        <v>416.97676297999999</v>
      </c>
      <c r="L1437" s="167">
        <v>411.79294752999999</v>
      </c>
      <c r="M1437" s="167">
        <v>410.79131210000003</v>
      </c>
      <c r="N1437" s="167">
        <v>407.88800092999998</v>
      </c>
      <c r="O1437" s="167">
        <v>406.30149209000001</v>
      </c>
      <c r="P1437" s="167">
        <v>407.18738222000002</v>
      </c>
      <c r="Q1437" s="167">
        <v>409.95098103999999</v>
      </c>
      <c r="R1437" s="167">
        <v>410.12908470999997</v>
      </c>
      <c r="S1437" s="167">
        <v>410.04127045000001</v>
      </c>
      <c r="T1437" s="167">
        <v>415.68497232999999</v>
      </c>
      <c r="U1437" s="167">
        <v>426.84587863000002</v>
      </c>
      <c r="V1437" s="167">
        <v>432.13769186000002</v>
      </c>
      <c r="W1437" s="167">
        <v>418.11102169999998</v>
      </c>
      <c r="X1437" s="167">
        <v>418.95167498000001</v>
      </c>
      <c r="Y1437" s="167">
        <v>459.52703981000002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463.37</v>
      </c>
      <c r="C1439" s="36">
        <v>515.66999999999996</v>
      </c>
      <c r="D1439" s="36">
        <v>537.13</v>
      </c>
      <c r="E1439" s="36">
        <v>544.83000000000004</v>
      </c>
      <c r="F1439" s="36">
        <v>544.49</v>
      </c>
      <c r="G1439" s="36">
        <v>529.32000000000005</v>
      </c>
      <c r="H1439" s="36">
        <v>485.03</v>
      </c>
      <c r="I1439" s="36">
        <v>434.32</v>
      </c>
      <c r="J1439" s="36">
        <v>416.71</v>
      </c>
      <c r="K1439" s="36">
        <v>415.39</v>
      </c>
      <c r="L1439" s="36">
        <v>413.63</v>
      </c>
      <c r="M1439" s="36">
        <v>415.41</v>
      </c>
      <c r="N1439" s="36">
        <v>411.12</v>
      </c>
      <c r="O1439" s="36">
        <v>411.41</v>
      </c>
      <c r="P1439" s="36">
        <v>407.08</v>
      </c>
      <c r="Q1439" s="36">
        <v>408.37</v>
      </c>
      <c r="R1439" s="36">
        <v>406.31</v>
      </c>
      <c r="S1439" s="36">
        <v>404.51</v>
      </c>
      <c r="T1439" s="36">
        <v>412.22</v>
      </c>
      <c r="U1439" s="36">
        <v>439.24</v>
      </c>
      <c r="V1439" s="36">
        <v>429.14</v>
      </c>
      <c r="W1439" s="36">
        <v>418.71</v>
      </c>
      <c r="X1439" s="36">
        <v>420.85</v>
      </c>
      <c r="Y1439" s="36">
        <v>450.25</v>
      </c>
    </row>
    <row r="1440" spans="1:25" ht="51.75" thickBot="1" x14ac:dyDescent="0.25">
      <c r="A1440" s="110" t="s">
        <v>70</v>
      </c>
      <c r="B1440" s="167">
        <v>463.37363819000001</v>
      </c>
      <c r="C1440" s="167">
        <v>515.67388186999995</v>
      </c>
      <c r="D1440" s="167">
        <v>537.13007736999998</v>
      </c>
      <c r="E1440" s="167">
        <v>544.82895225000004</v>
      </c>
      <c r="F1440" s="167">
        <v>544.48994360999995</v>
      </c>
      <c r="G1440" s="167">
        <v>529.31988840999998</v>
      </c>
      <c r="H1440" s="167">
        <v>485.02606823000002</v>
      </c>
      <c r="I1440" s="167">
        <v>434.32288448999998</v>
      </c>
      <c r="J1440" s="167">
        <v>416.70941635999998</v>
      </c>
      <c r="K1440" s="167">
        <v>415.3858204</v>
      </c>
      <c r="L1440" s="167">
        <v>413.62794642</v>
      </c>
      <c r="M1440" s="167">
        <v>415.40832869000002</v>
      </c>
      <c r="N1440" s="167">
        <v>411.12005591000002</v>
      </c>
      <c r="O1440" s="167">
        <v>411.41094214999998</v>
      </c>
      <c r="P1440" s="167">
        <v>407.08031324000001</v>
      </c>
      <c r="Q1440" s="167">
        <v>408.37383574</v>
      </c>
      <c r="R1440" s="167">
        <v>406.30640699000003</v>
      </c>
      <c r="S1440" s="167">
        <v>404.50747887</v>
      </c>
      <c r="T1440" s="167">
        <v>412.21638763999999</v>
      </c>
      <c r="U1440" s="167">
        <v>439.24448321</v>
      </c>
      <c r="V1440" s="167">
        <v>429.14258790000002</v>
      </c>
      <c r="W1440" s="167">
        <v>418.71494918000002</v>
      </c>
      <c r="X1440" s="167">
        <v>420.84984279000003</v>
      </c>
      <c r="Y1440" s="167">
        <v>450.25249622000001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518</v>
      </c>
      <c r="C1442" s="36">
        <v>550.63</v>
      </c>
      <c r="D1442" s="36">
        <v>574.12</v>
      </c>
      <c r="E1442" s="36">
        <v>576.89</v>
      </c>
      <c r="F1442" s="36">
        <v>577.09</v>
      </c>
      <c r="G1442" s="36">
        <v>560.73</v>
      </c>
      <c r="H1442" s="36">
        <v>532.48</v>
      </c>
      <c r="I1442" s="36">
        <v>481.76</v>
      </c>
      <c r="J1442" s="36">
        <v>465.85</v>
      </c>
      <c r="K1442" s="36">
        <v>469.01</v>
      </c>
      <c r="L1442" s="36">
        <v>468.49</v>
      </c>
      <c r="M1442" s="36">
        <v>460.52</v>
      </c>
      <c r="N1442" s="36">
        <v>459.29</v>
      </c>
      <c r="O1442" s="36">
        <v>470.25</v>
      </c>
      <c r="P1442" s="36">
        <v>470.92</v>
      </c>
      <c r="Q1442" s="36">
        <v>476.61</v>
      </c>
      <c r="R1442" s="36">
        <v>480.03</v>
      </c>
      <c r="S1442" s="36">
        <v>468.13</v>
      </c>
      <c r="T1442" s="36">
        <v>469.37</v>
      </c>
      <c r="U1442" s="36">
        <v>499.2</v>
      </c>
      <c r="V1442" s="36">
        <v>513.34</v>
      </c>
      <c r="W1442" s="36">
        <v>504.28</v>
      </c>
      <c r="X1442" s="36">
        <v>477.88</v>
      </c>
      <c r="Y1442" s="36">
        <v>499.94</v>
      </c>
    </row>
    <row r="1443" spans="1:25" ht="51.75" thickBot="1" x14ac:dyDescent="0.25">
      <c r="A1443" s="110" t="s">
        <v>70</v>
      </c>
      <c r="B1443" s="167">
        <v>517.99555352000004</v>
      </c>
      <c r="C1443" s="167">
        <v>550.63014999999996</v>
      </c>
      <c r="D1443" s="167">
        <v>574.12147556000002</v>
      </c>
      <c r="E1443" s="167">
        <v>576.89472711999997</v>
      </c>
      <c r="F1443" s="167">
        <v>577.09225234999997</v>
      </c>
      <c r="G1443" s="167">
        <v>560.73200059999999</v>
      </c>
      <c r="H1443" s="167">
        <v>532.47932658000002</v>
      </c>
      <c r="I1443" s="167">
        <v>481.76025749000001</v>
      </c>
      <c r="J1443" s="167">
        <v>465.85487920000003</v>
      </c>
      <c r="K1443" s="167">
        <v>469.01061910999999</v>
      </c>
      <c r="L1443" s="167">
        <v>468.48726704000001</v>
      </c>
      <c r="M1443" s="167">
        <v>460.52172643</v>
      </c>
      <c r="N1443" s="167">
        <v>459.28623765999998</v>
      </c>
      <c r="O1443" s="167">
        <v>470.24850608000003</v>
      </c>
      <c r="P1443" s="167">
        <v>470.91603024</v>
      </c>
      <c r="Q1443" s="167">
        <v>476.61496955000001</v>
      </c>
      <c r="R1443" s="167">
        <v>480.02773552999997</v>
      </c>
      <c r="S1443" s="167">
        <v>468.1316099</v>
      </c>
      <c r="T1443" s="167">
        <v>469.37089918999999</v>
      </c>
      <c r="U1443" s="167">
        <v>499.20092846</v>
      </c>
      <c r="V1443" s="167">
        <v>513.34336714999995</v>
      </c>
      <c r="W1443" s="167">
        <v>504.27836114000002</v>
      </c>
      <c r="X1443" s="167">
        <v>477.88134939999998</v>
      </c>
      <c r="Y1443" s="167">
        <v>499.94333058000001</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511.5</v>
      </c>
      <c r="C1445" s="36">
        <v>548.13</v>
      </c>
      <c r="D1445" s="36">
        <v>573.03</v>
      </c>
      <c r="E1445" s="36">
        <v>579.72</v>
      </c>
      <c r="F1445" s="36">
        <v>576.83000000000004</v>
      </c>
      <c r="G1445" s="36">
        <v>564.4</v>
      </c>
      <c r="H1445" s="36">
        <v>529.29999999999995</v>
      </c>
      <c r="I1445" s="36">
        <v>488.34</v>
      </c>
      <c r="J1445" s="36">
        <v>478.07</v>
      </c>
      <c r="K1445" s="36">
        <v>479.8</v>
      </c>
      <c r="L1445" s="36">
        <v>504.14</v>
      </c>
      <c r="M1445" s="36">
        <v>522.55999999999995</v>
      </c>
      <c r="N1445" s="36">
        <v>508.19</v>
      </c>
      <c r="O1445" s="36">
        <v>505.96</v>
      </c>
      <c r="P1445" s="36">
        <v>508.79</v>
      </c>
      <c r="Q1445" s="36">
        <v>511.75</v>
      </c>
      <c r="R1445" s="36">
        <v>505.42</v>
      </c>
      <c r="S1445" s="36">
        <v>500.51</v>
      </c>
      <c r="T1445" s="36">
        <v>477.78</v>
      </c>
      <c r="U1445" s="36">
        <v>475.74</v>
      </c>
      <c r="V1445" s="36">
        <v>476.15</v>
      </c>
      <c r="W1445" s="36">
        <v>473.92</v>
      </c>
      <c r="X1445" s="36">
        <v>498.21</v>
      </c>
      <c r="Y1445" s="36">
        <v>527.05999999999995</v>
      </c>
    </row>
    <row r="1446" spans="1:25" ht="51.75" thickBot="1" x14ac:dyDescent="0.25">
      <c r="A1446" s="110" t="s">
        <v>70</v>
      </c>
      <c r="B1446" s="167">
        <v>511.50278594000002</v>
      </c>
      <c r="C1446" s="167">
        <v>548.12580496999999</v>
      </c>
      <c r="D1446" s="167">
        <v>573.03223232000005</v>
      </c>
      <c r="E1446" s="167">
        <v>579.72162314000002</v>
      </c>
      <c r="F1446" s="167">
        <v>576.82931035000001</v>
      </c>
      <c r="G1446" s="167">
        <v>564.40013925999995</v>
      </c>
      <c r="H1446" s="167">
        <v>529.29763462000005</v>
      </c>
      <c r="I1446" s="167">
        <v>488.33560166000001</v>
      </c>
      <c r="J1446" s="167">
        <v>478.06969733</v>
      </c>
      <c r="K1446" s="167">
        <v>479.79653915</v>
      </c>
      <c r="L1446" s="167">
        <v>504.14050981000003</v>
      </c>
      <c r="M1446" s="167">
        <v>522.55670278000002</v>
      </c>
      <c r="N1446" s="167">
        <v>508.18845584000002</v>
      </c>
      <c r="O1446" s="167">
        <v>505.96381607000001</v>
      </c>
      <c r="P1446" s="167">
        <v>508.78733339000001</v>
      </c>
      <c r="Q1446" s="167">
        <v>511.74986102999998</v>
      </c>
      <c r="R1446" s="167">
        <v>505.41723221000001</v>
      </c>
      <c r="S1446" s="167">
        <v>500.50794853999997</v>
      </c>
      <c r="T1446" s="167">
        <v>477.78077504999999</v>
      </c>
      <c r="U1446" s="167">
        <v>475.74278065999999</v>
      </c>
      <c r="V1446" s="167">
        <v>476.14694168</v>
      </c>
      <c r="W1446" s="167">
        <v>473.92115885999999</v>
      </c>
      <c r="X1446" s="167">
        <v>498.21101770000001</v>
      </c>
      <c r="Y1446" s="167">
        <v>527.06311882</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502.3</v>
      </c>
      <c r="C1448" s="36">
        <v>546.20000000000005</v>
      </c>
      <c r="D1448" s="36">
        <v>572.77</v>
      </c>
      <c r="E1448" s="36">
        <v>578.32000000000005</v>
      </c>
      <c r="F1448" s="36">
        <v>582.62</v>
      </c>
      <c r="G1448" s="36">
        <v>578.64</v>
      </c>
      <c r="H1448" s="36">
        <v>556.62</v>
      </c>
      <c r="I1448" s="36">
        <v>517.99</v>
      </c>
      <c r="J1448" s="36">
        <v>468.61</v>
      </c>
      <c r="K1448" s="36">
        <v>460.69</v>
      </c>
      <c r="L1448" s="36">
        <v>477.17</v>
      </c>
      <c r="M1448" s="36">
        <v>501.19</v>
      </c>
      <c r="N1448" s="36">
        <v>486.6</v>
      </c>
      <c r="O1448" s="36">
        <v>437.84</v>
      </c>
      <c r="P1448" s="36">
        <v>434.02</v>
      </c>
      <c r="Q1448" s="36">
        <v>429.2</v>
      </c>
      <c r="R1448" s="36">
        <v>427.68</v>
      </c>
      <c r="S1448" s="36">
        <v>432.82</v>
      </c>
      <c r="T1448" s="36">
        <v>441.84</v>
      </c>
      <c r="U1448" s="36">
        <v>464.65</v>
      </c>
      <c r="V1448" s="36">
        <v>482.95</v>
      </c>
      <c r="W1448" s="36">
        <v>473.67</v>
      </c>
      <c r="X1448" s="36">
        <v>454</v>
      </c>
      <c r="Y1448" s="36">
        <v>485.68</v>
      </c>
    </row>
    <row r="1449" spans="1:25" ht="51.75" thickBot="1" x14ac:dyDescent="0.25">
      <c r="A1449" s="110" t="s">
        <v>70</v>
      </c>
      <c r="B1449" s="167">
        <v>502.29948638000002</v>
      </c>
      <c r="C1449" s="167">
        <v>546.20205993000002</v>
      </c>
      <c r="D1449" s="167">
        <v>572.77165153999999</v>
      </c>
      <c r="E1449" s="167">
        <v>578.32307634999995</v>
      </c>
      <c r="F1449" s="167">
        <v>582.61597740000002</v>
      </c>
      <c r="G1449" s="167">
        <v>578.63804663999997</v>
      </c>
      <c r="H1449" s="167">
        <v>556.61513576000004</v>
      </c>
      <c r="I1449" s="167">
        <v>517.98765216000004</v>
      </c>
      <c r="J1449" s="167">
        <v>468.61237681</v>
      </c>
      <c r="K1449" s="167">
        <v>460.69219393999998</v>
      </c>
      <c r="L1449" s="167">
        <v>477.16969442999999</v>
      </c>
      <c r="M1449" s="167">
        <v>501.18955976000001</v>
      </c>
      <c r="N1449" s="167">
        <v>486.59731869000001</v>
      </c>
      <c r="O1449" s="167">
        <v>437.84050709000002</v>
      </c>
      <c r="P1449" s="167">
        <v>434.01630548000003</v>
      </c>
      <c r="Q1449" s="167">
        <v>429.19862334999999</v>
      </c>
      <c r="R1449" s="167">
        <v>427.68007109000001</v>
      </c>
      <c r="S1449" s="167">
        <v>432.81535690999999</v>
      </c>
      <c r="T1449" s="167">
        <v>441.83819664999999</v>
      </c>
      <c r="U1449" s="167">
        <v>464.64802247</v>
      </c>
      <c r="V1449" s="167">
        <v>482.95275572000003</v>
      </c>
      <c r="W1449" s="167">
        <v>473.66506198000002</v>
      </c>
      <c r="X1449" s="167">
        <v>454.00109637000003</v>
      </c>
      <c r="Y1449" s="167">
        <v>485.68197476</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502.82</v>
      </c>
      <c r="C1451" s="36">
        <v>547.04999999999995</v>
      </c>
      <c r="D1451" s="36">
        <v>576.09</v>
      </c>
      <c r="E1451" s="36">
        <v>577.14</v>
      </c>
      <c r="F1451" s="36">
        <v>575.22</v>
      </c>
      <c r="G1451" s="36">
        <v>573.62</v>
      </c>
      <c r="H1451" s="36">
        <v>561.01</v>
      </c>
      <c r="I1451" s="36">
        <v>530.16999999999996</v>
      </c>
      <c r="J1451" s="36">
        <v>480.55</v>
      </c>
      <c r="K1451" s="36">
        <v>455.06</v>
      </c>
      <c r="L1451" s="36">
        <v>433.4</v>
      </c>
      <c r="M1451" s="36">
        <v>442.42</v>
      </c>
      <c r="N1451" s="36">
        <v>435.39</v>
      </c>
      <c r="O1451" s="36">
        <v>438.63</v>
      </c>
      <c r="P1451" s="36">
        <v>442.85</v>
      </c>
      <c r="Q1451" s="36">
        <v>445.56</v>
      </c>
      <c r="R1451" s="36">
        <v>453.8</v>
      </c>
      <c r="S1451" s="36">
        <v>449.6</v>
      </c>
      <c r="T1451" s="36">
        <v>439.75</v>
      </c>
      <c r="U1451" s="36">
        <v>450.84</v>
      </c>
      <c r="V1451" s="36">
        <v>450.41</v>
      </c>
      <c r="W1451" s="36">
        <v>441.66</v>
      </c>
      <c r="X1451" s="36">
        <v>449.58</v>
      </c>
      <c r="Y1451" s="36">
        <v>478.58</v>
      </c>
    </row>
    <row r="1452" spans="1:25" ht="51.75" thickBot="1" x14ac:dyDescent="0.25">
      <c r="A1452" s="110" t="s">
        <v>70</v>
      </c>
      <c r="B1452" s="167">
        <v>502.81677422000001</v>
      </c>
      <c r="C1452" s="167">
        <v>547.04845596999996</v>
      </c>
      <c r="D1452" s="167">
        <v>576.09113368999999</v>
      </c>
      <c r="E1452" s="167">
        <v>577.13684024999998</v>
      </c>
      <c r="F1452" s="167">
        <v>575.21727249000003</v>
      </c>
      <c r="G1452" s="167">
        <v>573.62357324000004</v>
      </c>
      <c r="H1452" s="167">
        <v>561.01322612000001</v>
      </c>
      <c r="I1452" s="167">
        <v>530.17300254999998</v>
      </c>
      <c r="J1452" s="167">
        <v>480.54972979000001</v>
      </c>
      <c r="K1452" s="167">
        <v>455.06447735</v>
      </c>
      <c r="L1452" s="167">
        <v>433.39820594999998</v>
      </c>
      <c r="M1452" s="167">
        <v>442.41752432999999</v>
      </c>
      <c r="N1452" s="167">
        <v>435.38619381000001</v>
      </c>
      <c r="O1452" s="167">
        <v>438.63268939</v>
      </c>
      <c r="P1452" s="167">
        <v>442.84580975</v>
      </c>
      <c r="Q1452" s="167">
        <v>445.56356366</v>
      </c>
      <c r="R1452" s="167">
        <v>453.80412655999999</v>
      </c>
      <c r="S1452" s="167">
        <v>449.60209183000001</v>
      </c>
      <c r="T1452" s="167">
        <v>439.75223030000001</v>
      </c>
      <c r="U1452" s="167">
        <v>450.83842944000003</v>
      </c>
      <c r="V1452" s="167">
        <v>450.41010555999998</v>
      </c>
      <c r="W1452" s="167">
        <v>441.65501126999999</v>
      </c>
      <c r="X1452" s="167">
        <v>449.57756404999998</v>
      </c>
      <c r="Y1452" s="167">
        <v>478.57756145000002</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506.02</v>
      </c>
      <c r="C1454" s="36">
        <v>548.27</v>
      </c>
      <c r="D1454" s="36">
        <v>572.23</v>
      </c>
      <c r="E1454" s="36">
        <v>573.96</v>
      </c>
      <c r="F1454" s="36">
        <v>568.59</v>
      </c>
      <c r="G1454" s="36">
        <v>566.04999999999995</v>
      </c>
      <c r="H1454" s="36">
        <v>523.37</v>
      </c>
      <c r="I1454" s="36">
        <v>467.51</v>
      </c>
      <c r="J1454" s="36">
        <v>436.53</v>
      </c>
      <c r="K1454" s="36">
        <v>429.32</v>
      </c>
      <c r="L1454" s="36">
        <v>426.56</v>
      </c>
      <c r="M1454" s="36">
        <v>434.08</v>
      </c>
      <c r="N1454" s="36">
        <v>441.66</v>
      </c>
      <c r="O1454" s="36">
        <v>441.35</v>
      </c>
      <c r="P1454" s="36">
        <v>438.56</v>
      </c>
      <c r="Q1454" s="36">
        <v>444.68</v>
      </c>
      <c r="R1454" s="36">
        <v>451.63</v>
      </c>
      <c r="S1454" s="36">
        <v>458.37</v>
      </c>
      <c r="T1454" s="36">
        <v>436.66</v>
      </c>
      <c r="U1454" s="36">
        <v>414.72</v>
      </c>
      <c r="V1454" s="36">
        <v>421.05</v>
      </c>
      <c r="W1454" s="36">
        <v>414.59</v>
      </c>
      <c r="X1454" s="36">
        <v>440.85</v>
      </c>
      <c r="Y1454" s="36">
        <v>485.09</v>
      </c>
    </row>
    <row r="1455" spans="1:25" ht="51.75" thickBot="1" x14ac:dyDescent="0.25">
      <c r="A1455" s="110" t="s">
        <v>70</v>
      </c>
      <c r="B1455" s="167">
        <v>506.02137335999998</v>
      </c>
      <c r="C1455" s="167">
        <v>548.26789646999998</v>
      </c>
      <c r="D1455" s="167">
        <v>572.23175662000006</v>
      </c>
      <c r="E1455" s="167">
        <v>573.95605552999996</v>
      </c>
      <c r="F1455" s="167">
        <v>568.59185608999996</v>
      </c>
      <c r="G1455" s="167">
        <v>566.04988966999997</v>
      </c>
      <c r="H1455" s="167">
        <v>523.36625499000002</v>
      </c>
      <c r="I1455" s="167">
        <v>467.51376256999998</v>
      </c>
      <c r="J1455" s="167">
        <v>436.52755423000002</v>
      </c>
      <c r="K1455" s="167">
        <v>429.31540525999998</v>
      </c>
      <c r="L1455" s="167">
        <v>426.55560902000002</v>
      </c>
      <c r="M1455" s="167">
        <v>434.08113027000002</v>
      </c>
      <c r="N1455" s="167">
        <v>441.66091175999998</v>
      </c>
      <c r="O1455" s="167">
        <v>441.34723976999999</v>
      </c>
      <c r="P1455" s="167">
        <v>438.55938529999997</v>
      </c>
      <c r="Q1455" s="167">
        <v>444.68259515</v>
      </c>
      <c r="R1455" s="167">
        <v>451.62805277000001</v>
      </c>
      <c r="S1455" s="167">
        <v>458.37191017999999</v>
      </c>
      <c r="T1455" s="167">
        <v>436.66081922000001</v>
      </c>
      <c r="U1455" s="167">
        <v>414.71944751000001</v>
      </c>
      <c r="V1455" s="167">
        <v>421.05369146999999</v>
      </c>
      <c r="W1455" s="167">
        <v>414.59319149999999</v>
      </c>
      <c r="X1455" s="167">
        <v>440.84880099999998</v>
      </c>
      <c r="Y1455" s="167">
        <v>485.09198393000003</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505.49</v>
      </c>
      <c r="C1457" s="36">
        <v>548.9</v>
      </c>
      <c r="D1457" s="36">
        <v>573.4</v>
      </c>
      <c r="E1457" s="36">
        <v>574.89</v>
      </c>
      <c r="F1457" s="36">
        <v>569.77</v>
      </c>
      <c r="G1457" s="36">
        <v>559.39</v>
      </c>
      <c r="H1457" s="36">
        <v>517.41999999999996</v>
      </c>
      <c r="I1457" s="36">
        <v>480.79</v>
      </c>
      <c r="J1457" s="36">
        <v>452.1</v>
      </c>
      <c r="K1457" s="36">
        <v>446.22</v>
      </c>
      <c r="L1457" s="36">
        <v>415.76</v>
      </c>
      <c r="M1457" s="36">
        <v>413.95</v>
      </c>
      <c r="N1457" s="36">
        <v>440.25</v>
      </c>
      <c r="O1457" s="36">
        <v>426.36</v>
      </c>
      <c r="P1457" s="36">
        <v>436.78</v>
      </c>
      <c r="Q1457" s="36">
        <v>447.66</v>
      </c>
      <c r="R1457" s="36">
        <v>449.35</v>
      </c>
      <c r="S1457" s="36">
        <v>449.82</v>
      </c>
      <c r="T1457" s="36">
        <v>437.34</v>
      </c>
      <c r="U1457" s="36">
        <v>418.5</v>
      </c>
      <c r="V1457" s="36">
        <v>432.53</v>
      </c>
      <c r="W1457" s="36">
        <v>419.36</v>
      </c>
      <c r="X1457" s="36">
        <v>427.94</v>
      </c>
      <c r="Y1457" s="36">
        <v>485.16</v>
      </c>
    </row>
    <row r="1458" spans="1:25" ht="51.75" thickBot="1" x14ac:dyDescent="0.25">
      <c r="A1458" s="110" t="s">
        <v>70</v>
      </c>
      <c r="B1458" s="167">
        <v>505.48616716999999</v>
      </c>
      <c r="C1458" s="167">
        <v>548.89877209999997</v>
      </c>
      <c r="D1458" s="167">
        <v>573.40239968000003</v>
      </c>
      <c r="E1458" s="167">
        <v>574.89147221999997</v>
      </c>
      <c r="F1458" s="167">
        <v>569.7716901</v>
      </c>
      <c r="G1458" s="167">
        <v>559.39470047999998</v>
      </c>
      <c r="H1458" s="167">
        <v>517.41689651000002</v>
      </c>
      <c r="I1458" s="167">
        <v>480.78616748000002</v>
      </c>
      <c r="J1458" s="167">
        <v>452.10216482999999</v>
      </c>
      <c r="K1458" s="167">
        <v>446.22332753000001</v>
      </c>
      <c r="L1458" s="167">
        <v>415.76445129000001</v>
      </c>
      <c r="M1458" s="167">
        <v>413.95185464000002</v>
      </c>
      <c r="N1458" s="167">
        <v>440.25285867000002</v>
      </c>
      <c r="O1458" s="167">
        <v>426.36276865999997</v>
      </c>
      <c r="P1458" s="167">
        <v>436.78186592999998</v>
      </c>
      <c r="Q1458" s="167">
        <v>447.66148128999998</v>
      </c>
      <c r="R1458" s="167">
        <v>449.35406098999999</v>
      </c>
      <c r="S1458" s="167">
        <v>449.81650267999999</v>
      </c>
      <c r="T1458" s="167">
        <v>437.33726264000001</v>
      </c>
      <c r="U1458" s="167">
        <v>418.49954248</v>
      </c>
      <c r="V1458" s="167">
        <v>432.53052843</v>
      </c>
      <c r="W1458" s="167">
        <v>419.36381101000001</v>
      </c>
      <c r="X1458" s="167">
        <v>427.93612482999998</v>
      </c>
      <c r="Y1458" s="167">
        <v>485.15806352999999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563.74</v>
      </c>
      <c r="C1460" s="36">
        <v>609.04999999999995</v>
      </c>
      <c r="D1460" s="36">
        <v>632.82000000000005</v>
      </c>
      <c r="E1460" s="36">
        <v>637.84</v>
      </c>
      <c r="F1460" s="36">
        <v>634.76</v>
      </c>
      <c r="G1460" s="36">
        <v>616.84</v>
      </c>
      <c r="H1460" s="36">
        <v>570.59</v>
      </c>
      <c r="I1460" s="36">
        <v>531.63</v>
      </c>
      <c r="J1460" s="36">
        <v>506.87</v>
      </c>
      <c r="K1460" s="36">
        <v>474.39</v>
      </c>
      <c r="L1460" s="36">
        <v>457.65</v>
      </c>
      <c r="M1460" s="36">
        <v>457.2</v>
      </c>
      <c r="N1460" s="36">
        <v>460.6</v>
      </c>
      <c r="O1460" s="36">
        <v>461.1</v>
      </c>
      <c r="P1460" s="36">
        <v>468.39</v>
      </c>
      <c r="Q1460" s="36">
        <v>482.79</v>
      </c>
      <c r="R1460" s="36">
        <v>484.19</v>
      </c>
      <c r="S1460" s="36">
        <v>484.91</v>
      </c>
      <c r="T1460" s="36">
        <v>472.38</v>
      </c>
      <c r="U1460" s="36">
        <v>454.56</v>
      </c>
      <c r="V1460" s="36">
        <v>457.34</v>
      </c>
      <c r="W1460" s="36">
        <v>453.64</v>
      </c>
      <c r="X1460" s="36">
        <v>471.63</v>
      </c>
      <c r="Y1460" s="36">
        <v>516.05999999999995</v>
      </c>
    </row>
    <row r="1461" spans="1:25" ht="51.75" thickBot="1" x14ac:dyDescent="0.25">
      <c r="A1461" s="110" t="s">
        <v>70</v>
      </c>
      <c r="B1461" s="167">
        <v>563.73947290000001</v>
      </c>
      <c r="C1461" s="167">
        <v>609.05081299000005</v>
      </c>
      <c r="D1461" s="167">
        <v>632.81604575999995</v>
      </c>
      <c r="E1461" s="167">
        <v>637.84250930999997</v>
      </c>
      <c r="F1461" s="167">
        <v>634.76423029</v>
      </c>
      <c r="G1461" s="167">
        <v>616.83589628000004</v>
      </c>
      <c r="H1461" s="167">
        <v>570.58881250000002</v>
      </c>
      <c r="I1461" s="167">
        <v>531.63027538999995</v>
      </c>
      <c r="J1461" s="167">
        <v>506.86784131000002</v>
      </c>
      <c r="K1461" s="167">
        <v>474.39453873999997</v>
      </c>
      <c r="L1461" s="167">
        <v>457.65189514000002</v>
      </c>
      <c r="M1461" s="167">
        <v>457.19583944999999</v>
      </c>
      <c r="N1461" s="167">
        <v>460.60095329000001</v>
      </c>
      <c r="O1461" s="167">
        <v>461.09613932000002</v>
      </c>
      <c r="P1461" s="167">
        <v>468.39484134999998</v>
      </c>
      <c r="Q1461" s="167">
        <v>482.79000731000002</v>
      </c>
      <c r="R1461" s="167">
        <v>484.19121188999998</v>
      </c>
      <c r="S1461" s="167">
        <v>484.91298807999999</v>
      </c>
      <c r="T1461" s="167">
        <v>472.37728582</v>
      </c>
      <c r="U1461" s="167">
        <v>454.55926375000001</v>
      </c>
      <c r="V1461" s="167">
        <v>457.34203866000001</v>
      </c>
      <c r="W1461" s="167">
        <v>453.63666617000001</v>
      </c>
      <c r="X1461" s="167">
        <v>471.62755829999998</v>
      </c>
      <c r="Y1461" s="167">
        <v>516.06347430000005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487.37</v>
      </c>
      <c r="C1463" s="36">
        <v>533.1</v>
      </c>
      <c r="D1463" s="36">
        <v>552.29</v>
      </c>
      <c r="E1463" s="36">
        <v>556.99</v>
      </c>
      <c r="F1463" s="36">
        <v>551.07000000000005</v>
      </c>
      <c r="G1463" s="36">
        <v>543.17999999999995</v>
      </c>
      <c r="H1463" s="36">
        <v>562.27</v>
      </c>
      <c r="I1463" s="36">
        <v>553.39</v>
      </c>
      <c r="J1463" s="36">
        <v>510.67</v>
      </c>
      <c r="K1463" s="36">
        <v>506.13</v>
      </c>
      <c r="L1463" s="36">
        <v>485.75</v>
      </c>
      <c r="M1463" s="36">
        <v>490.16</v>
      </c>
      <c r="N1463" s="36">
        <v>484.27</v>
      </c>
      <c r="O1463" s="36">
        <v>489.49</v>
      </c>
      <c r="P1463" s="36">
        <v>506.02</v>
      </c>
      <c r="Q1463" s="36">
        <v>560.27</v>
      </c>
      <c r="R1463" s="36">
        <v>616.83000000000004</v>
      </c>
      <c r="S1463" s="36">
        <v>600.70000000000005</v>
      </c>
      <c r="T1463" s="36">
        <v>476.62</v>
      </c>
      <c r="U1463" s="36">
        <v>476.96</v>
      </c>
      <c r="V1463" s="36">
        <v>472.95</v>
      </c>
      <c r="W1463" s="36">
        <v>475.97</v>
      </c>
      <c r="X1463" s="36">
        <v>469.44</v>
      </c>
      <c r="Y1463" s="36">
        <v>473.9</v>
      </c>
    </row>
    <row r="1464" spans="1:25" ht="51.75" thickBot="1" x14ac:dyDescent="0.25">
      <c r="A1464" s="110" t="s">
        <v>70</v>
      </c>
      <c r="B1464" s="167">
        <v>487.37177901000001</v>
      </c>
      <c r="C1464" s="167">
        <v>533.09548519999998</v>
      </c>
      <c r="D1464" s="167">
        <v>552.28765795000004</v>
      </c>
      <c r="E1464" s="167">
        <v>556.98769966999998</v>
      </c>
      <c r="F1464" s="167">
        <v>551.06593729999997</v>
      </c>
      <c r="G1464" s="167">
        <v>543.18027155000004</v>
      </c>
      <c r="H1464" s="167">
        <v>562.26689352999995</v>
      </c>
      <c r="I1464" s="167">
        <v>553.39328702</v>
      </c>
      <c r="J1464" s="167">
        <v>510.66774991</v>
      </c>
      <c r="K1464" s="167">
        <v>506.13191135</v>
      </c>
      <c r="L1464" s="167">
        <v>485.75148174999998</v>
      </c>
      <c r="M1464" s="167">
        <v>490.15748029999997</v>
      </c>
      <c r="N1464" s="167">
        <v>484.27222057</v>
      </c>
      <c r="O1464" s="167">
        <v>489.49238344999998</v>
      </c>
      <c r="P1464" s="167">
        <v>506.02330261999998</v>
      </c>
      <c r="Q1464" s="167">
        <v>560.27489658000002</v>
      </c>
      <c r="R1464" s="167">
        <v>616.82684972000004</v>
      </c>
      <c r="S1464" s="167">
        <v>600.70289965999996</v>
      </c>
      <c r="T1464" s="167">
        <v>476.61603144999998</v>
      </c>
      <c r="U1464" s="167">
        <v>476.96074004000002</v>
      </c>
      <c r="V1464" s="167">
        <v>472.95274674000001</v>
      </c>
      <c r="W1464" s="167">
        <v>475.97407387999999</v>
      </c>
      <c r="X1464" s="167">
        <v>469.43759411000002</v>
      </c>
      <c r="Y1464" s="167">
        <v>473.89590693000002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567.61</v>
      </c>
      <c r="C1466" s="36">
        <v>629.22</v>
      </c>
      <c r="D1466" s="36">
        <v>626.28</v>
      </c>
      <c r="E1466" s="36">
        <v>643.33000000000004</v>
      </c>
      <c r="F1466" s="36">
        <v>642.53</v>
      </c>
      <c r="G1466" s="36">
        <v>629.62</v>
      </c>
      <c r="H1466" s="36">
        <v>601.20000000000005</v>
      </c>
      <c r="I1466" s="36">
        <v>548.52</v>
      </c>
      <c r="J1466" s="36">
        <v>532.89</v>
      </c>
      <c r="K1466" s="36">
        <v>505.07</v>
      </c>
      <c r="L1466" s="36">
        <v>507.64</v>
      </c>
      <c r="M1466" s="36">
        <v>518.71</v>
      </c>
      <c r="N1466" s="36">
        <v>520.05999999999995</v>
      </c>
      <c r="O1466" s="36">
        <v>523.07000000000005</v>
      </c>
      <c r="P1466" s="36">
        <v>517.04</v>
      </c>
      <c r="Q1466" s="36">
        <v>517.64</v>
      </c>
      <c r="R1466" s="36">
        <v>512.73</v>
      </c>
      <c r="S1466" s="36">
        <v>517.83000000000004</v>
      </c>
      <c r="T1466" s="36">
        <v>508.36</v>
      </c>
      <c r="U1466" s="36">
        <v>507.2</v>
      </c>
      <c r="V1466" s="36">
        <v>519.11</v>
      </c>
      <c r="W1466" s="36">
        <v>525.24</v>
      </c>
      <c r="X1466" s="36">
        <v>480.88</v>
      </c>
      <c r="Y1466" s="36">
        <v>505.29</v>
      </c>
    </row>
    <row r="1467" spans="1:25" ht="51.75" thickBot="1" x14ac:dyDescent="0.25">
      <c r="A1467" s="110" t="s">
        <v>70</v>
      </c>
      <c r="B1467" s="167">
        <v>567.60758541999996</v>
      </c>
      <c r="C1467" s="167">
        <v>629.22253923000005</v>
      </c>
      <c r="D1467" s="167">
        <v>626.27860722000003</v>
      </c>
      <c r="E1467" s="167">
        <v>643.33207920999996</v>
      </c>
      <c r="F1467" s="167">
        <v>642.52802056999997</v>
      </c>
      <c r="G1467" s="167">
        <v>629.61535474000004</v>
      </c>
      <c r="H1467" s="167">
        <v>601.19581321999999</v>
      </c>
      <c r="I1467" s="167">
        <v>548.52411976999997</v>
      </c>
      <c r="J1467" s="167">
        <v>532.89266323000004</v>
      </c>
      <c r="K1467" s="167">
        <v>505.07198708999999</v>
      </c>
      <c r="L1467" s="167">
        <v>507.64331168000001</v>
      </c>
      <c r="M1467" s="167">
        <v>518.71455292999997</v>
      </c>
      <c r="N1467" s="167">
        <v>520.05999684000005</v>
      </c>
      <c r="O1467" s="167">
        <v>523.06728248000002</v>
      </c>
      <c r="P1467" s="167">
        <v>517.04262163999999</v>
      </c>
      <c r="Q1467" s="167">
        <v>517.63839150000001</v>
      </c>
      <c r="R1467" s="167">
        <v>512.72810159000005</v>
      </c>
      <c r="S1467" s="167">
        <v>517.83117470000002</v>
      </c>
      <c r="T1467" s="167">
        <v>508.35778567</v>
      </c>
      <c r="U1467" s="167">
        <v>507.20129116999999</v>
      </c>
      <c r="V1467" s="167">
        <v>519.10934750000001</v>
      </c>
      <c r="W1467" s="167">
        <v>525.24177297000006</v>
      </c>
      <c r="X1467" s="167">
        <v>480.87528279999998</v>
      </c>
      <c r="Y1467" s="167">
        <v>505.28975585000001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hidden="1" thickBot="1" x14ac:dyDescent="0.25">
      <c r="A1469" s="27">
        <v>31</v>
      </c>
      <c r="B1469" s="36">
        <v>0</v>
      </c>
      <c r="C1469" s="36">
        <v>0</v>
      </c>
      <c r="D1469" s="36">
        <v>0</v>
      </c>
      <c r="E1469" s="36">
        <v>0</v>
      </c>
      <c r="F1469" s="36">
        <v>0</v>
      </c>
      <c r="G1469" s="36">
        <v>0</v>
      </c>
      <c r="H1469" s="36">
        <v>0</v>
      </c>
      <c r="I1469" s="36">
        <v>0</v>
      </c>
      <c r="J1469" s="36">
        <v>0</v>
      </c>
      <c r="K1469" s="36">
        <v>0</v>
      </c>
      <c r="L1469" s="36">
        <v>0</v>
      </c>
      <c r="M1469" s="36">
        <v>0</v>
      </c>
      <c r="N1469" s="36">
        <v>0</v>
      </c>
      <c r="O1469" s="36">
        <v>0</v>
      </c>
      <c r="P1469" s="36">
        <v>0</v>
      </c>
      <c r="Q1469" s="36">
        <v>0</v>
      </c>
      <c r="R1469" s="36">
        <v>0</v>
      </c>
      <c r="S1469" s="36">
        <v>0</v>
      </c>
      <c r="T1469" s="36">
        <v>0</v>
      </c>
      <c r="U1469" s="36">
        <v>0</v>
      </c>
      <c r="V1469" s="36">
        <v>0</v>
      </c>
      <c r="W1469" s="36">
        <v>0</v>
      </c>
      <c r="X1469" s="36">
        <v>0</v>
      </c>
      <c r="Y1469" s="36">
        <v>0</v>
      </c>
    </row>
    <row r="1470" spans="1:25" ht="51.75" hidden="1" thickBot="1" x14ac:dyDescent="0.25">
      <c r="A1470" s="110" t="s">
        <v>70</v>
      </c>
      <c r="B1470" s="167">
        <v>0</v>
      </c>
      <c r="C1470" s="167">
        <v>0</v>
      </c>
      <c r="D1470" s="167">
        <v>0</v>
      </c>
      <c r="E1470" s="167">
        <v>0</v>
      </c>
      <c r="F1470" s="167">
        <v>0</v>
      </c>
      <c r="G1470" s="167">
        <v>0</v>
      </c>
      <c r="H1470" s="167">
        <v>0</v>
      </c>
      <c r="I1470" s="167">
        <v>0</v>
      </c>
      <c r="J1470" s="167">
        <v>0</v>
      </c>
      <c r="K1470" s="167">
        <v>0</v>
      </c>
      <c r="L1470" s="167">
        <v>0</v>
      </c>
      <c r="M1470" s="167">
        <v>0</v>
      </c>
      <c r="N1470" s="167">
        <v>0</v>
      </c>
      <c r="O1470" s="167">
        <v>0</v>
      </c>
      <c r="P1470" s="167">
        <v>0</v>
      </c>
      <c r="Q1470" s="167">
        <v>0</v>
      </c>
      <c r="R1470" s="167">
        <v>0</v>
      </c>
      <c r="S1470" s="167">
        <v>0</v>
      </c>
      <c r="T1470" s="167">
        <v>0</v>
      </c>
      <c r="U1470" s="167">
        <v>0</v>
      </c>
      <c r="V1470" s="167">
        <v>0</v>
      </c>
      <c r="W1470" s="167">
        <v>0</v>
      </c>
      <c r="X1470" s="167">
        <v>0</v>
      </c>
      <c r="Y1470" s="167">
        <v>0</v>
      </c>
    </row>
    <row r="1471" spans="1:25" ht="15" hidden="1"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365"/>
      <c r="B1473" s="366"/>
      <c r="C1473" s="366"/>
      <c r="D1473" s="366"/>
      <c r="E1473" s="366"/>
      <c r="F1473" s="366"/>
      <c r="G1473" s="366"/>
      <c r="H1473" s="366"/>
      <c r="I1473" s="366"/>
      <c r="J1473" s="366"/>
      <c r="K1473" s="366"/>
      <c r="L1473" s="366"/>
      <c r="M1473" s="357"/>
      <c r="N1473" s="358" t="s">
        <v>101</v>
      </c>
      <c r="O1473" s="358"/>
      <c r="P1473" s="358"/>
      <c r="Q1473" s="358"/>
      <c r="R1473" s="19"/>
      <c r="S1473" s="19"/>
      <c r="T1473" s="19"/>
      <c r="U1473" s="19"/>
      <c r="V1473" s="19"/>
      <c r="W1473" s="19"/>
      <c r="X1473" s="19"/>
      <c r="Y1473" s="19"/>
      <c r="Z1473" s="18">
        <v>1</v>
      </c>
    </row>
    <row r="1474" spans="1:26" ht="27" customHeight="1" thickBot="1" x14ac:dyDescent="0.25">
      <c r="A1474" s="367" t="s">
        <v>66</v>
      </c>
      <c r="B1474" s="368"/>
      <c r="C1474" s="368"/>
      <c r="D1474" s="368"/>
      <c r="E1474" s="368"/>
      <c r="F1474" s="368"/>
      <c r="G1474" s="368"/>
      <c r="H1474" s="368"/>
      <c r="I1474" s="368"/>
      <c r="J1474" s="368"/>
      <c r="K1474" s="368"/>
      <c r="L1474" s="368"/>
      <c r="M1474" s="369"/>
      <c r="N1474" s="370">
        <v>0</v>
      </c>
      <c r="O1474" s="370"/>
      <c r="P1474" s="370"/>
      <c r="Q1474" s="370"/>
      <c r="R1474" s="19"/>
      <c r="S1474" s="19"/>
      <c r="T1474" s="19"/>
      <c r="U1474" s="19"/>
      <c r="V1474" s="19"/>
      <c r="W1474" s="19"/>
      <c r="X1474" s="19"/>
      <c r="Y1474" s="19"/>
      <c r="Z1474" s="115">
        <v>1</v>
      </c>
    </row>
    <row r="1475" spans="1:26" ht="30" customHeight="1" thickBot="1" x14ac:dyDescent="0.25">
      <c r="A1475" s="367" t="s">
        <v>65</v>
      </c>
      <c r="B1475" s="368"/>
      <c r="C1475" s="368"/>
      <c r="D1475" s="368"/>
      <c r="E1475" s="368"/>
      <c r="F1475" s="368"/>
      <c r="G1475" s="368"/>
      <c r="H1475" s="368"/>
      <c r="I1475" s="368"/>
      <c r="J1475" s="368"/>
      <c r="K1475" s="368"/>
      <c r="L1475" s="368"/>
      <c r="M1475" s="369"/>
      <c r="N1475" s="370">
        <v>0</v>
      </c>
      <c r="O1475" s="370"/>
      <c r="P1475" s="370"/>
      <c r="Q1475" s="370"/>
      <c r="R1475" s="19"/>
      <c r="S1475" s="19"/>
      <c r="T1475" s="19"/>
      <c r="U1475" s="19"/>
      <c r="V1475" s="19"/>
      <c r="W1475" s="19"/>
      <c r="X1475" s="19"/>
      <c r="Y1475" s="19"/>
      <c r="Z1475" s="115">
        <v>1</v>
      </c>
    </row>
    <row r="1476" spans="1:26" ht="34.5" customHeight="1" x14ac:dyDescent="0.2">
      <c r="A1476" s="371" t="s">
        <v>102</v>
      </c>
      <c r="B1476" s="372"/>
      <c r="C1476" s="372"/>
      <c r="D1476" s="372"/>
      <c r="E1476" s="372"/>
      <c r="F1476" s="372"/>
      <c r="G1476" s="372"/>
      <c r="H1476" s="372"/>
      <c r="I1476" s="372"/>
      <c r="J1476" s="372"/>
      <c r="K1476" s="372"/>
      <c r="L1476" s="372"/>
      <c r="M1476" s="373"/>
      <c r="N1476" s="374">
        <v>0</v>
      </c>
      <c r="O1476" s="375"/>
      <c r="P1476" s="375"/>
      <c r="Q1476" s="376"/>
      <c r="R1476" s="19"/>
      <c r="S1476" s="19"/>
      <c r="T1476" s="19"/>
      <c r="U1476" s="19"/>
      <c r="V1476" s="19"/>
      <c r="W1476" s="19"/>
      <c r="X1476" s="19"/>
      <c r="Y1476" s="19"/>
    </row>
    <row r="1477" spans="1:26" ht="15" thickBot="1" x14ac:dyDescent="0.25">
      <c r="A1477" s="377" t="s">
        <v>4</v>
      </c>
      <c r="B1477" s="378"/>
      <c r="C1477" s="378"/>
      <c r="D1477" s="378"/>
      <c r="E1477" s="378"/>
      <c r="F1477" s="378"/>
      <c r="G1477" s="378"/>
      <c r="H1477" s="378"/>
      <c r="I1477" s="378"/>
      <c r="J1477" s="378"/>
      <c r="K1477" s="378"/>
      <c r="L1477" s="378"/>
      <c r="M1477" s="379"/>
      <c r="N1477" s="380">
        <v>0</v>
      </c>
      <c r="O1477" s="381"/>
      <c r="P1477" s="381"/>
      <c r="Q1477" s="382"/>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ht="15.75" x14ac:dyDescent="0.25">
      <c r="A1479" s="344" t="s">
        <v>92</v>
      </c>
      <c r="B1479" s="344"/>
      <c r="C1479" s="344"/>
      <c r="D1479" s="344"/>
      <c r="E1479" s="344"/>
      <c r="F1479" s="344"/>
      <c r="G1479" s="344"/>
      <c r="H1479" s="344"/>
      <c r="I1479" s="344"/>
      <c r="J1479" s="344"/>
      <c r="K1479" s="344"/>
      <c r="L1479" s="344"/>
      <c r="M1479" s="344"/>
      <c r="N1479" s="344"/>
      <c r="O1479" s="344"/>
      <c r="P1479" s="26"/>
      <c r="Q1479" s="24"/>
      <c r="R1479" s="24"/>
      <c r="S1479" s="24"/>
      <c r="T1479" s="24"/>
      <c r="U1479" s="24"/>
      <c r="V1479" s="24"/>
      <c r="W1479" s="24"/>
      <c r="X1479" s="24"/>
      <c r="Y1479" s="24"/>
      <c r="Z1479" s="115">
        <v>1</v>
      </c>
    </row>
    <row r="1480" spans="1:26" ht="16.5" thickBot="1" x14ac:dyDescent="0.3">
      <c r="A1480" s="109"/>
      <c r="B1480" s="109"/>
      <c r="C1480" s="109"/>
      <c r="D1480" s="109"/>
      <c r="E1480" s="109"/>
      <c r="F1480" s="109"/>
      <c r="G1480" s="109"/>
      <c r="H1480" s="109"/>
      <c r="I1480" s="109"/>
      <c r="J1480" s="109"/>
      <c r="K1480" s="109"/>
      <c r="L1480" s="109"/>
      <c r="M1480" s="102"/>
      <c r="N1480" s="102"/>
      <c r="O1480" s="109"/>
      <c r="P1480" s="26"/>
      <c r="Q1480" s="24"/>
      <c r="R1480" s="24"/>
      <c r="S1480" s="24"/>
      <c r="T1480" s="24"/>
      <c r="U1480" s="24"/>
      <c r="V1480" s="24"/>
      <c r="W1480" s="24"/>
      <c r="X1480" s="24"/>
      <c r="Y1480" s="24"/>
    </row>
    <row r="1481" spans="1:26" ht="15.75" thickBot="1" x14ac:dyDescent="0.25">
      <c r="A1481" s="320"/>
      <c r="B1481" s="321"/>
      <c r="C1481" s="321"/>
      <c r="D1481" s="321"/>
      <c r="E1481" s="321"/>
      <c r="F1481" s="321"/>
      <c r="G1481" s="321"/>
      <c r="H1481" s="321"/>
      <c r="I1481" s="321"/>
      <c r="J1481" s="321"/>
      <c r="K1481" s="321"/>
      <c r="L1481" s="322"/>
      <c r="M1481" s="323" t="s">
        <v>67</v>
      </c>
      <c r="N1481" s="324"/>
      <c r="O1481" s="325"/>
      <c r="P1481" s="6"/>
      <c r="Q1481" s="6"/>
      <c r="R1481" s="6"/>
      <c r="S1481" s="6"/>
      <c r="T1481" s="6"/>
      <c r="U1481" s="6"/>
      <c r="V1481" s="6"/>
      <c r="W1481" s="6"/>
      <c r="X1481" s="6"/>
      <c r="Y1481" s="6"/>
    </row>
    <row r="1482" spans="1:26" ht="15.75" thickBot="1" x14ac:dyDescent="0.25">
      <c r="A1482" s="335" t="s">
        <v>93</v>
      </c>
      <c r="B1482" s="336"/>
      <c r="C1482" s="336"/>
      <c r="D1482" s="336"/>
      <c r="E1482" s="336"/>
      <c r="F1482" s="336"/>
      <c r="G1482" s="336"/>
      <c r="H1482" s="336"/>
      <c r="I1482" s="336"/>
      <c r="J1482" s="336"/>
      <c r="K1482" s="336"/>
      <c r="L1482" s="337"/>
      <c r="M1482" s="332">
        <v>282661.33</v>
      </c>
      <c r="N1482" s="333"/>
      <c r="O1482" s="334"/>
      <c r="P1482" s="6"/>
      <c r="Q1482" s="6"/>
      <c r="R1482" s="6"/>
      <c r="S1482" s="6"/>
      <c r="T1482" s="6"/>
      <c r="U1482" s="6"/>
      <c r="V1482" s="6"/>
      <c r="W1482" s="6"/>
      <c r="X1482" s="6"/>
      <c r="Y1482" s="6"/>
      <c r="Z1482" s="115">
        <v>1</v>
      </c>
    </row>
    <row r="1483" spans="1:26" ht="18.75" customHeight="1" thickBot="1" x14ac:dyDescent="0.25">
      <c r="A1483" s="338" t="s">
        <v>94</v>
      </c>
      <c r="B1483" s="339"/>
      <c r="C1483" s="339"/>
      <c r="D1483" s="339"/>
      <c r="E1483" s="339"/>
      <c r="F1483" s="339"/>
      <c r="G1483" s="339"/>
      <c r="H1483" s="339"/>
      <c r="I1483" s="339"/>
      <c r="J1483" s="339"/>
      <c r="K1483" s="339"/>
      <c r="L1483" s="340"/>
      <c r="M1483" s="383">
        <v>214325.67251966539</v>
      </c>
      <c r="N1483" s="384"/>
      <c r="O1483" s="385"/>
      <c r="P1483" s="30"/>
      <c r="Q1483" s="30"/>
      <c r="R1483" s="30"/>
      <c r="S1483" s="30"/>
      <c r="T1483" s="30"/>
      <c r="U1483" s="30"/>
      <c r="V1483" s="30"/>
      <c r="W1483" s="30"/>
      <c r="X1483" s="30"/>
      <c r="Y1483" s="30"/>
    </row>
    <row r="1484" spans="1:26" ht="15" thickBot="1" x14ac:dyDescent="0.25">
      <c r="A1484" s="341" t="s">
        <v>4</v>
      </c>
      <c r="B1484" s="342"/>
      <c r="C1484" s="342"/>
      <c r="D1484" s="342"/>
      <c r="E1484" s="342"/>
      <c r="F1484" s="342"/>
      <c r="G1484" s="342"/>
      <c r="H1484" s="342"/>
      <c r="I1484" s="342"/>
      <c r="J1484" s="342"/>
      <c r="K1484" s="342"/>
      <c r="L1484" s="343"/>
      <c r="M1484" s="383">
        <v>68335.66</v>
      </c>
      <c r="N1484" s="384"/>
      <c r="O1484" s="385"/>
      <c r="P1484" s="19"/>
      <c r="Q1484" s="19"/>
      <c r="R1484" s="19"/>
      <c r="S1484" s="19"/>
      <c r="T1484" s="19"/>
      <c r="U1484" s="19"/>
      <c r="V1484" s="19"/>
      <c r="W1484" s="19"/>
      <c r="X1484" s="19"/>
      <c r="Y1484" s="19"/>
    </row>
    <row r="1488" spans="1:26" ht="15.75" x14ac:dyDescent="0.2">
      <c r="A1488" s="348" t="s">
        <v>97</v>
      </c>
      <c r="B1488" s="348"/>
      <c r="C1488" s="348"/>
      <c r="D1488" s="348"/>
      <c r="E1488" s="348"/>
      <c r="F1488" s="348"/>
      <c r="G1488" s="348"/>
      <c r="H1488" s="348"/>
      <c r="I1488" s="348"/>
      <c r="J1488" s="348"/>
      <c r="K1488" s="348"/>
      <c r="L1488" s="348"/>
      <c r="M1488" s="348"/>
      <c r="N1488" s="348"/>
      <c r="O1488" s="348"/>
      <c r="P1488" s="348"/>
      <c r="Q1488" s="348"/>
      <c r="R1488" s="348"/>
      <c r="S1488" s="348"/>
      <c r="T1488" s="348"/>
      <c r="U1488" s="348"/>
      <c r="V1488" s="348"/>
      <c r="W1488" s="348"/>
      <c r="X1488" s="348"/>
      <c r="Y1488" s="348"/>
      <c r="Z1488" s="115">
        <v>1</v>
      </c>
    </row>
    <row r="1489" spans="1:26" ht="15" thickBot="1" x14ac:dyDescent="0.25">
      <c r="A1489" s="71"/>
      <c r="B1489" s="71"/>
      <c r="C1489" s="71"/>
      <c r="D1489" s="71"/>
      <c r="E1489" s="71"/>
    </row>
    <row r="1490" spans="1:26" ht="15" thickBot="1" x14ac:dyDescent="0.25">
      <c r="A1490" s="353" t="s">
        <v>37</v>
      </c>
      <c r="B1490" s="317"/>
      <c r="C1490" s="317"/>
      <c r="D1490" s="317"/>
      <c r="E1490" s="318"/>
      <c r="F1490" s="357" t="s">
        <v>10</v>
      </c>
      <c r="G1490" s="358"/>
      <c r="H1490" s="358"/>
      <c r="I1490" s="358"/>
      <c r="J1490" s="358"/>
      <c r="K1490" s="358"/>
      <c r="L1490" s="358"/>
      <c r="M1490" s="358"/>
    </row>
    <row r="1491" spans="1:26" ht="15" thickBot="1" x14ac:dyDescent="0.25">
      <c r="A1491" s="354"/>
      <c r="B1491" s="355"/>
      <c r="C1491" s="355"/>
      <c r="D1491" s="355"/>
      <c r="E1491" s="356"/>
      <c r="F1491" s="359" t="s">
        <v>1</v>
      </c>
      <c r="G1491" s="360"/>
      <c r="H1491" s="360" t="s">
        <v>9</v>
      </c>
      <c r="I1491" s="360"/>
      <c r="J1491" s="360" t="s">
        <v>8</v>
      </c>
      <c r="K1491" s="360"/>
      <c r="L1491" s="360" t="s">
        <v>2</v>
      </c>
      <c r="M1491" s="361"/>
    </row>
    <row r="1492" spans="1:26" ht="57" customHeight="1" thickBot="1" x14ac:dyDescent="0.25">
      <c r="A1492" s="351" t="s">
        <v>98</v>
      </c>
      <c r="B1492" s="351"/>
      <c r="C1492" s="351"/>
      <c r="D1492" s="351"/>
      <c r="E1492" s="351"/>
      <c r="F1492" s="349">
        <v>983734.54</v>
      </c>
      <c r="G1492" s="352"/>
      <c r="H1492" s="349">
        <v>999577.78</v>
      </c>
      <c r="I1492" s="352"/>
      <c r="J1492" s="349">
        <v>1709392.34</v>
      </c>
      <c r="K1492" s="352"/>
      <c r="L1492" s="349">
        <v>1459828.2</v>
      </c>
      <c r="M1492" s="352"/>
      <c r="Z1492" s="115">
        <v>1</v>
      </c>
    </row>
  </sheetData>
  <mergeCells count="57">
    <mergeCell ref="A2:Y2"/>
    <mergeCell ref="A3:Y3"/>
    <mergeCell ref="A4:Y4"/>
    <mergeCell ref="A6:Y6"/>
    <mergeCell ref="A10:A11"/>
    <mergeCell ref="B10:Y10"/>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1377:A1378"/>
    <mergeCell ref="B1377:Y1377"/>
    <mergeCell ref="A1473:M1473"/>
    <mergeCell ref="N1473:Q1473"/>
    <mergeCell ref="A1087:A1088"/>
    <mergeCell ref="B1087:Y1087"/>
    <mergeCell ref="A1183:Y1183"/>
    <mergeCell ref="A1185:A1186"/>
    <mergeCell ref="B1185:Y1185"/>
    <mergeCell ref="A1477:M1477"/>
    <mergeCell ref="N1477:Q1477"/>
    <mergeCell ref="A1479:O1479"/>
    <mergeCell ref="A1481:L1481"/>
    <mergeCell ref="M1481:O1481"/>
    <mergeCell ref="A1474:M1474"/>
    <mergeCell ref="N1474:Q1474"/>
    <mergeCell ref="A1475:M1475"/>
    <mergeCell ref="N1475:Q1475"/>
    <mergeCell ref="A1476:M1476"/>
    <mergeCell ref="N1476:Q1476"/>
    <mergeCell ref="A1488:Y1488"/>
    <mergeCell ref="A1490:E1491"/>
    <mergeCell ref="F1490:M1490"/>
    <mergeCell ref="F1491:G1491"/>
    <mergeCell ref="H1491:I1491"/>
    <mergeCell ref="J1491:K1491"/>
    <mergeCell ref="L1491:M1491"/>
    <mergeCell ref="A1482:L1482"/>
    <mergeCell ref="M1482:O1482"/>
    <mergeCell ref="A1483:L1483"/>
    <mergeCell ref="M1483:O1483"/>
    <mergeCell ref="A1484:L1484"/>
    <mergeCell ref="M1484:O1484"/>
    <mergeCell ref="A1492:E1492"/>
    <mergeCell ref="F1492:G1492"/>
    <mergeCell ref="H1492:I1492"/>
    <mergeCell ref="J1492:K1492"/>
    <mergeCell ref="L1492:M149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sqref="A1:L784"/>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118</v>
      </c>
      <c r="B1" s="183"/>
    </row>
    <row r="2" spans="1:4" ht="15" customHeight="1" x14ac:dyDescent="0.2">
      <c r="A2" s="183" t="s">
        <v>119</v>
      </c>
      <c r="B2" s="183"/>
    </row>
    <row r="3" spans="1:4" ht="15" customHeight="1" x14ac:dyDescent="0.2">
      <c r="A3" s="183"/>
      <c r="B3" s="183"/>
    </row>
    <row r="4" spans="1:4" ht="15" customHeight="1" x14ac:dyDescent="0.2">
      <c r="A4" s="397" t="s">
        <v>120</v>
      </c>
      <c r="B4" s="398"/>
      <c r="C4" s="185"/>
      <c r="D4" s="186" t="s">
        <v>173</v>
      </c>
    </row>
    <row r="5" spans="1:4" ht="15" customHeight="1" x14ac:dyDescent="0.2">
      <c r="A5" s="400" t="s">
        <v>121</v>
      </c>
      <c r="B5" s="401"/>
      <c r="C5" s="187"/>
      <c r="D5" s="188" t="s">
        <v>174</v>
      </c>
    </row>
    <row r="6" spans="1:4" ht="15" customHeight="1" x14ac:dyDescent="0.2">
      <c r="A6" s="397" t="s">
        <v>122</v>
      </c>
      <c r="B6" s="398"/>
      <c r="C6" s="189"/>
      <c r="D6" s="186" t="s">
        <v>175</v>
      </c>
    </row>
    <row r="7" spans="1:4" ht="15" customHeight="1" x14ac:dyDescent="0.2">
      <c r="A7" s="397" t="s">
        <v>123</v>
      </c>
      <c r="B7" s="398"/>
      <c r="C7" s="189"/>
      <c r="D7" s="186" t="s">
        <v>177</v>
      </c>
    </row>
    <row r="8" spans="1:4" ht="15" customHeight="1" x14ac:dyDescent="0.2">
      <c r="A8" s="399" t="s">
        <v>124</v>
      </c>
      <c r="B8" s="399"/>
      <c r="C8" s="208"/>
      <c r="D8" s="190"/>
    </row>
    <row r="9" spans="1:4" ht="15" customHeight="1" x14ac:dyDescent="0.2">
      <c r="A9" s="191" t="s">
        <v>125</v>
      </c>
      <c r="B9" s="192"/>
      <c r="C9" s="193"/>
      <c r="D9" s="194"/>
    </row>
    <row r="10" spans="1:4" ht="30" customHeight="1" x14ac:dyDescent="0.2">
      <c r="A10" s="402" t="s">
        <v>126</v>
      </c>
      <c r="B10" s="403"/>
      <c r="C10" s="195"/>
      <c r="D10" s="196">
        <v>3.0852256800000002</v>
      </c>
    </row>
    <row r="11" spans="1:4" ht="66" customHeight="1" x14ac:dyDescent="0.2">
      <c r="A11" s="402" t="s">
        <v>127</v>
      </c>
      <c r="B11" s="403"/>
      <c r="C11" s="195"/>
      <c r="D11" s="196">
        <v>647.14688228</v>
      </c>
    </row>
    <row r="12" spans="1:4" ht="30" customHeight="1" x14ac:dyDescent="0.2">
      <c r="A12" s="402" t="s">
        <v>128</v>
      </c>
      <c r="B12" s="403"/>
      <c r="C12" s="195"/>
      <c r="D12" s="197">
        <v>214325.67251966539</v>
      </c>
    </row>
    <row r="13" spans="1:4" ht="30" customHeight="1" x14ac:dyDescent="0.2">
      <c r="A13" s="402" t="s">
        <v>129</v>
      </c>
      <c r="B13" s="403"/>
      <c r="C13" s="195"/>
      <c r="D13" s="198"/>
    </row>
    <row r="14" spans="1:4" ht="15" customHeight="1" x14ac:dyDescent="0.2">
      <c r="A14" s="404" t="s">
        <v>130</v>
      </c>
      <c r="B14" s="405"/>
      <c r="C14" s="195"/>
      <c r="D14" s="196">
        <v>760.73045004999994</v>
      </c>
    </row>
    <row r="15" spans="1:4" ht="15" customHeight="1" x14ac:dyDescent="0.2">
      <c r="A15" s="404" t="s">
        <v>131</v>
      </c>
      <c r="B15" s="405"/>
      <c r="C15" s="195"/>
      <c r="D15" s="196">
        <v>956.99051841999994</v>
      </c>
    </row>
    <row r="16" spans="1:4" ht="15" customHeight="1" x14ac:dyDescent="0.2">
      <c r="A16" s="404" t="s">
        <v>132</v>
      </c>
      <c r="B16" s="405"/>
      <c r="C16" s="195"/>
      <c r="D16" s="196">
        <v>1512.8991140099999</v>
      </c>
    </row>
    <row r="17" spans="1:12" ht="15" customHeight="1" x14ac:dyDescent="0.2">
      <c r="A17" s="404" t="s">
        <v>133</v>
      </c>
      <c r="B17" s="405"/>
      <c r="C17" s="195"/>
      <c r="D17" s="196">
        <v>1101.9358931199999</v>
      </c>
    </row>
    <row r="18" spans="1:12" ht="52.5" customHeight="1" x14ac:dyDescent="0.2">
      <c r="A18" s="402" t="s">
        <v>134</v>
      </c>
      <c r="B18" s="403"/>
      <c r="C18" s="195"/>
      <c r="D18" s="196">
        <v>0</v>
      </c>
    </row>
    <row r="19" spans="1:12" ht="15" customHeight="1" x14ac:dyDescent="0.2">
      <c r="A19" s="191" t="s">
        <v>135</v>
      </c>
      <c r="B19" s="192"/>
      <c r="C19" s="199"/>
      <c r="D19" s="200"/>
    </row>
    <row r="20" spans="1:12" ht="30" customHeight="1" x14ac:dyDescent="0.2">
      <c r="A20" s="402" t="s">
        <v>136</v>
      </c>
      <c r="B20" s="403"/>
      <c r="C20" s="195"/>
      <c r="D20" s="201">
        <v>453404.05599999998</v>
      </c>
    </row>
    <row r="21" spans="1:12" ht="30" customHeight="1" x14ac:dyDescent="0.2">
      <c r="A21" s="402" t="s">
        <v>137</v>
      </c>
      <c r="B21" s="403"/>
      <c r="C21" s="202"/>
      <c r="D21" s="201">
        <v>743.721</v>
      </c>
    </row>
    <row r="22" spans="1:12" ht="15" customHeight="1" x14ac:dyDescent="0.2">
      <c r="A22" s="191" t="s">
        <v>138</v>
      </c>
      <c r="B22" s="192"/>
      <c r="C22" s="199"/>
      <c r="D22" s="200"/>
    </row>
    <row r="23" spans="1:12" ht="15" customHeight="1" x14ac:dyDescent="0.2">
      <c r="A23" s="402" t="s">
        <v>139</v>
      </c>
      <c r="B23" s="403"/>
      <c r="C23" s="203"/>
      <c r="D23" s="198"/>
    </row>
    <row r="24" spans="1:12" ht="15" customHeight="1" x14ac:dyDescent="0.2">
      <c r="A24" s="404" t="s">
        <v>130</v>
      </c>
      <c r="B24" s="405"/>
      <c r="C24" s="203"/>
      <c r="D24" s="204">
        <v>0</v>
      </c>
    </row>
    <row r="25" spans="1:12" ht="15" customHeight="1" x14ac:dyDescent="0.2">
      <c r="A25" s="404" t="s">
        <v>131</v>
      </c>
      <c r="B25" s="405"/>
      <c r="C25" s="203"/>
      <c r="D25" s="204">
        <v>1.6590793936228476E-3</v>
      </c>
    </row>
    <row r="26" spans="1:12" ht="15" customHeight="1" x14ac:dyDescent="0.2">
      <c r="A26" s="404" t="s">
        <v>132</v>
      </c>
      <c r="B26" s="405"/>
      <c r="C26" s="203"/>
      <c r="D26" s="204">
        <v>4.2914062074985255E-3</v>
      </c>
    </row>
    <row r="27" spans="1:12" ht="15" customHeight="1" x14ac:dyDescent="0.2">
      <c r="A27" s="404" t="s">
        <v>133</v>
      </c>
      <c r="B27" s="405"/>
      <c r="C27" s="203"/>
      <c r="D27" s="204">
        <v>2.3454217156992879E-3</v>
      </c>
    </row>
    <row r="29" spans="1:12" x14ac:dyDescent="0.2">
      <c r="A29" s="179" t="s">
        <v>140</v>
      </c>
      <c r="B29" s="180"/>
      <c r="C29" s="180"/>
      <c r="D29" s="177"/>
      <c r="E29" s="177"/>
      <c r="F29" s="181"/>
      <c r="G29" s="181"/>
      <c r="H29" s="181"/>
      <c r="I29" s="182"/>
      <c r="J29" s="181"/>
      <c r="K29" s="181"/>
      <c r="L29" s="181"/>
    </row>
    <row r="30" spans="1:12" ht="280.5" customHeight="1" x14ac:dyDescent="0.2">
      <c r="A30" s="389" t="s">
        <v>35</v>
      </c>
      <c r="B30" s="389" t="s">
        <v>141</v>
      </c>
      <c r="C30" s="178" t="s">
        <v>142</v>
      </c>
      <c r="D30" s="178" t="s">
        <v>143</v>
      </c>
      <c r="E30" s="391" t="s">
        <v>144</v>
      </c>
      <c r="F30" s="392"/>
      <c r="G30" s="392"/>
      <c r="H30" s="393"/>
      <c r="I30" s="391" t="s">
        <v>145</v>
      </c>
      <c r="J30" s="392"/>
      <c r="K30" s="392"/>
      <c r="L30" s="393"/>
    </row>
    <row r="31" spans="1:12" x14ac:dyDescent="0.2">
      <c r="A31" s="390"/>
      <c r="B31" s="390"/>
      <c r="C31" s="178" t="s">
        <v>146</v>
      </c>
      <c r="D31" s="178" t="s">
        <v>146</v>
      </c>
      <c r="E31" s="391" t="s">
        <v>146</v>
      </c>
      <c r="F31" s="392"/>
      <c r="G31" s="392"/>
      <c r="H31" s="393"/>
      <c r="I31" s="391" t="s">
        <v>146</v>
      </c>
      <c r="J31" s="392"/>
      <c r="K31" s="392"/>
      <c r="L31" s="393"/>
    </row>
    <row r="32" spans="1:12" x14ac:dyDescent="0.2">
      <c r="A32" s="394"/>
      <c r="B32" s="394"/>
      <c r="C32" s="396"/>
      <c r="D32" s="396"/>
      <c r="E32" s="386"/>
      <c r="F32" s="387"/>
      <c r="G32" s="387"/>
      <c r="H32" s="388"/>
      <c r="I32" s="386"/>
      <c r="J32" s="387"/>
      <c r="K32" s="387"/>
      <c r="L32" s="388"/>
    </row>
    <row r="33" spans="1:13" ht="15" customHeight="1" x14ac:dyDescent="0.2">
      <c r="A33" s="395"/>
      <c r="B33" s="395"/>
      <c r="C33" s="395"/>
      <c r="D33" s="395"/>
      <c r="E33" s="205" t="s">
        <v>147</v>
      </c>
      <c r="F33" s="205" t="s">
        <v>148</v>
      </c>
      <c r="G33" s="205" t="s">
        <v>149</v>
      </c>
      <c r="H33" s="205" t="s">
        <v>150</v>
      </c>
      <c r="I33" s="205" t="s">
        <v>151</v>
      </c>
      <c r="J33" s="205" t="s">
        <v>152</v>
      </c>
      <c r="K33" s="205" t="s">
        <v>153</v>
      </c>
      <c r="L33" s="205" t="s">
        <v>154</v>
      </c>
    </row>
    <row r="34" spans="1:13" ht="12.75" customHeight="1" x14ac:dyDescent="0.2">
      <c r="A34" s="206" t="s">
        <v>178</v>
      </c>
      <c r="B34" s="206">
        <v>1</v>
      </c>
      <c r="C34" s="207">
        <v>669.16427955999995</v>
      </c>
      <c r="D34" s="207">
        <v>664.99182599999995</v>
      </c>
      <c r="E34" s="207">
        <v>0</v>
      </c>
      <c r="F34" s="207">
        <v>68.348057969999999</v>
      </c>
      <c r="G34" s="207">
        <v>170.87014492</v>
      </c>
      <c r="H34" s="207">
        <v>341.74028982999999</v>
      </c>
      <c r="I34" s="207">
        <v>0</v>
      </c>
      <c r="J34" s="207">
        <v>375.91431881</v>
      </c>
      <c r="K34" s="207">
        <v>444.26237678000001</v>
      </c>
      <c r="L34" s="207">
        <v>512.61043474999997</v>
      </c>
      <c r="M34" s="120">
        <v>1</v>
      </c>
    </row>
    <row r="35" spans="1:13" ht="12.75" customHeight="1" x14ac:dyDescent="0.2">
      <c r="A35" s="206" t="s">
        <v>178</v>
      </c>
      <c r="B35" s="206">
        <v>2</v>
      </c>
      <c r="C35" s="207">
        <v>743.55301890999999</v>
      </c>
      <c r="D35" s="207">
        <v>739.00228841000001</v>
      </c>
      <c r="E35" s="207">
        <v>0</v>
      </c>
      <c r="F35" s="207">
        <v>73.828017889999998</v>
      </c>
      <c r="G35" s="207">
        <v>184.57004473000001</v>
      </c>
      <c r="H35" s="207">
        <v>369.14008946000001</v>
      </c>
      <c r="I35" s="207">
        <v>0</v>
      </c>
      <c r="J35" s="207">
        <v>406.05409839999999</v>
      </c>
      <c r="K35" s="207">
        <v>479.88211629</v>
      </c>
      <c r="L35" s="207">
        <v>553.71013417999995</v>
      </c>
      <c r="M35" s="120">
        <f>M34+1</f>
        <v>2</v>
      </c>
    </row>
    <row r="36" spans="1:13" ht="12.75" customHeight="1" x14ac:dyDescent="0.2">
      <c r="A36" s="206" t="s">
        <v>178</v>
      </c>
      <c r="B36" s="206">
        <v>3</v>
      </c>
      <c r="C36" s="207">
        <v>767.71700423000004</v>
      </c>
      <c r="D36" s="207">
        <v>763.08006130000001</v>
      </c>
      <c r="E36" s="207">
        <v>0</v>
      </c>
      <c r="F36" s="207">
        <v>78.355889340000004</v>
      </c>
      <c r="G36" s="207">
        <v>195.88972335</v>
      </c>
      <c r="H36" s="207">
        <v>391.77944671</v>
      </c>
      <c r="I36" s="207">
        <v>0</v>
      </c>
      <c r="J36" s="207">
        <v>430.95739137999999</v>
      </c>
      <c r="K36" s="207">
        <v>509.31328072000002</v>
      </c>
      <c r="L36" s="207">
        <v>587.66917006000006</v>
      </c>
      <c r="M36" s="120">
        <f t="shared" ref="M36:M99" si="0">M35+1</f>
        <v>3</v>
      </c>
    </row>
    <row r="37" spans="1:13" ht="12.75" customHeight="1" x14ac:dyDescent="0.2">
      <c r="A37" s="206" t="s">
        <v>178</v>
      </c>
      <c r="B37" s="206">
        <v>4</v>
      </c>
      <c r="C37" s="207">
        <v>801.10915448000003</v>
      </c>
      <c r="D37" s="207">
        <v>796.28577030999998</v>
      </c>
      <c r="E37" s="207">
        <v>0</v>
      </c>
      <c r="F37" s="207">
        <v>79.530127120000003</v>
      </c>
      <c r="G37" s="207">
        <v>198.82531779999999</v>
      </c>
      <c r="H37" s="207">
        <v>397.65063560999999</v>
      </c>
      <c r="I37" s="207">
        <v>0</v>
      </c>
      <c r="J37" s="207">
        <v>437.41569916999998</v>
      </c>
      <c r="K37" s="207">
        <v>516.94582629000001</v>
      </c>
      <c r="L37" s="207">
        <v>596.47595340999999</v>
      </c>
      <c r="M37" s="120">
        <f t="shared" si="0"/>
        <v>4</v>
      </c>
    </row>
    <row r="38" spans="1:13" ht="12.75" customHeight="1" x14ac:dyDescent="0.2">
      <c r="A38" s="206" t="s">
        <v>178</v>
      </c>
      <c r="B38" s="206">
        <v>5</v>
      </c>
      <c r="C38" s="207">
        <v>843.33226230000002</v>
      </c>
      <c r="D38" s="207">
        <v>838.25592891999997</v>
      </c>
      <c r="E38" s="207">
        <v>0</v>
      </c>
      <c r="F38" s="207">
        <v>79.625345679999995</v>
      </c>
      <c r="G38" s="207">
        <v>199.06336418999999</v>
      </c>
      <c r="H38" s="207">
        <v>398.12672838999998</v>
      </c>
      <c r="I38" s="207">
        <v>0</v>
      </c>
      <c r="J38" s="207">
        <v>437.93940121999998</v>
      </c>
      <c r="K38" s="207">
        <v>517.56474690000005</v>
      </c>
      <c r="L38" s="207">
        <v>597.19009258000006</v>
      </c>
      <c r="M38" s="120">
        <f t="shared" si="0"/>
        <v>5</v>
      </c>
    </row>
    <row r="39" spans="1:13" ht="12.75" customHeight="1" x14ac:dyDescent="0.2">
      <c r="A39" s="206" t="s">
        <v>178</v>
      </c>
      <c r="B39" s="206">
        <v>6</v>
      </c>
      <c r="C39" s="207">
        <v>873.09711709999999</v>
      </c>
      <c r="D39" s="207">
        <v>867.81748579999999</v>
      </c>
      <c r="E39" s="207">
        <v>0</v>
      </c>
      <c r="F39" s="207">
        <v>77.928637929999994</v>
      </c>
      <c r="G39" s="207">
        <v>194.82159483999999</v>
      </c>
      <c r="H39" s="207">
        <v>389.64318967000003</v>
      </c>
      <c r="I39" s="207">
        <v>0</v>
      </c>
      <c r="J39" s="207">
        <v>428.60750863999999</v>
      </c>
      <c r="K39" s="207">
        <v>506.53614657000003</v>
      </c>
      <c r="L39" s="207">
        <v>584.46478450999996</v>
      </c>
      <c r="M39" s="120">
        <f t="shared" si="0"/>
        <v>6</v>
      </c>
    </row>
    <row r="40" spans="1:13" ht="12.75" customHeight="1" x14ac:dyDescent="0.2">
      <c r="A40" s="206" t="s">
        <v>178</v>
      </c>
      <c r="B40" s="206">
        <v>7</v>
      </c>
      <c r="C40" s="207">
        <v>810.54286931000001</v>
      </c>
      <c r="D40" s="207">
        <v>805.59448010000006</v>
      </c>
      <c r="E40" s="207">
        <v>0</v>
      </c>
      <c r="F40" s="207">
        <v>74.636192350000002</v>
      </c>
      <c r="G40" s="207">
        <v>186.59048088</v>
      </c>
      <c r="H40" s="207">
        <v>373.18096177000001</v>
      </c>
      <c r="I40" s="207">
        <v>0</v>
      </c>
      <c r="J40" s="207">
        <v>410.49905794</v>
      </c>
      <c r="K40" s="207">
        <v>485.13525028999999</v>
      </c>
      <c r="L40" s="207">
        <v>559.77144265000004</v>
      </c>
      <c r="M40" s="120">
        <f t="shared" si="0"/>
        <v>7</v>
      </c>
    </row>
    <row r="41" spans="1:13" ht="12.75" customHeight="1" x14ac:dyDescent="0.2">
      <c r="A41" s="206" t="s">
        <v>178</v>
      </c>
      <c r="B41" s="206">
        <v>8</v>
      </c>
      <c r="C41" s="207">
        <v>704.02756562000002</v>
      </c>
      <c r="D41" s="207">
        <v>699.64434065</v>
      </c>
      <c r="E41" s="207">
        <v>0</v>
      </c>
      <c r="F41" s="207">
        <v>68.757429990000006</v>
      </c>
      <c r="G41" s="207">
        <v>171.89357497</v>
      </c>
      <c r="H41" s="207">
        <v>343.78714994000001</v>
      </c>
      <c r="I41" s="207">
        <v>0</v>
      </c>
      <c r="J41" s="207">
        <v>378.16586493</v>
      </c>
      <c r="K41" s="207">
        <v>446.92329491999999</v>
      </c>
      <c r="L41" s="207">
        <v>515.68072490999998</v>
      </c>
      <c r="M41" s="120">
        <f t="shared" si="0"/>
        <v>8</v>
      </c>
    </row>
    <row r="42" spans="1:13" ht="12.75" customHeight="1" x14ac:dyDescent="0.2">
      <c r="A42" s="206" t="s">
        <v>178</v>
      </c>
      <c r="B42" s="206">
        <v>9</v>
      </c>
      <c r="C42" s="207">
        <v>641.08920739999996</v>
      </c>
      <c r="D42" s="207">
        <v>637.00856194999994</v>
      </c>
      <c r="E42" s="207">
        <v>0</v>
      </c>
      <c r="F42" s="207">
        <v>63.253617859999999</v>
      </c>
      <c r="G42" s="207">
        <v>158.13404464999999</v>
      </c>
      <c r="H42" s="207">
        <v>316.26808929999999</v>
      </c>
      <c r="I42" s="207">
        <v>0</v>
      </c>
      <c r="J42" s="207">
        <v>347.89489822000002</v>
      </c>
      <c r="K42" s="207">
        <v>411.14851607999998</v>
      </c>
      <c r="L42" s="207">
        <v>474.40213394</v>
      </c>
      <c r="M42" s="120">
        <f t="shared" si="0"/>
        <v>9</v>
      </c>
    </row>
    <row r="43" spans="1:13" ht="12.75" customHeight="1" x14ac:dyDescent="0.2">
      <c r="A43" s="206" t="s">
        <v>178</v>
      </c>
      <c r="B43" s="206">
        <v>10</v>
      </c>
      <c r="C43" s="207">
        <v>617.47727261</v>
      </c>
      <c r="D43" s="207">
        <v>613.50839180000003</v>
      </c>
      <c r="E43" s="207">
        <v>0</v>
      </c>
      <c r="F43" s="207">
        <v>61.129653810000001</v>
      </c>
      <c r="G43" s="207">
        <v>152.82413452</v>
      </c>
      <c r="H43" s="207">
        <v>305.64826904</v>
      </c>
      <c r="I43" s="207">
        <v>0</v>
      </c>
      <c r="J43" s="207">
        <v>336.21309594000002</v>
      </c>
      <c r="K43" s="207">
        <v>397.34274975</v>
      </c>
      <c r="L43" s="207">
        <v>458.47240355999998</v>
      </c>
      <c r="M43" s="120">
        <f t="shared" si="0"/>
        <v>10</v>
      </c>
    </row>
    <row r="44" spans="1:13" ht="12.75" customHeight="1" x14ac:dyDescent="0.2">
      <c r="A44" s="206" t="s">
        <v>178</v>
      </c>
      <c r="B44" s="206">
        <v>11</v>
      </c>
      <c r="C44" s="207">
        <v>584.61611766999999</v>
      </c>
      <c r="D44" s="207">
        <v>580.83809187999998</v>
      </c>
      <c r="E44" s="207">
        <v>0</v>
      </c>
      <c r="F44" s="207">
        <v>60.02154127</v>
      </c>
      <c r="G44" s="207">
        <v>150.05385317</v>
      </c>
      <c r="H44" s="207">
        <v>300.10770633999999</v>
      </c>
      <c r="I44" s="207">
        <v>0</v>
      </c>
      <c r="J44" s="207">
        <v>330.11847697000002</v>
      </c>
      <c r="K44" s="207">
        <v>390.14001824000002</v>
      </c>
      <c r="L44" s="207">
        <v>450.16155950000001</v>
      </c>
      <c r="M44" s="120">
        <f t="shared" si="0"/>
        <v>11</v>
      </c>
    </row>
    <row r="45" spans="1:13" ht="12.75" customHeight="1" x14ac:dyDescent="0.2">
      <c r="A45" s="206" t="s">
        <v>178</v>
      </c>
      <c r="B45" s="206">
        <v>12</v>
      </c>
      <c r="C45" s="207">
        <v>587.90080912999997</v>
      </c>
      <c r="D45" s="207">
        <v>584.08258419000003</v>
      </c>
      <c r="E45" s="207">
        <v>0</v>
      </c>
      <c r="F45" s="207">
        <v>59.04010658</v>
      </c>
      <c r="G45" s="207">
        <v>147.60026644999999</v>
      </c>
      <c r="H45" s="207">
        <v>295.20053288999998</v>
      </c>
      <c r="I45" s="207">
        <v>0</v>
      </c>
      <c r="J45" s="207">
        <v>324.72058618</v>
      </c>
      <c r="K45" s="207">
        <v>383.76069275999998</v>
      </c>
      <c r="L45" s="207">
        <v>442.80079934000003</v>
      </c>
      <c r="M45" s="120">
        <f t="shared" si="0"/>
        <v>12</v>
      </c>
    </row>
    <row r="46" spans="1:13" ht="12.75" customHeight="1" x14ac:dyDescent="0.2">
      <c r="A46" s="206" t="s">
        <v>178</v>
      </c>
      <c r="B46" s="206">
        <v>13</v>
      </c>
      <c r="C46" s="207">
        <v>602.15063501999998</v>
      </c>
      <c r="D46" s="207">
        <v>598.22667726999998</v>
      </c>
      <c r="E46" s="207">
        <v>0</v>
      </c>
      <c r="F46" s="207">
        <v>58.397434760000003</v>
      </c>
      <c r="G46" s="207">
        <v>145.9935869</v>
      </c>
      <c r="H46" s="207">
        <v>291.98717379999999</v>
      </c>
      <c r="I46" s="207">
        <v>0</v>
      </c>
      <c r="J46" s="207">
        <v>321.18589118</v>
      </c>
      <c r="K46" s="207">
        <v>379.58332594000001</v>
      </c>
      <c r="L46" s="207">
        <v>437.98076070000002</v>
      </c>
      <c r="M46" s="120">
        <f t="shared" si="0"/>
        <v>13</v>
      </c>
    </row>
    <row r="47" spans="1:13" ht="12.75" customHeight="1" x14ac:dyDescent="0.2">
      <c r="A47" s="206" t="s">
        <v>178</v>
      </c>
      <c r="B47" s="206">
        <v>14</v>
      </c>
      <c r="C47" s="207">
        <v>610.50848386999996</v>
      </c>
      <c r="D47" s="207">
        <v>606.53437785000006</v>
      </c>
      <c r="E47" s="207">
        <v>0</v>
      </c>
      <c r="F47" s="207">
        <v>58.602875359999999</v>
      </c>
      <c r="G47" s="207">
        <v>146.50718839000001</v>
      </c>
      <c r="H47" s="207">
        <v>293.01437678999997</v>
      </c>
      <c r="I47" s="207">
        <v>0</v>
      </c>
      <c r="J47" s="207">
        <v>322.31581446000001</v>
      </c>
      <c r="K47" s="207">
        <v>380.91868982</v>
      </c>
      <c r="L47" s="207">
        <v>439.52156517999998</v>
      </c>
      <c r="M47" s="120">
        <f t="shared" si="0"/>
        <v>14</v>
      </c>
    </row>
    <row r="48" spans="1:13" ht="12.75" customHeight="1" x14ac:dyDescent="0.2">
      <c r="A48" s="206" t="s">
        <v>178</v>
      </c>
      <c r="B48" s="206">
        <v>15</v>
      </c>
      <c r="C48" s="207">
        <v>585.41992273999995</v>
      </c>
      <c r="D48" s="207">
        <v>581.59920629999999</v>
      </c>
      <c r="E48" s="207">
        <v>0</v>
      </c>
      <c r="F48" s="207">
        <v>58.113427369999997</v>
      </c>
      <c r="G48" s="207">
        <v>145.28356843</v>
      </c>
      <c r="H48" s="207">
        <v>290.56713686000001</v>
      </c>
      <c r="I48" s="207">
        <v>0</v>
      </c>
      <c r="J48" s="207">
        <v>319.62385053999998</v>
      </c>
      <c r="K48" s="207">
        <v>377.73727790999999</v>
      </c>
      <c r="L48" s="207">
        <v>435.85070528</v>
      </c>
      <c r="M48" s="120">
        <f t="shared" si="0"/>
        <v>15</v>
      </c>
    </row>
    <row r="49" spans="1:13" ht="12.75" customHeight="1" x14ac:dyDescent="0.2">
      <c r="A49" s="206" t="s">
        <v>178</v>
      </c>
      <c r="B49" s="206">
        <v>16</v>
      </c>
      <c r="C49" s="207">
        <v>574.08595547000004</v>
      </c>
      <c r="D49" s="207">
        <v>570.35608962000003</v>
      </c>
      <c r="E49" s="207">
        <v>0</v>
      </c>
      <c r="F49" s="207">
        <v>58.96928621</v>
      </c>
      <c r="G49" s="207">
        <v>147.42321552000001</v>
      </c>
      <c r="H49" s="207">
        <v>294.84643104000003</v>
      </c>
      <c r="I49" s="207">
        <v>0</v>
      </c>
      <c r="J49" s="207">
        <v>324.33107414</v>
      </c>
      <c r="K49" s="207">
        <v>383.30036035000001</v>
      </c>
      <c r="L49" s="207">
        <v>442.26964655</v>
      </c>
      <c r="M49" s="120">
        <f t="shared" si="0"/>
        <v>16</v>
      </c>
    </row>
    <row r="50" spans="1:13" ht="12.75" customHeight="1" x14ac:dyDescent="0.2">
      <c r="A50" s="206" t="s">
        <v>178</v>
      </c>
      <c r="B50" s="206">
        <v>17</v>
      </c>
      <c r="C50" s="207">
        <v>586.43664736000005</v>
      </c>
      <c r="D50" s="207">
        <v>582.62415511999995</v>
      </c>
      <c r="E50" s="207">
        <v>0</v>
      </c>
      <c r="F50" s="207">
        <v>58.849138340000003</v>
      </c>
      <c r="G50" s="207">
        <v>147.12284585</v>
      </c>
      <c r="H50" s="207">
        <v>294.24569170000001</v>
      </c>
      <c r="I50" s="207">
        <v>0</v>
      </c>
      <c r="J50" s="207">
        <v>323.67026086999999</v>
      </c>
      <c r="K50" s="207">
        <v>382.51939921000002</v>
      </c>
      <c r="L50" s="207">
        <v>441.36853754999999</v>
      </c>
      <c r="M50" s="120">
        <f t="shared" si="0"/>
        <v>17</v>
      </c>
    </row>
    <row r="51" spans="1:13" ht="12.75" customHeight="1" x14ac:dyDescent="0.2">
      <c r="A51" s="206" t="s">
        <v>178</v>
      </c>
      <c r="B51" s="206">
        <v>18</v>
      </c>
      <c r="C51" s="207">
        <v>578.30017438000004</v>
      </c>
      <c r="D51" s="207">
        <v>574.54697246000001</v>
      </c>
      <c r="E51" s="207">
        <v>0</v>
      </c>
      <c r="F51" s="207">
        <v>59.17793254</v>
      </c>
      <c r="G51" s="207">
        <v>147.94483135999999</v>
      </c>
      <c r="H51" s="207">
        <v>295.88966270999998</v>
      </c>
      <c r="I51" s="207">
        <v>0</v>
      </c>
      <c r="J51" s="207">
        <v>325.47862898</v>
      </c>
      <c r="K51" s="207">
        <v>384.65656152000003</v>
      </c>
      <c r="L51" s="207">
        <v>443.83449407000001</v>
      </c>
      <c r="M51" s="120">
        <f t="shared" si="0"/>
        <v>18</v>
      </c>
    </row>
    <row r="52" spans="1:13" ht="12.75" customHeight="1" x14ac:dyDescent="0.2">
      <c r="A52" s="206" t="s">
        <v>178</v>
      </c>
      <c r="B52" s="206">
        <v>19</v>
      </c>
      <c r="C52" s="207">
        <v>567.69543069999997</v>
      </c>
      <c r="D52" s="207">
        <v>564.03077346999999</v>
      </c>
      <c r="E52" s="207">
        <v>0</v>
      </c>
      <c r="F52" s="207">
        <v>60.24260778</v>
      </c>
      <c r="G52" s="207">
        <v>150.60651945999999</v>
      </c>
      <c r="H52" s="207">
        <v>301.21303891999997</v>
      </c>
      <c r="I52" s="207">
        <v>0</v>
      </c>
      <c r="J52" s="207">
        <v>331.33434281000001</v>
      </c>
      <c r="K52" s="207">
        <v>391.57695059000002</v>
      </c>
      <c r="L52" s="207">
        <v>451.81955836999998</v>
      </c>
      <c r="M52" s="120">
        <f t="shared" si="0"/>
        <v>19</v>
      </c>
    </row>
    <row r="53" spans="1:13" ht="12.75" customHeight="1" x14ac:dyDescent="0.2">
      <c r="A53" s="206" t="s">
        <v>178</v>
      </c>
      <c r="B53" s="206">
        <v>20</v>
      </c>
      <c r="C53" s="207">
        <v>568.88452293</v>
      </c>
      <c r="D53" s="207">
        <v>565.22112885000001</v>
      </c>
      <c r="E53" s="207">
        <v>0</v>
      </c>
      <c r="F53" s="207">
        <v>60.740407810000001</v>
      </c>
      <c r="G53" s="207">
        <v>151.85101950999999</v>
      </c>
      <c r="H53" s="207">
        <v>303.70203902999998</v>
      </c>
      <c r="I53" s="207">
        <v>0</v>
      </c>
      <c r="J53" s="207">
        <v>334.07224293000002</v>
      </c>
      <c r="K53" s="207">
        <v>394.81265072999997</v>
      </c>
      <c r="L53" s="207">
        <v>455.55305853999999</v>
      </c>
      <c r="M53" s="120">
        <f t="shared" si="0"/>
        <v>20</v>
      </c>
    </row>
    <row r="54" spans="1:13" ht="12.75" customHeight="1" x14ac:dyDescent="0.2">
      <c r="A54" s="206" t="s">
        <v>178</v>
      </c>
      <c r="B54" s="206">
        <v>21</v>
      </c>
      <c r="C54" s="207">
        <v>601.51466919999996</v>
      </c>
      <c r="D54" s="207">
        <v>597.67972782000004</v>
      </c>
      <c r="E54" s="207">
        <v>0</v>
      </c>
      <c r="F54" s="207">
        <v>62.88981244</v>
      </c>
      <c r="G54" s="207">
        <v>157.22453109</v>
      </c>
      <c r="H54" s="207">
        <v>314.44906219000001</v>
      </c>
      <c r="I54" s="207">
        <v>0</v>
      </c>
      <c r="J54" s="207">
        <v>345.89396840000001</v>
      </c>
      <c r="K54" s="207">
        <v>408.78378084000002</v>
      </c>
      <c r="L54" s="207">
        <v>471.67359327999998</v>
      </c>
      <c r="M54" s="120">
        <f t="shared" si="0"/>
        <v>21</v>
      </c>
    </row>
    <row r="55" spans="1:13" ht="12.75" customHeight="1" x14ac:dyDescent="0.2">
      <c r="A55" s="206" t="s">
        <v>178</v>
      </c>
      <c r="B55" s="206">
        <v>22</v>
      </c>
      <c r="C55" s="207">
        <v>605.25074016999997</v>
      </c>
      <c r="D55" s="207">
        <v>601.40126984000005</v>
      </c>
      <c r="E55" s="207">
        <v>0</v>
      </c>
      <c r="F55" s="207">
        <v>63.433575810000001</v>
      </c>
      <c r="G55" s="207">
        <v>158.58393952</v>
      </c>
      <c r="H55" s="207">
        <v>317.16787904</v>
      </c>
      <c r="I55" s="207">
        <v>0</v>
      </c>
      <c r="J55" s="207">
        <v>348.88466693999999</v>
      </c>
      <c r="K55" s="207">
        <v>412.31824275000002</v>
      </c>
      <c r="L55" s="207">
        <v>475.75181856</v>
      </c>
      <c r="M55" s="120">
        <f t="shared" si="0"/>
        <v>22</v>
      </c>
    </row>
    <row r="56" spans="1:13" ht="12.75" customHeight="1" x14ac:dyDescent="0.2">
      <c r="A56" s="206" t="s">
        <v>178</v>
      </c>
      <c r="B56" s="206">
        <v>23</v>
      </c>
      <c r="C56" s="207">
        <v>609.80425708999996</v>
      </c>
      <c r="D56" s="207">
        <v>605.90376096</v>
      </c>
      <c r="E56" s="207">
        <v>0</v>
      </c>
      <c r="F56" s="207">
        <v>62.17051661</v>
      </c>
      <c r="G56" s="207">
        <v>155.42629152000001</v>
      </c>
      <c r="H56" s="207">
        <v>310.85258303000001</v>
      </c>
      <c r="I56" s="207">
        <v>0</v>
      </c>
      <c r="J56" s="207">
        <v>341.93784133000003</v>
      </c>
      <c r="K56" s="207">
        <v>404.10835794000002</v>
      </c>
      <c r="L56" s="207">
        <v>466.27887455000001</v>
      </c>
      <c r="M56" s="120">
        <f t="shared" si="0"/>
        <v>23</v>
      </c>
    </row>
    <row r="57" spans="1:13" ht="12.75" customHeight="1" x14ac:dyDescent="0.2">
      <c r="A57" s="206" t="s">
        <v>178</v>
      </c>
      <c r="B57" s="206">
        <v>24</v>
      </c>
      <c r="C57" s="207">
        <v>616.51335782000001</v>
      </c>
      <c r="D57" s="207">
        <v>612.56973402999995</v>
      </c>
      <c r="E57" s="207">
        <v>0</v>
      </c>
      <c r="F57" s="207">
        <v>62.158812830000002</v>
      </c>
      <c r="G57" s="207">
        <v>155.39703206999999</v>
      </c>
      <c r="H57" s="207">
        <v>310.79406415</v>
      </c>
      <c r="I57" s="207">
        <v>0</v>
      </c>
      <c r="J57" s="207">
        <v>341.87347055999999</v>
      </c>
      <c r="K57" s="207">
        <v>404.03228338999998</v>
      </c>
      <c r="L57" s="207">
        <v>466.19109622000002</v>
      </c>
      <c r="M57" s="120">
        <f t="shared" si="0"/>
        <v>24</v>
      </c>
    </row>
    <row r="58" spans="1:13" ht="12.75" customHeight="1" x14ac:dyDescent="0.2">
      <c r="A58" s="206" t="s">
        <v>179</v>
      </c>
      <c r="B58" s="206">
        <v>1</v>
      </c>
      <c r="C58" s="207">
        <v>695.82793892999996</v>
      </c>
      <c r="D58" s="207">
        <v>691.49588762999997</v>
      </c>
      <c r="E58" s="207">
        <v>0</v>
      </c>
      <c r="F58" s="207">
        <v>68.765039229999999</v>
      </c>
      <c r="G58" s="207">
        <v>171.91259808999999</v>
      </c>
      <c r="H58" s="207">
        <v>343.82519617000003</v>
      </c>
      <c r="I58" s="207">
        <v>0</v>
      </c>
      <c r="J58" s="207">
        <v>378.20771579000001</v>
      </c>
      <c r="K58" s="207">
        <v>446.97275502000002</v>
      </c>
      <c r="L58" s="207">
        <v>515.73779425999999</v>
      </c>
      <c r="M58" s="120">
        <f t="shared" si="0"/>
        <v>25</v>
      </c>
    </row>
    <row r="59" spans="1:13" ht="12.75" customHeight="1" x14ac:dyDescent="0.2">
      <c r="A59" s="206" t="s">
        <v>179</v>
      </c>
      <c r="B59" s="206">
        <v>2</v>
      </c>
      <c r="C59" s="207">
        <v>749.44292981000001</v>
      </c>
      <c r="D59" s="207">
        <v>744.85623482000005</v>
      </c>
      <c r="E59" s="207">
        <v>0</v>
      </c>
      <c r="F59" s="207">
        <v>73.834036670000003</v>
      </c>
      <c r="G59" s="207">
        <v>184.58509168</v>
      </c>
      <c r="H59" s="207">
        <v>369.17018336000001</v>
      </c>
      <c r="I59" s="207">
        <v>0</v>
      </c>
      <c r="J59" s="207">
        <v>406.08720168999997</v>
      </c>
      <c r="K59" s="207">
        <v>479.92123836000002</v>
      </c>
      <c r="L59" s="207">
        <v>553.75527503000001</v>
      </c>
      <c r="M59" s="120">
        <f t="shared" si="0"/>
        <v>26</v>
      </c>
    </row>
    <row r="60" spans="1:13" ht="12.75" customHeight="1" x14ac:dyDescent="0.2">
      <c r="A60" s="206" t="s">
        <v>179</v>
      </c>
      <c r="B60" s="206">
        <v>3</v>
      </c>
      <c r="C60" s="207">
        <v>861.35702260999994</v>
      </c>
      <c r="D60" s="207">
        <v>856.13655090999998</v>
      </c>
      <c r="E60" s="207">
        <v>0</v>
      </c>
      <c r="F60" s="207">
        <v>77.117219660000004</v>
      </c>
      <c r="G60" s="207">
        <v>192.79304915</v>
      </c>
      <c r="H60" s="207">
        <v>385.58609829</v>
      </c>
      <c r="I60" s="207">
        <v>0</v>
      </c>
      <c r="J60" s="207">
        <v>424.14470812000002</v>
      </c>
      <c r="K60" s="207">
        <v>501.26192778000001</v>
      </c>
      <c r="L60" s="207">
        <v>578.37914744</v>
      </c>
      <c r="M60" s="120">
        <f t="shared" si="0"/>
        <v>27</v>
      </c>
    </row>
    <row r="61" spans="1:13" ht="12.75" customHeight="1" x14ac:dyDescent="0.2">
      <c r="A61" s="206" t="s">
        <v>179</v>
      </c>
      <c r="B61" s="206">
        <v>4</v>
      </c>
      <c r="C61" s="207">
        <v>872.36363987000004</v>
      </c>
      <c r="D61" s="207">
        <v>867.09372102999998</v>
      </c>
      <c r="E61" s="207">
        <v>0</v>
      </c>
      <c r="F61" s="207">
        <v>78.292056740000007</v>
      </c>
      <c r="G61" s="207">
        <v>195.73014186</v>
      </c>
      <c r="H61" s="207">
        <v>391.46028372000001</v>
      </c>
      <c r="I61" s="207">
        <v>0</v>
      </c>
      <c r="J61" s="207">
        <v>430.60631209000002</v>
      </c>
      <c r="K61" s="207">
        <v>508.89836882999998</v>
      </c>
      <c r="L61" s="207">
        <v>587.19042557</v>
      </c>
      <c r="M61" s="120">
        <f t="shared" si="0"/>
        <v>28</v>
      </c>
    </row>
    <row r="62" spans="1:13" ht="12.75" customHeight="1" x14ac:dyDescent="0.2">
      <c r="A62" s="206" t="s">
        <v>179</v>
      </c>
      <c r="B62" s="206">
        <v>5</v>
      </c>
      <c r="C62" s="207">
        <v>861.96266116000004</v>
      </c>
      <c r="D62" s="207">
        <v>856.76036705000001</v>
      </c>
      <c r="E62" s="207">
        <v>0</v>
      </c>
      <c r="F62" s="207">
        <v>78.629965510000005</v>
      </c>
      <c r="G62" s="207">
        <v>196.57491375999999</v>
      </c>
      <c r="H62" s="207">
        <v>393.14982752999998</v>
      </c>
      <c r="I62" s="207">
        <v>0</v>
      </c>
      <c r="J62" s="207">
        <v>432.46481027999999</v>
      </c>
      <c r="K62" s="207">
        <v>511.09477578000002</v>
      </c>
      <c r="L62" s="207">
        <v>589.72474129</v>
      </c>
      <c r="M62" s="120">
        <f t="shared" si="0"/>
        <v>29</v>
      </c>
    </row>
    <row r="63" spans="1:13" ht="12.75" customHeight="1" x14ac:dyDescent="0.2">
      <c r="A63" s="206" t="s">
        <v>179</v>
      </c>
      <c r="B63" s="206">
        <v>6</v>
      </c>
      <c r="C63" s="207">
        <v>871.84887114000003</v>
      </c>
      <c r="D63" s="207">
        <v>866.57028997999998</v>
      </c>
      <c r="E63" s="207">
        <v>0</v>
      </c>
      <c r="F63" s="207">
        <v>77.485542690000003</v>
      </c>
      <c r="G63" s="207">
        <v>193.71385673</v>
      </c>
      <c r="H63" s="207">
        <v>387.42771345</v>
      </c>
      <c r="I63" s="207">
        <v>0</v>
      </c>
      <c r="J63" s="207">
        <v>426.1704848</v>
      </c>
      <c r="K63" s="207">
        <v>503.65602748999999</v>
      </c>
      <c r="L63" s="207">
        <v>581.14157018000003</v>
      </c>
      <c r="M63" s="120">
        <f t="shared" si="0"/>
        <v>30</v>
      </c>
    </row>
    <row r="64" spans="1:13" ht="12.75" customHeight="1" x14ac:dyDescent="0.2">
      <c r="A64" s="206" t="s">
        <v>179</v>
      </c>
      <c r="B64" s="206">
        <v>7</v>
      </c>
      <c r="C64" s="207">
        <v>797.96709698999996</v>
      </c>
      <c r="D64" s="207">
        <v>793.07147738000003</v>
      </c>
      <c r="E64" s="207">
        <v>0</v>
      </c>
      <c r="F64" s="207">
        <v>73.058784919999994</v>
      </c>
      <c r="G64" s="207">
        <v>182.64696230000001</v>
      </c>
      <c r="H64" s="207">
        <v>365.29392459000002</v>
      </c>
      <c r="I64" s="207">
        <v>0</v>
      </c>
      <c r="J64" s="207">
        <v>401.82331705000001</v>
      </c>
      <c r="K64" s="207">
        <v>474.88210197000001</v>
      </c>
      <c r="L64" s="207">
        <v>547.94088689</v>
      </c>
      <c r="M64" s="120">
        <f t="shared" si="0"/>
        <v>31</v>
      </c>
    </row>
    <row r="65" spans="1:13" ht="12.75" customHeight="1" x14ac:dyDescent="0.2">
      <c r="A65" s="206" t="s">
        <v>179</v>
      </c>
      <c r="B65" s="206">
        <v>8</v>
      </c>
      <c r="C65" s="207">
        <v>751.74563903000001</v>
      </c>
      <c r="D65" s="207">
        <v>747.04315145999999</v>
      </c>
      <c r="E65" s="207">
        <v>0</v>
      </c>
      <c r="F65" s="207">
        <v>67.491325029999999</v>
      </c>
      <c r="G65" s="207">
        <v>168.72831257000001</v>
      </c>
      <c r="H65" s="207">
        <v>337.45662514000003</v>
      </c>
      <c r="I65" s="207">
        <v>0</v>
      </c>
      <c r="J65" s="207">
        <v>371.20228765000002</v>
      </c>
      <c r="K65" s="207">
        <v>438.69361268</v>
      </c>
      <c r="L65" s="207">
        <v>506.18493770999999</v>
      </c>
      <c r="M65" s="120">
        <f t="shared" si="0"/>
        <v>32</v>
      </c>
    </row>
    <row r="66" spans="1:13" ht="12.75" customHeight="1" x14ac:dyDescent="0.2">
      <c r="A66" s="206" t="s">
        <v>179</v>
      </c>
      <c r="B66" s="206">
        <v>9</v>
      </c>
      <c r="C66" s="207">
        <v>707.65626691</v>
      </c>
      <c r="D66" s="207">
        <v>703.16490584999997</v>
      </c>
      <c r="E66" s="207">
        <v>0</v>
      </c>
      <c r="F66" s="207">
        <v>63.91511234</v>
      </c>
      <c r="G66" s="207">
        <v>159.78778086</v>
      </c>
      <c r="H66" s="207">
        <v>319.57556172</v>
      </c>
      <c r="I66" s="207">
        <v>0</v>
      </c>
      <c r="J66" s="207">
        <v>351.53311789000003</v>
      </c>
      <c r="K66" s="207">
        <v>415.44823022999998</v>
      </c>
      <c r="L66" s="207">
        <v>479.36334256999999</v>
      </c>
      <c r="M66" s="120">
        <f t="shared" si="0"/>
        <v>33</v>
      </c>
    </row>
    <row r="67" spans="1:13" ht="12.75" customHeight="1" x14ac:dyDescent="0.2">
      <c r="A67" s="206" t="s">
        <v>179</v>
      </c>
      <c r="B67" s="206">
        <v>10</v>
      </c>
      <c r="C67" s="207">
        <v>710.04521118000002</v>
      </c>
      <c r="D67" s="207">
        <v>705.54955289999998</v>
      </c>
      <c r="E67" s="207">
        <v>0</v>
      </c>
      <c r="F67" s="207">
        <v>64.480379769999999</v>
      </c>
      <c r="G67" s="207">
        <v>161.20094940999999</v>
      </c>
      <c r="H67" s="207">
        <v>322.40189882999999</v>
      </c>
      <c r="I67" s="207">
        <v>0</v>
      </c>
      <c r="J67" s="207">
        <v>354.64208871</v>
      </c>
      <c r="K67" s="207">
        <v>419.12246847</v>
      </c>
      <c r="L67" s="207">
        <v>483.60284824000001</v>
      </c>
      <c r="M67" s="120">
        <f t="shared" si="0"/>
        <v>34</v>
      </c>
    </row>
    <row r="68" spans="1:13" ht="12.75" customHeight="1" x14ac:dyDescent="0.2">
      <c r="A68" s="206" t="s">
        <v>179</v>
      </c>
      <c r="B68" s="206">
        <v>11</v>
      </c>
      <c r="C68" s="207">
        <v>625.72414999</v>
      </c>
      <c r="D68" s="207">
        <v>621.73200502999998</v>
      </c>
      <c r="E68" s="207">
        <v>0</v>
      </c>
      <c r="F68" s="207">
        <v>62.730305110000003</v>
      </c>
      <c r="G68" s="207">
        <v>156.82576277999999</v>
      </c>
      <c r="H68" s="207">
        <v>313.65152554999997</v>
      </c>
      <c r="I68" s="207">
        <v>0</v>
      </c>
      <c r="J68" s="207">
        <v>345.01667810999999</v>
      </c>
      <c r="K68" s="207">
        <v>407.74698322</v>
      </c>
      <c r="L68" s="207">
        <v>470.47728833000002</v>
      </c>
      <c r="M68" s="120">
        <f t="shared" si="0"/>
        <v>35</v>
      </c>
    </row>
    <row r="69" spans="1:13" ht="12.75" customHeight="1" x14ac:dyDescent="0.2">
      <c r="A69" s="206" t="s">
        <v>179</v>
      </c>
      <c r="B69" s="206">
        <v>12</v>
      </c>
      <c r="C69" s="207">
        <v>622.44224724000003</v>
      </c>
      <c r="D69" s="207">
        <v>618.46282675999998</v>
      </c>
      <c r="E69" s="207">
        <v>0</v>
      </c>
      <c r="F69" s="207">
        <v>62.275098290000003</v>
      </c>
      <c r="G69" s="207">
        <v>155.68774572999999</v>
      </c>
      <c r="H69" s="207">
        <v>311.37549145999998</v>
      </c>
      <c r="I69" s="207">
        <v>0</v>
      </c>
      <c r="J69" s="207">
        <v>342.51304060000001</v>
      </c>
      <c r="K69" s="207">
        <v>404.78813889000003</v>
      </c>
      <c r="L69" s="207">
        <v>467.06323717999999</v>
      </c>
      <c r="M69" s="120">
        <f t="shared" si="0"/>
        <v>36</v>
      </c>
    </row>
    <row r="70" spans="1:13" ht="12.75" customHeight="1" x14ac:dyDescent="0.2">
      <c r="A70" s="206" t="s">
        <v>179</v>
      </c>
      <c r="B70" s="206">
        <v>13</v>
      </c>
      <c r="C70" s="207">
        <v>624.01160145999995</v>
      </c>
      <c r="D70" s="207">
        <v>620.01458316000003</v>
      </c>
      <c r="E70" s="207">
        <v>0</v>
      </c>
      <c r="F70" s="207">
        <v>61.864617209999999</v>
      </c>
      <c r="G70" s="207">
        <v>154.66154302999999</v>
      </c>
      <c r="H70" s="207">
        <v>309.32308604999997</v>
      </c>
      <c r="I70" s="207">
        <v>0</v>
      </c>
      <c r="J70" s="207">
        <v>340.25539465999998</v>
      </c>
      <c r="K70" s="207">
        <v>402.12001186999998</v>
      </c>
      <c r="L70" s="207">
        <v>463.98462907999999</v>
      </c>
      <c r="M70" s="120">
        <f t="shared" si="0"/>
        <v>37</v>
      </c>
    </row>
    <row r="71" spans="1:13" ht="12.75" customHeight="1" x14ac:dyDescent="0.2">
      <c r="A71" s="206" t="s">
        <v>179</v>
      </c>
      <c r="B71" s="206">
        <v>14</v>
      </c>
      <c r="C71" s="207">
        <v>698.01965399000005</v>
      </c>
      <c r="D71" s="207">
        <v>693.55620508000004</v>
      </c>
      <c r="E71" s="207">
        <v>0</v>
      </c>
      <c r="F71" s="207">
        <v>62.234095080000003</v>
      </c>
      <c r="G71" s="207">
        <v>155.58523769999999</v>
      </c>
      <c r="H71" s="207">
        <v>311.17047539999999</v>
      </c>
      <c r="I71" s="207">
        <v>0</v>
      </c>
      <c r="J71" s="207">
        <v>342.28752293999997</v>
      </c>
      <c r="K71" s="207">
        <v>404.52161802000001</v>
      </c>
      <c r="L71" s="207">
        <v>466.75571309999998</v>
      </c>
      <c r="M71" s="120">
        <f t="shared" si="0"/>
        <v>38</v>
      </c>
    </row>
    <row r="72" spans="1:13" ht="12.75" customHeight="1" x14ac:dyDescent="0.2">
      <c r="A72" s="206" t="s">
        <v>179</v>
      </c>
      <c r="B72" s="206">
        <v>15</v>
      </c>
      <c r="C72" s="207">
        <v>618.93094945999997</v>
      </c>
      <c r="D72" s="207">
        <v>614.96031674999995</v>
      </c>
      <c r="E72" s="207">
        <v>0</v>
      </c>
      <c r="F72" s="207">
        <v>61.532571529999998</v>
      </c>
      <c r="G72" s="207">
        <v>153.83142881000001</v>
      </c>
      <c r="H72" s="207">
        <v>307.66285763000002</v>
      </c>
      <c r="I72" s="207">
        <v>0</v>
      </c>
      <c r="J72" s="207">
        <v>338.42914338999998</v>
      </c>
      <c r="K72" s="207">
        <v>399.96171491000001</v>
      </c>
      <c r="L72" s="207">
        <v>461.49428644</v>
      </c>
      <c r="M72" s="120">
        <f t="shared" si="0"/>
        <v>39</v>
      </c>
    </row>
    <row r="73" spans="1:13" ht="12.75" customHeight="1" x14ac:dyDescent="0.2">
      <c r="A73" s="206" t="s">
        <v>179</v>
      </c>
      <c r="B73" s="206">
        <v>16</v>
      </c>
      <c r="C73" s="207">
        <v>640.87818403000006</v>
      </c>
      <c r="D73" s="207">
        <v>636.77231111000003</v>
      </c>
      <c r="E73" s="207">
        <v>0</v>
      </c>
      <c r="F73" s="207">
        <v>61.821537650000003</v>
      </c>
      <c r="G73" s="207">
        <v>154.55384411</v>
      </c>
      <c r="H73" s="207">
        <v>309.10768823000001</v>
      </c>
      <c r="I73" s="207">
        <v>0</v>
      </c>
      <c r="J73" s="207">
        <v>340.01845704999999</v>
      </c>
      <c r="K73" s="207">
        <v>401.83999469000003</v>
      </c>
      <c r="L73" s="207">
        <v>463.66153234000001</v>
      </c>
      <c r="M73" s="120">
        <f t="shared" si="0"/>
        <v>40</v>
      </c>
    </row>
    <row r="74" spans="1:13" ht="12.75" customHeight="1" x14ac:dyDescent="0.2">
      <c r="A74" s="206" t="s">
        <v>179</v>
      </c>
      <c r="B74" s="206">
        <v>17</v>
      </c>
      <c r="C74" s="207">
        <v>647.80519611</v>
      </c>
      <c r="D74" s="207">
        <v>643.66251941999997</v>
      </c>
      <c r="E74" s="207">
        <v>0</v>
      </c>
      <c r="F74" s="207">
        <v>62.217042309999997</v>
      </c>
      <c r="G74" s="207">
        <v>155.54260576999999</v>
      </c>
      <c r="H74" s="207">
        <v>311.08521155</v>
      </c>
      <c r="I74" s="207">
        <v>0</v>
      </c>
      <c r="J74" s="207">
        <v>342.1937327</v>
      </c>
      <c r="K74" s="207">
        <v>404.41077501000001</v>
      </c>
      <c r="L74" s="207">
        <v>466.62781732000002</v>
      </c>
      <c r="M74" s="120">
        <f t="shared" si="0"/>
        <v>41</v>
      </c>
    </row>
    <row r="75" spans="1:13" ht="12.75" customHeight="1" x14ac:dyDescent="0.2">
      <c r="A75" s="206" t="s">
        <v>179</v>
      </c>
      <c r="B75" s="206">
        <v>18</v>
      </c>
      <c r="C75" s="207">
        <v>653.06516053999997</v>
      </c>
      <c r="D75" s="207">
        <v>648.89277372000004</v>
      </c>
      <c r="E75" s="207">
        <v>0</v>
      </c>
      <c r="F75" s="207">
        <v>62.422634309999999</v>
      </c>
      <c r="G75" s="207">
        <v>156.05658577</v>
      </c>
      <c r="H75" s="207">
        <v>312.11317152999999</v>
      </c>
      <c r="I75" s="207">
        <v>0</v>
      </c>
      <c r="J75" s="207">
        <v>343.32448868</v>
      </c>
      <c r="K75" s="207">
        <v>405.74712298999998</v>
      </c>
      <c r="L75" s="207">
        <v>468.16975730000001</v>
      </c>
      <c r="M75" s="120">
        <f t="shared" si="0"/>
        <v>42</v>
      </c>
    </row>
    <row r="76" spans="1:13" ht="12.75" customHeight="1" x14ac:dyDescent="0.2">
      <c r="A76" s="206" t="s">
        <v>179</v>
      </c>
      <c r="B76" s="206">
        <v>19</v>
      </c>
      <c r="C76" s="207">
        <v>632.78846679000003</v>
      </c>
      <c r="D76" s="207">
        <v>628.75838904</v>
      </c>
      <c r="E76" s="207">
        <v>0</v>
      </c>
      <c r="F76" s="207">
        <v>63.126353739999999</v>
      </c>
      <c r="G76" s="207">
        <v>157.81588435</v>
      </c>
      <c r="H76" s="207">
        <v>315.63176871000002</v>
      </c>
      <c r="I76" s="207">
        <v>0</v>
      </c>
      <c r="J76" s="207">
        <v>347.19494558000002</v>
      </c>
      <c r="K76" s="207">
        <v>410.32129931999998</v>
      </c>
      <c r="L76" s="207">
        <v>473.44765305999999</v>
      </c>
      <c r="M76" s="120">
        <f t="shared" si="0"/>
        <v>43</v>
      </c>
    </row>
    <row r="77" spans="1:13" ht="12.75" customHeight="1" x14ac:dyDescent="0.2">
      <c r="A77" s="206" t="s">
        <v>179</v>
      </c>
      <c r="B77" s="206">
        <v>20</v>
      </c>
      <c r="C77" s="207">
        <v>644.92470394999998</v>
      </c>
      <c r="D77" s="207">
        <v>640.81551679999995</v>
      </c>
      <c r="E77" s="207">
        <v>0</v>
      </c>
      <c r="F77" s="207">
        <v>63.026741549999997</v>
      </c>
      <c r="G77" s="207">
        <v>157.56685388</v>
      </c>
      <c r="H77" s="207">
        <v>315.13370775999999</v>
      </c>
      <c r="I77" s="207">
        <v>0</v>
      </c>
      <c r="J77" s="207">
        <v>346.64707852999999</v>
      </c>
      <c r="K77" s="207">
        <v>409.67382007999998</v>
      </c>
      <c r="L77" s="207">
        <v>472.70056162999998</v>
      </c>
      <c r="M77" s="120">
        <f t="shared" si="0"/>
        <v>44</v>
      </c>
    </row>
    <row r="78" spans="1:13" ht="12.75" customHeight="1" x14ac:dyDescent="0.2">
      <c r="A78" s="206" t="s">
        <v>179</v>
      </c>
      <c r="B78" s="206">
        <v>21</v>
      </c>
      <c r="C78" s="207">
        <v>712.23546864000002</v>
      </c>
      <c r="D78" s="207">
        <v>707.69940402999998</v>
      </c>
      <c r="E78" s="207">
        <v>0</v>
      </c>
      <c r="F78" s="207">
        <v>63.125858520000001</v>
      </c>
      <c r="G78" s="207">
        <v>157.81464629999999</v>
      </c>
      <c r="H78" s="207">
        <v>315.62929259999999</v>
      </c>
      <c r="I78" s="207">
        <v>0</v>
      </c>
      <c r="J78" s="207">
        <v>347.19222186000002</v>
      </c>
      <c r="K78" s="207">
        <v>410.31808038000003</v>
      </c>
      <c r="L78" s="207">
        <v>473.44393889999998</v>
      </c>
      <c r="M78" s="120">
        <f t="shared" si="0"/>
        <v>45</v>
      </c>
    </row>
    <row r="79" spans="1:13" ht="12.75" customHeight="1" x14ac:dyDescent="0.2">
      <c r="A79" s="206" t="s">
        <v>179</v>
      </c>
      <c r="B79" s="206">
        <v>22</v>
      </c>
      <c r="C79" s="207">
        <v>676.49150377000001</v>
      </c>
      <c r="D79" s="207">
        <v>672.15452345000006</v>
      </c>
      <c r="E79" s="207">
        <v>0</v>
      </c>
      <c r="F79" s="207">
        <v>61.675891909999997</v>
      </c>
      <c r="G79" s="207">
        <v>154.18972977000001</v>
      </c>
      <c r="H79" s="207">
        <v>308.37945954000003</v>
      </c>
      <c r="I79" s="207">
        <v>0</v>
      </c>
      <c r="J79" s="207">
        <v>339.21740548999998</v>
      </c>
      <c r="K79" s="207">
        <v>400.89329739999999</v>
      </c>
      <c r="L79" s="207">
        <v>462.56918930000001</v>
      </c>
      <c r="M79" s="120">
        <f t="shared" si="0"/>
        <v>46</v>
      </c>
    </row>
    <row r="80" spans="1:13" ht="12.75" customHeight="1" x14ac:dyDescent="0.2">
      <c r="A80" s="206" t="s">
        <v>179</v>
      </c>
      <c r="B80" s="206">
        <v>23</v>
      </c>
      <c r="C80" s="207">
        <v>643.07707755000001</v>
      </c>
      <c r="D80" s="207">
        <v>638.92450641000005</v>
      </c>
      <c r="E80" s="207">
        <v>0</v>
      </c>
      <c r="F80" s="207">
        <v>60.179107629999997</v>
      </c>
      <c r="G80" s="207">
        <v>150.44776908</v>
      </c>
      <c r="H80" s="207">
        <v>300.89553814999999</v>
      </c>
      <c r="I80" s="207">
        <v>0</v>
      </c>
      <c r="J80" s="207">
        <v>330.98509196999998</v>
      </c>
      <c r="K80" s="207">
        <v>391.16419960000002</v>
      </c>
      <c r="L80" s="207">
        <v>451.34330722999999</v>
      </c>
      <c r="M80" s="120">
        <f t="shared" si="0"/>
        <v>47</v>
      </c>
    </row>
    <row r="81" spans="1:13" ht="12.75" customHeight="1" x14ac:dyDescent="0.2">
      <c r="A81" s="206" t="s">
        <v>179</v>
      </c>
      <c r="B81" s="206">
        <v>24</v>
      </c>
      <c r="C81" s="207">
        <v>682.33512207000001</v>
      </c>
      <c r="D81" s="207">
        <v>677.96345142999996</v>
      </c>
      <c r="E81" s="207">
        <v>0</v>
      </c>
      <c r="F81" s="207">
        <v>61.811820769999997</v>
      </c>
      <c r="G81" s="207">
        <v>154.52955193</v>
      </c>
      <c r="H81" s="207">
        <v>309.05910385999999</v>
      </c>
      <c r="I81" s="207">
        <v>0</v>
      </c>
      <c r="J81" s="207">
        <v>339.96501425000002</v>
      </c>
      <c r="K81" s="207">
        <v>401.77683502000002</v>
      </c>
      <c r="L81" s="207">
        <v>463.58865579000002</v>
      </c>
      <c r="M81" s="120">
        <f t="shared" si="0"/>
        <v>48</v>
      </c>
    </row>
    <row r="82" spans="1:13" ht="12.75" customHeight="1" x14ac:dyDescent="0.2">
      <c r="A82" s="206" t="s">
        <v>180</v>
      </c>
      <c r="B82" s="206">
        <v>1</v>
      </c>
      <c r="C82" s="207">
        <v>792.73665265</v>
      </c>
      <c r="D82" s="207">
        <v>787.79479083000001</v>
      </c>
      <c r="E82" s="207">
        <v>0</v>
      </c>
      <c r="F82" s="207">
        <v>68.408146290000005</v>
      </c>
      <c r="G82" s="207">
        <v>171.02036573999999</v>
      </c>
      <c r="H82" s="207">
        <v>342.04073147000003</v>
      </c>
      <c r="I82" s="207">
        <v>0</v>
      </c>
      <c r="J82" s="207">
        <v>376.24480462000002</v>
      </c>
      <c r="K82" s="207">
        <v>444.65295091000002</v>
      </c>
      <c r="L82" s="207">
        <v>513.06109720999996</v>
      </c>
      <c r="M82" s="120">
        <f t="shared" si="0"/>
        <v>49</v>
      </c>
    </row>
    <row r="83" spans="1:13" ht="12.75" customHeight="1" x14ac:dyDescent="0.2">
      <c r="A83" s="206" t="s">
        <v>180</v>
      </c>
      <c r="B83" s="206">
        <v>2</v>
      </c>
      <c r="C83" s="207">
        <v>859.96224095000002</v>
      </c>
      <c r="D83" s="207">
        <v>854.70187026999997</v>
      </c>
      <c r="E83" s="207">
        <v>0</v>
      </c>
      <c r="F83" s="207">
        <v>74.000162759999995</v>
      </c>
      <c r="G83" s="207">
        <v>185.0004069</v>
      </c>
      <c r="H83" s="207">
        <v>370.00081381000001</v>
      </c>
      <c r="I83" s="207">
        <v>0</v>
      </c>
      <c r="J83" s="207">
        <v>407.00089518999999</v>
      </c>
      <c r="K83" s="207">
        <v>481.00105795000002</v>
      </c>
      <c r="L83" s="207">
        <v>555.00122070999998</v>
      </c>
      <c r="M83" s="120">
        <f t="shared" si="0"/>
        <v>50</v>
      </c>
    </row>
    <row r="84" spans="1:13" ht="12.75" customHeight="1" x14ac:dyDescent="0.2">
      <c r="A84" s="206" t="s">
        <v>180</v>
      </c>
      <c r="B84" s="206">
        <v>3</v>
      </c>
      <c r="C84" s="207">
        <v>913.98673801999996</v>
      </c>
      <c r="D84" s="207">
        <v>908.44794367999998</v>
      </c>
      <c r="E84" s="207">
        <v>0</v>
      </c>
      <c r="F84" s="207">
        <v>77.158703819999999</v>
      </c>
      <c r="G84" s="207">
        <v>192.89675954000001</v>
      </c>
      <c r="H84" s="207">
        <v>385.79351909000002</v>
      </c>
      <c r="I84" s="207">
        <v>0</v>
      </c>
      <c r="J84" s="207">
        <v>424.37287099000002</v>
      </c>
      <c r="K84" s="207">
        <v>501.53157481</v>
      </c>
      <c r="L84" s="207">
        <v>578.69027862999997</v>
      </c>
      <c r="M84" s="120">
        <f t="shared" si="0"/>
        <v>51</v>
      </c>
    </row>
    <row r="85" spans="1:13" ht="12.75" customHeight="1" x14ac:dyDescent="0.2">
      <c r="A85" s="206" t="s">
        <v>180</v>
      </c>
      <c r="B85" s="206">
        <v>4</v>
      </c>
      <c r="C85" s="207">
        <v>871.84837005999998</v>
      </c>
      <c r="D85" s="207">
        <v>866.58736452999995</v>
      </c>
      <c r="E85" s="207">
        <v>0</v>
      </c>
      <c r="F85" s="207">
        <v>78.697059339999996</v>
      </c>
      <c r="G85" s="207">
        <v>196.74264833999999</v>
      </c>
      <c r="H85" s="207">
        <v>393.48529667999998</v>
      </c>
      <c r="I85" s="207">
        <v>0</v>
      </c>
      <c r="J85" s="207">
        <v>432.83382634999998</v>
      </c>
      <c r="K85" s="207">
        <v>511.53088567999998</v>
      </c>
      <c r="L85" s="207">
        <v>590.22794501999999</v>
      </c>
      <c r="M85" s="120">
        <f t="shared" si="0"/>
        <v>52</v>
      </c>
    </row>
    <row r="86" spans="1:13" ht="12.75" customHeight="1" x14ac:dyDescent="0.2">
      <c r="A86" s="206" t="s">
        <v>180</v>
      </c>
      <c r="B86" s="206">
        <v>5</v>
      </c>
      <c r="C86" s="207">
        <v>901.73614224000005</v>
      </c>
      <c r="D86" s="207">
        <v>896.29707001999998</v>
      </c>
      <c r="E86" s="207">
        <v>0</v>
      </c>
      <c r="F86" s="207">
        <v>78.852864609999997</v>
      </c>
      <c r="G86" s="207">
        <v>197.13216152999999</v>
      </c>
      <c r="H86" s="207">
        <v>394.26432305999998</v>
      </c>
      <c r="I86" s="207">
        <v>0</v>
      </c>
      <c r="J86" s="207">
        <v>433.69075536999998</v>
      </c>
      <c r="K86" s="207">
        <v>512.54361998000002</v>
      </c>
      <c r="L86" s="207">
        <v>591.39648459</v>
      </c>
      <c r="M86" s="120">
        <f t="shared" si="0"/>
        <v>53</v>
      </c>
    </row>
    <row r="87" spans="1:13" ht="12.75" customHeight="1" x14ac:dyDescent="0.2">
      <c r="A87" s="206" t="s">
        <v>180</v>
      </c>
      <c r="B87" s="206">
        <v>6</v>
      </c>
      <c r="C87" s="207">
        <v>903.87571016000004</v>
      </c>
      <c r="D87" s="207">
        <v>898.41215041999999</v>
      </c>
      <c r="E87" s="207">
        <v>0</v>
      </c>
      <c r="F87" s="207">
        <v>78.073395329999997</v>
      </c>
      <c r="G87" s="207">
        <v>195.18348832999999</v>
      </c>
      <c r="H87" s="207">
        <v>390.36697665999998</v>
      </c>
      <c r="I87" s="207">
        <v>0</v>
      </c>
      <c r="J87" s="207">
        <v>429.40367431999999</v>
      </c>
      <c r="K87" s="207">
        <v>507.47706964999998</v>
      </c>
      <c r="L87" s="207">
        <v>585.55046498000002</v>
      </c>
      <c r="M87" s="120">
        <f t="shared" si="0"/>
        <v>54</v>
      </c>
    </row>
    <row r="88" spans="1:13" ht="12.75" customHeight="1" x14ac:dyDescent="0.2">
      <c r="A88" s="206" t="s">
        <v>180</v>
      </c>
      <c r="B88" s="206">
        <v>7</v>
      </c>
      <c r="C88" s="207">
        <v>866.47918695999999</v>
      </c>
      <c r="D88" s="207">
        <v>861.22333016000005</v>
      </c>
      <c r="E88" s="207">
        <v>0</v>
      </c>
      <c r="F88" s="207">
        <v>76.826001419999997</v>
      </c>
      <c r="G88" s="207">
        <v>192.06500356000001</v>
      </c>
      <c r="H88" s="207">
        <v>384.13000712000002</v>
      </c>
      <c r="I88" s="207">
        <v>0</v>
      </c>
      <c r="J88" s="207">
        <v>422.54300783000002</v>
      </c>
      <c r="K88" s="207">
        <v>499.36900924999998</v>
      </c>
      <c r="L88" s="207">
        <v>576.19501066999999</v>
      </c>
      <c r="M88" s="120">
        <f t="shared" si="0"/>
        <v>55</v>
      </c>
    </row>
    <row r="89" spans="1:13" ht="12.75" customHeight="1" x14ac:dyDescent="0.2">
      <c r="A89" s="206" t="s">
        <v>180</v>
      </c>
      <c r="B89" s="206">
        <v>8</v>
      </c>
      <c r="C89" s="207">
        <v>875.98067733000005</v>
      </c>
      <c r="D89" s="207">
        <v>870.60925091000001</v>
      </c>
      <c r="E89" s="207">
        <v>0</v>
      </c>
      <c r="F89" s="207">
        <v>73.223248339999998</v>
      </c>
      <c r="G89" s="207">
        <v>183.05812086</v>
      </c>
      <c r="H89" s="207">
        <v>366.11624172</v>
      </c>
      <c r="I89" s="207">
        <v>0</v>
      </c>
      <c r="J89" s="207">
        <v>402.72786588999998</v>
      </c>
      <c r="K89" s="207">
        <v>475.95111423999998</v>
      </c>
      <c r="L89" s="207">
        <v>549.17436257999998</v>
      </c>
      <c r="M89" s="120">
        <f t="shared" si="0"/>
        <v>56</v>
      </c>
    </row>
    <row r="90" spans="1:13" ht="12.75" customHeight="1" x14ac:dyDescent="0.2">
      <c r="A90" s="206" t="s">
        <v>180</v>
      </c>
      <c r="B90" s="206">
        <v>9</v>
      </c>
      <c r="C90" s="207">
        <v>745.02066579999996</v>
      </c>
      <c r="D90" s="207">
        <v>740.34499636999999</v>
      </c>
      <c r="E90" s="207">
        <v>0</v>
      </c>
      <c r="F90" s="207">
        <v>66.647105670000002</v>
      </c>
      <c r="G90" s="207">
        <v>166.61776416000001</v>
      </c>
      <c r="H90" s="207">
        <v>333.23552833000002</v>
      </c>
      <c r="I90" s="207">
        <v>0</v>
      </c>
      <c r="J90" s="207">
        <v>366.55908116000001</v>
      </c>
      <c r="K90" s="207">
        <v>433.20618682000003</v>
      </c>
      <c r="L90" s="207">
        <v>499.85329249</v>
      </c>
      <c r="M90" s="120">
        <f t="shared" si="0"/>
        <v>57</v>
      </c>
    </row>
    <row r="91" spans="1:13" ht="12.75" customHeight="1" x14ac:dyDescent="0.2">
      <c r="A91" s="206" t="s">
        <v>180</v>
      </c>
      <c r="B91" s="206">
        <v>10</v>
      </c>
      <c r="C91" s="207">
        <v>676.10233803000006</v>
      </c>
      <c r="D91" s="207">
        <v>671.79517797999995</v>
      </c>
      <c r="E91" s="207">
        <v>0</v>
      </c>
      <c r="F91" s="207">
        <v>63.062227610000001</v>
      </c>
      <c r="G91" s="207">
        <v>157.65556902</v>
      </c>
      <c r="H91" s="207">
        <v>315.31113804</v>
      </c>
      <c r="I91" s="207">
        <v>0</v>
      </c>
      <c r="J91" s="207">
        <v>346.84225184000002</v>
      </c>
      <c r="K91" s="207">
        <v>409.90447945</v>
      </c>
      <c r="L91" s="207">
        <v>472.96670705999998</v>
      </c>
      <c r="M91" s="120">
        <f t="shared" si="0"/>
        <v>58</v>
      </c>
    </row>
    <row r="92" spans="1:13" ht="12.75" customHeight="1" x14ac:dyDescent="0.2">
      <c r="A92" s="206" t="s">
        <v>180</v>
      </c>
      <c r="B92" s="206">
        <v>11</v>
      </c>
      <c r="C92" s="207">
        <v>673.16926414</v>
      </c>
      <c r="D92" s="207">
        <v>668.85429717</v>
      </c>
      <c r="E92" s="207">
        <v>0</v>
      </c>
      <c r="F92" s="207">
        <v>61.711595580000001</v>
      </c>
      <c r="G92" s="207">
        <v>154.27898894</v>
      </c>
      <c r="H92" s="207">
        <v>308.55797788000001</v>
      </c>
      <c r="I92" s="207">
        <v>0</v>
      </c>
      <c r="J92" s="207">
        <v>339.41377567000001</v>
      </c>
      <c r="K92" s="207">
        <v>401.12537123999999</v>
      </c>
      <c r="L92" s="207">
        <v>462.83696681999999</v>
      </c>
      <c r="M92" s="120">
        <f t="shared" si="0"/>
        <v>59</v>
      </c>
    </row>
    <row r="93" spans="1:13" ht="12.75" customHeight="1" x14ac:dyDescent="0.2">
      <c r="A93" s="206" t="s">
        <v>180</v>
      </c>
      <c r="B93" s="206">
        <v>12</v>
      </c>
      <c r="C93" s="207">
        <v>695.23687667000002</v>
      </c>
      <c r="D93" s="207">
        <v>690.76071731000002</v>
      </c>
      <c r="E93" s="207">
        <v>0</v>
      </c>
      <c r="F93" s="207">
        <v>60.781856310000002</v>
      </c>
      <c r="G93" s="207">
        <v>151.95464078000001</v>
      </c>
      <c r="H93" s="207">
        <v>303.90928156000001</v>
      </c>
      <c r="I93" s="207">
        <v>0</v>
      </c>
      <c r="J93" s="207">
        <v>334.30020972</v>
      </c>
      <c r="K93" s="207">
        <v>395.08206603000002</v>
      </c>
      <c r="L93" s="207">
        <v>455.86392233999999</v>
      </c>
      <c r="M93" s="120">
        <f t="shared" si="0"/>
        <v>60</v>
      </c>
    </row>
    <row r="94" spans="1:13" ht="12.75" customHeight="1" x14ac:dyDescent="0.2">
      <c r="A94" s="206" t="s">
        <v>180</v>
      </c>
      <c r="B94" s="206">
        <v>13</v>
      </c>
      <c r="C94" s="207">
        <v>631.31623262999994</v>
      </c>
      <c r="D94" s="207">
        <v>627.23490389999995</v>
      </c>
      <c r="E94" s="207">
        <v>0</v>
      </c>
      <c r="F94" s="207">
        <v>59.947279219999999</v>
      </c>
      <c r="G94" s="207">
        <v>149.86819806</v>
      </c>
      <c r="H94" s="207">
        <v>299.73639611999999</v>
      </c>
      <c r="I94" s="207">
        <v>0</v>
      </c>
      <c r="J94" s="207">
        <v>329.71003573000002</v>
      </c>
      <c r="K94" s="207">
        <v>389.65731496000001</v>
      </c>
      <c r="L94" s="207">
        <v>449.60459417999999</v>
      </c>
      <c r="M94" s="120">
        <f t="shared" si="0"/>
        <v>61</v>
      </c>
    </row>
    <row r="95" spans="1:13" ht="12.75" customHeight="1" x14ac:dyDescent="0.2">
      <c r="A95" s="206" t="s">
        <v>180</v>
      </c>
      <c r="B95" s="206">
        <v>14</v>
      </c>
      <c r="C95" s="207">
        <v>626.04514017999998</v>
      </c>
      <c r="D95" s="207">
        <v>621.99416181000004</v>
      </c>
      <c r="E95" s="207">
        <v>0</v>
      </c>
      <c r="F95" s="207">
        <v>59.763824319999998</v>
      </c>
      <c r="G95" s="207">
        <v>149.40956080000001</v>
      </c>
      <c r="H95" s="207">
        <v>298.81912161000002</v>
      </c>
      <c r="I95" s="207">
        <v>0</v>
      </c>
      <c r="J95" s="207">
        <v>328.70103376999998</v>
      </c>
      <c r="K95" s="207">
        <v>388.46485809000001</v>
      </c>
      <c r="L95" s="207">
        <v>448.22868240999998</v>
      </c>
      <c r="M95" s="120">
        <f t="shared" si="0"/>
        <v>62</v>
      </c>
    </row>
    <row r="96" spans="1:13" ht="12.75" customHeight="1" x14ac:dyDescent="0.2">
      <c r="A96" s="206" t="s">
        <v>180</v>
      </c>
      <c r="B96" s="206">
        <v>15</v>
      </c>
      <c r="C96" s="207">
        <v>655.30182542</v>
      </c>
      <c r="D96" s="207">
        <v>651.10148886000002</v>
      </c>
      <c r="E96" s="207">
        <v>0</v>
      </c>
      <c r="F96" s="207">
        <v>61.716778619999999</v>
      </c>
      <c r="G96" s="207">
        <v>154.29194656000001</v>
      </c>
      <c r="H96" s="207">
        <v>308.58389312000003</v>
      </c>
      <c r="I96" s="207">
        <v>0</v>
      </c>
      <c r="J96" s="207">
        <v>339.44228242999998</v>
      </c>
      <c r="K96" s="207">
        <v>401.15906104999999</v>
      </c>
      <c r="L96" s="207">
        <v>462.87583967</v>
      </c>
      <c r="M96" s="120">
        <f t="shared" si="0"/>
        <v>63</v>
      </c>
    </row>
    <row r="97" spans="1:13" ht="12.75" customHeight="1" x14ac:dyDescent="0.2">
      <c r="A97" s="206" t="s">
        <v>180</v>
      </c>
      <c r="B97" s="206">
        <v>16</v>
      </c>
      <c r="C97" s="207">
        <v>620.46100902000001</v>
      </c>
      <c r="D97" s="207">
        <v>616.47017120999999</v>
      </c>
      <c r="E97" s="207">
        <v>0</v>
      </c>
      <c r="F97" s="207">
        <v>60.984261770000003</v>
      </c>
      <c r="G97" s="207">
        <v>152.46065442</v>
      </c>
      <c r="H97" s="207">
        <v>304.92130882999999</v>
      </c>
      <c r="I97" s="207">
        <v>0</v>
      </c>
      <c r="J97" s="207">
        <v>335.41343970999998</v>
      </c>
      <c r="K97" s="207">
        <v>396.39770148000002</v>
      </c>
      <c r="L97" s="207">
        <v>457.38196325000001</v>
      </c>
      <c r="M97" s="120">
        <f t="shared" si="0"/>
        <v>64</v>
      </c>
    </row>
    <row r="98" spans="1:13" ht="12.75" customHeight="1" x14ac:dyDescent="0.2">
      <c r="A98" s="206" t="s">
        <v>180</v>
      </c>
      <c r="B98" s="206">
        <v>17</v>
      </c>
      <c r="C98" s="207">
        <v>665.00566102000005</v>
      </c>
      <c r="D98" s="207">
        <v>660.72943081000005</v>
      </c>
      <c r="E98" s="207">
        <v>0</v>
      </c>
      <c r="F98" s="207">
        <v>61.038903750000003</v>
      </c>
      <c r="G98" s="207">
        <v>152.59725938</v>
      </c>
      <c r="H98" s="207">
        <v>305.19451875999999</v>
      </c>
      <c r="I98" s="207">
        <v>0</v>
      </c>
      <c r="J98" s="207">
        <v>335.71397063000001</v>
      </c>
      <c r="K98" s="207">
        <v>396.75287437999998</v>
      </c>
      <c r="L98" s="207">
        <v>457.79177813000001</v>
      </c>
      <c r="M98" s="120">
        <f t="shared" si="0"/>
        <v>65</v>
      </c>
    </row>
    <row r="99" spans="1:13" ht="12.75" customHeight="1" x14ac:dyDescent="0.2">
      <c r="A99" s="206" t="s">
        <v>180</v>
      </c>
      <c r="B99" s="206">
        <v>18</v>
      </c>
      <c r="C99" s="207">
        <v>674.16716799999995</v>
      </c>
      <c r="D99" s="207">
        <v>669.83538073</v>
      </c>
      <c r="E99" s="207">
        <v>0</v>
      </c>
      <c r="F99" s="207">
        <v>61.200685460000003</v>
      </c>
      <c r="G99" s="207">
        <v>153.00171365</v>
      </c>
      <c r="H99" s="207">
        <v>306.00342731000001</v>
      </c>
      <c r="I99" s="207">
        <v>0</v>
      </c>
      <c r="J99" s="207">
        <v>336.60377003999997</v>
      </c>
      <c r="K99" s="207">
        <v>397.80445550000002</v>
      </c>
      <c r="L99" s="207">
        <v>459.00514096000001</v>
      </c>
      <c r="M99" s="120">
        <f t="shared" si="0"/>
        <v>66</v>
      </c>
    </row>
    <row r="100" spans="1:13" ht="12.75" customHeight="1" x14ac:dyDescent="0.2">
      <c r="A100" s="206" t="s">
        <v>180</v>
      </c>
      <c r="B100" s="206">
        <v>19</v>
      </c>
      <c r="C100" s="207">
        <v>662.09822412000005</v>
      </c>
      <c r="D100" s="207">
        <v>657.85703923999995</v>
      </c>
      <c r="E100" s="207">
        <v>0</v>
      </c>
      <c r="F100" s="207">
        <v>61.853935620000001</v>
      </c>
      <c r="G100" s="207">
        <v>154.63483904</v>
      </c>
      <c r="H100" s="207">
        <v>309.26967808000001</v>
      </c>
      <c r="I100" s="207">
        <v>0</v>
      </c>
      <c r="J100" s="207">
        <v>340.19664588000001</v>
      </c>
      <c r="K100" s="207">
        <v>402.05058150000002</v>
      </c>
      <c r="L100" s="207">
        <v>463.90451710999997</v>
      </c>
      <c r="M100" s="120">
        <f t="shared" ref="M100:M163" si="1">M99+1</f>
        <v>67</v>
      </c>
    </row>
    <row r="101" spans="1:13" ht="12.75" customHeight="1" x14ac:dyDescent="0.2">
      <c r="A101" s="206" t="s">
        <v>180</v>
      </c>
      <c r="B101" s="206">
        <v>20</v>
      </c>
      <c r="C101" s="207">
        <v>652.98496336000005</v>
      </c>
      <c r="D101" s="207">
        <v>648.78751990000001</v>
      </c>
      <c r="E101" s="207">
        <v>0</v>
      </c>
      <c r="F101" s="207">
        <v>61.112974080000001</v>
      </c>
      <c r="G101" s="207">
        <v>152.78243520000001</v>
      </c>
      <c r="H101" s="207">
        <v>305.56487041000003</v>
      </c>
      <c r="I101" s="207">
        <v>0</v>
      </c>
      <c r="J101" s="207">
        <v>336.12135745</v>
      </c>
      <c r="K101" s="207">
        <v>397.23433153000002</v>
      </c>
      <c r="L101" s="207">
        <v>458.34730560999998</v>
      </c>
      <c r="M101" s="120">
        <f t="shared" si="1"/>
        <v>68</v>
      </c>
    </row>
    <row r="102" spans="1:13" ht="12.75" customHeight="1" x14ac:dyDescent="0.2">
      <c r="A102" s="206" t="s">
        <v>180</v>
      </c>
      <c r="B102" s="206">
        <v>21</v>
      </c>
      <c r="C102" s="207">
        <v>669.95046151999998</v>
      </c>
      <c r="D102" s="207">
        <v>665.66059771000005</v>
      </c>
      <c r="E102" s="207">
        <v>0</v>
      </c>
      <c r="F102" s="207">
        <v>61.935081150000002</v>
      </c>
      <c r="G102" s="207">
        <v>154.83770287999999</v>
      </c>
      <c r="H102" s="207">
        <v>309.67540575999999</v>
      </c>
      <c r="I102" s="207">
        <v>0</v>
      </c>
      <c r="J102" s="207">
        <v>340.64294632999997</v>
      </c>
      <c r="K102" s="207">
        <v>402.57802748</v>
      </c>
      <c r="L102" s="207">
        <v>464.51310862999998</v>
      </c>
      <c r="M102" s="120">
        <f t="shared" si="1"/>
        <v>69</v>
      </c>
    </row>
    <row r="103" spans="1:13" ht="12.75" customHeight="1" x14ac:dyDescent="0.2">
      <c r="A103" s="206" t="s">
        <v>180</v>
      </c>
      <c r="B103" s="206">
        <v>22</v>
      </c>
      <c r="C103" s="207">
        <v>671.59951759</v>
      </c>
      <c r="D103" s="207">
        <v>667.28983423</v>
      </c>
      <c r="E103" s="207">
        <v>0</v>
      </c>
      <c r="F103" s="207">
        <v>61.475225780000002</v>
      </c>
      <c r="G103" s="207">
        <v>153.68806444000001</v>
      </c>
      <c r="H103" s="207">
        <v>307.37612889000002</v>
      </c>
      <c r="I103" s="207">
        <v>0</v>
      </c>
      <c r="J103" s="207">
        <v>338.11374176999999</v>
      </c>
      <c r="K103" s="207">
        <v>399.58896755000001</v>
      </c>
      <c r="L103" s="207">
        <v>461.06419333000002</v>
      </c>
      <c r="M103" s="120">
        <f t="shared" si="1"/>
        <v>70</v>
      </c>
    </row>
    <row r="104" spans="1:13" ht="12.75" customHeight="1" x14ac:dyDescent="0.2">
      <c r="A104" s="206" t="s">
        <v>180</v>
      </c>
      <c r="B104" s="206">
        <v>23</v>
      </c>
      <c r="C104" s="207">
        <v>705.77048998999999</v>
      </c>
      <c r="D104" s="207">
        <v>701.23912610000002</v>
      </c>
      <c r="E104" s="207">
        <v>0</v>
      </c>
      <c r="F104" s="207">
        <v>61.362635050000002</v>
      </c>
      <c r="G104" s="207">
        <v>153.40658762000001</v>
      </c>
      <c r="H104" s="207">
        <v>306.81317524000002</v>
      </c>
      <c r="I104" s="207">
        <v>0</v>
      </c>
      <c r="J104" s="207">
        <v>337.49449276000001</v>
      </c>
      <c r="K104" s="207">
        <v>398.85712781000001</v>
      </c>
      <c r="L104" s="207">
        <v>460.21976286</v>
      </c>
      <c r="M104" s="120">
        <f t="shared" si="1"/>
        <v>71</v>
      </c>
    </row>
    <row r="105" spans="1:13" ht="12.75" customHeight="1" x14ac:dyDescent="0.2">
      <c r="A105" s="206" t="s">
        <v>180</v>
      </c>
      <c r="B105" s="206">
        <v>24</v>
      </c>
      <c r="C105" s="207">
        <v>729.69751628999995</v>
      </c>
      <c r="D105" s="207">
        <v>725.04708145999996</v>
      </c>
      <c r="E105" s="207">
        <v>0</v>
      </c>
      <c r="F105" s="207">
        <v>62.973227549999997</v>
      </c>
      <c r="G105" s="207">
        <v>157.43306887</v>
      </c>
      <c r="H105" s="207">
        <v>314.86613774</v>
      </c>
      <c r="I105" s="207">
        <v>0</v>
      </c>
      <c r="J105" s="207">
        <v>346.35275151000002</v>
      </c>
      <c r="K105" s="207">
        <v>409.32597906000001</v>
      </c>
      <c r="L105" s="207">
        <v>472.29920659999999</v>
      </c>
      <c r="M105" s="120">
        <f t="shared" si="1"/>
        <v>72</v>
      </c>
    </row>
    <row r="106" spans="1:13" ht="12.75" customHeight="1" x14ac:dyDescent="0.2">
      <c r="A106" s="206" t="s">
        <v>181</v>
      </c>
      <c r="B106" s="206">
        <v>1</v>
      </c>
      <c r="C106" s="207">
        <v>770.60819321999998</v>
      </c>
      <c r="D106" s="207">
        <v>765.76369539999996</v>
      </c>
      <c r="E106" s="207">
        <v>0</v>
      </c>
      <c r="F106" s="207">
        <v>66.215817950000002</v>
      </c>
      <c r="G106" s="207">
        <v>165.53954486000001</v>
      </c>
      <c r="H106" s="207">
        <v>331.07908973000002</v>
      </c>
      <c r="I106" s="207">
        <v>0</v>
      </c>
      <c r="J106" s="207">
        <v>364.1869987</v>
      </c>
      <c r="K106" s="207">
        <v>430.40281664000003</v>
      </c>
      <c r="L106" s="207">
        <v>496.61863459</v>
      </c>
      <c r="M106" s="120">
        <f t="shared" si="1"/>
        <v>73</v>
      </c>
    </row>
    <row r="107" spans="1:13" ht="12.75" customHeight="1" x14ac:dyDescent="0.2">
      <c r="A107" s="206" t="s">
        <v>181</v>
      </c>
      <c r="B107" s="206">
        <v>2</v>
      </c>
      <c r="C107" s="207">
        <v>840.64404402000002</v>
      </c>
      <c r="D107" s="207">
        <v>835.43561156999999</v>
      </c>
      <c r="E107" s="207">
        <v>0</v>
      </c>
      <c r="F107" s="207">
        <v>70.11544293</v>
      </c>
      <c r="G107" s="207">
        <v>175.28860732000001</v>
      </c>
      <c r="H107" s="207">
        <v>350.57721464999997</v>
      </c>
      <c r="I107" s="207">
        <v>0</v>
      </c>
      <c r="J107" s="207">
        <v>385.63493611000001</v>
      </c>
      <c r="K107" s="207">
        <v>455.75037903999998</v>
      </c>
      <c r="L107" s="207">
        <v>525.86582196999996</v>
      </c>
      <c r="M107" s="120">
        <f t="shared" si="1"/>
        <v>74</v>
      </c>
    </row>
    <row r="108" spans="1:13" ht="12.75" customHeight="1" x14ac:dyDescent="0.2">
      <c r="A108" s="206" t="s">
        <v>181</v>
      </c>
      <c r="B108" s="206">
        <v>3</v>
      </c>
      <c r="C108" s="207">
        <v>853.68277955999997</v>
      </c>
      <c r="D108" s="207">
        <v>848.42961341</v>
      </c>
      <c r="E108" s="207">
        <v>0</v>
      </c>
      <c r="F108" s="207">
        <v>72.132835420000006</v>
      </c>
      <c r="G108" s="207">
        <v>180.33208854</v>
      </c>
      <c r="H108" s="207">
        <v>360.66417709000001</v>
      </c>
      <c r="I108" s="207">
        <v>0</v>
      </c>
      <c r="J108" s="207">
        <v>396.73059479</v>
      </c>
      <c r="K108" s="207">
        <v>468.86343020999999</v>
      </c>
      <c r="L108" s="207">
        <v>540.99626563000004</v>
      </c>
      <c r="M108" s="120">
        <f t="shared" si="1"/>
        <v>75</v>
      </c>
    </row>
    <row r="109" spans="1:13" ht="12.75" customHeight="1" x14ac:dyDescent="0.2">
      <c r="A109" s="206" t="s">
        <v>181</v>
      </c>
      <c r="B109" s="206">
        <v>4</v>
      </c>
      <c r="C109" s="207">
        <v>877.64189335000003</v>
      </c>
      <c r="D109" s="207">
        <v>872.26737550999997</v>
      </c>
      <c r="E109" s="207">
        <v>0</v>
      </c>
      <c r="F109" s="207">
        <v>73.641838899999996</v>
      </c>
      <c r="G109" s="207">
        <v>184.10459725000001</v>
      </c>
      <c r="H109" s="207">
        <v>368.20919450999997</v>
      </c>
      <c r="I109" s="207">
        <v>0</v>
      </c>
      <c r="J109" s="207">
        <v>405.03011395999999</v>
      </c>
      <c r="K109" s="207">
        <v>478.67195285999998</v>
      </c>
      <c r="L109" s="207">
        <v>552.31379175999996</v>
      </c>
      <c r="M109" s="120">
        <f t="shared" si="1"/>
        <v>76</v>
      </c>
    </row>
    <row r="110" spans="1:13" ht="12.75" customHeight="1" x14ac:dyDescent="0.2">
      <c r="A110" s="206" t="s">
        <v>181</v>
      </c>
      <c r="B110" s="206">
        <v>5</v>
      </c>
      <c r="C110" s="207">
        <v>893.00846788000001</v>
      </c>
      <c r="D110" s="207">
        <v>887.55859164000003</v>
      </c>
      <c r="E110" s="207">
        <v>0</v>
      </c>
      <c r="F110" s="207">
        <v>74.754854320000007</v>
      </c>
      <c r="G110" s="207">
        <v>186.88713580999999</v>
      </c>
      <c r="H110" s="207">
        <v>373.77427161000003</v>
      </c>
      <c r="I110" s="207">
        <v>0</v>
      </c>
      <c r="J110" s="207">
        <v>411.15169877</v>
      </c>
      <c r="K110" s="207">
        <v>485.90655308999999</v>
      </c>
      <c r="L110" s="207">
        <v>560.66140742000005</v>
      </c>
      <c r="M110" s="120">
        <f t="shared" si="1"/>
        <v>77</v>
      </c>
    </row>
    <row r="111" spans="1:13" ht="12.75" customHeight="1" x14ac:dyDescent="0.2">
      <c r="A111" s="206" t="s">
        <v>181</v>
      </c>
      <c r="B111" s="206">
        <v>6</v>
      </c>
      <c r="C111" s="207">
        <v>852.42564288000005</v>
      </c>
      <c r="D111" s="207">
        <v>847.22076556000002</v>
      </c>
      <c r="E111" s="207">
        <v>0</v>
      </c>
      <c r="F111" s="207">
        <v>74.586179610000002</v>
      </c>
      <c r="G111" s="207">
        <v>186.46544901999999</v>
      </c>
      <c r="H111" s="207">
        <v>372.93089803999999</v>
      </c>
      <c r="I111" s="207">
        <v>0</v>
      </c>
      <c r="J111" s="207">
        <v>410.22398784000001</v>
      </c>
      <c r="K111" s="207">
        <v>484.81016744999999</v>
      </c>
      <c r="L111" s="207">
        <v>559.39634706000004</v>
      </c>
      <c r="M111" s="120">
        <f t="shared" si="1"/>
        <v>78</v>
      </c>
    </row>
    <row r="112" spans="1:13" ht="12.75" customHeight="1" x14ac:dyDescent="0.2">
      <c r="A112" s="206" t="s">
        <v>181</v>
      </c>
      <c r="B112" s="206">
        <v>7</v>
      </c>
      <c r="C112" s="207">
        <v>882.73244623999994</v>
      </c>
      <c r="D112" s="207">
        <v>877.32021571999996</v>
      </c>
      <c r="E112" s="207">
        <v>0</v>
      </c>
      <c r="F112" s="207">
        <v>73.258112299999993</v>
      </c>
      <c r="G112" s="207">
        <v>183.14528074</v>
      </c>
      <c r="H112" s="207">
        <v>366.29056149000002</v>
      </c>
      <c r="I112" s="207">
        <v>0</v>
      </c>
      <c r="J112" s="207">
        <v>402.91961763</v>
      </c>
      <c r="K112" s="207">
        <v>476.17772993</v>
      </c>
      <c r="L112" s="207">
        <v>549.43584223000005</v>
      </c>
      <c r="M112" s="120">
        <f t="shared" si="1"/>
        <v>79</v>
      </c>
    </row>
    <row r="113" spans="1:13" ht="12.75" customHeight="1" x14ac:dyDescent="0.2">
      <c r="A113" s="206" t="s">
        <v>181</v>
      </c>
      <c r="B113" s="206">
        <v>8</v>
      </c>
      <c r="C113" s="207">
        <v>844.97793103000004</v>
      </c>
      <c r="D113" s="207">
        <v>839.76486876000001</v>
      </c>
      <c r="E113" s="207">
        <v>0</v>
      </c>
      <c r="F113" s="207">
        <v>71.354570120000005</v>
      </c>
      <c r="G113" s="207">
        <v>178.38642529000001</v>
      </c>
      <c r="H113" s="207">
        <v>356.77285058000001</v>
      </c>
      <c r="I113" s="207">
        <v>0</v>
      </c>
      <c r="J113" s="207">
        <v>392.45013563999998</v>
      </c>
      <c r="K113" s="207">
        <v>463.80470574999998</v>
      </c>
      <c r="L113" s="207">
        <v>535.15927586999999</v>
      </c>
      <c r="M113" s="120">
        <f t="shared" si="1"/>
        <v>80</v>
      </c>
    </row>
    <row r="114" spans="1:13" ht="12.75" customHeight="1" x14ac:dyDescent="0.2">
      <c r="A114" s="206" t="s">
        <v>181</v>
      </c>
      <c r="B114" s="206">
        <v>9</v>
      </c>
      <c r="C114" s="207">
        <v>742.27553637999995</v>
      </c>
      <c r="D114" s="207">
        <v>737.56959791999998</v>
      </c>
      <c r="E114" s="207">
        <v>0</v>
      </c>
      <c r="F114" s="207">
        <v>64.169666460000002</v>
      </c>
      <c r="G114" s="207">
        <v>160.42416614999999</v>
      </c>
      <c r="H114" s="207">
        <v>320.84833229999998</v>
      </c>
      <c r="I114" s="207">
        <v>0</v>
      </c>
      <c r="J114" s="207">
        <v>352.93316553</v>
      </c>
      <c r="K114" s="207">
        <v>417.10283199000003</v>
      </c>
      <c r="L114" s="207">
        <v>481.27249845</v>
      </c>
      <c r="M114" s="120">
        <f t="shared" si="1"/>
        <v>81</v>
      </c>
    </row>
    <row r="115" spans="1:13" ht="12.75" customHeight="1" x14ac:dyDescent="0.2">
      <c r="A115" s="206" t="s">
        <v>181</v>
      </c>
      <c r="B115" s="206">
        <v>10</v>
      </c>
      <c r="C115" s="207">
        <v>653.37205368000002</v>
      </c>
      <c r="D115" s="207">
        <v>649.10952292000002</v>
      </c>
      <c r="E115" s="207">
        <v>0</v>
      </c>
      <c r="F115" s="207">
        <v>58.186838770000001</v>
      </c>
      <c r="G115" s="207">
        <v>145.46709693</v>
      </c>
      <c r="H115" s="207">
        <v>290.93419387</v>
      </c>
      <c r="I115" s="207">
        <v>0</v>
      </c>
      <c r="J115" s="207">
        <v>320.02761325</v>
      </c>
      <c r="K115" s="207">
        <v>378.21445202000001</v>
      </c>
      <c r="L115" s="207">
        <v>436.40129080000003</v>
      </c>
      <c r="M115" s="120">
        <f t="shared" si="1"/>
        <v>82</v>
      </c>
    </row>
    <row r="116" spans="1:13" ht="12.75" customHeight="1" x14ac:dyDescent="0.2">
      <c r="A116" s="206" t="s">
        <v>181</v>
      </c>
      <c r="B116" s="206">
        <v>11</v>
      </c>
      <c r="C116" s="207">
        <v>608.72893923000004</v>
      </c>
      <c r="D116" s="207">
        <v>604.69630223000001</v>
      </c>
      <c r="E116" s="207">
        <v>0</v>
      </c>
      <c r="F116" s="207">
        <v>55.475771790000003</v>
      </c>
      <c r="G116" s="207">
        <v>138.68942946999999</v>
      </c>
      <c r="H116" s="207">
        <v>277.37885892999998</v>
      </c>
      <c r="I116" s="207">
        <v>0</v>
      </c>
      <c r="J116" s="207">
        <v>305.11674482000001</v>
      </c>
      <c r="K116" s="207">
        <v>360.59251661000002</v>
      </c>
      <c r="L116" s="207">
        <v>416.06828839999997</v>
      </c>
      <c r="M116" s="120">
        <f t="shared" si="1"/>
        <v>83</v>
      </c>
    </row>
    <row r="117" spans="1:13" ht="12.75" customHeight="1" x14ac:dyDescent="0.2">
      <c r="A117" s="206" t="s">
        <v>181</v>
      </c>
      <c r="B117" s="206">
        <v>12</v>
      </c>
      <c r="C117" s="207">
        <v>651.15012941999998</v>
      </c>
      <c r="D117" s="207">
        <v>646.90441243999999</v>
      </c>
      <c r="E117" s="207">
        <v>0</v>
      </c>
      <c r="F117" s="207">
        <v>58.289004230000003</v>
      </c>
      <c r="G117" s="207">
        <v>145.72251057</v>
      </c>
      <c r="H117" s="207">
        <v>291.44502113999999</v>
      </c>
      <c r="I117" s="207">
        <v>0</v>
      </c>
      <c r="J117" s="207">
        <v>320.58952325000001</v>
      </c>
      <c r="K117" s="207">
        <v>378.87852748</v>
      </c>
      <c r="L117" s="207">
        <v>437.16753169999998</v>
      </c>
      <c r="M117" s="120">
        <f t="shared" si="1"/>
        <v>84</v>
      </c>
    </row>
    <row r="118" spans="1:13" ht="12.75" customHeight="1" x14ac:dyDescent="0.2">
      <c r="A118" s="206" t="s">
        <v>181</v>
      </c>
      <c r="B118" s="206">
        <v>13</v>
      </c>
      <c r="C118" s="207">
        <v>588.77695740000001</v>
      </c>
      <c r="D118" s="207">
        <v>584.91467031000002</v>
      </c>
      <c r="E118" s="207">
        <v>0</v>
      </c>
      <c r="F118" s="207">
        <v>57.180091480000002</v>
      </c>
      <c r="G118" s="207">
        <v>142.95022871</v>
      </c>
      <c r="H118" s="207">
        <v>285.90045742000001</v>
      </c>
      <c r="I118" s="207">
        <v>0</v>
      </c>
      <c r="J118" s="207">
        <v>314.49050316</v>
      </c>
      <c r="K118" s="207">
        <v>371.67059463999999</v>
      </c>
      <c r="L118" s="207">
        <v>428.85068611999998</v>
      </c>
      <c r="M118" s="120">
        <f t="shared" si="1"/>
        <v>85</v>
      </c>
    </row>
    <row r="119" spans="1:13" ht="12.75" customHeight="1" x14ac:dyDescent="0.2">
      <c r="A119" s="206" t="s">
        <v>181</v>
      </c>
      <c r="B119" s="206">
        <v>14</v>
      </c>
      <c r="C119" s="207">
        <v>567.09533884999996</v>
      </c>
      <c r="D119" s="207">
        <v>563.36608856999999</v>
      </c>
      <c r="E119" s="207">
        <v>0</v>
      </c>
      <c r="F119" s="207">
        <v>56.74118223</v>
      </c>
      <c r="G119" s="207">
        <v>141.85295557000001</v>
      </c>
      <c r="H119" s="207">
        <v>283.70591113</v>
      </c>
      <c r="I119" s="207">
        <v>0</v>
      </c>
      <c r="J119" s="207">
        <v>312.07650224000002</v>
      </c>
      <c r="K119" s="207">
        <v>368.81768447000002</v>
      </c>
      <c r="L119" s="207">
        <v>425.55886670000001</v>
      </c>
      <c r="M119" s="120">
        <f t="shared" si="1"/>
        <v>86</v>
      </c>
    </row>
    <row r="120" spans="1:13" ht="12.75" customHeight="1" x14ac:dyDescent="0.2">
      <c r="A120" s="206" t="s">
        <v>181</v>
      </c>
      <c r="B120" s="206">
        <v>15</v>
      </c>
      <c r="C120" s="207">
        <v>626.50799883000002</v>
      </c>
      <c r="D120" s="207">
        <v>622.37156241000002</v>
      </c>
      <c r="E120" s="207">
        <v>0</v>
      </c>
      <c r="F120" s="207">
        <v>56.047145059999998</v>
      </c>
      <c r="G120" s="207">
        <v>140.11786265000001</v>
      </c>
      <c r="H120" s="207">
        <v>280.23572529</v>
      </c>
      <c r="I120" s="207">
        <v>0</v>
      </c>
      <c r="J120" s="207">
        <v>308.25929781999997</v>
      </c>
      <c r="K120" s="207">
        <v>364.30644288000002</v>
      </c>
      <c r="L120" s="207">
        <v>420.35358794000001</v>
      </c>
      <c r="M120" s="120">
        <f t="shared" si="1"/>
        <v>87</v>
      </c>
    </row>
    <row r="121" spans="1:13" ht="12.75" customHeight="1" x14ac:dyDescent="0.2">
      <c r="A121" s="206" t="s">
        <v>181</v>
      </c>
      <c r="B121" s="206">
        <v>16</v>
      </c>
      <c r="C121" s="207">
        <v>601.96732841999994</v>
      </c>
      <c r="D121" s="207">
        <v>597.98830169999997</v>
      </c>
      <c r="E121" s="207">
        <v>0</v>
      </c>
      <c r="F121" s="207">
        <v>55.849017269999997</v>
      </c>
      <c r="G121" s="207">
        <v>139.62254318000001</v>
      </c>
      <c r="H121" s="207">
        <v>279.24508637000002</v>
      </c>
      <c r="I121" s="207">
        <v>0</v>
      </c>
      <c r="J121" s="207">
        <v>307.16959500000002</v>
      </c>
      <c r="K121" s="207">
        <v>363.01861227000001</v>
      </c>
      <c r="L121" s="207">
        <v>418.86762955</v>
      </c>
      <c r="M121" s="120">
        <f t="shared" si="1"/>
        <v>88</v>
      </c>
    </row>
    <row r="122" spans="1:13" ht="12.75" customHeight="1" x14ac:dyDescent="0.2">
      <c r="A122" s="206" t="s">
        <v>181</v>
      </c>
      <c r="B122" s="206">
        <v>17</v>
      </c>
      <c r="C122" s="207">
        <v>600.53327448000005</v>
      </c>
      <c r="D122" s="207">
        <v>596.56199651999998</v>
      </c>
      <c r="E122" s="207">
        <v>0</v>
      </c>
      <c r="F122" s="207">
        <v>55.775057949999997</v>
      </c>
      <c r="G122" s="207">
        <v>139.43764489</v>
      </c>
      <c r="H122" s="207">
        <v>278.87528976999999</v>
      </c>
      <c r="I122" s="207">
        <v>0</v>
      </c>
      <c r="J122" s="207">
        <v>306.76281875000001</v>
      </c>
      <c r="K122" s="207">
        <v>362.53787670000003</v>
      </c>
      <c r="L122" s="207">
        <v>418.31293466</v>
      </c>
      <c r="M122" s="120">
        <f t="shared" si="1"/>
        <v>89</v>
      </c>
    </row>
    <row r="123" spans="1:13" ht="12.75" customHeight="1" x14ac:dyDescent="0.2">
      <c r="A123" s="206" t="s">
        <v>181</v>
      </c>
      <c r="B123" s="206">
        <v>18</v>
      </c>
      <c r="C123" s="207">
        <v>577.92394182999999</v>
      </c>
      <c r="D123" s="207">
        <v>574.09717880000005</v>
      </c>
      <c r="E123" s="207">
        <v>0</v>
      </c>
      <c r="F123" s="207">
        <v>55.554379580000003</v>
      </c>
      <c r="G123" s="207">
        <v>138.88594893999999</v>
      </c>
      <c r="H123" s="207">
        <v>277.77189787999998</v>
      </c>
      <c r="I123" s="207">
        <v>0</v>
      </c>
      <c r="J123" s="207">
        <v>305.54908766</v>
      </c>
      <c r="K123" s="207">
        <v>361.10346723999999</v>
      </c>
      <c r="L123" s="207">
        <v>416.65784681000002</v>
      </c>
      <c r="M123" s="120">
        <f t="shared" si="1"/>
        <v>90</v>
      </c>
    </row>
    <row r="124" spans="1:13" ht="12.75" customHeight="1" x14ac:dyDescent="0.2">
      <c r="A124" s="206" t="s">
        <v>181</v>
      </c>
      <c r="B124" s="206">
        <v>19</v>
      </c>
      <c r="C124" s="207">
        <v>558.03632247999997</v>
      </c>
      <c r="D124" s="207">
        <v>554.34566337000001</v>
      </c>
      <c r="E124" s="207">
        <v>0</v>
      </c>
      <c r="F124" s="207">
        <v>55.756107190000002</v>
      </c>
      <c r="G124" s="207">
        <v>139.39026799000001</v>
      </c>
      <c r="H124" s="207">
        <v>278.78053597000002</v>
      </c>
      <c r="I124" s="207">
        <v>0</v>
      </c>
      <c r="J124" s="207">
        <v>306.65858957</v>
      </c>
      <c r="K124" s="207">
        <v>362.41469676000003</v>
      </c>
      <c r="L124" s="207">
        <v>418.17080396</v>
      </c>
      <c r="M124" s="120">
        <f t="shared" si="1"/>
        <v>91</v>
      </c>
    </row>
    <row r="125" spans="1:13" ht="12.75" customHeight="1" x14ac:dyDescent="0.2">
      <c r="A125" s="206" t="s">
        <v>181</v>
      </c>
      <c r="B125" s="206">
        <v>20</v>
      </c>
      <c r="C125" s="207">
        <v>557.44388231000005</v>
      </c>
      <c r="D125" s="207">
        <v>553.75476442000001</v>
      </c>
      <c r="E125" s="207">
        <v>0</v>
      </c>
      <c r="F125" s="207">
        <v>55.647319660000001</v>
      </c>
      <c r="G125" s="207">
        <v>139.11829915000001</v>
      </c>
      <c r="H125" s="207">
        <v>278.23659830000003</v>
      </c>
      <c r="I125" s="207">
        <v>0</v>
      </c>
      <c r="J125" s="207">
        <v>306.06025812000001</v>
      </c>
      <c r="K125" s="207">
        <v>361.70757778000001</v>
      </c>
      <c r="L125" s="207">
        <v>417.35489744</v>
      </c>
      <c r="M125" s="120">
        <f t="shared" si="1"/>
        <v>92</v>
      </c>
    </row>
    <row r="126" spans="1:13" ht="12.75" customHeight="1" x14ac:dyDescent="0.2">
      <c r="A126" s="206" t="s">
        <v>181</v>
      </c>
      <c r="B126" s="206">
        <v>21</v>
      </c>
      <c r="C126" s="207">
        <v>619.46797535999997</v>
      </c>
      <c r="D126" s="207">
        <v>615.43223210999997</v>
      </c>
      <c r="E126" s="207">
        <v>0</v>
      </c>
      <c r="F126" s="207">
        <v>58.447263849999999</v>
      </c>
      <c r="G126" s="207">
        <v>146.11815963000001</v>
      </c>
      <c r="H126" s="207">
        <v>292.23631926000002</v>
      </c>
      <c r="I126" s="207">
        <v>0</v>
      </c>
      <c r="J126" s="207">
        <v>321.45995118000002</v>
      </c>
      <c r="K126" s="207">
        <v>379.90721502999997</v>
      </c>
      <c r="L126" s="207">
        <v>438.35447887999999</v>
      </c>
      <c r="M126" s="120">
        <f t="shared" si="1"/>
        <v>93</v>
      </c>
    </row>
    <row r="127" spans="1:13" ht="12.75" customHeight="1" x14ac:dyDescent="0.2">
      <c r="A127" s="206" t="s">
        <v>181</v>
      </c>
      <c r="B127" s="206">
        <v>22</v>
      </c>
      <c r="C127" s="207">
        <v>653.37107703000004</v>
      </c>
      <c r="D127" s="207">
        <v>649.11595856999998</v>
      </c>
      <c r="E127" s="207">
        <v>0</v>
      </c>
      <c r="F127" s="207">
        <v>58.514139700000001</v>
      </c>
      <c r="G127" s="207">
        <v>146.28534925</v>
      </c>
      <c r="H127" s="207">
        <v>292.57069848999998</v>
      </c>
      <c r="I127" s="207">
        <v>0</v>
      </c>
      <c r="J127" s="207">
        <v>321.82776833999998</v>
      </c>
      <c r="K127" s="207">
        <v>380.34190804000002</v>
      </c>
      <c r="L127" s="207">
        <v>438.85604774000001</v>
      </c>
      <c r="M127" s="120">
        <f t="shared" si="1"/>
        <v>94</v>
      </c>
    </row>
    <row r="128" spans="1:13" ht="12.75" customHeight="1" x14ac:dyDescent="0.2">
      <c r="A128" s="206" t="s">
        <v>181</v>
      </c>
      <c r="B128" s="206">
        <v>23</v>
      </c>
      <c r="C128" s="207">
        <v>647.03708458999995</v>
      </c>
      <c r="D128" s="207">
        <v>642.80275185999994</v>
      </c>
      <c r="E128" s="207">
        <v>0</v>
      </c>
      <c r="F128" s="207">
        <v>57.61283349</v>
      </c>
      <c r="G128" s="207">
        <v>144.03208373000001</v>
      </c>
      <c r="H128" s="207">
        <v>288.06416746000002</v>
      </c>
      <c r="I128" s="207">
        <v>0</v>
      </c>
      <c r="J128" s="207">
        <v>316.87058421</v>
      </c>
      <c r="K128" s="207">
        <v>374.48341770000002</v>
      </c>
      <c r="L128" s="207">
        <v>432.09625118999998</v>
      </c>
      <c r="M128" s="120">
        <f t="shared" si="1"/>
        <v>95</v>
      </c>
    </row>
    <row r="129" spans="1:13" ht="12.75" customHeight="1" x14ac:dyDescent="0.2">
      <c r="A129" s="206" t="s">
        <v>181</v>
      </c>
      <c r="B129" s="206">
        <v>24</v>
      </c>
      <c r="C129" s="207">
        <v>736.02055139000004</v>
      </c>
      <c r="D129" s="207">
        <v>731.26221361</v>
      </c>
      <c r="E129" s="207">
        <v>0</v>
      </c>
      <c r="F129" s="207">
        <v>59.942367160000003</v>
      </c>
      <c r="G129" s="207">
        <v>149.85591790000001</v>
      </c>
      <c r="H129" s="207">
        <v>299.71183579000001</v>
      </c>
      <c r="I129" s="207">
        <v>0</v>
      </c>
      <c r="J129" s="207">
        <v>329.68301937000001</v>
      </c>
      <c r="K129" s="207">
        <v>389.62538653000001</v>
      </c>
      <c r="L129" s="207">
        <v>449.56775369000002</v>
      </c>
      <c r="M129" s="120">
        <f t="shared" si="1"/>
        <v>96</v>
      </c>
    </row>
    <row r="130" spans="1:13" ht="12.75" customHeight="1" x14ac:dyDescent="0.2">
      <c r="A130" s="206" t="s">
        <v>182</v>
      </c>
      <c r="B130" s="206">
        <v>1</v>
      </c>
      <c r="C130" s="207">
        <v>798.68182019000005</v>
      </c>
      <c r="D130" s="207">
        <v>793.66210949000003</v>
      </c>
      <c r="E130" s="207">
        <v>0</v>
      </c>
      <c r="F130" s="207">
        <v>66.279809549999996</v>
      </c>
      <c r="G130" s="207">
        <v>165.69952386</v>
      </c>
      <c r="H130" s="207">
        <v>331.39904773000001</v>
      </c>
      <c r="I130" s="207">
        <v>0</v>
      </c>
      <c r="J130" s="207">
        <v>364.53895249999999</v>
      </c>
      <c r="K130" s="207">
        <v>430.81876204000002</v>
      </c>
      <c r="L130" s="207">
        <v>497.09857159000001</v>
      </c>
      <c r="M130" s="120">
        <f t="shared" si="1"/>
        <v>97</v>
      </c>
    </row>
    <row r="131" spans="1:13" ht="12.75" customHeight="1" x14ac:dyDescent="0.2">
      <c r="A131" s="206" t="s">
        <v>182</v>
      </c>
      <c r="B131" s="206">
        <v>2</v>
      </c>
      <c r="C131" s="207">
        <v>946.12365213999999</v>
      </c>
      <c r="D131" s="207">
        <v>940.28370872999994</v>
      </c>
      <c r="E131" s="207">
        <v>0</v>
      </c>
      <c r="F131" s="207">
        <v>71.209291570000005</v>
      </c>
      <c r="G131" s="207">
        <v>178.02322892999999</v>
      </c>
      <c r="H131" s="207">
        <v>356.04645785999998</v>
      </c>
      <c r="I131" s="207">
        <v>0</v>
      </c>
      <c r="J131" s="207">
        <v>391.65110364999998</v>
      </c>
      <c r="K131" s="207">
        <v>462.86039521999999</v>
      </c>
      <c r="L131" s="207">
        <v>534.06968678999999</v>
      </c>
      <c r="M131" s="120">
        <f t="shared" si="1"/>
        <v>98</v>
      </c>
    </row>
    <row r="132" spans="1:13" ht="12.75" customHeight="1" x14ac:dyDescent="0.2">
      <c r="A132" s="206" t="s">
        <v>182</v>
      </c>
      <c r="B132" s="206">
        <v>3</v>
      </c>
      <c r="C132" s="207">
        <v>981.01740817999996</v>
      </c>
      <c r="D132" s="207">
        <v>975.00000872999999</v>
      </c>
      <c r="E132" s="207">
        <v>0</v>
      </c>
      <c r="F132" s="207">
        <v>73.123960010000005</v>
      </c>
      <c r="G132" s="207">
        <v>182.80990002999999</v>
      </c>
      <c r="H132" s="207">
        <v>365.61980004999998</v>
      </c>
      <c r="I132" s="207">
        <v>0</v>
      </c>
      <c r="J132" s="207">
        <v>402.18178005999999</v>
      </c>
      <c r="K132" s="207">
        <v>475.30574007000001</v>
      </c>
      <c r="L132" s="207">
        <v>548.42970007999998</v>
      </c>
      <c r="M132" s="120">
        <f t="shared" si="1"/>
        <v>99</v>
      </c>
    </row>
    <row r="133" spans="1:13" ht="12.75" customHeight="1" x14ac:dyDescent="0.2">
      <c r="A133" s="206" t="s">
        <v>182</v>
      </c>
      <c r="B133" s="206">
        <v>4</v>
      </c>
      <c r="C133" s="207">
        <v>932.54509495000002</v>
      </c>
      <c r="D133" s="207">
        <v>926.85429483999997</v>
      </c>
      <c r="E133" s="207">
        <v>0</v>
      </c>
      <c r="F133" s="207">
        <v>74.776172849999995</v>
      </c>
      <c r="G133" s="207">
        <v>186.94043213</v>
      </c>
      <c r="H133" s="207">
        <v>373.88086426000001</v>
      </c>
      <c r="I133" s="207">
        <v>0</v>
      </c>
      <c r="J133" s="207">
        <v>411.26895069</v>
      </c>
      <c r="K133" s="207">
        <v>486.04512354000002</v>
      </c>
      <c r="L133" s="207">
        <v>560.82129639000004</v>
      </c>
      <c r="M133" s="120">
        <f t="shared" si="1"/>
        <v>100</v>
      </c>
    </row>
    <row r="134" spans="1:13" ht="12.75" customHeight="1" x14ac:dyDescent="0.2">
      <c r="A134" s="206" t="s">
        <v>182</v>
      </c>
      <c r="B134" s="206">
        <v>5</v>
      </c>
      <c r="C134" s="207">
        <v>957.29804703000002</v>
      </c>
      <c r="D134" s="207">
        <v>951.45971209000004</v>
      </c>
      <c r="E134" s="207">
        <v>0</v>
      </c>
      <c r="F134" s="207">
        <v>74.975769009999993</v>
      </c>
      <c r="G134" s="207">
        <v>187.43942251999999</v>
      </c>
      <c r="H134" s="207">
        <v>374.87884503999999</v>
      </c>
      <c r="I134" s="207">
        <v>0</v>
      </c>
      <c r="J134" s="207">
        <v>412.36672953999999</v>
      </c>
      <c r="K134" s="207">
        <v>487.34249855000002</v>
      </c>
      <c r="L134" s="207">
        <v>562.31826755999998</v>
      </c>
      <c r="M134" s="120">
        <f t="shared" si="1"/>
        <v>101</v>
      </c>
    </row>
    <row r="135" spans="1:13" ht="12.75" customHeight="1" x14ac:dyDescent="0.2">
      <c r="A135" s="206" t="s">
        <v>182</v>
      </c>
      <c r="B135" s="206">
        <v>6</v>
      </c>
      <c r="C135" s="207">
        <v>931.69507045</v>
      </c>
      <c r="D135" s="207">
        <v>925.99209733999999</v>
      </c>
      <c r="E135" s="207">
        <v>0</v>
      </c>
      <c r="F135" s="207">
        <v>73.784715500000004</v>
      </c>
      <c r="G135" s="207">
        <v>184.46178874</v>
      </c>
      <c r="H135" s="207">
        <v>368.92357749000001</v>
      </c>
      <c r="I135" s="207">
        <v>0</v>
      </c>
      <c r="J135" s="207">
        <v>405.81593522999998</v>
      </c>
      <c r="K135" s="207">
        <v>479.60065072999998</v>
      </c>
      <c r="L135" s="207">
        <v>553.38536623000005</v>
      </c>
      <c r="M135" s="120">
        <f t="shared" si="1"/>
        <v>102</v>
      </c>
    </row>
    <row r="136" spans="1:13" ht="12.75" customHeight="1" x14ac:dyDescent="0.2">
      <c r="A136" s="206" t="s">
        <v>182</v>
      </c>
      <c r="B136" s="206">
        <v>7</v>
      </c>
      <c r="C136" s="207">
        <v>862.49130378999996</v>
      </c>
      <c r="D136" s="207">
        <v>857.16128580999998</v>
      </c>
      <c r="E136" s="207">
        <v>0</v>
      </c>
      <c r="F136" s="207">
        <v>70.861912860000004</v>
      </c>
      <c r="G136" s="207">
        <v>177.15478214999999</v>
      </c>
      <c r="H136" s="207">
        <v>354.30956429000003</v>
      </c>
      <c r="I136" s="207">
        <v>0</v>
      </c>
      <c r="J136" s="207">
        <v>389.74052072000001</v>
      </c>
      <c r="K136" s="207">
        <v>460.60243358000002</v>
      </c>
      <c r="L136" s="207">
        <v>531.46434643999999</v>
      </c>
      <c r="M136" s="120">
        <f t="shared" si="1"/>
        <v>103</v>
      </c>
    </row>
    <row r="137" spans="1:13" ht="12.75" customHeight="1" x14ac:dyDescent="0.2">
      <c r="A137" s="206" t="s">
        <v>182</v>
      </c>
      <c r="B137" s="206">
        <v>8</v>
      </c>
      <c r="C137" s="207">
        <v>714.10344778000001</v>
      </c>
      <c r="D137" s="207">
        <v>709.61348407000003</v>
      </c>
      <c r="E137" s="207">
        <v>0</v>
      </c>
      <c r="F137" s="207">
        <v>66.177267830000005</v>
      </c>
      <c r="G137" s="207">
        <v>165.44316957000001</v>
      </c>
      <c r="H137" s="207">
        <v>330.88633914000002</v>
      </c>
      <c r="I137" s="207">
        <v>0</v>
      </c>
      <c r="J137" s="207">
        <v>363.97497305000002</v>
      </c>
      <c r="K137" s="207">
        <v>430.15224088000002</v>
      </c>
      <c r="L137" s="207">
        <v>496.32950870000002</v>
      </c>
      <c r="M137" s="120">
        <f t="shared" si="1"/>
        <v>104</v>
      </c>
    </row>
    <row r="138" spans="1:13" ht="12.75" customHeight="1" x14ac:dyDescent="0.2">
      <c r="A138" s="206" t="s">
        <v>182</v>
      </c>
      <c r="B138" s="206">
        <v>9</v>
      </c>
      <c r="C138" s="207">
        <v>651.61905389000003</v>
      </c>
      <c r="D138" s="207">
        <v>647.4526955</v>
      </c>
      <c r="E138" s="207">
        <v>0</v>
      </c>
      <c r="F138" s="207">
        <v>62.253811910000003</v>
      </c>
      <c r="G138" s="207">
        <v>155.63452978000001</v>
      </c>
      <c r="H138" s="207">
        <v>311.26905955000001</v>
      </c>
      <c r="I138" s="207">
        <v>0</v>
      </c>
      <c r="J138" s="207">
        <v>342.39596551</v>
      </c>
      <c r="K138" s="207">
        <v>404.64977742000002</v>
      </c>
      <c r="L138" s="207">
        <v>466.90358932999999</v>
      </c>
      <c r="M138" s="120">
        <f t="shared" si="1"/>
        <v>105</v>
      </c>
    </row>
    <row r="139" spans="1:13" ht="12.75" customHeight="1" x14ac:dyDescent="0.2">
      <c r="A139" s="206" t="s">
        <v>182</v>
      </c>
      <c r="B139" s="206">
        <v>10</v>
      </c>
      <c r="C139" s="207">
        <v>678.58152029999997</v>
      </c>
      <c r="D139" s="207">
        <v>674.23646472999997</v>
      </c>
      <c r="E139" s="207">
        <v>0</v>
      </c>
      <c r="F139" s="207">
        <v>61.938767110000001</v>
      </c>
      <c r="G139" s="207">
        <v>154.84691778000001</v>
      </c>
      <c r="H139" s="207">
        <v>309.69383556999998</v>
      </c>
      <c r="I139" s="207">
        <v>0</v>
      </c>
      <c r="J139" s="207">
        <v>340.66321912000001</v>
      </c>
      <c r="K139" s="207">
        <v>402.60198623000002</v>
      </c>
      <c r="L139" s="207">
        <v>464.54075334999999</v>
      </c>
      <c r="M139" s="120">
        <f t="shared" si="1"/>
        <v>106</v>
      </c>
    </row>
    <row r="140" spans="1:13" ht="12.75" customHeight="1" x14ac:dyDescent="0.2">
      <c r="A140" s="206" t="s">
        <v>182</v>
      </c>
      <c r="B140" s="206">
        <v>11</v>
      </c>
      <c r="C140" s="207">
        <v>699.85771441999998</v>
      </c>
      <c r="D140" s="207">
        <v>695.34849577</v>
      </c>
      <c r="E140" s="207">
        <v>0</v>
      </c>
      <c r="F140" s="207">
        <v>60.630454350000001</v>
      </c>
      <c r="G140" s="207">
        <v>151.57613587</v>
      </c>
      <c r="H140" s="207">
        <v>303.15227173</v>
      </c>
      <c r="I140" s="207">
        <v>0</v>
      </c>
      <c r="J140" s="207">
        <v>333.46749890000001</v>
      </c>
      <c r="K140" s="207">
        <v>394.09795324999999</v>
      </c>
      <c r="L140" s="207">
        <v>454.72840760000003</v>
      </c>
      <c r="M140" s="120">
        <f t="shared" si="1"/>
        <v>107</v>
      </c>
    </row>
    <row r="141" spans="1:13" ht="12.75" customHeight="1" x14ac:dyDescent="0.2">
      <c r="A141" s="206" t="s">
        <v>182</v>
      </c>
      <c r="B141" s="206">
        <v>12</v>
      </c>
      <c r="C141" s="207">
        <v>608.70377086999997</v>
      </c>
      <c r="D141" s="207">
        <v>604.78444696999998</v>
      </c>
      <c r="E141" s="207">
        <v>0</v>
      </c>
      <c r="F141" s="207">
        <v>60.766454699999997</v>
      </c>
      <c r="G141" s="207">
        <v>151.91613676</v>
      </c>
      <c r="H141" s="207">
        <v>303.83227352</v>
      </c>
      <c r="I141" s="207">
        <v>0</v>
      </c>
      <c r="J141" s="207">
        <v>334.21550087000003</v>
      </c>
      <c r="K141" s="207">
        <v>394.98195557000003</v>
      </c>
      <c r="L141" s="207">
        <v>455.74841027000002</v>
      </c>
      <c r="M141" s="120">
        <f t="shared" si="1"/>
        <v>108</v>
      </c>
    </row>
    <row r="142" spans="1:13" ht="12.75" customHeight="1" x14ac:dyDescent="0.2">
      <c r="A142" s="206" t="s">
        <v>182</v>
      </c>
      <c r="B142" s="206">
        <v>13</v>
      </c>
      <c r="C142" s="207">
        <v>596.32127521999996</v>
      </c>
      <c r="D142" s="207">
        <v>592.46861375000003</v>
      </c>
      <c r="E142" s="207">
        <v>0</v>
      </c>
      <c r="F142" s="207">
        <v>60.07420158</v>
      </c>
      <c r="G142" s="207">
        <v>150.18550395</v>
      </c>
      <c r="H142" s="207">
        <v>300.3710079</v>
      </c>
      <c r="I142" s="207">
        <v>0</v>
      </c>
      <c r="J142" s="207">
        <v>330.40810868</v>
      </c>
      <c r="K142" s="207">
        <v>390.48231026000002</v>
      </c>
      <c r="L142" s="207">
        <v>450.55651183999998</v>
      </c>
      <c r="M142" s="120">
        <f t="shared" si="1"/>
        <v>109</v>
      </c>
    </row>
    <row r="143" spans="1:13" ht="12.75" customHeight="1" x14ac:dyDescent="0.2">
      <c r="A143" s="206" t="s">
        <v>182</v>
      </c>
      <c r="B143" s="206">
        <v>14</v>
      </c>
      <c r="C143" s="207">
        <v>654.65004434000002</v>
      </c>
      <c r="D143" s="207">
        <v>650.42628945000001</v>
      </c>
      <c r="E143" s="207">
        <v>0</v>
      </c>
      <c r="F143" s="207">
        <v>60.349312910000002</v>
      </c>
      <c r="G143" s="207">
        <v>150.87328228999999</v>
      </c>
      <c r="H143" s="207">
        <v>301.74656456999998</v>
      </c>
      <c r="I143" s="207">
        <v>0</v>
      </c>
      <c r="J143" s="207">
        <v>331.92122103000003</v>
      </c>
      <c r="K143" s="207">
        <v>392.27053394000001</v>
      </c>
      <c r="L143" s="207">
        <v>452.61984686</v>
      </c>
      <c r="M143" s="120">
        <f t="shared" si="1"/>
        <v>110</v>
      </c>
    </row>
    <row r="144" spans="1:13" ht="12.75" customHeight="1" x14ac:dyDescent="0.2">
      <c r="A144" s="206" t="s">
        <v>182</v>
      </c>
      <c r="B144" s="206">
        <v>15</v>
      </c>
      <c r="C144" s="207">
        <v>675.62269698</v>
      </c>
      <c r="D144" s="207">
        <v>671.31075242999998</v>
      </c>
      <c r="E144" s="207">
        <v>0</v>
      </c>
      <c r="F144" s="207">
        <v>62.655785880000003</v>
      </c>
      <c r="G144" s="207">
        <v>156.63946469999999</v>
      </c>
      <c r="H144" s="207">
        <v>313.27892939999998</v>
      </c>
      <c r="I144" s="207">
        <v>0</v>
      </c>
      <c r="J144" s="207">
        <v>344.60682234000001</v>
      </c>
      <c r="K144" s="207">
        <v>407.26260822</v>
      </c>
      <c r="L144" s="207">
        <v>469.9183941</v>
      </c>
      <c r="M144" s="120">
        <f t="shared" si="1"/>
        <v>111</v>
      </c>
    </row>
    <row r="145" spans="1:13" ht="12.75" customHeight="1" x14ac:dyDescent="0.2">
      <c r="A145" s="206" t="s">
        <v>182</v>
      </c>
      <c r="B145" s="206">
        <v>16</v>
      </c>
      <c r="C145" s="207">
        <v>693.01342374000001</v>
      </c>
      <c r="D145" s="207">
        <v>688.62181883999995</v>
      </c>
      <c r="E145" s="207">
        <v>0</v>
      </c>
      <c r="F145" s="207">
        <v>64.277211989999998</v>
      </c>
      <c r="G145" s="207">
        <v>160.69302998000001</v>
      </c>
      <c r="H145" s="207">
        <v>321.38605995</v>
      </c>
      <c r="I145" s="207">
        <v>0</v>
      </c>
      <c r="J145" s="207">
        <v>353.52466594999999</v>
      </c>
      <c r="K145" s="207">
        <v>417.80187794</v>
      </c>
      <c r="L145" s="207">
        <v>482.07908993000001</v>
      </c>
      <c r="M145" s="120">
        <f t="shared" si="1"/>
        <v>112</v>
      </c>
    </row>
    <row r="146" spans="1:13" ht="12.75" customHeight="1" x14ac:dyDescent="0.2">
      <c r="A146" s="206" t="s">
        <v>182</v>
      </c>
      <c r="B146" s="206">
        <v>17</v>
      </c>
      <c r="C146" s="207">
        <v>706.70855990999996</v>
      </c>
      <c r="D146" s="207">
        <v>702.24996302</v>
      </c>
      <c r="E146" s="207">
        <v>0</v>
      </c>
      <c r="F146" s="207">
        <v>65.33727872</v>
      </c>
      <c r="G146" s="207">
        <v>163.34319680999999</v>
      </c>
      <c r="H146" s="207">
        <v>326.68639360999998</v>
      </c>
      <c r="I146" s="207">
        <v>0</v>
      </c>
      <c r="J146" s="207">
        <v>359.35503297000002</v>
      </c>
      <c r="K146" s="207">
        <v>424.69231169</v>
      </c>
      <c r="L146" s="207">
        <v>490.02959041999998</v>
      </c>
      <c r="M146" s="120">
        <f t="shared" si="1"/>
        <v>113</v>
      </c>
    </row>
    <row r="147" spans="1:13" ht="12.75" customHeight="1" x14ac:dyDescent="0.2">
      <c r="A147" s="206" t="s">
        <v>182</v>
      </c>
      <c r="B147" s="206">
        <v>18</v>
      </c>
      <c r="C147" s="207">
        <v>681.04094564000002</v>
      </c>
      <c r="D147" s="207">
        <v>676.74001142999998</v>
      </c>
      <c r="E147" s="207">
        <v>0</v>
      </c>
      <c r="F147" s="207">
        <v>65.095833060000004</v>
      </c>
      <c r="G147" s="207">
        <v>162.73958266</v>
      </c>
      <c r="H147" s="207">
        <v>325.47916531999999</v>
      </c>
      <c r="I147" s="207">
        <v>0</v>
      </c>
      <c r="J147" s="207">
        <v>358.02708185</v>
      </c>
      <c r="K147" s="207">
        <v>423.12291491000002</v>
      </c>
      <c r="L147" s="207">
        <v>488.21874796999998</v>
      </c>
      <c r="M147" s="120">
        <f t="shared" si="1"/>
        <v>114</v>
      </c>
    </row>
    <row r="148" spans="1:13" ht="12.75" customHeight="1" x14ac:dyDescent="0.2">
      <c r="A148" s="206" t="s">
        <v>182</v>
      </c>
      <c r="B148" s="206">
        <v>19</v>
      </c>
      <c r="C148" s="207">
        <v>632.24240179000003</v>
      </c>
      <c r="D148" s="207">
        <v>628.24726241999997</v>
      </c>
      <c r="E148" s="207">
        <v>0</v>
      </c>
      <c r="F148" s="207">
        <v>64.95220569</v>
      </c>
      <c r="G148" s="207">
        <v>162.38051422999999</v>
      </c>
      <c r="H148" s="207">
        <v>324.76102845000003</v>
      </c>
      <c r="I148" s="207">
        <v>0</v>
      </c>
      <c r="J148" s="207">
        <v>357.23713129999999</v>
      </c>
      <c r="K148" s="207">
        <v>422.18933699000002</v>
      </c>
      <c r="L148" s="207">
        <v>487.14154267999999</v>
      </c>
      <c r="M148" s="120">
        <f t="shared" si="1"/>
        <v>115</v>
      </c>
    </row>
    <row r="149" spans="1:13" ht="12.75" customHeight="1" x14ac:dyDescent="0.2">
      <c r="A149" s="206" t="s">
        <v>182</v>
      </c>
      <c r="B149" s="206">
        <v>20</v>
      </c>
      <c r="C149" s="207">
        <v>681.07056409999996</v>
      </c>
      <c r="D149" s="207">
        <v>676.78442730999996</v>
      </c>
      <c r="E149" s="207">
        <v>0</v>
      </c>
      <c r="F149" s="207">
        <v>65.952017130000002</v>
      </c>
      <c r="G149" s="207">
        <v>164.88004280999999</v>
      </c>
      <c r="H149" s="207">
        <v>329.76008562999999</v>
      </c>
      <c r="I149" s="207">
        <v>0</v>
      </c>
      <c r="J149" s="207">
        <v>362.73609419000002</v>
      </c>
      <c r="K149" s="207">
        <v>428.68811131000001</v>
      </c>
      <c r="L149" s="207">
        <v>494.64012844000001</v>
      </c>
      <c r="M149" s="120">
        <f t="shared" si="1"/>
        <v>116</v>
      </c>
    </row>
    <row r="150" spans="1:13" ht="12.75" customHeight="1" x14ac:dyDescent="0.2">
      <c r="A150" s="206" t="s">
        <v>182</v>
      </c>
      <c r="B150" s="206">
        <v>21</v>
      </c>
      <c r="C150" s="207">
        <v>707.94031285000005</v>
      </c>
      <c r="D150" s="207">
        <v>703.47885810000002</v>
      </c>
      <c r="E150" s="207">
        <v>0</v>
      </c>
      <c r="F150" s="207">
        <v>65.606777300000005</v>
      </c>
      <c r="G150" s="207">
        <v>164.01694323999999</v>
      </c>
      <c r="H150" s="207">
        <v>328.03388648999999</v>
      </c>
      <c r="I150" s="207">
        <v>0</v>
      </c>
      <c r="J150" s="207">
        <v>360.83727513000002</v>
      </c>
      <c r="K150" s="207">
        <v>426.44405243</v>
      </c>
      <c r="L150" s="207">
        <v>492.05082972999998</v>
      </c>
      <c r="M150" s="120">
        <f t="shared" si="1"/>
        <v>117</v>
      </c>
    </row>
    <row r="151" spans="1:13" ht="12.75" customHeight="1" x14ac:dyDescent="0.2">
      <c r="A151" s="206" t="s">
        <v>182</v>
      </c>
      <c r="B151" s="206">
        <v>22</v>
      </c>
      <c r="C151" s="207">
        <v>705.00700118999998</v>
      </c>
      <c r="D151" s="207">
        <v>700.54499555999996</v>
      </c>
      <c r="E151" s="207">
        <v>0</v>
      </c>
      <c r="F151" s="207">
        <v>64.57341701</v>
      </c>
      <c r="G151" s="207">
        <v>161.43354252</v>
      </c>
      <c r="H151" s="207">
        <v>322.86708503</v>
      </c>
      <c r="I151" s="207">
        <v>0</v>
      </c>
      <c r="J151" s="207">
        <v>355.15379352999997</v>
      </c>
      <c r="K151" s="207">
        <v>419.72721053999999</v>
      </c>
      <c r="L151" s="207">
        <v>484.30062755</v>
      </c>
      <c r="M151" s="120">
        <f t="shared" si="1"/>
        <v>118</v>
      </c>
    </row>
    <row r="152" spans="1:13" ht="12.75" customHeight="1" x14ac:dyDescent="0.2">
      <c r="A152" s="206" t="s">
        <v>182</v>
      </c>
      <c r="B152" s="206">
        <v>23</v>
      </c>
      <c r="C152" s="207">
        <v>699.0864656</v>
      </c>
      <c r="D152" s="207">
        <v>694.65030142000001</v>
      </c>
      <c r="E152" s="207">
        <v>0</v>
      </c>
      <c r="F152" s="207">
        <v>63.95762878</v>
      </c>
      <c r="G152" s="207">
        <v>159.89407194</v>
      </c>
      <c r="H152" s="207">
        <v>319.78814388000001</v>
      </c>
      <c r="I152" s="207">
        <v>0</v>
      </c>
      <c r="J152" s="207">
        <v>351.76695826000002</v>
      </c>
      <c r="K152" s="207">
        <v>415.72458704000002</v>
      </c>
      <c r="L152" s="207">
        <v>479.68221581</v>
      </c>
      <c r="M152" s="120">
        <f t="shared" si="1"/>
        <v>119</v>
      </c>
    </row>
    <row r="153" spans="1:13" ht="12.75" customHeight="1" x14ac:dyDescent="0.2">
      <c r="A153" s="206" t="s">
        <v>182</v>
      </c>
      <c r="B153" s="206">
        <v>24</v>
      </c>
      <c r="C153" s="207">
        <v>712.76440434999995</v>
      </c>
      <c r="D153" s="207">
        <v>708.26702803000001</v>
      </c>
      <c r="E153" s="207">
        <v>0</v>
      </c>
      <c r="F153" s="207">
        <v>65.306278930000005</v>
      </c>
      <c r="G153" s="207">
        <v>163.26569731999999</v>
      </c>
      <c r="H153" s="207">
        <v>326.53139463000002</v>
      </c>
      <c r="I153" s="207">
        <v>0</v>
      </c>
      <c r="J153" s="207">
        <v>359.18453409</v>
      </c>
      <c r="K153" s="207">
        <v>424.49081302000002</v>
      </c>
      <c r="L153" s="207">
        <v>489.79709194999998</v>
      </c>
      <c r="M153" s="120">
        <f t="shared" si="1"/>
        <v>120</v>
      </c>
    </row>
    <row r="154" spans="1:13" ht="12.75" customHeight="1" x14ac:dyDescent="0.2">
      <c r="A154" s="206" t="s">
        <v>183</v>
      </c>
      <c r="B154" s="206">
        <v>1</v>
      </c>
      <c r="C154" s="207">
        <v>714.86917002999996</v>
      </c>
      <c r="D154" s="207">
        <v>710.36613222999995</v>
      </c>
      <c r="E154" s="207">
        <v>0</v>
      </c>
      <c r="F154" s="207">
        <v>65.720364129999993</v>
      </c>
      <c r="G154" s="207">
        <v>164.30091032999999</v>
      </c>
      <c r="H154" s="207">
        <v>328.60182065999999</v>
      </c>
      <c r="I154" s="207">
        <v>0</v>
      </c>
      <c r="J154" s="207">
        <v>361.46200271999999</v>
      </c>
      <c r="K154" s="207">
        <v>427.18236684999999</v>
      </c>
      <c r="L154" s="207">
        <v>492.90273098</v>
      </c>
      <c r="M154" s="120">
        <f t="shared" si="1"/>
        <v>121</v>
      </c>
    </row>
    <row r="155" spans="1:13" ht="12.75" customHeight="1" x14ac:dyDescent="0.2">
      <c r="A155" s="206" t="s">
        <v>183</v>
      </c>
      <c r="B155" s="206">
        <v>2</v>
      </c>
      <c r="C155" s="207">
        <v>791.21712060000004</v>
      </c>
      <c r="D155" s="207">
        <v>786.33943295999995</v>
      </c>
      <c r="E155" s="207">
        <v>0</v>
      </c>
      <c r="F155" s="207">
        <v>71.581286520000006</v>
      </c>
      <c r="G155" s="207">
        <v>178.95321630000001</v>
      </c>
      <c r="H155" s="207">
        <v>357.90643260000002</v>
      </c>
      <c r="I155" s="207">
        <v>0</v>
      </c>
      <c r="J155" s="207">
        <v>393.69707585999998</v>
      </c>
      <c r="K155" s="207">
        <v>465.27836237999998</v>
      </c>
      <c r="L155" s="207">
        <v>536.85964890000002</v>
      </c>
      <c r="M155" s="120">
        <f t="shared" si="1"/>
        <v>122</v>
      </c>
    </row>
    <row r="156" spans="1:13" ht="12.75" customHeight="1" x14ac:dyDescent="0.2">
      <c r="A156" s="206" t="s">
        <v>183</v>
      </c>
      <c r="B156" s="206">
        <v>3</v>
      </c>
      <c r="C156" s="207">
        <v>827.60434725000005</v>
      </c>
      <c r="D156" s="207">
        <v>822.56492232000005</v>
      </c>
      <c r="E156" s="207">
        <v>0</v>
      </c>
      <c r="F156" s="207">
        <v>75.501985289999993</v>
      </c>
      <c r="G156" s="207">
        <v>188.75496322999999</v>
      </c>
      <c r="H156" s="207">
        <v>377.50992645999997</v>
      </c>
      <c r="I156" s="207">
        <v>0</v>
      </c>
      <c r="J156" s="207">
        <v>415.26091910999997</v>
      </c>
      <c r="K156" s="207">
        <v>490.76290440000002</v>
      </c>
      <c r="L156" s="207">
        <v>566.26488969000002</v>
      </c>
      <c r="M156" s="120">
        <f t="shared" si="1"/>
        <v>123</v>
      </c>
    </row>
    <row r="157" spans="1:13" ht="12.75" customHeight="1" x14ac:dyDescent="0.2">
      <c r="A157" s="206" t="s">
        <v>183</v>
      </c>
      <c r="B157" s="206">
        <v>4</v>
      </c>
      <c r="C157" s="207">
        <v>813.52062805000003</v>
      </c>
      <c r="D157" s="207">
        <v>808.59192430999997</v>
      </c>
      <c r="E157" s="207">
        <v>0</v>
      </c>
      <c r="F157" s="207">
        <v>77.249488229999997</v>
      </c>
      <c r="G157" s="207">
        <v>193.12372058</v>
      </c>
      <c r="H157" s="207">
        <v>386.24744115999999</v>
      </c>
      <c r="I157" s="207">
        <v>0</v>
      </c>
      <c r="J157" s="207">
        <v>424.87218526999999</v>
      </c>
      <c r="K157" s="207">
        <v>502.12167349999999</v>
      </c>
      <c r="L157" s="207">
        <v>579.37116173000004</v>
      </c>
      <c r="M157" s="120">
        <f t="shared" si="1"/>
        <v>124</v>
      </c>
    </row>
    <row r="158" spans="1:13" ht="12.75" customHeight="1" x14ac:dyDescent="0.2">
      <c r="A158" s="206" t="s">
        <v>183</v>
      </c>
      <c r="B158" s="206">
        <v>5</v>
      </c>
      <c r="C158" s="207">
        <v>794.30990876999999</v>
      </c>
      <c r="D158" s="207">
        <v>789.49949220999997</v>
      </c>
      <c r="E158" s="207">
        <v>0</v>
      </c>
      <c r="F158" s="207">
        <v>77.389981559999995</v>
      </c>
      <c r="G158" s="207">
        <v>193.47495391000001</v>
      </c>
      <c r="H158" s="207">
        <v>386.94990782000002</v>
      </c>
      <c r="I158" s="207">
        <v>0</v>
      </c>
      <c r="J158" s="207">
        <v>425.64489859999998</v>
      </c>
      <c r="K158" s="207">
        <v>503.03488017000001</v>
      </c>
      <c r="L158" s="207">
        <v>580.42486172999998</v>
      </c>
      <c r="M158" s="120">
        <f t="shared" si="1"/>
        <v>125</v>
      </c>
    </row>
    <row r="159" spans="1:13" ht="12.75" customHeight="1" x14ac:dyDescent="0.2">
      <c r="A159" s="206" t="s">
        <v>183</v>
      </c>
      <c r="B159" s="206">
        <v>6</v>
      </c>
      <c r="C159" s="207">
        <v>791.35851461000004</v>
      </c>
      <c r="D159" s="207">
        <v>786.54299509999998</v>
      </c>
      <c r="E159" s="207">
        <v>0</v>
      </c>
      <c r="F159" s="207">
        <v>75.726594759999998</v>
      </c>
      <c r="G159" s="207">
        <v>189.3164869</v>
      </c>
      <c r="H159" s="207">
        <v>378.6329738</v>
      </c>
      <c r="I159" s="207">
        <v>0</v>
      </c>
      <c r="J159" s="207">
        <v>416.49627117</v>
      </c>
      <c r="K159" s="207">
        <v>492.22286593000001</v>
      </c>
      <c r="L159" s="207">
        <v>567.94946069000002</v>
      </c>
      <c r="M159" s="120">
        <f t="shared" si="1"/>
        <v>126</v>
      </c>
    </row>
    <row r="160" spans="1:13" ht="12.75" customHeight="1" x14ac:dyDescent="0.2">
      <c r="A160" s="206" t="s">
        <v>183</v>
      </c>
      <c r="B160" s="206">
        <v>7</v>
      </c>
      <c r="C160" s="207">
        <v>730.96200049000004</v>
      </c>
      <c r="D160" s="207">
        <v>726.44739888000004</v>
      </c>
      <c r="E160" s="207">
        <v>0</v>
      </c>
      <c r="F160" s="207">
        <v>71.030363910000005</v>
      </c>
      <c r="G160" s="207">
        <v>177.57590976</v>
      </c>
      <c r="H160" s="207">
        <v>355.15181953000001</v>
      </c>
      <c r="I160" s="207">
        <v>0</v>
      </c>
      <c r="J160" s="207">
        <v>390.66700148000001</v>
      </c>
      <c r="K160" s="207">
        <v>461.69736538000001</v>
      </c>
      <c r="L160" s="207">
        <v>532.72772928999996</v>
      </c>
      <c r="M160" s="120">
        <f t="shared" si="1"/>
        <v>127</v>
      </c>
    </row>
    <row r="161" spans="1:13" ht="12.75" customHeight="1" x14ac:dyDescent="0.2">
      <c r="A161" s="206" t="s">
        <v>183</v>
      </c>
      <c r="B161" s="206">
        <v>8</v>
      </c>
      <c r="C161" s="207">
        <v>642.17500673999996</v>
      </c>
      <c r="D161" s="207">
        <v>638.08442630000002</v>
      </c>
      <c r="E161" s="207">
        <v>0</v>
      </c>
      <c r="F161" s="207">
        <v>63.086310990000001</v>
      </c>
      <c r="G161" s="207">
        <v>157.71577747000001</v>
      </c>
      <c r="H161" s="207">
        <v>315.43155495000002</v>
      </c>
      <c r="I161" s="207">
        <v>0</v>
      </c>
      <c r="J161" s="207">
        <v>346.97471044000002</v>
      </c>
      <c r="K161" s="207">
        <v>410.06102142999998</v>
      </c>
      <c r="L161" s="207">
        <v>473.14733242</v>
      </c>
      <c r="M161" s="120">
        <f t="shared" si="1"/>
        <v>128</v>
      </c>
    </row>
    <row r="162" spans="1:13" ht="12.75" customHeight="1" x14ac:dyDescent="0.2">
      <c r="A162" s="206" t="s">
        <v>183</v>
      </c>
      <c r="B162" s="206">
        <v>9</v>
      </c>
      <c r="C162" s="207">
        <v>577.96657465999999</v>
      </c>
      <c r="D162" s="207">
        <v>574.17706278000003</v>
      </c>
      <c r="E162" s="207">
        <v>0</v>
      </c>
      <c r="F162" s="207">
        <v>57.268219289999998</v>
      </c>
      <c r="G162" s="207">
        <v>143.17054822</v>
      </c>
      <c r="H162" s="207">
        <v>286.34109642999999</v>
      </c>
      <c r="I162" s="207">
        <v>0</v>
      </c>
      <c r="J162" s="207">
        <v>314.97520607000001</v>
      </c>
      <c r="K162" s="207">
        <v>372.24342536</v>
      </c>
      <c r="L162" s="207">
        <v>429.51164464999999</v>
      </c>
      <c r="M162" s="120">
        <f t="shared" si="1"/>
        <v>129</v>
      </c>
    </row>
    <row r="163" spans="1:13" ht="12.75" customHeight="1" x14ac:dyDescent="0.2">
      <c r="A163" s="206" t="s">
        <v>183</v>
      </c>
      <c r="B163" s="206">
        <v>10</v>
      </c>
      <c r="C163" s="207">
        <v>602.15955830999997</v>
      </c>
      <c r="D163" s="207">
        <v>598.19251926000004</v>
      </c>
      <c r="E163" s="207">
        <v>0</v>
      </c>
      <c r="F163" s="207">
        <v>56.422496279999997</v>
      </c>
      <c r="G163" s="207">
        <v>141.05624069999999</v>
      </c>
      <c r="H163" s="207">
        <v>282.11248139999998</v>
      </c>
      <c r="I163" s="207">
        <v>0</v>
      </c>
      <c r="J163" s="207">
        <v>310.32372953999999</v>
      </c>
      <c r="K163" s="207">
        <v>366.74622582000001</v>
      </c>
      <c r="L163" s="207">
        <v>423.16872210000002</v>
      </c>
      <c r="M163" s="120">
        <f t="shared" si="1"/>
        <v>130</v>
      </c>
    </row>
    <row r="164" spans="1:13" ht="12.75" customHeight="1" x14ac:dyDescent="0.2">
      <c r="A164" s="206" t="s">
        <v>183</v>
      </c>
      <c r="B164" s="206">
        <v>11</v>
      </c>
      <c r="C164" s="207">
        <v>542.63547713000003</v>
      </c>
      <c r="D164" s="207">
        <v>539.06992729000001</v>
      </c>
      <c r="E164" s="207">
        <v>0</v>
      </c>
      <c r="F164" s="207">
        <v>56.88226658</v>
      </c>
      <c r="G164" s="207">
        <v>142.20566645</v>
      </c>
      <c r="H164" s="207">
        <v>284.41133289999999</v>
      </c>
      <c r="I164" s="207">
        <v>0</v>
      </c>
      <c r="J164" s="207">
        <v>312.85246618000002</v>
      </c>
      <c r="K164" s="207">
        <v>369.73473275999999</v>
      </c>
      <c r="L164" s="207">
        <v>426.61699934000001</v>
      </c>
      <c r="M164" s="120">
        <f t="shared" ref="M164:M227" si="2">M163+1</f>
        <v>131</v>
      </c>
    </row>
    <row r="165" spans="1:13" ht="12.75" customHeight="1" x14ac:dyDescent="0.2">
      <c r="A165" s="206" t="s">
        <v>183</v>
      </c>
      <c r="B165" s="206">
        <v>12</v>
      </c>
      <c r="C165" s="207">
        <v>557.12117409999996</v>
      </c>
      <c r="D165" s="207">
        <v>553.49859296</v>
      </c>
      <c r="E165" s="207">
        <v>0</v>
      </c>
      <c r="F165" s="207">
        <v>58.813613310000001</v>
      </c>
      <c r="G165" s="207">
        <v>147.03403327000001</v>
      </c>
      <c r="H165" s="207">
        <v>294.06806654000002</v>
      </c>
      <c r="I165" s="207">
        <v>0</v>
      </c>
      <c r="J165" s="207">
        <v>323.47487318999998</v>
      </c>
      <c r="K165" s="207">
        <v>382.28848649999998</v>
      </c>
      <c r="L165" s="207">
        <v>441.10209981000003</v>
      </c>
      <c r="M165" s="120">
        <f t="shared" si="2"/>
        <v>132</v>
      </c>
    </row>
    <row r="166" spans="1:13" ht="12.75" customHeight="1" x14ac:dyDescent="0.2">
      <c r="A166" s="206" t="s">
        <v>183</v>
      </c>
      <c r="B166" s="206">
        <v>13</v>
      </c>
      <c r="C166" s="207">
        <v>532.68552517000001</v>
      </c>
      <c r="D166" s="207">
        <v>529.19723514999998</v>
      </c>
      <c r="E166" s="207">
        <v>0</v>
      </c>
      <c r="F166" s="207">
        <v>57.493176929999997</v>
      </c>
      <c r="G166" s="207">
        <v>143.73294232999999</v>
      </c>
      <c r="H166" s="207">
        <v>287.46588465999997</v>
      </c>
      <c r="I166" s="207">
        <v>0</v>
      </c>
      <c r="J166" s="207">
        <v>316.21247312999998</v>
      </c>
      <c r="K166" s="207">
        <v>373.70565005999998</v>
      </c>
      <c r="L166" s="207">
        <v>431.19882698999999</v>
      </c>
      <c r="M166" s="120">
        <f t="shared" si="2"/>
        <v>133</v>
      </c>
    </row>
    <row r="167" spans="1:13" ht="12.75" customHeight="1" x14ac:dyDescent="0.2">
      <c r="A167" s="206" t="s">
        <v>183</v>
      </c>
      <c r="B167" s="206">
        <v>14</v>
      </c>
      <c r="C167" s="207">
        <v>541.74146561999999</v>
      </c>
      <c r="D167" s="207">
        <v>538.20132033000004</v>
      </c>
      <c r="E167" s="207">
        <v>0</v>
      </c>
      <c r="F167" s="207">
        <v>57.878098520000002</v>
      </c>
      <c r="G167" s="207">
        <v>144.69524630000001</v>
      </c>
      <c r="H167" s="207">
        <v>289.39049259000001</v>
      </c>
      <c r="I167" s="207">
        <v>0</v>
      </c>
      <c r="J167" s="207">
        <v>318.32954185</v>
      </c>
      <c r="K167" s="207">
        <v>376.20764036999998</v>
      </c>
      <c r="L167" s="207">
        <v>434.08573889000002</v>
      </c>
      <c r="M167" s="120">
        <f t="shared" si="2"/>
        <v>134</v>
      </c>
    </row>
    <row r="168" spans="1:13" ht="12.75" customHeight="1" x14ac:dyDescent="0.2">
      <c r="A168" s="206" t="s">
        <v>183</v>
      </c>
      <c r="B168" s="206">
        <v>15</v>
      </c>
      <c r="C168" s="207">
        <v>521.06373751000001</v>
      </c>
      <c r="D168" s="207">
        <v>517.65805044000001</v>
      </c>
      <c r="E168" s="207">
        <v>0</v>
      </c>
      <c r="F168" s="207">
        <v>57.842044059999999</v>
      </c>
      <c r="G168" s="207">
        <v>144.60511016000001</v>
      </c>
      <c r="H168" s="207">
        <v>289.21022032000002</v>
      </c>
      <c r="I168" s="207">
        <v>0</v>
      </c>
      <c r="J168" s="207">
        <v>318.13124234999998</v>
      </c>
      <c r="K168" s="207">
        <v>375.97328642000002</v>
      </c>
      <c r="L168" s="207">
        <v>433.81533048</v>
      </c>
      <c r="M168" s="120">
        <f t="shared" si="2"/>
        <v>135</v>
      </c>
    </row>
    <row r="169" spans="1:13" ht="12.75" customHeight="1" x14ac:dyDescent="0.2">
      <c r="A169" s="206" t="s">
        <v>183</v>
      </c>
      <c r="B169" s="206">
        <v>16</v>
      </c>
      <c r="C169" s="207">
        <v>525.70713255999999</v>
      </c>
      <c r="D169" s="207">
        <v>522.27446729999997</v>
      </c>
      <c r="E169" s="207">
        <v>0</v>
      </c>
      <c r="F169" s="207">
        <v>58.023677210000002</v>
      </c>
      <c r="G169" s="207">
        <v>145.05919302999999</v>
      </c>
      <c r="H169" s="207">
        <v>290.11838605000003</v>
      </c>
      <c r="I169" s="207">
        <v>0</v>
      </c>
      <c r="J169" s="207">
        <v>319.13022466000001</v>
      </c>
      <c r="K169" s="207">
        <v>377.15390187000003</v>
      </c>
      <c r="L169" s="207">
        <v>435.17757907999999</v>
      </c>
      <c r="M169" s="120">
        <f t="shared" si="2"/>
        <v>136</v>
      </c>
    </row>
    <row r="170" spans="1:13" ht="12.75" customHeight="1" x14ac:dyDescent="0.2">
      <c r="A170" s="206" t="s">
        <v>183</v>
      </c>
      <c r="B170" s="206">
        <v>17</v>
      </c>
      <c r="C170" s="207">
        <v>549.25377889000004</v>
      </c>
      <c r="D170" s="207">
        <v>545.66989863000003</v>
      </c>
      <c r="E170" s="207">
        <v>0</v>
      </c>
      <c r="F170" s="207">
        <v>58.15522988</v>
      </c>
      <c r="G170" s="207">
        <v>145.3880747</v>
      </c>
      <c r="H170" s="207">
        <v>290.77614939</v>
      </c>
      <c r="I170" s="207">
        <v>0</v>
      </c>
      <c r="J170" s="207">
        <v>319.85376432999999</v>
      </c>
      <c r="K170" s="207">
        <v>378.00899421000003</v>
      </c>
      <c r="L170" s="207">
        <v>436.16422409</v>
      </c>
      <c r="M170" s="120">
        <f t="shared" si="2"/>
        <v>137</v>
      </c>
    </row>
    <row r="171" spans="1:13" ht="12.75" customHeight="1" x14ac:dyDescent="0.2">
      <c r="A171" s="206" t="s">
        <v>183</v>
      </c>
      <c r="B171" s="206">
        <v>18</v>
      </c>
      <c r="C171" s="207">
        <v>548.30151248000004</v>
      </c>
      <c r="D171" s="207">
        <v>544.71743031000005</v>
      </c>
      <c r="E171" s="207">
        <v>0</v>
      </c>
      <c r="F171" s="207">
        <v>57.822944700000001</v>
      </c>
      <c r="G171" s="207">
        <v>144.55736175000001</v>
      </c>
      <c r="H171" s="207">
        <v>289.11472349000002</v>
      </c>
      <c r="I171" s="207">
        <v>0</v>
      </c>
      <c r="J171" s="207">
        <v>318.02619584000001</v>
      </c>
      <c r="K171" s="207">
        <v>375.84914054000001</v>
      </c>
      <c r="L171" s="207">
        <v>433.67208524</v>
      </c>
      <c r="M171" s="120">
        <f t="shared" si="2"/>
        <v>138</v>
      </c>
    </row>
    <row r="172" spans="1:13" ht="12.75" customHeight="1" x14ac:dyDescent="0.2">
      <c r="A172" s="206" t="s">
        <v>183</v>
      </c>
      <c r="B172" s="206">
        <v>19</v>
      </c>
      <c r="C172" s="207">
        <v>532.73934811000004</v>
      </c>
      <c r="D172" s="207">
        <v>529.26803341000004</v>
      </c>
      <c r="E172" s="207">
        <v>0</v>
      </c>
      <c r="F172" s="207">
        <v>58.414946610000001</v>
      </c>
      <c r="G172" s="207">
        <v>146.03736653999999</v>
      </c>
      <c r="H172" s="207">
        <v>292.07473306999998</v>
      </c>
      <c r="I172" s="207">
        <v>0</v>
      </c>
      <c r="J172" s="207">
        <v>321.28220637999999</v>
      </c>
      <c r="K172" s="207">
        <v>379.69715299000001</v>
      </c>
      <c r="L172" s="207">
        <v>438.11209960999997</v>
      </c>
      <c r="M172" s="120">
        <f t="shared" si="2"/>
        <v>139</v>
      </c>
    </row>
    <row r="173" spans="1:13" ht="12.75" customHeight="1" x14ac:dyDescent="0.2">
      <c r="A173" s="206" t="s">
        <v>183</v>
      </c>
      <c r="B173" s="206">
        <v>20</v>
      </c>
      <c r="C173" s="207">
        <v>590.00951629999997</v>
      </c>
      <c r="D173" s="207">
        <v>586.19414559999996</v>
      </c>
      <c r="E173" s="207">
        <v>0</v>
      </c>
      <c r="F173" s="207">
        <v>59.890777849999999</v>
      </c>
      <c r="G173" s="207">
        <v>149.72694462000001</v>
      </c>
      <c r="H173" s="207">
        <v>299.45388924000002</v>
      </c>
      <c r="I173" s="207">
        <v>0</v>
      </c>
      <c r="J173" s="207">
        <v>329.39927815999999</v>
      </c>
      <c r="K173" s="207">
        <v>389.29005601</v>
      </c>
      <c r="L173" s="207">
        <v>449.18083386000001</v>
      </c>
      <c r="M173" s="120">
        <f t="shared" si="2"/>
        <v>140</v>
      </c>
    </row>
    <row r="174" spans="1:13" ht="12.75" customHeight="1" x14ac:dyDescent="0.2">
      <c r="A174" s="206" t="s">
        <v>183</v>
      </c>
      <c r="B174" s="206">
        <v>21</v>
      </c>
      <c r="C174" s="207">
        <v>613.14515414000005</v>
      </c>
      <c r="D174" s="207">
        <v>609.23174890999996</v>
      </c>
      <c r="E174" s="207">
        <v>0</v>
      </c>
      <c r="F174" s="207">
        <v>62.64449552</v>
      </c>
      <c r="G174" s="207">
        <v>156.6112388</v>
      </c>
      <c r="H174" s="207">
        <v>313.22247759999999</v>
      </c>
      <c r="I174" s="207">
        <v>0</v>
      </c>
      <c r="J174" s="207">
        <v>344.54472535000002</v>
      </c>
      <c r="K174" s="207">
        <v>407.18922086999999</v>
      </c>
      <c r="L174" s="207">
        <v>469.83371639000001</v>
      </c>
      <c r="M174" s="120">
        <f t="shared" si="2"/>
        <v>141</v>
      </c>
    </row>
    <row r="175" spans="1:13" ht="12.75" customHeight="1" x14ac:dyDescent="0.2">
      <c r="A175" s="206" t="s">
        <v>183</v>
      </c>
      <c r="B175" s="206">
        <v>22</v>
      </c>
      <c r="C175" s="207">
        <v>603.44379534999996</v>
      </c>
      <c r="D175" s="207">
        <v>599.57653438</v>
      </c>
      <c r="E175" s="207">
        <v>0</v>
      </c>
      <c r="F175" s="207">
        <v>61.75389139</v>
      </c>
      <c r="G175" s="207">
        <v>154.38472848999999</v>
      </c>
      <c r="H175" s="207">
        <v>308.76945697000002</v>
      </c>
      <c r="I175" s="207">
        <v>0</v>
      </c>
      <c r="J175" s="207">
        <v>339.64640266999999</v>
      </c>
      <c r="K175" s="207">
        <v>401.40029406000002</v>
      </c>
      <c r="L175" s="207">
        <v>463.15418546000001</v>
      </c>
      <c r="M175" s="120">
        <f t="shared" si="2"/>
        <v>142</v>
      </c>
    </row>
    <row r="176" spans="1:13" ht="12.75" customHeight="1" x14ac:dyDescent="0.2">
      <c r="A176" s="206" t="s">
        <v>183</v>
      </c>
      <c r="B176" s="206">
        <v>23</v>
      </c>
      <c r="C176" s="207">
        <v>549.22816141999999</v>
      </c>
      <c r="D176" s="207">
        <v>545.63707830999999</v>
      </c>
      <c r="E176" s="207">
        <v>0</v>
      </c>
      <c r="F176" s="207">
        <v>57.774495790000003</v>
      </c>
      <c r="G176" s="207">
        <v>144.43623946</v>
      </c>
      <c r="H176" s="207">
        <v>288.87247893</v>
      </c>
      <c r="I176" s="207">
        <v>0</v>
      </c>
      <c r="J176" s="207">
        <v>317.75972682000003</v>
      </c>
      <c r="K176" s="207">
        <v>375.53422260000002</v>
      </c>
      <c r="L176" s="207">
        <v>433.30871839000002</v>
      </c>
      <c r="M176" s="120">
        <f t="shared" si="2"/>
        <v>143</v>
      </c>
    </row>
    <row r="177" spans="1:13" ht="12.75" customHeight="1" x14ac:dyDescent="0.2">
      <c r="A177" s="206" t="s">
        <v>183</v>
      </c>
      <c r="B177" s="206">
        <v>24</v>
      </c>
      <c r="C177" s="207">
        <v>603.97772812999995</v>
      </c>
      <c r="D177" s="207">
        <v>600.06536037000001</v>
      </c>
      <c r="E177" s="207">
        <v>0</v>
      </c>
      <c r="F177" s="207">
        <v>59.552176500000002</v>
      </c>
      <c r="G177" s="207">
        <v>148.88044124999999</v>
      </c>
      <c r="H177" s="207">
        <v>297.76088248999997</v>
      </c>
      <c r="I177" s="207">
        <v>0</v>
      </c>
      <c r="J177" s="207">
        <v>327.53697074000002</v>
      </c>
      <c r="K177" s="207">
        <v>387.08914723999999</v>
      </c>
      <c r="L177" s="207">
        <v>446.64132374000002</v>
      </c>
      <c r="M177" s="120">
        <f t="shared" si="2"/>
        <v>144</v>
      </c>
    </row>
    <row r="178" spans="1:13" ht="12.75" customHeight="1" x14ac:dyDescent="0.2">
      <c r="A178" s="206" t="s">
        <v>184</v>
      </c>
      <c r="B178" s="206">
        <v>1</v>
      </c>
      <c r="C178" s="207">
        <v>612.37987526999996</v>
      </c>
      <c r="D178" s="207">
        <v>608.53828749000002</v>
      </c>
      <c r="E178" s="207">
        <v>0</v>
      </c>
      <c r="F178" s="207">
        <v>66.756387930000002</v>
      </c>
      <c r="G178" s="207">
        <v>166.89096982999999</v>
      </c>
      <c r="H178" s="207">
        <v>333.78193965000003</v>
      </c>
      <c r="I178" s="207">
        <v>0</v>
      </c>
      <c r="J178" s="207">
        <v>367.16013362000001</v>
      </c>
      <c r="K178" s="207">
        <v>433.91652155000003</v>
      </c>
      <c r="L178" s="207">
        <v>500.67290947999999</v>
      </c>
      <c r="M178" s="120">
        <f t="shared" si="2"/>
        <v>145</v>
      </c>
    </row>
    <row r="179" spans="1:13" ht="12.75" customHeight="1" x14ac:dyDescent="0.2">
      <c r="A179" s="206" t="s">
        <v>184</v>
      </c>
      <c r="B179" s="206">
        <v>2</v>
      </c>
      <c r="C179" s="207">
        <v>635.99779828999999</v>
      </c>
      <c r="D179" s="207">
        <v>632.08686700999999</v>
      </c>
      <c r="E179" s="207">
        <v>0</v>
      </c>
      <c r="F179" s="207">
        <v>72.344202480000007</v>
      </c>
      <c r="G179" s="207">
        <v>180.8605062</v>
      </c>
      <c r="H179" s="207">
        <v>361.72101241000001</v>
      </c>
      <c r="I179" s="207">
        <v>0</v>
      </c>
      <c r="J179" s="207">
        <v>397.89311364999998</v>
      </c>
      <c r="K179" s="207">
        <v>470.23731613000001</v>
      </c>
      <c r="L179" s="207">
        <v>542.58151860999999</v>
      </c>
      <c r="M179" s="120">
        <f t="shared" si="2"/>
        <v>146</v>
      </c>
    </row>
    <row r="180" spans="1:13" ht="12.75" customHeight="1" x14ac:dyDescent="0.2">
      <c r="A180" s="206" t="s">
        <v>184</v>
      </c>
      <c r="B180" s="206">
        <v>3</v>
      </c>
      <c r="C180" s="207">
        <v>665.31694099000003</v>
      </c>
      <c r="D180" s="207">
        <v>661.26325018</v>
      </c>
      <c r="E180" s="207">
        <v>0</v>
      </c>
      <c r="F180" s="207">
        <v>75.298332060000007</v>
      </c>
      <c r="G180" s="207">
        <v>188.24583014999999</v>
      </c>
      <c r="H180" s="207">
        <v>376.49166029999998</v>
      </c>
      <c r="I180" s="207">
        <v>0</v>
      </c>
      <c r="J180" s="207">
        <v>414.14082631999997</v>
      </c>
      <c r="K180" s="207">
        <v>489.43915837999998</v>
      </c>
      <c r="L180" s="207">
        <v>564.73749043999999</v>
      </c>
      <c r="M180" s="120">
        <f t="shared" si="2"/>
        <v>147</v>
      </c>
    </row>
    <row r="181" spans="1:13" ht="12.75" customHeight="1" x14ac:dyDescent="0.2">
      <c r="A181" s="206" t="s">
        <v>184</v>
      </c>
      <c r="B181" s="206">
        <v>4</v>
      </c>
      <c r="C181" s="207">
        <v>658.17562993000001</v>
      </c>
      <c r="D181" s="207">
        <v>654.18489767000005</v>
      </c>
      <c r="E181" s="207">
        <v>0</v>
      </c>
      <c r="F181" s="207">
        <v>76.967634009999998</v>
      </c>
      <c r="G181" s="207">
        <v>192.41908502000001</v>
      </c>
      <c r="H181" s="207">
        <v>384.83817004999997</v>
      </c>
      <c r="I181" s="207">
        <v>0</v>
      </c>
      <c r="J181" s="207">
        <v>423.32198705000002</v>
      </c>
      <c r="K181" s="207">
        <v>500.28962106</v>
      </c>
      <c r="L181" s="207">
        <v>577.25725507000004</v>
      </c>
      <c r="M181" s="120">
        <f t="shared" si="2"/>
        <v>148</v>
      </c>
    </row>
    <row r="182" spans="1:13" ht="12.75" customHeight="1" x14ac:dyDescent="0.2">
      <c r="A182" s="206" t="s">
        <v>184</v>
      </c>
      <c r="B182" s="206">
        <v>5</v>
      </c>
      <c r="C182" s="207">
        <v>652.38099486999999</v>
      </c>
      <c r="D182" s="207">
        <v>648.43116447</v>
      </c>
      <c r="E182" s="207">
        <v>0</v>
      </c>
      <c r="F182" s="207">
        <v>77.48467891</v>
      </c>
      <c r="G182" s="207">
        <v>193.71169727</v>
      </c>
      <c r="H182" s="207">
        <v>387.42339454</v>
      </c>
      <c r="I182" s="207">
        <v>0</v>
      </c>
      <c r="J182" s="207">
        <v>426.16573398999998</v>
      </c>
      <c r="K182" s="207">
        <v>503.65041289999999</v>
      </c>
      <c r="L182" s="207">
        <v>581.13509180999995</v>
      </c>
      <c r="M182" s="120">
        <f t="shared" si="2"/>
        <v>149</v>
      </c>
    </row>
    <row r="183" spans="1:13" ht="12.75" customHeight="1" x14ac:dyDescent="0.2">
      <c r="A183" s="206" t="s">
        <v>184</v>
      </c>
      <c r="B183" s="206">
        <v>6</v>
      </c>
      <c r="C183" s="207">
        <v>654.25518910000005</v>
      </c>
      <c r="D183" s="207">
        <v>650.27686215999995</v>
      </c>
      <c r="E183" s="207">
        <v>0</v>
      </c>
      <c r="F183" s="207">
        <v>75.974854339999993</v>
      </c>
      <c r="G183" s="207">
        <v>189.93713586000001</v>
      </c>
      <c r="H183" s="207">
        <v>379.87427171000002</v>
      </c>
      <c r="I183" s="207">
        <v>0</v>
      </c>
      <c r="J183" s="207">
        <v>417.86169888000001</v>
      </c>
      <c r="K183" s="207">
        <v>493.83655321999998</v>
      </c>
      <c r="L183" s="207">
        <v>569.81140757000003</v>
      </c>
      <c r="M183" s="120">
        <f t="shared" si="2"/>
        <v>150</v>
      </c>
    </row>
    <row r="184" spans="1:13" ht="12.75" customHeight="1" x14ac:dyDescent="0.2">
      <c r="A184" s="206" t="s">
        <v>184</v>
      </c>
      <c r="B184" s="206">
        <v>7</v>
      </c>
      <c r="C184" s="207">
        <v>618.74825056999998</v>
      </c>
      <c r="D184" s="207">
        <v>614.93227033999995</v>
      </c>
      <c r="E184" s="207">
        <v>0</v>
      </c>
      <c r="F184" s="207">
        <v>71.461576640000004</v>
      </c>
      <c r="G184" s="207">
        <v>178.6539416</v>
      </c>
      <c r="H184" s="207">
        <v>357.30788321</v>
      </c>
      <c r="I184" s="207">
        <v>0</v>
      </c>
      <c r="J184" s="207">
        <v>393.03867152999999</v>
      </c>
      <c r="K184" s="207">
        <v>464.50024817000002</v>
      </c>
      <c r="L184" s="207">
        <v>535.96182481000005</v>
      </c>
      <c r="M184" s="120">
        <f t="shared" si="2"/>
        <v>151</v>
      </c>
    </row>
    <row r="185" spans="1:13" ht="12.75" customHeight="1" x14ac:dyDescent="0.2">
      <c r="A185" s="206" t="s">
        <v>184</v>
      </c>
      <c r="B185" s="206">
        <v>8</v>
      </c>
      <c r="C185" s="207">
        <v>566.65395320000005</v>
      </c>
      <c r="D185" s="207">
        <v>563.09439268999995</v>
      </c>
      <c r="E185" s="207">
        <v>0</v>
      </c>
      <c r="F185" s="207">
        <v>66.411082390000004</v>
      </c>
      <c r="G185" s="207">
        <v>166.02770597</v>
      </c>
      <c r="H185" s="207">
        <v>332.05541192999999</v>
      </c>
      <c r="I185" s="207">
        <v>0</v>
      </c>
      <c r="J185" s="207">
        <v>365.26095312000001</v>
      </c>
      <c r="K185" s="207">
        <v>431.67203551</v>
      </c>
      <c r="L185" s="207">
        <v>498.08311789999999</v>
      </c>
      <c r="M185" s="120">
        <f t="shared" si="2"/>
        <v>152</v>
      </c>
    </row>
    <row r="186" spans="1:13" ht="12.75" customHeight="1" x14ac:dyDescent="0.2">
      <c r="A186" s="206" t="s">
        <v>184</v>
      </c>
      <c r="B186" s="206">
        <v>9</v>
      </c>
      <c r="C186" s="207">
        <v>529.72657095</v>
      </c>
      <c r="D186" s="207">
        <v>526.34760401000005</v>
      </c>
      <c r="E186" s="207">
        <v>0</v>
      </c>
      <c r="F186" s="207">
        <v>62.776971510000003</v>
      </c>
      <c r="G186" s="207">
        <v>156.94242876999999</v>
      </c>
      <c r="H186" s="207">
        <v>313.88485754999999</v>
      </c>
      <c r="I186" s="207">
        <v>0</v>
      </c>
      <c r="J186" s="207">
        <v>345.27334330000002</v>
      </c>
      <c r="K186" s="207">
        <v>408.05031480999997</v>
      </c>
      <c r="L186" s="207">
        <v>470.82728631999998</v>
      </c>
      <c r="M186" s="120">
        <f t="shared" si="2"/>
        <v>153</v>
      </c>
    </row>
    <row r="187" spans="1:13" ht="12.75" customHeight="1" x14ac:dyDescent="0.2">
      <c r="A187" s="206" t="s">
        <v>184</v>
      </c>
      <c r="B187" s="206">
        <v>10</v>
      </c>
      <c r="C187" s="207">
        <v>547.59820387000002</v>
      </c>
      <c r="D187" s="207">
        <v>544.12108793000004</v>
      </c>
      <c r="E187" s="207">
        <v>0</v>
      </c>
      <c r="F187" s="207">
        <v>63.808198699999998</v>
      </c>
      <c r="G187" s="207">
        <v>159.52049675999999</v>
      </c>
      <c r="H187" s="207">
        <v>319.04099351999997</v>
      </c>
      <c r="I187" s="207">
        <v>0</v>
      </c>
      <c r="J187" s="207">
        <v>350.94509287</v>
      </c>
      <c r="K187" s="207">
        <v>414.75329156999999</v>
      </c>
      <c r="L187" s="207">
        <v>478.56149026999998</v>
      </c>
      <c r="M187" s="120">
        <f t="shared" si="2"/>
        <v>154</v>
      </c>
    </row>
    <row r="188" spans="1:13" ht="12.75" customHeight="1" x14ac:dyDescent="0.2">
      <c r="A188" s="206" t="s">
        <v>184</v>
      </c>
      <c r="B188" s="206">
        <v>11</v>
      </c>
      <c r="C188" s="207">
        <v>527.96510288000002</v>
      </c>
      <c r="D188" s="207">
        <v>524.59161696000001</v>
      </c>
      <c r="E188" s="207">
        <v>0</v>
      </c>
      <c r="F188" s="207">
        <v>62.399671949999998</v>
      </c>
      <c r="G188" s="207">
        <v>155.99917986</v>
      </c>
      <c r="H188" s="207">
        <v>311.99835973</v>
      </c>
      <c r="I188" s="207">
        <v>0</v>
      </c>
      <c r="J188" s="207">
        <v>343.19819569999999</v>
      </c>
      <c r="K188" s="207">
        <v>405.59786764</v>
      </c>
      <c r="L188" s="207">
        <v>467.99753958999997</v>
      </c>
      <c r="M188" s="120">
        <f t="shared" si="2"/>
        <v>155</v>
      </c>
    </row>
    <row r="189" spans="1:13" ht="12.75" customHeight="1" x14ac:dyDescent="0.2">
      <c r="A189" s="206" t="s">
        <v>184</v>
      </c>
      <c r="B189" s="206">
        <v>12</v>
      </c>
      <c r="C189" s="207">
        <v>533.37563683999997</v>
      </c>
      <c r="D189" s="207">
        <v>530.01398948999997</v>
      </c>
      <c r="E189" s="207">
        <v>0</v>
      </c>
      <c r="F189" s="207">
        <v>65.584369890000005</v>
      </c>
      <c r="G189" s="207">
        <v>163.96092472999999</v>
      </c>
      <c r="H189" s="207">
        <v>327.92184945999998</v>
      </c>
      <c r="I189" s="207">
        <v>0</v>
      </c>
      <c r="J189" s="207">
        <v>360.7140344</v>
      </c>
      <c r="K189" s="207">
        <v>426.29840429000001</v>
      </c>
      <c r="L189" s="207">
        <v>491.88277418000001</v>
      </c>
      <c r="M189" s="120">
        <f t="shared" si="2"/>
        <v>156</v>
      </c>
    </row>
    <row r="190" spans="1:13" ht="12.75" customHeight="1" x14ac:dyDescent="0.2">
      <c r="A190" s="206" t="s">
        <v>184</v>
      </c>
      <c r="B190" s="206">
        <v>13</v>
      </c>
      <c r="C190" s="207">
        <v>507.23017829999998</v>
      </c>
      <c r="D190" s="207">
        <v>504.00283302999998</v>
      </c>
      <c r="E190" s="207">
        <v>0</v>
      </c>
      <c r="F190" s="207">
        <v>63.342063940000003</v>
      </c>
      <c r="G190" s="207">
        <v>158.35515984</v>
      </c>
      <c r="H190" s="207">
        <v>316.71031968</v>
      </c>
      <c r="I190" s="207">
        <v>0</v>
      </c>
      <c r="J190" s="207">
        <v>348.38135165</v>
      </c>
      <c r="K190" s="207">
        <v>411.72341557999999</v>
      </c>
      <c r="L190" s="207">
        <v>475.06547952</v>
      </c>
      <c r="M190" s="120">
        <f t="shared" si="2"/>
        <v>157</v>
      </c>
    </row>
    <row r="191" spans="1:13" ht="12.75" customHeight="1" x14ac:dyDescent="0.2">
      <c r="A191" s="206" t="s">
        <v>184</v>
      </c>
      <c r="B191" s="206">
        <v>14</v>
      </c>
      <c r="C191" s="207">
        <v>526.42407616000003</v>
      </c>
      <c r="D191" s="207">
        <v>523.08315799000002</v>
      </c>
      <c r="E191" s="207">
        <v>0</v>
      </c>
      <c r="F191" s="207">
        <v>63.92910088</v>
      </c>
      <c r="G191" s="207">
        <v>159.82275221</v>
      </c>
      <c r="H191" s="207">
        <v>319.64550442000001</v>
      </c>
      <c r="I191" s="207">
        <v>0</v>
      </c>
      <c r="J191" s="207">
        <v>351.61005485999999</v>
      </c>
      <c r="K191" s="207">
        <v>415.53915575000002</v>
      </c>
      <c r="L191" s="207">
        <v>479.46825662999998</v>
      </c>
      <c r="M191" s="120">
        <f t="shared" si="2"/>
        <v>158</v>
      </c>
    </row>
    <row r="192" spans="1:13" ht="12.75" customHeight="1" x14ac:dyDescent="0.2">
      <c r="A192" s="206" t="s">
        <v>184</v>
      </c>
      <c r="B192" s="206">
        <v>15</v>
      </c>
      <c r="C192" s="207">
        <v>513.48521066000001</v>
      </c>
      <c r="D192" s="207">
        <v>510.19781671999999</v>
      </c>
      <c r="E192" s="207">
        <v>0</v>
      </c>
      <c r="F192" s="207">
        <v>61.973202209999997</v>
      </c>
      <c r="G192" s="207">
        <v>154.93300551999999</v>
      </c>
      <c r="H192" s="207">
        <v>309.86601102999998</v>
      </c>
      <c r="I192" s="207">
        <v>0</v>
      </c>
      <c r="J192" s="207">
        <v>340.85261213000001</v>
      </c>
      <c r="K192" s="207">
        <v>402.82581434000002</v>
      </c>
      <c r="L192" s="207">
        <v>464.79901654999998</v>
      </c>
      <c r="M192" s="120">
        <f t="shared" si="2"/>
        <v>159</v>
      </c>
    </row>
    <row r="193" spans="1:13" ht="12.75" customHeight="1" x14ac:dyDescent="0.2">
      <c r="A193" s="206" t="s">
        <v>184</v>
      </c>
      <c r="B193" s="206">
        <v>16</v>
      </c>
      <c r="C193" s="207">
        <v>494.54229959000003</v>
      </c>
      <c r="D193" s="207">
        <v>491.33965874</v>
      </c>
      <c r="E193" s="207">
        <v>0</v>
      </c>
      <c r="F193" s="207">
        <v>59.60376273</v>
      </c>
      <c r="G193" s="207">
        <v>149.00940682000001</v>
      </c>
      <c r="H193" s="207">
        <v>298.01881365000003</v>
      </c>
      <c r="I193" s="207">
        <v>0</v>
      </c>
      <c r="J193" s="207">
        <v>327.82069501000001</v>
      </c>
      <c r="K193" s="207">
        <v>387.42445773999998</v>
      </c>
      <c r="L193" s="207">
        <v>447.02822047000001</v>
      </c>
      <c r="M193" s="120">
        <f t="shared" si="2"/>
        <v>160</v>
      </c>
    </row>
    <row r="194" spans="1:13" ht="12.75" customHeight="1" x14ac:dyDescent="0.2">
      <c r="A194" s="206" t="s">
        <v>184</v>
      </c>
      <c r="B194" s="206">
        <v>17</v>
      </c>
      <c r="C194" s="207">
        <v>582.00891650999995</v>
      </c>
      <c r="D194" s="207">
        <v>578.37627090000001</v>
      </c>
      <c r="E194" s="207">
        <v>0</v>
      </c>
      <c r="F194" s="207">
        <v>68.079227169999996</v>
      </c>
      <c r="G194" s="207">
        <v>170.19806792</v>
      </c>
      <c r="H194" s="207">
        <v>340.39613585000001</v>
      </c>
      <c r="I194" s="207">
        <v>0</v>
      </c>
      <c r="J194" s="207">
        <v>374.43574942999999</v>
      </c>
      <c r="K194" s="207">
        <v>442.51497660000001</v>
      </c>
      <c r="L194" s="207">
        <v>510.59420376999998</v>
      </c>
      <c r="M194" s="120">
        <f t="shared" si="2"/>
        <v>161</v>
      </c>
    </row>
    <row r="195" spans="1:13" ht="12.75" customHeight="1" x14ac:dyDescent="0.2">
      <c r="A195" s="206" t="s">
        <v>184</v>
      </c>
      <c r="B195" s="206">
        <v>18</v>
      </c>
      <c r="C195" s="207">
        <v>574.45574985999997</v>
      </c>
      <c r="D195" s="207">
        <v>570.81307319999996</v>
      </c>
      <c r="E195" s="207">
        <v>0</v>
      </c>
      <c r="F195" s="207">
        <v>64.125360720000003</v>
      </c>
      <c r="G195" s="207">
        <v>160.31340180999999</v>
      </c>
      <c r="H195" s="207">
        <v>320.62680361999998</v>
      </c>
      <c r="I195" s="207">
        <v>0</v>
      </c>
      <c r="J195" s="207">
        <v>352.68948397999998</v>
      </c>
      <c r="K195" s="207">
        <v>416.81484470999999</v>
      </c>
      <c r="L195" s="207">
        <v>480.94020542999999</v>
      </c>
      <c r="M195" s="120">
        <f t="shared" si="2"/>
        <v>162</v>
      </c>
    </row>
    <row r="196" spans="1:13" ht="12.75" customHeight="1" x14ac:dyDescent="0.2">
      <c r="A196" s="206" t="s">
        <v>184</v>
      </c>
      <c r="B196" s="206">
        <v>19</v>
      </c>
      <c r="C196" s="207">
        <v>561.33957578000002</v>
      </c>
      <c r="D196" s="207">
        <v>557.78818779999995</v>
      </c>
      <c r="E196" s="207">
        <v>0</v>
      </c>
      <c r="F196" s="207">
        <v>64.663259879999998</v>
      </c>
      <c r="G196" s="207">
        <v>161.65814968999999</v>
      </c>
      <c r="H196" s="207">
        <v>323.31629938999998</v>
      </c>
      <c r="I196" s="207">
        <v>0</v>
      </c>
      <c r="J196" s="207">
        <v>355.64792932</v>
      </c>
      <c r="K196" s="207">
        <v>420.3111892</v>
      </c>
      <c r="L196" s="207">
        <v>484.97444908</v>
      </c>
      <c r="M196" s="120">
        <f t="shared" si="2"/>
        <v>163</v>
      </c>
    </row>
    <row r="197" spans="1:13" ht="12.75" customHeight="1" x14ac:dyDescent="0.2">
      <c r="A197" s="206" t="s">
        <v>184</v>
      </c>
      <c r="B197" s="206">
        <v>20</v>
      </c>
      <c r="C197" s="207">
        <v>578.16718894999997</v>
      </c>
      <c r="D197" s="207">
        <v>574.52716802999998</v>
      </c>
      <c r="E197" s="207">
        <v>0</v>
      </c>
      <c r="F197" s="207">
        <v>65.850686809999999</v>
      </c>
      <c r="G197" s="207">
        <v>164.62671703000001</v>
      </c>
      <c r="H197" s="207">
        <v>329.25343406000002</v>
      </c>
      <c r="I197" s="207">
        <v>0</v>
      </c>
      <c r="J197" s="207">
        <v>362.17877745999999</v>
      </c>
      <c r="K197" s="207">
        <v>428.02946427000001</v>
      </c>
      <c r="L197" s="207">
        <v>493.88015108000002</v>
      </c>
      <c r="M197" s="120">
        <f t="shared" si="2"/>
        <v>164</v>
      </c>
    </row>
    <row r="198" spans="1:13" ht="12.75" customHeight="1" x14ac:dyDescent="0.2">
      <c r="A198" s="206" t="s">
        <v>184</v>
      </c>
      <c r="B198" s="206">
        <v>21</v>
      </c>
      <c r="C198" s="207">
        <v>602.55613300000005</v>
      </c>
      <c r="D198" s="207">
        <v>598.79689867000002</v>
      </c>
      <c r="E198" s="207">
        <v>0</v>
      </c>
      <c r="F198" s="207">
        <v>68.197465050000005</v>
      </c>
      <c r="G198" s="207">
        <v>170.49366262000001</v>
      </c>
      <c r="H198" s="207">
        <v>340.98732524000002</v>
      </c>
      <c r="I198" s="207">
        <v>0</v>
      </c>
      <c r="J198" s="207">
        <v>375.08605776000002</v>
      </c>
      <c r="K198" s="207">
        <v>443.28352281000002</v>
      </c>
      <c r="L198" s="207">
        <v>511.48098785000002</v>
      </c>
      <c r="M198" s="120">
        <f t="shared" si="2"/>
        <v>165</v>
      </c>
    </row>
    <row r="199" spans="1:13" ht="12.75" customHeight="1" x14ac:dyDescent="0.2">
      <c r="A199" s="206" t="s">
        <v>184</v>
      </c>
      <c r="B199" s="206">
        <v>22</v>
      </c>
      <c r="C199" s="207">
        <v>518.68710214999999</v>
      </c>
      <c r="D199" s="207">
        <v>515.37970556000005</v>
      </c>
      <c r="E199" s="207">
        <v>0</v>
      </c>
      <c r="F199" s="207">
        <v>62.854678870000001</v>
      </c>
      <c r="G199" s="207">
        <v>157.13669718</v>
      </c>
      <c r="H199" s="207">
        <v>314.27339437000001</v>
      </c>
      <c r="I199" s="207">
        <v>0</v>
      </c>
      <c r="J199" s="207">
        <v>345.70073380000002</v>
      </c>
      <c r="K199" s="207">
        <v>408.55541267000001</v>
      </c>
      <c r="L199" s="207">
        <v>471.41009155</v>
      </c>
      <c r="M199" s="120">
        <f t="shared" si="2"/>
        <v>166</v>
      </c>
    </row>
    <row r="200" spans="1:13" ht="12.75" customHeight="1" x14ac:dyDescent="0.2">
      <c r="A200" s="206" t="s">
        <v>184</v>
      </c>
      <c r="B200" s="206">
        <v>23</v>
      </c>
      <c r="C200" s="207">
        <v>519.82920368999999</v>
      </c>
      <c r="D200" s="207">
        <v>516.46478692000005</v>
      </c>
      <c r="E200" s="207">
        <v>0</v>
      </c>
      <c r="F200" s="207">
        <v>59.720205460000003</v>
      </c>
      <c r="G200" s="207">
        <v>149.30051363999999</v>
      </c>
      <c r="H200" s="207">
        <v>298.60102727999998</v>
      </c>
      <c r="I200" s="207">
        <v>0</v>
      </c>
      <c r="J200" s="207">
        <v>328.46113000000003</v>
      </c>
      <c r="K200" s="207">
        <v>388.18133546000001</v>
      </c>
      <c r="L200" s="207">
        <v>447.90154090999999</v>
      </c>
      <c r="M200" s="120">
        <f t="shared" si="2"/>
        <v>167</v>
      </c>
    </row>
    <row r="201" spans="1:13" ht="12.75" customHeight="1" x14ac:dyDescent="0.2">
      <c r="A201" s="206" t="s">
        <v>184</v>
      </c>
      <c r="B201" s="206">
        <v>24</v>
      </c>
      <c r="C201" s="207">
        <v>527.18751750000001</v>
      </c>
      <c r="D201" s="207">
        <v>523.81737074</v>
      </c>
      <c r="E201" s="207">
        <v>0</v>
      </c>
      <c r="F201" s="207">
        <v>62.2939565</v>
      </c>
      <c r="G201" s="207">
        <v>155.73489125</v>
      </c>
      <c r="H201" s="207">
        <v>311.46978250000001</v>
      </c>
      <c r="I201" s="207">
        <v>0</v>
      </c>
      <c r="J201" s="207">
        <v>342.61676075000003</v>
      </c>
      <c r="K201" s="207">
        <v>404.91071725</v>
      </c>
      <c r="L201" s="207">
        <v>467.20467374999998</v>
      </c>
      <c r="M201" s="120">
        <f t="shared" si="2"/>
        <v>168</v>
      </c>
    </row>
    <row r="202" spans="1:13" ht="12.75" customHeight="1" x14ac:dyDescent="0.2">
      <c r="A202" s="206" t="s">
        <v>185</v>
      </c>
      <c r="B202" s="206">
        <v>1</v>
      </c>
      <c r="C202" s="207">
        <v>598.76362185999994</v>
      </c>
      <c r="D202" s="207">
        <v>595.00303423000003</v>
      </c>
      <c r="E202" s="207">
        <v>0</v>
      </c>
      <c r="F202" s="207">
        <v>66.456871460000002</v>
      </c>
      <c r="G202" s="207">
        <v>166.14217865000001</v>
      </c>
      <c r="H202" s="207">
        <v>332.28435730000001</v>
      </c>
      <c r="I202" s="207">
        <v>0</v>
      </c>
      <c r="J202" s="207">
        <v>365.51279302</v>
      </c>
      <c r="K202" s="207">
        <v>431.96966448000001</v>
      </c>
      <c r="L202" s="207">
        <v>498.42653594000001</v>
      </c>
      <c r="M202" s="120">
        <f t="shared" si="2"/>
        <v>169</v>
      </c>
    </row>
    <row r="203" spans="1:13" ht="12.75" customHeight="1" x14ac:dyDescent="0.2">
      <c r="A203" s="206" t="s">
        <v>185</v>
      </c>
      <c r="B203" s="206">
        <v>2</v>
      </c>
      <c r="C203" s="207">
        <v>619.08990375999997</v>
      </c>
      <c r="D203" s="207">
        <v>615.26994223999998</v>
      </c>
      <c r="E203" s="207">
        <v>0</v>
      </c>
      <c r="F203" s="207">
        <v>71.315338220000001</v>
      </c>
      <c r="G203" s="207">
        <v>178.28834553999999</v>
      </c>
      <c r="H203" s="207">
        <v>356.57669107999999</v>
      </c>
      <c r="I203" s="207">
        <v>0</v>
      </c>
      <c r="J203" s="207">
        <v>392.23436019000002</v>
      </c>
      <c r="K203" s="207">
        <v>463.54969840000001</v>
      </c>
      <c r="L203" s="207">
        <v>534.86503661999996</v>
      </c>
      <c r="M203" s="120">
        <f t="shared" si="2"/>
        <v>170</v>
      </c>
    </row>
    <row r="204" spans="1:13" ht="12.75" customHeight="1" x14ac:dyDescent="0.2">
      <c r="A204" s="206" t="s">
        <v>185</v>
      </c>
      <c r="B204" s="206">
        <v>3</v>
      </c>
      <c r="C204" s="207">
        <v>667.84931975999996</v>
      </c>
      <c r="D204" s="207">
        <v>663.77770218000001</v>
      </c>
      <c r="E204" s="207">
        <v>0</v>
      </c>
      <c r="F204" s="207">
        <v>75.092913909999993</v>
      </c>
      <c r="G204" s="207">
        <v>187.73228477999999</v>
      </c>
      <c r="H204" s="207">
        <v>375.46456955999997</v>
      </c>
      <c r="I204" s="207">
        <v>0</v>
      </c>
      <c r="J204" s="207">
        <v>413.01102651000002</v>
      </c>
      <c r="K204" s="207">
        <v>488.10394042000001</v>
      </c>
      <c r="L204" s="207">
        <v>563.19685432999995</v>
      </c>
      <c r="M204" s="120">
        <f t="shared" si="2"/>
        <v>171</v>
      </c>
    </row>
    <row r="205" spans="1:13" ht="12.75" customHeight="1" x14ac:dyDescent="0.2">
      <c r="A205" s="206" t="s">
        <v>185</v>
      </c>
      <c r="B205" s="206">
        <v>4</v>
      </c>
      <c r="C205" s="207">
        <v>681.58210219</v>
      </c>
      <c r="D205" s="207">
        <v>677.44612385000005</v>
      </c>
      <c r="E205" s="207">
        <v>0</v>
      </c>
      <c r="F205" s="207">
        <v>76.685357830000001</v>
      </c>
      <c r="G205" s="207">
        <v>191.71339456999999</v>
      </c>
      <c r="H205" s="207">
        <v>383.42678913999998</v>
      </c>
      <c r="I205" s="207">
        <v>0</v>
      </c>
      <c r="J205" s="207">
        <v>421.76946805</v>
      </c>
      <c r="K205" s="207">
        <v>498.45482587999999</v>
      </c>
      <c r="L205" s="207">
        <v>575.14018369999997</v>
      </c>
      <c r="M205" s="120">
        <f t="shared" si="2"/>
        <v>172</v>
      </c>
    </row>
    <row r="206" spans="1:13" ht="12.75" customHeight="1" x14ac:dyDescent="0.2">
      <c r="A206" s="206" t="s">
        <v>185</v>
      </c>
      <c r="B206" s="206">
        <v>5</v>
      </c>
      <c r="C206" s="207">
        <v>686.64042891999998</v>
      </c>
      <c r="D206" s="207">
        <v>682.47948701999997</v>
      </c>
      <c r="E206" s="207">
        <v>0</v>
      </c>
      <c r="F206" s="207">
        <v>77.168960510000005</v>
      </c>
      <c r="G206" s="207">
        <v>192.92240129000001</v>
      </c>
      <c r="H206" s="207">
        <v>385.84480257000001</v>
      </c>
      <c r="I206" s="207">
        <v>0</v>
      </c>
      <c r="J206" s="207">
        <v>424.42928282999998</v>
      </c>
      <c r="K206" s="207">
        <v>501.59824334000001</v>
      </c>
      <c r="L206" s="207">
        <v>578.76720386</v>
      </c>
      <c r="M206" s="120">
        <f t="shared" si="2"/>
        <v>173</v>
      </c>
    </row>
    <row r="207" spans="1:13" ht="12.75" customHeight="1" x14ac:dyDescent="0.2">
      <c r="A207" s="206" t="s">
        <v>185</v>
      </c>
      <c r="B207" s="206">
        <v>6</v>
      </c>
      <c r="C207" s="207">
        <v>656.10555909000004</v>
      </c>
      <c r="D207" s="207">
        <v>652.13342337999995</v>
      </c>
      <c r="E207" s="207">
        <v>0</v>
      </c>
      <c r="F207" s="207">
        <v>77.506865210000001</v>
      </c>
      <c r="G207" s="207">
        <v>193.76716302</v>
      </c>
      <c r="H207" s="207">
        <v>387.53432602999999</v>
      </c>
      <c r="I207" s="207">
        <v>0</v>
      </c>
      <c r="J207" s="207">
        <v>426.28775862999998</v>
      </c>
      <c r="K207" s="207">
        <v>503.79462383999999</v>
      </c>
      <c r="L207" s="207">
        <v>581.30148904999999</v>
      </c>
      <c r="M207" s="120">
        <f t="shared" si="2"/>
        <v>174</v>
      </c>
    </row>
    <row r="208" spans="1:13" ht="12.75" customHeight="1" x14ac:dyDescent="0.2">
      <c r="A208" s="206" t="s">
        <v>185</v>
      </c>
      <c r="B208" s="206">
        <v>7</v>
      </c>
      <c r="C208" s="207">
        <v>659.01573203999999</v>
      </c>
      <c r="D208" s="207">
        <v>654.99953396000001</v>
      </c>
      <c r="E208" s="207">
        <v>0</v>
      </c>
      <c r="F208" s="207">
        <v>75.222669499999995</v>
      </c>
      <c r="G208" s="207">
        <v>188.05667376</v>
      </c>
      <c r="H208" s="207">
        <v>376.11334751999999</v>
      </c>
      <c r="I208" s="207">
        <v>0</v>
      </c>
      <c r="J208" s="207">
        <v>413.72468227000002</v>
      </c>
      <c r="K208" s="207">
        <v>488.94735178000002</v>
      </c>
      <c r="L208" s="207">
        <v>564.17002128000001</v>
      </c>
      <c r="M208" s="120">
        <f t="shared" si="2"/>
        <v>175</v>
      </c>
    </row>
    <row r="209" spans="1:13" ht="12.75" customHeight="1" x14ac:dyDescent="0.2">
      <c r="A209" s="206" t="s">
        <v>185</v>
      </c>
      <c r="B209" s="206">
        <v>8</v>
      </c>
      <c r="C209" s="207">
        <v>608.69342998000002</v>
      </c>
      <c r="D209" s="207">
        <v>604.92592473000002</v>
      </c>
      <c r="E209" s="207">
        <v>0</v>
      </c>
      <c r="F209" s="207">
        <v>70.405838259999996</v>
      </c>
      <c r="G209" s="207">
        <v>176.01459564999999</v>
      </c>
      <c r="H209" s="207">
        <v>352.02919130999999</v>
      </c>
      <c r="I209" s="207">
        <v>0</v>
      </c>
      <c r="J209" s="207">
        <v>387.23211043999999</v>
      </c>
      <c r="K209" s="207">
        <v>457.63794869999998</v>
      </c>
      <c r="L209" s="207">
        <v>528.04378696000003</v>
      </c>
      <c r="M209" s="120">
        <f t="shared" si="2"/>
        <v>176</v>
      </c>
    </row>
    <row r="210" spans="1:13" ht="12.75" customHeight="1" x14ac:dyDescent="0.2">
      <c r="A210" s="206" t="s">
        <v>185</v>
      </c>
      <c r="B210" s="206">
        <v>9</v>
      </c>
      <c r="C210" s="207">
        <v>562.33307769999999</v>
      </c>
      <c r="D210" s="207">
        <v>558.75907651</v>
      </c>
      <c r="E210" s="207">
        <v>0</v>
      </c>
      <c r="F210" s="207">
        <v>63.594209280000001</v>
      </c>
      <c r="G210" s="207">
        <v>158.98552319000001</v>
      </c>
      <c r="H210" s="207">
        <v>317.97104638000002</v>
      </c>
      <c r="I210" s="207">
        <v>0</v>
      </c>
      <c r="J210" s="207">
        <v>349.76815102</v>
      </c>
      <c r="K210" s="207">
        <v>413.36236029000003</v>
      </c>
      <c r="L210" s="207">
        <v>476.95656957</v>
      </c>
      <c r="M210" s="120">
        <f t="shared" si="2"/>
        <v>177</v>
      </c>
    </row>
    <row r="211" spans="1:13" ht="12.75" customHeight="1" x14ac:dyDescent="0.2">
      <c r="A211" s="206" t="s">
        <v>185</v>
      </c>
      <c r="B211" s="206">
        <v>10</v>
      </c>
      <c r="C211" s="207">
        <v>518.32122808999998</v>
      </c>
      <c r="D211" s="207">
        <v>514.94833228000005</v>
      </c>
      <c r="E211" s="207">
        <v>0</v>
      </c>
      <c r="F211" s="207">
        <v>58.666007239999999</v>
      </c>
      <c r="G211" s="207">
        <v>146.66501808999999</v>
      </c>
      <c r="H211" s="207">
        <v>293.33003618999999</v>
      </c>
      <c r="I211" s="207">
        <v>0</v>
      </c>
      <c r="J211" s="207">
        <v>322.66303979999998</v>
      </c>
      <c r="K211" s="207">
        <v>381.32904703999998</v>
      </c>
      <c r="L211" s="207">
        <v>439.99505427999998</v>
      </c>
      <c r="M211" s="120">
        <f t="shared" si="2"/>
        <v>178</v>
      </c>
    </row>
    <row r="212" spans="1:13" ht="12.75" customHeight="1" x14ac:dyDescent="0.2">
      <c r="A212" s="206" t="s">
        <v>185</v>
      </c>
      <c r="B212" s="206">
        <v>11</v>
      </c>
      <c r="C212" s="207">
        <v>459.47829917000001</v>
      </c>
      <c r="D212" s="207">
        <v>456.43189031999998</v>
      </c>
      <c r="E212" s="207">
        <v>0</v>
      </c>
      <c r="F212" s="207">
        <v>55.337969909999998</v>
      </c>
      <c r="G212" s="207">
        <v>138.34492477000001</v>
      </c>
      <c r="H212" s="207">
        <v>276.68984954000001</v>
      </c>
      <c r="I212" s="207">
        <v>0</v>
      </c>
      <c r="J212" s="207">
        <v>304.35883448999999</v>
      </c>
      <c r="K212" s="207">
        <v>359.69680440000002</v>
      </c>
      <c r="L212" s="207">
        <v>415.03477429999998</v>
      </c>
      <c r="M212" s="120">
        <f t="shared" si="2"/>
        <v>179</v>
      </c>
    </row>
    <row r="213" spans="1:13" ht="12.75" customHeight="1" x14ac:dyDescent="0.2">
      <c r="A213" s="206" t="s">
        <v>185</v>
      </c>
      <c r="B213" s="206">
        <v>12</v>
      </c>
      <c r="C213" s="207">
        <v>477.66772019000001</v>
      </c>
      <c r="D213" s="207">
        <v>474.5504272</v>
      </c>
      <c r="E213" s="207">
        <v>0</v>
      </c>
      <c r="F213" s="207">
        <v>58.124763850000001</v>
      </c>
      <c r="G213" s="207">
        <v>145.31190963</v>
      </c>
      <c r="H213" s="207">
        <v>290.62381926</v>
      </c>
      <c r="I213" s="207">
        <v>0</v>
      </c>
      <c r="J213" s="207">
        <v>319.68620118000001</v>
      </c>
      <c r="K213" s="207">
        <v>377.81096502999998</v>
      </c>
      <c r="L213" s="207">
        <v>435.93572888</v>
      </c>
      <c r="M213" s="120">
        <f t="shared" si="2"/>
        <v>180</v>
      </c>
    </row>
    <row r="214" spans="1:13" ht="12.75" customHeight="1" x14ac:dyDescent="0.2">
      <c r="A214" s="206" t="s">
        <v>185</v>
      </c>
      <c r="B214" s="206">
        <v>13</v>
      </c>
      <c r="C214" s="207">
        <v>508.35777146999999</v>
      </c>
      <c r="D214" s="207">
        <v>505.06951400000003</v>
      </c>
      <c r="E214" s="207">
        <v>0</v>
      </c>
      <c r="F214" s="207">
        <v>59.835915460000002</v>
      </c>
      <c r="G214" s="207">
        <v>149.58978866000001</v>
      </c>
      <c r="H214" s="207">
        <v>299.17957732000002</v>
      </c>
      <c r="I214" s="207">
        <v>0</v>
      </c>
      <c r="J214" s="207">
        <v>329.09753504999998</v>
      </c>
      <c r="K214" s="207">
        <v>388.93345051</v>
      </c>
      <c r="L214" s="207">
        <v>448.76936597000002</v>
      </c>
      <c r="M214" s="120">
        <f t="shared" si="2"/>
        <v>181</v>
      </c>
    </row>
    <row r="215" spans="1:13" ht="12.75" customHeight="1" x14ac:dyDescent="0.2">
      <c r="A215" s="206" t="s">
        <v>185</v>
      </c>
      <c r="B215" s="206">
        <v>14</v>
      </c>
      <c r="C215" s="207">
        <v>522.26397559999998</v>
      </c>
      <c r="D215" s="207">
        <v>518.89517504000003</v>
      </c>
      <c r="E215" s="207">
        <v>0</v>
      </c>
      <c r="F215" s="207">
        <v>60.397880450000002</v>
      </c>
      <c r="G215" s="207">
        <v>150.99470113000001</v>
      </c>
      <c r="H215" s="207">
        <v>301.98940227000003</v>
      </c>
      <c r="I215" s="207">
        <v>0</v>
      </c>
      <c r="J215" s="207">
        <v>332.18834249000003</v>
      </c>
      <c r="K215" s="207">
        <v>392.58622294000003</v>
      </c>
      <c r="L215" s="207">
        <v>452.98410339999998</v>
      </c>
      <c r="M215" s="120">
        <f t="shared" si="2"/>
        <v>182</v>
      </c>
    </row>
    <row r="216" spans="1:13" ht="12.75" customHeight="1" x14ac:dyDescent="0.2">
      <c r="A216" s="206" t="s">
        <v>185</v>
      </c>
      <c r="B216" s="206">
        <v>15</v>
      </c>
      <c r="C216" s="207">
        <v>504.69859445999998</v>
      </c>
      <c r="D216" s="207">
        <v>501.42759339000003</v>
      </c>
      <c r="E216" s="207">
        <v>0</v>
      </c>
      <c r="F216" s="207">
        <v>59.447921319999999</v>
      </c>
      <c r="G216" s="207">
        <v>148.6198033</v>
      </c>
      <c r="H216" s="207">
        <v>297.23960658999999</v>
      </c>
      <c r="I216" s="207">
        <v>0</v>
      </c>
      <c r="J216" s="207">
        <v>326.96356724999998</v>
      </c>
      <c r="K216" s="207">
        <v>386.41148857000002</v>
      </c>
      <c r="L216" s="207">
        <v>445.85940988999999</v>
      </c>
      <c r="M216" s="120">
        <f t="shared" si="2"/>
        <v>183</v>
      </c>
    </row>
    <row r="217" spans="1:13" ht="12.75" customHeight="1" x14ac:dyDescent="0.2">
      <c r="A217" s="206" t="s">
        <v>185</v>
      </c>
      <c r="B217" s="206">
        <v>16</v>
      </c>
      <c r="C217" s="207">
        <v>514.28688058</v>
      </c>
      <c r="D217" s="207">
        <v>510.95505739999999</v>
      </c>
      <c r="E217" s="207">
        <v>0</v>
      </c>
      <c r="F217" s="207">
        <v>59.525718380000001</v>
      </c>
      <c r="G217" s="207">
        <v>148.81429593999999</v>
      </c>
      <c r="H217" s="207">
        <v>297.62859189</v>
      </c>
      <c r="I217" s="207">
        <v>0</v>
      </c>
      <c r="J217" s="207">
        <v>327.39145107000002</v>
      </c>
      <c r="K217" s="207">
        <v>386.91716945000002</v>
      </c>
      <c r="L217" s="207">
        <v>446.44288783000002</v>
      </c>
      <c r="M217" s="120">
        <f t="shared" si="2"/>
        <v>184</v>
      </c>
    </row>
    <row r="218" spans="1:13" ht="12.75" customHeight="1" x14ac:dyDescent="0.2">
      <c r="A218" s="206" t="s">
        <v>185</v>
      </c>
      <c r="B218" s="206">
        <v>17</v>
      </c>
      <c r="C218" s="207">
        <v>527.12700552000001</v>
      </c>
      <c r="D218" s="207">
        <v>523.7113994</v>
      </c>
      <c r="E218" s="207">
        <v>0</v>
      </c>
      <c r="F218" s="207">
        <v>59.491366399999997</v>
      </c>
      <c r="G218" s="207">
        <v>148.72841600999999</v>
      </c>
      <c r="H218" s="207">
        <v>297.45683201999998</v>
      </c>
      <c r="I218" s="207">
        <v>0</v>
      </c>
      <c r="J218" s="207">
        <v>327.20251522000001</v>
      </c>
      <c r="K218" s="207">
        <v>386.69388162000001</v>
      </c>
      <c r="L218" s="207">
        <v>446.18524802000002</v>
      </c>
      <c r="M218" s="120">
        <f t="shared" si="2"/>
        <v>185</v>
      </c>
    </row>
    <row r="219" spans="1:13" ht="12.75" customHeight="1" x14ac:dyDescent="0.2">
      <c r="A219" s="206" t="s">
        <v>185</v>
      </c>
      <c r="B219" s="206">
        <v>18</v>
      </c>
      <c r="C219" s="207">
        <v>458.56159502000003</v>
      </c>
      <c r="D219" s="207">
        <v>455.49317471000001</v>
      </c>
      <c r="E219" s="207">
        <v>0</v>
      </c>
      <c r="F219" s="207">
        <v>53.85604395</v>
      </c>
      <c r="G219" s="207">
        <v>134.64010987</v>
      </c>
      <c r="H219" s="207">
        <v>269.28021973</v>
      </c>
      <c r="I219" s="207">
        <v>0</v>
      </c>
      <c r="J219" s="207">
        <v>296.20824169999997</v>
      </c>
      <c r="K219" s="207">
        <v>350.06428564999999</v>
      </c>
      <c r="L219" s="207">
        <v>403.9203296</v>
      </c>
      <c r="M219" s="120">
        <f t="shared" si="2"/>
        <v>186</v>
      </c>
    </row>
    <row r="220" spans="1:13" ht="12.75" customHeight="1" x14ac:dyDescent="0.2">
      <c r="A220" s="206" t="s">
        <v>185</v>
      </c>
      <c r="B220" s="206">
        <v>19</v>
      </c>
      <c r="C220" s="207">
        <v>466.76379168</v>
      </c>
      <c r="D220" s="207">
        <v>463.64826327999998</v>
      </c>
      <c r="E220" s="207">
        <v>0</v>
      </c>
      <c r="F220" s="207">
        <v>54.24837548</v>
      </c>
      <c r="G220" s="207">
        <v>135.62093869</v>
      </c>
      <c r="H220" s="207">
        <v>271.24187739000001</v>
      </c>
      <c r="I220" s="207">
        <v>0</v>
      </c>
      <c r="J220" s="207">
        <v>298.36606511999997</v>
      </c>
      <c r="K220" s="207">
        <v>352.61444060000002</v>
      </c>
      <c r="L220" s="207">
        <v>406.86281608000002</v>
      </c>
      <c r="M220" s="120">
        <f t="shared" si="2"/>
        <v>187</v>
      </c>
    </row>
    <row r="221" spans="1:13" ht="12.75" customHeight="1" x14ac:dyDescent="0.2">
      <c r="A221" s="206" t="s">
        <v>185</v>
      </c>
      <c r="B221" s="206">
        <v>20</v>
      </c>
      <c r="C221" s="207">
        <v>474.92813296999998</v>
      </c>
      <c r="D221" s="207">
        <v>471.78416258999999</v>
      </c>
      <c r="E221" s="207">
        <v>0</v>
      </c>
      <c r="F221" s="207">
        <v>55.596945550000001</v>
      </c>
      <c r="G221" s="207">
        <v>138.99236388</v>
      </c>
      <c r="H221" s="207">
        <v>277.98472776</v>
      </c>
      <c r="I221" s="207">
        <v>0</v>
      </c>
      <c r="J221" s="207">
        <v>305.78320052999999</v>
      </c>
      <c r="K221" s="207">
        <v>361.38014607999997</v>
      </c>
      <c r="L221" s="207">
        <v>416.97709163000002</v>
      </c>
      <c r="M221" s="120">
        <f t="shared" si="2"/>
        <v>188</v>
      </c>
    </row>
    <row r="222" spans="1:13" ht="12.75" customHeight="1" x14ac:dyDescent="0.2">
      <c r="A222" s="206" t="s">
        <v>185</v>
      </c>
      <c r="B222" s="206">
        <v>21</v>
      </c>
      <c r="C222" s="207">
        <v>515.86626164999996</v>
      </c>
      <c r="D222" s="207">
        <v>512.50030876000005</v>
      </c>
      <c r="E222" s="207">
        <v>0</v>
      </c>
      <c r="F222" s="207">
        <v>58.159101919999998</v>
      </c>
      <c r="G222" s="207">
        <v>145.39775478999999</v>
      </c>
      <c r="H222" s="207">
        <v>290.79550957999999</v>
      </c>
      <c r="I222" s="207">
        <v>0</v>
      </c>
      <c r="J222" s="207">
        <v>319.87506053999999</v>
      </c>
      <c r="K222" s="207">
        <v>378.03416245</v>
      </c>
      <c r="L222" s="207">
        <v>436.19326437000001</v>
      </c>
      <c r="M222" s="120">
        <f t="shared" si="2"/>
        <v>189</v>
      </c>
    </row>
    <row r="223" spans="1:13" ht="12.75" customHeight="1" x14ac:dyDescent="0.2">
      <c r="A223" s="206" t="s">
        <v>185</v>
      </c>
      <c r="B223" s="206">
        <v>22</v>
      </c>
      <c r="C223" s="207">
        <v>514.75612618000002</v>
      </c>
      <c r="D223" s="207">
        <v>511.38792467000002</v>
      </c>
      <c r="E223" s="207">
        <v>0</v>
      </c>
      <c r="F223" s="207">
        <v>57.637844790000003</v>
      </c>
      <c r="G223" s="207">
        <v>144.09461198</v>
      </c>
      <c r="H223" s="207">
        <v>288.18922397</v>
      </c>
      <c r="I223" s="207">
        <v>0</v>
      </c>
      <c r="J223" s="207">
        <v>317.00814636000001</v>
      </c>
      <c r="K223" s="207">
        <v>374.64599114999999</v>
      </c>
      <c r="L223" s="207">
        <v>432.28383595000003</v>
      </c>
      <c r="M223" s="120">
        <f t="shared" si="2"/>
        <v>190</v>
      </c>
    </row>
    <row r="224" spans="1:13" ht="12.75" customHeight="1" x14ac:dyDescent="0.2">
      <c r="A224" s="206" t="s">
        <v>185</v>
      </c>
      <c r="B224" s="206">
        <v>23</v>
      </c>
      <c r="C224" s="207">
        <v>492.88091445999999</v>
      </c>
      <c r="D224" s="207">
        <v>489.62229402999998</v>
      </c>
      <c r="E224" s="207">
        <v>0</v>
      </c>
      <c r="F224" s="207">
        <v>55.814638019999997</v>
      </c>
      <c r="G224" s="207">
        <v>139.53659504999999</v>
      </c>
      <c r="H224" s="207">
        <v>279.07319009999998</v>
      </c>
      <c r="I224" s="207">
        <v>0</v>
      </c>
      <c r="J224" s="207">
        <v>306.98050911000001</v>
      </c>
      <c r="K224" s="207">
        <v>362.79514712999998</v>
      </c>
      <c r="L224" s="207">
        <v>418.60978514999999</v>
      </c>
      <c r="M224" s="120">
        <f t="shared" si="2"/>
        <v>191</v>
      </c>
    </row>
    <row r="225" spans="1:13" ht="12.75" customHeight="1" x14ac:dyDescent="0.2">
      <c r="A225" s="206" t="s">
        <v>185</v>
      </c>
      <c r="B225" s="206">
        <v>24</v>
      </c>
      <c r="C225" s="207">
        <v>550.41753246999997</v>
      </c>
      <c r="D225" s="207">
        <v>546.85118580000005</v>
      </c>
      <c r="E225" s="207">
        <v>0</v>
      </c>
      <c r="F225" s="207">
        <v>59.501131340000001</v>
      </c>
      <c r="G225" s="207">
        <v>148.75282834999999</v>
      </c>
      <c r="H225" s="207">
        <v>297.50565669999997</v>
      </c>
      <c r="I225" s="207">
        <v>0</v>
      </c>
      <c r="J225" s="207">
        <v>327.25622236999999</v>
      </c>
      <c r="K225" s="207">
        <v>386.75735371000002</v>
      </c>
      <c r="L225" s="207">
        <v>446.25848504999999</v>
      </c>
      <c r="M225" s="120">
        <f t="shared" si="2"/>
        <v>192</v>
      </c>
    </row>
    <row r="226" spans="1:13" ht="12.75" customHeight="1" x14ac:dyDescent="0.2">
      <c r="A226" s="206" t="s">
        <v>186</v>
      </c>
      <c r="B226" s="206">
        <v>1</v>
      </c>
      <c r="C226" s="207">
        <v>672.78758682</v>
      </c>
      <c r="D226" s="207">
        <v>668.57033211999999</v>
      </c>
      <c r="E226" s="207">
        <v>0</v>
      </c>
      <c r="F226" s="207">
        <v>66.955733960000003</v>
      </c>
      <c r="G226" s="207">
        <v>167.38933489999999</v>
      </c>
      <c r="H226" s="207">
        <v>334.77866979999999</v>
      </c>
      <c r="I226" s="207">
        <v>0</v>
      </c>
      <c r="J226" s="207">
        <v>368.25653677000003</v>
      </c>
      <c r="K226" s="207">
        <v>435.21227073</v>
      </c>
      <c r="L226" s="207">
        <v>502.16800468999998</v>
      </c>
      <c r="M226" s="120">
        <f t="shared" si="2"/>
        <v>193</v>
      </c>
    </row>
    <row r="227" spans="1:13" ht="12.75" customHeight="1" x14ac:dyDescent="0.2">
      <c r="A227" s="206" t="s">
        <v>186</v>
      </c>
      <c r="B227" s="206">
        <v>2</v>
      </c>
      <c r="C227" s="207">
        <v>715.39234142999999</v>
      </c>
      <c r="D227" s="207">
        <v>710.98768944999995</v>
      </c>
      <c r="E227" s="207">
        <v>0</v>
      </c>
      <c r="F227" s="207">
        <v>71.963330220000003</v>
      </c>
      <c r="G227" s="207">
        <v>179.90832555</v>
      </c>
      <c r="H227" s="207">
        <v>359.8166511</v>
      </c>
      <c r="I227" s="207">
        <v>0</v>
      </c>
      <c r="J227" s="207">
        <v>395.79831621</v>
      </c>
      <c r="K227" s="207">
        <v>467.76164642999998</v>
      </c>
      <c r="L227" s="207">
        <v>539.72497665000003</v>
      </c>
      <c r="M227" s="120">
        <f t="shared" si="2"/>
        <v>194</v>
      </c>
    </row>
    <row r="228" spans="1:13" ht="12.75" customHeight="1" x14ac:dyDescent="0.2">
      <c r="A228" s="206" t="s">
        <v>186</v>
      </c>
      <c r="B228" s="206">
        <v>3</v>
      </c>
      <c r="C228" s="207">
        <v>824.69630195000002</v>
      </c>
      <c r="D228" s="207">
        <v>819.68668896999998</v>
      </c>
      <c r="E228" s="207">
        <v>0</v>
      </c>
      <c r="F228" s="207">
        <v>76.325590529999999</v>
      </c>
      <c r="G228" s="207">
        <v>190.81397633</v>
      </c>
      <c r="H228" s="207">
        <v>381.62795267000001</v>
      </c>
      <c r="I228" s="207">
        <v>0</v>
      </c>
      <c r="J228" s="207">
        <v>419.79074793000001</v>
      </c>
      <c r="K228" s="207">
        <v>496.11633846000001</v>
      </c>
      <c r="L228" s="207">
        <v>572.44192899999996</v>
      </c>
      <c r="M228" s="120">
        <f t="shared" ref="M228:M291" si="3">M227+1</f>
        <v>195</v>
      </c>
    </row>
    <row r="229" spans="1:13" ht="12.75" customHeight="1" x14ac:dyDescent="0.2">
      <c r="A229" s="206" t="s">
        <v>186</v>
      </c>
      <c r="B229" s="206">
        <v>4</v>
      </c>
      <c r="C229" s="207">
        <v>809.37341481999999</v>
      </c>
      <c r="D229" s="207">
        <v>804.48034227999995</v>
      </c>
      <c r="E229" s="207">
        <v>0</v>
      </c>
      <c r="F229" s="207">
        <v>78.018746820000004</v>
      </c>
      <c r="G229" s="207">
        <v>195.04686706000001</v>
      </c>
      <c r="H229" s="207">
        <v>390.09373411000001</v>
      </c>
      <c r="I229" s="207">
        <v>0</v>
      </c>
      <c r="J229" s="207">
        <v>429.10310751999998</v>
      </c>
      <c r="K229" s="207">
        <v>507.12185434000003</v>
      </c>
      <c r="L229" s="207">
        <v>585.14060116999997</v>
      </c>
      <c r="M229" s="120">
        <f t="shared" si="3"/>
        <v>196</v>
      </c>
    </row>
    <row r="230" spans="1:13" ht="12.75" customHeight="1" x14ac:dyDescent="0.2">
      <c r="A230" s="206" t="s">
        <v>186</v>
      </c>
      <c r="B230" s="206">
        <v>5</v>
      </c>
      <c r="C230" s="207">
        <v>810.20620068000005</v>
      </c>
      <c r="D230" s="207">
        <v>805.30851932999997</v>
      </c>
      <c r="E230" s="207">
        <v>0</v>
      </c>
      <c r="F230" s="207">
        <v>78.049885810000006</v>
      </c>
      <c r="G230" s="207">
        <v>195.12471452</v>
      </c>
      <c r="H230" s="207">
        <v>390.24942902999999</v>
      </c>
      <c r="I230" s="207">
        <v>0</v>
      </c>
      <c r="J230" s="207">
        <v>429.27437192999997</v>
      </c>
      <c r="K230" s="207">
        <v>507.32425774000001</v>
      </c>
      <c r="L230" s="207">
        <v>585.37414354999999</v>
      </c>
      <c r="M230" s="120">
        <f t="shared" si="3"/>
        <v>197</v>
      </c>
    </row>
    <row r="231" spans="1:13" ht="12.75" customHeight="1" x14ac:dyDescent="0.2">
      <c r="A231" s="206" t="s">
        <v>186</v>
      </c>
      <c r="B231" s="206">
        <v>6</v>
      </c>
      <c r="C231" s="207">
        <v>818.18063902999995</v>
      </c>
      <c r="D231" s="207">
        <v>813.21144550999998</v>
      </c>
      <c r="E231" s="207">
        <v>0</v>
      </c>
      <c r="F231" s="207">
        <v>76.384044450000005</v>
      </c>
      <c r="G231" s="207">
        <v>190.96011111999999</v>
      </c>
      <c r="H231" s="207">
        <v>381.92022222999998</v>
      </c>
      <c r="I231" s="207">
        <v>0</v>
      </c>
      <c r="J231" s="207">
        <v>420.11224444999999</v>
      </c>
      <c r="K231" s="207">
        <v>496.49628890000002</v>
      </c>
      <c r="L231" s="207">
        <v>572.88033335</v>
      </c>
      <c r="M231" s="120">
        <f t="shared" si="3"/>
        <v>198</v>
      </c>
    </row>
    <row r="232" spans="1:13" ht="12.75" customHeight="1" x14ac:dyDescent="0.2">
      <c r="A232" s="206" t="s">
        <v>186</v>
      </c>
      <c r="B232" s="206">
        <v>7</v>
      </c>
      <c r="C232" s="207">
        <v>722.77005061</v>
      </c>
      <c r="D232" s="207">
        <v>718.30748815000004</v>
      </c>
      <c r="E232" s="207">
        <v>0</v>
      </c>
      <c r="F232" s="207">
        <v>71.125518929999998</v>
      </c>
      <c r="G232" s="207">
        <v>177.81379731000001</v>
      </c>
      <c r="H232" s="207">
        <v>355.62759462999998</v>
      </c>
      <c r="I232" s="207">
        <v>0</v>
      </c>
      <c r="J232" s="207">
        <v>391.19035409000003</v>
      </c>
      <c r="K232" s="207">
        <v>462.31587301000002</v>
      </c>
      <c r="L232" s="207">
        <v>533.44139194000002</v>
      </c>
      <c r="M232" s="120">
        <f t="shared" si="3"/>
        <v>199</v>
      </c>
    </row>
    <row r="233" spans="1:13" ht="12.75" customHeight="1" x14ac:dyDescent="0.2">
      <c r="A233" s="206" t="s">
        <v>186</v>
      </c>
      <c r="B233" s="206">
        <v>8</v>
      </c>
      <c r="C233" s="207">
        <v>647.67071142999998</v>
      </c>
      <c r="D233" s="207">
        <v>643.56656563000001</v>
      </c>
      <c r="E233" s="207">
        <v>0</v>
      </c>
      <c r="F233" s="207">
        <v>64.284301819999996</v>
      </c>
      <c r="G233" s="207">
        <v>160.71075456</v>
      </c>
      <c r="H233" s="207">
        <v>321.42150912</v>
      </c>
      <c r="I233" s="207">
        <v>0</v>
      </c>
      <c r="J233" s="207">
        <v>353.56366002999999</v>
      </c>
      <c r="K233" s="207">
        <v>417.84796186</v>
      </c>
      <c r="L233" s="207">
        <v>482.13226367999999</v>
      </c>
      <c r="M233" s="120">
        <f t="shared" si="3"/>
        <v>200</v>
      </c>
    </row>
    <row r="234" spans="1:13" ht="12.75" customHeight="1" x14ac:dyDescent="0.2">
      <c r="A234" s="206" t="s">
        <v>186</v>
      </c>
      <c r="B234" s="206">
        <v>9</v>
      </c>
      <c r="C234" s="207">
        <v>547.73906656999998</v>
      </c>
      <c r="D234" s="207">
        <v>544.16216381000004</v>
      </c>
      <c r="E234" s="207">
        <v>0</v>
      </c>
      <c r="F234" s="207">
        <v>58.003788370000002</v>
      </c>
      <c r="G234" s="207">
        <v>145.00947092999999</v>
      </c>
      <c r="H234" s="207">
        <v>290.01894186999999</v>
      </c>
      <c r="I234" s="207">
        <v>0</v>
      </c>
      <c r="J234" s="207">
        <v>319.02083605000001</v>
      </c>
      <c r="K234" s="207">
        <v>377.02462442000001</v>
      </c>
      <c r="L234" s="207">
        <v>435.02841280000001</v>
      </c>
      <c r="M234" s="120">
        <f t="shared" si="3"/>
        <v>201</v>
      </c>
    </row>
    <row r="235" spans="1:13" ht="12.75" customHeight="1" x14ac:dyDescent="0.2">
      <c r="A235" s="206" t="s">
        <v>186</v>
      </c>
      <c r="B235" s="206">
        <v>10</v>
      </c>
      <c r="C235" s="207">
        <v>537.64800171000002</v>
      </c>
      <c r="D235" s="207">
        <v>534.08716820999996</v>
      </c>
      <c r="E235" s="207">
        <v>0</v>
      </c>
      <c r="F235" s="207">
        <v>55.518711349999997</v>
      </c>
      <c r="G235" s="207">
        <v>138.79677838000001</v>
      </c>
      <c r="H235" s="207">
        <v>277.59355676000001</v>
      </c>
      <c r="I235" s="207">
        <v>0</v>
      </c>
      <c r="J235" s="207">
        <v>305.35291243</v>
      </c>
      <c r="K235" s="207">
        <v>360.87162377999999</v>
      </c>
      <c r="L235" s="207">
        <v>416.39033512999998</v>
      </c>
      <c r="M235" s="120">
        <f t="shared" si="3"/>
        <v>202</v>
      </c>
    </row>
    <row r="236" spans="1:13" ht="12.75" customHeight="1" x14ac:dyDescent="0.2">
      <c r="A236" s="206" t="s">
        <v>186</v>
      </c>
      <c r="B236" s="206">
        <v>11</v>
      </c>
      <c r="C236" s="207">
        <v>558.62423031000003</v>
      </c>
      <c r="D236" s="207">
        <v>554.92150449999997</v>
      </c>
      <c r="E236" s="207">
        <v>0</v>
      </c>
      <c r="F236" s="207">
        <v>55.384430909999999</v>
      </c>
      <c r="G236" s="207">
        <v>138.46107728000001</v>
      </c>
      <c r="H236" s="207">
        <v>276.92215456000002</v>
      </c>
      <c r="I236" s="207">
        <v>0</v>
      </c>
      <c r="J236" s="207">
        <v>304.61437001000002</v>
      </c>
      <c r="K236" s="207">
        <v>359.99880092000001</v>
      </c>
      <c r="L236" s="207">
        <v>415.38323183</v>
      </c>
      <c r="M236" s="120">
        <f t="shared" si="3"/>
        <v>203</v>
      </c>
    </row>
    <row r="237" spans="1:13" ht="12.75" customHeight="1" x14ac:dyDescent="0.2">
      <c r="A237" s="206" t="s">
        <v>186</v>
      </c>
      <c r="B237" s="206">
        <v>12</v>
      </c>
      <c r="C237" s="207">
        <v>530.29990055999997</v>
      </c>
      <c r="D237" s="207">
        <v>526.74153831000001</v>
      </c>
      <c r="E237" s="207">
        <v>0</v>
      </c>
      <c r="F237" s="207">
        <v>53.4244646</v>
      </c>
      <c r="G237" s="207">
        <v>133.56116151000001</v>
      </c>
      <c r="H237" s="207">
        <v>267.12232302000001</v>
      </c>
      <c r="I237" s="207">
        <v>0</v>
      </c>
      <c r="J237" s="207">
        <v>293.83455531999999</v>
      </c>
      <c r="K237" s="207">
        <v>347.25901992000001</v>
      </c>
      <c r="L237" s="207">
        <v>400.68348451999998</v>
      </c>
      <c r="M237" s="120">
        <f t="shared" si="3"/>
        <v>204</v>
      </c>
    </row>
    <row r="238" spans="1:13" ht="12.75" customHeight="1" x14ac:dyDescent="0.2">
      <c r="A238" s="206" t="s">
        <v>186</v>
      </c>
      <c r="B238" s="206">
        <v>13</v>
      </c>
      <c r="C238" s="207">
        <v>536.16237237999997</v>
      </c>
      <c r="D238" s="207">
        <v>532.54674147000003</v>
      </c>
      <c r="E238" s="207">
        <v>0</v>
      </c>
      <c r="F238" s="207">
        <v>52.675382259999999</v>
      </c>
      <c r="G238" s="207">
        <v>131.68845565999999</v>
      </c>
      <c r="H238" s="207">
        <v>263.37691131000003</v>
      </c>
      <c r="I238" s="207">
        <v>0</v>
      </c>
      <c r="J238" s="207">
        <v>289.71460244000002</v>
      </c>
      <c r="K238" s="207">
        <v>342.38998470000001</v>
      </c>
      <c r="L238" s="207">
        <v>395.06536697000001</v>
      </c>
      <c r="M238" s="120">
        <f t="shared" si="3"/>
        <v>205</v>
      </c>
    </row>
    <row r="239" spans="1:13" ht="12.75" customHeight="1" x14ac:dyDescent="0.2">
      <c r="A239" s="206" t="s">
        <v>186</v>
      </c>
      <c r="B239" s="206">
        <v>14</v>
      </c>
      <c r="C239" s="207">
        <v>559.53633080999998</v>
      </c>
      <c r="D239" s="207">
        <v>555.77321461999998</v>
      </c>
      <c r="E239" s="207">
        <v>0</v>
      </c>
      <c r="F239" s="207">
        <v>53.077596579999998</v>
      </c>
      <c r="G239" s="207">
        <v>132.69399145</v>
      </c>
      <c r="H239" s="207">
        <v>265.3879829</v>
      </c>
      <c r="I239" s="207">
        <v>0</v>
      </c>
      <c r="J239" s="207">
        <v>291.92678118999999</v>
      </c>
      <c r="K239" s="207">
        <v>345.00437777000002</v>
      </c>
      <c r="L239" s="207">
        <v>398.08197435</v>
      </c>
      <c r="M239" s="120">
        <f t="shared" si="3"/>
        <v>206</v>
      </c>
    </row>
    <row r="240" spans="1:13" ht="12.75" customHeight="1" x14ac:dyDescent="0.2">
      <c r="A240" s="206" t="s">
        <v>186</v>
      </c>
      <c r="B240" s="206">
        <v>15</v>
      </c>
      <c r="C240" s="207">
        <v>536.97605935000001</v>
      </c>
      <c r="D240" s="207">
        <v>533.35148937999998</v>
      </c>
      <c r="E240" s="207">
        <v>0</v>
      </c>
      <c r="F240" s="207">
        <v>52.534878980000002</v>
      </c>
      <c r="G240" s="207">
        <v>131.33719746</v>
      </c>
      <c r="H240" s="207">
        <v>262.67439492</v>
      </c>
      <c r="I240" s="207">
        <v>0</v>
      </c>
      <c r="J240" s="207">
        <v>288.94183441000001</v>
      </c>
      <c r="K240" s="207">
        <v>341.47671338999999</v>
      </c>
      <c r="L240" s="207">
        <v>394.01159237000002</v>
      </c>
      <c r="M240" s="120">
        <f t="shared" si="3"/>
        <v>207</v>
      </c>
    </row>
    <row r="241" spans="1:13" ht="12.75" customHeight="1" x14ac:dyDescent="0.2">
      <c r="A241" s="206" t="s">
        <v>186</v>
      </c>
      <c r="B241" s="206">
        <v>16</v>
      </c>
      <c r="C241" s="207">
        <v>619.78493630000003</v>
      </c>
      <c r="D241" s="207">
        <v>615.73349058999997</v>
      </c>
      <c r="E241" s="207">
        <v>0</v>
      </c>
      <c r="F241" s="207">
        <v>57.818401309999999</v>
      </c>
      <c r="G241" s="207">
        <v>144.54600328000001</v>
      </c>
      <c r="H241" s="207">
        <v>289.09200657000002</v>
      </c>
      <c r="I241" s="207">
        <v>0</v>
      </c>
      <c r="J241" s="207">
        <v>318.00120722000003</v>
      </c>
      <c r="K241" s="207">
        <v>375.81960852999998</v>
      </c>
      <c r="L241" s="207">
        <v>433.63800985</v>
      </c>
      <c r="M241" s="120">
        <f t="shared" si="3"/>
        <v>208</v>
      </c>
    </row>
    <row r="242" spans="1:13" ht="12.75" customHeight="1" x14ac:dyDescent="0.2">
      <c r="A242" s="206" t="s">
        <v>186</v>
      </c>
      <c r="B242" s="206">
        <v>17</v>
      </c>
      <c r="C242" s="207">
        <v>680.91798337</v>
      </c>
      <c r="D242" s="207">
        <v>676.58640585000001</v>
      </c>
      <c r="E242" s="207">
        <v>0</v>
      </c>
      <c r="F242" s="207">
        <v>63.389000090000003</v>
      </c>
      <c r="G242" s="207">
        <v>158.47250022</v>
      </c>
      <c r="H242" s="207">
        <v>316.94500045000001</v>
      </c>
      <c r="I242" s="207">
        <v>0</v>
      </c>
      <c r="J242" s="207">
        <v>348.63950048999999</v>
      </c>
      <c r="K242" s="207">
        <v>412.02850058000001</v>
      </c>
      <c r="L242" s="207">
        <v>475.41750066999998</v>
      </c>
      <c r="M242" s="120">
        <f t="shared" si="3"/>
        <v>209</v>
      </c>
    </row>
    <row r="243" spans="1:13" ht="12.75" customHeight="1" x14ac:dyDescent="0.2">
      <c r="A243" s="206" t="s">
        <v>186</v>
      </c>
      <c r="B243" s="206">
        <v>18</v>
      </c>
      <c r="C243" s="207">
        <v>610.87771874999999</v>
      </c>
      <c r="D243" s="207">
        <v>606.90233462000003</v>
      </c>
      <c r="E243" s="207">
        <v>0</v>
      </c>
      <c r="F243" s="207">
        <v>58.656998999999999</v>
      </c>
      <c r="G243" s="207">
        <v>146.64249751</v>
      </c>
      <c r="H243" s="207">
        <v>293.28499502</v>
      </c>
      <c r="I243" s="207">
        <v>0</v>
      </c>
      <c r="J243" s="207">
        <v>322.61349452000002</v>
      </c>
      <c r="K243" s="207">
        <v>381.27049352</v>
      </c>
      <c r="L243" s="207">
        <v>439.92749251999999</v>
      </c>
      <c r="M243" s="120">
        <f t="shared" si="3"/>
        <v>210</v>
      </c>
    </row>
    <row r="244" spans="1:13" ht="12.75" customHeight="1" x14ac:dyDescent="0.2">
      <c r="A244" s="206" t="s">
        <v>186</v>
      </c>
      <c r="B244" s="206">
        <v>19</v>
      </c>
      <c r="C244" s="207">
        <v>571.78942259999997</v>
      </c>
      <c r="D244" s="207">
        <v>567.97506952000003</v>
      </c>
      <c r="E244" s="207">
        <v>0</v>
      </c>
      <c r="F244" s="207">
        <v>54.339843930000001</v>
      </c>
      <c r="G244" s="207">
        <v>135.84960982000001</v>
      </c>
      <c r="H244" s="207">
        <v>271.69921963000002</v>
      </c>
      <c r="I244" s="207">
        <v>0</v>
      </c>
      <c r="J244" s="207">
        <v>298.86914159000003</v>
      </c>
      <c r="K244" s="207">
        <v>353.20898552</v>
      </c>
      <c r="L244" s="207">
        <v>407.54882945000003</v>
      </c>
      <c r="M244" s="120">
        <f t="shared" si="3"/>
        <v>211</v>
      </c>
    </row>
    <row r="245" spans="1:13" ht="12.75" customHeight="1" x14ac:dyDescent="0.2">
      <c r="A245" s="206" t="s">
        <v>186</v>
      </c>
      <c r="B245" s="206">
        <v>20</v>
      </c>
      <c r="C245" s="207">
        <v>586.58980283000005</v>
      </c>
      <c r="D245" s="207">
        <v>582.66139375</v>
      </c>
      <c r="E245" s="207">
        <v>0</v>
      </c>
      <c r="F245" s="207">
        <v>53.725289510000003</v>
      </c>
      <c r="G245" s="207">
        <v>134.31322379</v>
      </c>
      <c r="H245" s="207">
        <v>268.62644756999998</v>
      </c>
      <c r="I245" s="207">
        <v>0</v>
      </c>
      <c r="J245" s="207">
        <v>295.48909233000001</v>
      </c>
      <c r="K245" s="207">
        <v>349.21438183999999</v>
      </c>
      <c r="L245" s="207">
        <v>402.93967135999998</v>
      </c>
      <c r="M245" s="120">
        <f t="shared" si="3"/>
        <v>212</v>
      </c>
    </row>
    <row r="246" spans="1:13" ht="12.75" customHeight="1" x14ac:dyDescent="0.2">
      <c r="A246" s="206" t="s">
        <v>186</v>
      </c>
      <c r="B246" s="206">
        <v>21</v>
      </c>
      <c r="C246" s="207">
        <v>542.95826825999995</v>
      </c>
      <c r="D246" s="207">
        <v>539.33715654000002</v>
      </c>
      <c r="E246" s="207">
        <v>0</v>
      </c>
      <c r="F246" s="207">
        <v>54.379969199999998</v>
      </c>
      <c r="G246" s="207">
        <v>135.94992300000001</v>
      </c>
      <c r="H246" s="207">
        <v>271.89984599000002</v>
      </c>
      <c r="I246" s="207">
        <v>0</v>
      </c>
      <c r="J246" s="207">
        <v>299.08983059000002</v>
      </c>
      <c r="K246" s="207">
        <v>353.46979979000002</v>
      </c>
      <c r="L246" s="207">
        <v>407.84976898999997</v>
      </c>
      <c r="M246" s="120">
        <f t="shared" si="3"/>
        <v>213</v>
      </c>
    </row>
    <row r="247" spans="1:13" ht="12.75" customHeight="1" x14ac:dyDescent="0.2">
      <c r="A247" s="206" t="s">
        <v>186</v>
      </c>
      <c r="B247" s="206">
        <v>22</v>
      </c>
      <c r="C247" s="207">
        <v>529.310834</v>
      </c>
      <c r="D247" s="207">
        <v>525.7673317</v>
      </c>
      <c r="E247" s="207">
        <v>0</v>
      </c>
      <c r="F247" s="207">
        <v>53.782634479999999</v>
      </c>
      <c r="G247" s="207">
        <v>134.45658621000001</v>
      </c>
      <c r="H247" s="207">
        <v>268.91317242000002</v>
      </c>
      <c r="I247" s="207">
        <v>0</v>
      </c>
      <c r="J247" s="207">
        <v>295.80448966</v>
      </c>
      <c r="K247" s="207">
        <v>349.58712415000002</v>
      </c>
      <c r="L247" s="207">
        <v>403.36975862999998</v>
      </c>
      <c r="M247" s="120">
        <f t="shared" si="3"/>
        <v>214</v>
      </c>
    </row>
    <row r="248" spans="1:13" ht="12.75" customHeight="1" x14ac:dyDescent="0.2">
      <c r="A248" s="206" t="s">
        <v>186</v>
      </c>
      <c r="B248" s="206">
        <v>23</v>
      </c>
      <c r="C248" s="207">
        <v>579.42044464000003</v>
      </c>
      <c r="D248" s="207">
        <v>575.54462417000002</v>
      </c>
      <c r="E248" s="207">
        <v>0</v>
      </c>
      <c r="F248" s="207">
        <v>53.909098110000002</v>
      </c>
      <c r="G248" s="207">
        <v>134.77274528000001</v>
      </c>
      <c r="H248" s="207">
        <v>269.54549055000001</v>
      </c>
      <c r="I248" s="207">
        <v>0</v>
      </c>
      <c r="J248" s="207">
        <v>296.50003960999999</v>
      </c>
      <c r="K248" s="207">
        <v>350.40913771999999</v>
      </c>
      <c r="L248" s="207">
        <v>404.31823582999999</v>
      </c>
      <c r="M248" s="120">
        <f t="shared" si="3"/>
        <v>215</v>
      </c>
    </row>
    <row r="249" spans="1:13" ht="12.75" customHeight="1" x14ac:dyDescent="0.2">
      <c r="A249" s="206" t="s">
        <v>186</v>
      </c>
      <c r="B249" s="206">
        <v>24</v>
      </c>
      <c r="C249" s="207">
        <v>632.53265551000004</v>
      </c>
      <c r="D249" s="207">
        <v>628.44201611999995</v>
      </c>
      <c r="E249" s="207">
        <v>0</v>
      </c>
      <c r="F249" s="207">
        <v>59.876749879999998</v>
      </c>
      <c r="G249" s="207">
        <v>149.69187471000001</v>
      </c>
      <c r="H249" s="207">
        <v>299.38374941000001</v>
      </c>
      <c r="I249" s="207">
        <v>0</v>
      </c>
      <c r="J249" s="207">
        <v>329.32212435000002</v>
      </c>
      <c r="K249" s="207">
        <v>389.19887423</v>
      </c>
      <c r="L249" s="207">
        <v>449.07562411999999</v>
      </c>
      <c r="M249" s="120">
        <f t="shared" si="3"/>
        <v>216</v>
      </c>
    </row>
    <row r="250" spans="1:13" ht="12.75" customHeight="1" x14ac:dyDescent="0.2">
      <c r="A250" s="206" t="s">
        <v>187</v>
      </c>
      <c r="B250" s="206">
        <v>1</v>
      </c>
      <c r="C250" s="207">
        <v>751.53790407999998</v>
      </c>
      <c r="D250" s="207">
        <v>746.83985043999996</v>
      </c>
      <c r="E250" s="207">
        <v>0</v>
      </c>
      <c r="F250" s="207">
        <v>67.666943779999997</v>
      </c>
      <c r="G250" s="207">
        <v>169.16735944999999</v>
      </c>
      <c r="H250" s="207">
        <v>338.33471889999998</v>
      </c>
      <c r="I250" s="207">
        <v>0</v>
      </c>
      <c r="J250" s="207">
        <v>372.16819078999998</v>
      </c>
      <c r="K250" s="207">
        <v>439.83513456999998</v>
      </c>
      <c r="L250" s="207">
        <v>507.50207834999998</v>
      </c>
      <c r="M250" s="120">
        <f t="shared" si="3"/>
        <v>217</v>
      </c>
    </row>
    <row r="251" spans="1:13" ht="12.75" customHeight="1" x14ac:dyDescent="0.2">
      <c r="A251" s="206" t="s">
        <v>187</v>
      </c>
      <c r="B251" s="206">
        <v>2</v>
      </c>
      <c r="C251" s="207">
        <v>820.54507746000002</v>
      </c>
      <c r="D251" s="207">
        <v>815.50801377000005</v>
      </c>
      <c r="E251" s="207">
        <v>0</v>
      </c>
      <c r="F251" s="207">
        <v>72.877528049999995</v>
      </c>
      <c r="G251" s="207">
        <v>182.19382012</v>
      </c>
      <c r="H251" s="207">
        <v>364.38764024</v>
      </c>
      <c r="I251" s="207">
        <v>0</v>
      </c>
      <c r="J251" s="207">
        <v>400.82640426</v>
      </c>
      <c r="K251" s="207">
        <v>473.70393231000003</v>
      </c>
      <c r="L251" s="207">
        <v>546.58146035000004</v>
      </c>
      <c r="M251" s="120">
        <f t="shared" si="3"/>
        <v>218</v>
      </c>
    </row>
    <row r="252" spans="1:13" ht="12.75" customHeight="1" x14ac:dyDescent="0.2">
      <c r="A252" s="206" t="s">
        <v>187</v>
      </c>
      <c r="B252" s="206">
        <v>3</v>
      </c>
      <c r="C252" s="207">
        <v>845.68360484000004</v>
      </c>
      <c r="D252" s="207">
        <v>840.54672720999997</v>
      </c>
      <c r="E252" s="207">
        <v>0</v>
      </c>
      <c r="F252" s="207">
        <v>76.340575259999994</v>
      </c>
      <c r="G252" s="207">
        <v>190.85143814</v>
      </c>
      <c r="H252" s="207">
        <v>381.70287629000001</v>
      </c>
      <c r="I252" s="207">
        <v>0</v>
      </c>
      <c r="J252" s="207">
        <v>419.87316391000002</v>
      </c>
      <c r="K252" s="207">
        <v>496.21373917</v>
      </c>
      <c r="L252" s="207">
        <v>572.55431442999998</v>
      </c>
      <c r="M252" s="120">
        <f t="shared" si="3"/>
        <v>219</v>
      </c>
    </row>
    <row r="253" spans="1:13" ht="12.75" customHeight="1" x14ac:dyDescent="0.2">
      <c r="A253" s="206" t="s">
        <v>187</v>
      </c>
      <c r="B253" s="206">
        <v>4</v>
      </c>
      <c r="C253" s="207">
        <v>869.86900390999995</v>
      </c>
      <c r="D253" s="207">
        <v>864.59221852999997</v>
      </c>
      <c r="E253" s="207">
        <v>0</v>
      </c>
      <c r="F253" s="207">
        <v>76.802150850000004</v>
      </c>
      <c r="G253" s="207">
        <v>192.00537711999999</v>
      </c>
      <c r="H253" s="207">
        <v>384.01075423999998</v>
      </c>
      <c r="I253" s="207">
        <v>0</v>
      </c>
      <c r="J253" s="207">
        <v>422.41182966000002</v>
      </c>
      <c r="K253" s="207">
        <v>499.21398051</v>
      </c>
      <c r="L253" s="207">
        <v>576.01613135000002</v>
      </c>
      <c r="M253" s="120">
        <f t="shared" si="3"/>
        <v>220</v>
      </c>
    </row>
    <row r="254" spans="1:13" ht="12.75" customHeight="1" x14ac:dyDescent="0.2">
      <c r="A254" s="206" t="s">
        <v>187</v>
      </c>
      <c r="B254" s="206">
        <v>5</v>
      </c>
      <c r="C254" s="207">
        <v>935.01715748000004</v>
      </c>
      <c r="D254" s="207">
        <v>929.34641296999996</v>
      </c>
      <c r="E254" s="207">
        <v>0</v>
      </c>
      <c r="F254" s="207">
        <v>76.878885659999995</v>
      </c>
      <c r="G254" s="207">
        <v>192.19721415999999</v>
      </c>
      <c r="H254" s="207">
        <v>384.39442831999997</v>
      </c>
      <c r="I254" s="207">
        <v>0</v>
      </c>
      <c r="J254" s="207">
        <v>422.83387114999999</v>
      </c>
      <c r="K254" s="207">
        <v>499.71275680999997</v>
      </c>
      <c r="L254" s="207">
        <v>576.59164247000001</v>
      </c>
      <c r="M254" s="120">
        <f t="shared" si="3"/>
        <v>221</v>
      </c>
    </row>
    <row r="255" spans="1:13" ht="12.75" customHeight="1" x14ac:dyDescent="0.2">
      <c r="A255" s="206" t="s">
        <v>187</v>
      </c>
      <c r="B255" s="206">
        <v>6</v>
      </c>
      <c r="C255" s="207">
        <v>957.37447006000002</v>
      </c>
      <c r="D255" s="207">
        <v>951.56075831999999</v>
      </c>
      <c r="E255" s="207">
        <v>0</v>
      </c>
      <c r="F255" s="207">
        <v>76.435709270000004</v>
      </c>
      <c r="G255" s="207">
        <v>191.08927317000001</v>
      </c>
      <c r="H255" s="207">
        <v>382.17854634000003</v>
      </c>
      <c r="I255" s="207">
        <v>0</v>
      </c>
      <c r="J255" s="207">
        <v>420.39640097</v>
      </c>
      <c r="K255" s="207">
        <v>496.83211024000002</v>
      </c>
      <c r="L255" s="207">
        <v>573.26781950999998</v>
      </c>
      <c r="M255" s="120">
        <f t="shared" si="3"/>
        <v>222</v>
      </c>
    </row>
    <row r="256" spans="1:13" ht="12.75" customHeight="1" x14ac:dyDescent="0.2">
      <c r="A256" s="206" t="s">
        <v>187</v>
      </c>
      <c r="B256" s="206">
        <v>7</v>
      </c>
      <c r="C256" s="207">
        <v>902.57831554999996</v>
      </c>
      <c r="D256" s="207">
        <v>897.06699337999999</v>
      </c>
      <c r="E256" s="207">
        <v>0</v>
      </c>
      <c r="F256" s="207">
        <v>74.573719980000007</v>
      </c>
      <c r="G256" s="207">
        <v>186.43429993999999</v>
      </c>
      <c r="H256" s="207">
        <v>372.86859987999998</v>
      </c>
      <c r="I256" s="207">
        <v>0</v>
      </c>
      <c r="J256" s="207">
        <v>410.15545987000002</v>
      </c>
      <c r="K256" s="207">
        <v>484.72917983999997</v>
      </c>
      <c r="L256" s="207">
        <v>559.30289981999999</v>
      </c>
      <c r="M256" s="120">
        <f t="shared" si="3"/>
        <v>223</v>
      </c>
    </row>
    <row r="257" spans="1:13" ht="12.75" customHeight="1" x14ac:dyDescent="0.2">
      <c r="A257" s="206" t="s">
        <v>187</v>
      </c>
      <c r="B257" s="206">
        <v>8</v>
      </c>
      <c r="C257" s="207">
        <v>822.32078191000005</v>
      </c>
      <c r="D257" s="207">
        <v>817.24267927000005</v>
      </c>
      <c r="E257" s="207">
        <v>0</v>
      </c>
      <c r="F257" s="207">
        <v>71.073666970000005</v>
      </c>
      <c r="G257" s="207">
        <v>177.68416743</v>
      </c>
      <c r="H257" s="207">
        <v>355.36833487000001</v>
      </c>
      <c r="I257" s="207">
        <v>0</v>
      </c>
      <c r="J257" s="207">
        <v>390.90516835</v>
      </c>
      <c r="K257" s="207">
        <v>461.97883531999997</v>
      </c>
      <c r="L257" s="207">
        <v>533.05250230000001</v>
      </c>
      <c r="M257" s="120">
        <f t="shared" si="3"/>
        <v>224</v>
      </c>
    </row>
    <row r="258" spans="1:13" ht="12.75" customHeight="1" x14ac:dyDescent="0.2">
      <c r="A258" s="206" t="s">
        <v>187</v>
      </c>
      <c r="B258" s="206">
        <v>9</v>
      </c>
      <c r="C258" s="207">
        <v>670.81049082000004</v>
      </c>
      <c r="D258" s="207">
        <v>666.52825908</v>
      </c>
      <c r="E258" s="207">
        <v>0</v>
      </c>
      <c r="F258" s="207">
        <v>62.604494340000002</v>
      </c>
      <c r="G258" s="207">
        <v>156.51123586</v>
      </c>
      <c r="H258" s="207">
        <v>313.02247172</v>
      </c>
      <c r="I258" s="207">
        <v>0</v>
      </c>
      <c r="J258" s="207">
        <v>344.32471888999999</v>
      </c>
      <c r="K258" s="207">
        <v>406.92921324000002</v>
      </c>
      <c r="L258" s="207">
        <v>469.53370758</v>
      </c>
      <c r="M258" s="120">
        <f t="shared" si="3"/>
        <v>225</v>
      </c>
    </row>
    <row r="259" spans="1:13" ht="12.75" customHeight="1" x14ac:dyDescent="0.2">
      <c r="A259" s="206" t="s">
        <v>187</v>
      </c>
      <c r="B259" s="206">
        <v>10</v>
      </c>
      <c r="C259" s="207">
        <v>604.18106084999999</v>
      </c>
      <c r="D259" s="207">
        <v>600.21374714000001</v>
      </c>
      <c r="E259" s="207">
        <v>0</v>
      </c>
      <c r="F259" s="207">
        <v>57.000592099999999</v>
      </c>
      <c r="G259" s="207">
        <v>142.50148024999999</v>
      </c>
      <c r="H259" s="207">
        <v>285.00296049999997</v>
      </c>
      <c r="I259" s="207">
        <v>0</v>
      </c>
      <c r="J259" s="207">
        <v>313.50325654</v>
      </c>
      <c r="K259" s="207">
        <v>370.50384864</v>
      </c>
      <c r="L259" s="207">
        <v>427.50444074000001</v>
      </c>
      <c r="M259" s="120">
        <f t="shared" si="3"/>
        <v>226</v>
      </c>
    </row>
    <row r="260" spans="1:13" ht="12.75" customHeight="1" x14ac:dyDescent="0.2">
      <c r="A260" s="206" t="s">
        <v>187</v>
      </c>
      <c r="B260" s="206">
        <v>11</v>
      </c>
      <c r="C260" s="207">
        <v>547.28580400999999</v>
      </c>
      <c r="D260" s="207">
        <v>543.63379535000001</v>
      </c>
      <c r="E260" s="207">
        <v>0</v>
      </c>
      <c r="F260" s="207">
        <v>54.291172590000002</v>
      </c>
      <c r="G260" s="207">
        <v>135.72793146000001</v>
      </c>
      <c r="H260" s="207">
        <v>271.45586293000002</v>
      </c>
      <c r="I260" s="207">
        <v>0</v>
      </c>
      <c r="J260" s="207">
        <v>298.60144922000001</v>
      </c>
      <c r="K260" s="207">
        <v>352.89262179999997</v>
      </c>
      <c r="L260" s="207">
        <v>407.18379439</v>
      </c>
      <c r="M260" s="120">
        <f t="shared" si="3"/>
        <v>227</v>
      </c>
    </row>
    <row r="261" spans="1:13" ht="12.75" customHeight="1" x14ac:dyDescent="0.2">
      <c r="A261" s="206" t="s">
        <v>187</v>
      </c>
      <c r="B261" s="206">
        <v>12</v>
      </c>
      <c r="C261" s="207">
        <v>564.53851477000001</v>
      </c>
      <c r="D261" s="207">
        <v>560.73960998999996</v>
      </c>
      <c r="E261" s="207">
        <v>0</v>
      </c>
      <c r="F261" s="207">
        <v>52.99266291</v>
      </c>
      <c r="G261" s="207">
        <v>132.48165728000001</v>
      </c>
      <c r="H261" s="207">
        <v>264.96331455000001</v>
      </c>
      <c r="I261" s="207">
        <v>0</v>
      </c>
      <c r="J261" s="207">
        <v>291.45964600999997</v>
      </c>
      <c r="K261" s="207">
        <v>344.45230892000001</v>
      </c>
      <c r="L261" s="207">
        <v>397.44497182999999</v>
      </c>
      <c r="M261" s="120">
        <f t="shared" si="3"/>
        <v>228</v>
      </c>
    </row>
    <row r="262" spans="1:13" ht="12.75" customHeight="1" x14ac:dyDescent="0.2">
      <c r="A262" s="206" t="s">
        <v>187</v>
      </c>
      <c r="B262" s="206">
        <v>13</v>
      </c>
      <c r="C262" s="207">
        <v>613.34544841000002</v>
      </c>
      <c r="D262" s="207">
        <v>609.26904749000005</v>
      </c>
      <c r="E262" s="207">
        <v>0</v>
      </c>
      <c r="F262" s="207">
        <v>54.93989139</v>
      </c>
      <c r="G262" s="207">
        <v>137.34972847</v>
      </c>
      <c r="H262" s="207">
        <v>274.69945694</v>
      </c>
      <c r="I262" s="207">
        <v>0</v>
      </c>
      <c r="J262" s="207">
        <v>302.16940262999998</v>
      </c>
      <c r="K262" s="207">
        <v>357.10929401999999</v>
      </c>
      <c r="L262" s="207">
        <v>412.04918541000001</v>
      </c>
      <c r="M262" s="120">
        <f t="shared" si="3"/>
        <v>229</v>
      </c>
    </row>
    <row r="263" spans="1:13" ht="12.75" customHeight="1" x14ac:dyDescent="0.2">
      <c r="A263" s="206" t="s">
        <v>187</v>
      </c>
      <c r="B263" s="206">
        <v>14</v>
      </c>
      <c r="C263" s="207">
        <v>574.32203227000002</v>
      </c>
      <c r="D263" s="207">
        <v>570.4918887</v>
      </c>
      <c r="E263" s="207">
        <v>0</v>
      </c>
      <c r="F263" s="207">
        <v>54.385930369999997</v>
      </c>
      <c r="G263" s="207">
        <v>135.96482592000001</v>
      </c>
      <c r="H263" s="207">
        <v>271.92965184000002</v>
      </c>
      <c r="I263" s="207">
        <v>0</v>
      </c>
      <c r="J263" s="207">
        <v>299.12261702000001</v>
      </c>
      <c r="K263" s="207">
        <v>353.50854738999999</v>
      </c>
      <c r="L263" s="207">
        <v>407.89447775999997</v>
      </c>
      <c r="M263" s="120">
        <f t="shared" si="3"/>
        <v>230</v>
      </c>
    </row>
    <row r="264" spans="1:13" ht="12.75" customHeight="1" x14ac:dyDescent="0.2">
      <c r="A264" s="206" t="s">
        <v>187</v>
      </c>
      <c r="B264" s="206">
        <v>15</v>
      </c>
      <c r="C264" s="207">
        <v>641.92116649000002</v>
      </c>
      <c r="D264" s="207">
        <v>637.68989259</v>
      </c>
      <c r="E264" s="207">
        <v>0</v>
      </c>
      <c r="F264" s="207">
        <v>56.32873678</v>
      </c>
      <c r="G264" s="207">
        <v>140.82184194000001</v>
      </c>
      <c r="H264" s="207">
        <v>281.64368388999998</v>
      </c>
      <c r="I264" s="207">
        <v>0</v>
      </c>
      <c r="J264" s="207">
        <v>309.80805227000002</v>
      </c>
      <c r="K264" s="207">
        <v>366.13678905</v>
      </c>
      <c r="L264" s="207">
        <v>422.46552582999999</v>
      </c>
      <c r="M264" s="120">
        <f t="shared" si="3"/>
        <v>231</v>
      </c>
    </row>
    <row r="265" spans="1:13" ht="12.75" customHeight="1" x14ac:dyDescent="0.2">
      <c r="A265" s="206" t="s">
        <v>187</v>
      </c>
      <c r="B265" s="206">
        <v>16</v>
      </c>
      <c r="C265" s="207">
        <v>640.39402517999997</v>
      </c>
      <c r="D265" s="207">
        <v>636.19018129000006</v>
      </c>
      <c r="E265" s="207">
        <v>0</v>
      </c>
      <c r="F265" s="207">
        <v>57.053918150000001</v>
      </c>
      <c r="G265" s="207">
        <v>142.63479537000001</v>
      </c>
      <c r="H265" s="207">
        <v>285.26959075000002</v>
      </c>
      <c r="I265" s="207">
        <v>0</v>
      </c>
      <c r="J265" s="207">
        <v>313.79654982</v>
      </c>
      <c r="K265" s="207">
        <v>370.85046797000001</v>
      </c>
      <c r="L265" s="207">
        <v>427.90438612000003</v>
      </c>
      <c r="M265" s="120">
        <f t="shared" si="3"/>
        <v>232</v>
      </c>
    </row>
    <row r="266" spans="1:13" ht="12.75" customHeight="1" x14ac:dyDescent="0.2">
      <c r="A266" s="206" t="s">
        <v>187</v>
      </c>
      <c r="B266" s="206">
        <v>17</v>
      </c>
      <c r="C266" s="207">
        <v>633.93573793999997</v>
      </c>
      <c r="D266" s="207">
        <v>629.77818967999997</v>
      </c>
      <c r="E266" s="207">
        <v>0</v>
      </c>
      <c r="F266" s="207">
        <v>57.222193990000001</v>
      </c>
      <c r="G266" s="207">
        <v>143.05548497999999</v>
      </c>
      <c r="H266" s="207">
        <v>286.11096996999999</v>
      </c>
      <c r="I266" s="207">
        <v>0</v>
      </c>
      <c r="J266" s="207">
        <v>314.72206696000001</v>
      </c>
      <c r="K266" s="207">
        <v>371.94426095</v>
      </c>
      <c r="L266" s="207">
        <v>429.16645495</v>
      </c>
      <c r="M266" s="120">
        <f t="shared" si="3"/>
        <v>233</v>
      </c>
    </row>
    <row r="267" spans="1:13" ht="12.75" customHeight="1" x14ac:dyDescent="0.2">
      <c r="A267" s="206" t="s">
        <v>187</v>
      </c>
      <c r="B267" s="206">
        <v>18</v>
      </c>
      <c r="C267" s="207">
        <v>598.73462734999998</v>
      </c>
      <c r="D267" s="207">
        <v>594.81893262999995</v>
      </c>
      <c r="E267" s="207">
        <v>0</v>
      </c>
      <c r="F267" s="207">
        <v>57.731314210000001</v>
      </c>
      <c r="G267" s="207">
        <v>144.32828551</v>
      </c>
      <c r="H267" s="207">
        <v>288.65657103000001</v>
      </c>
      <c r="I267" s="207">
        <v>0</v>
      </c>
      <c r="J267" s="207">
        <v>317.52222812999997</v>
      </c>
      <c r="K267" s="207">
        <v>375.25354233000002</v>
      </c>
      <c r="L267" s="207">
        <v>432.98485654000001</v>
      </c>
      <c r="M267" s="120">
        <f t="shared" si="3"/>
        <v>234</v>
      </c>
    </row>
    <row r="268" spans="1:13" ht="12.75" customHeight="1" x14ac:dyDescent="0.2">
      <c r="A268" s="206" t="s">
        <v>187</v>
      </c>
      <c r="B268" s="206">
        <v>19</v>
      </c>
      <c r="C268" s="207">
        <v>599.53713861000006</v>
      </c>
      <c r="D268" s="207">
        <v>595.57609435999996</v>
      </c>
      <c r="E268" s="207">
        <v>0</v>
      </c>
      <c r="F268" s="207">
        <v>55.931357300000002</v>
      </c>
      <c r="G268" s="207">
        <v>139.82839326000001</v>
      </c>
      <c r="H268" s="207">
        <v>279.65678652000003</v>
      </c>
      <c r="I268" s="207">
        <v>0</v>
      </c>
      <c r="J268" s="207">
        <v>307.62246517</v>
      </c>
      <c r="K268" s="207">
        <v>363.55382248000001</v>
      </c>
      <c r="L268" s="207">
        <v>419.48517978000001</v>
      </c>
      <c r="M268" s="120">
        <f t="shared" si="3"/>
        <v>235</v>
      </c>
    </row>
    <row r="269" spans="1:13" ht="12.75" customHeight="1" x14ac:dyDescent="0.2">
      <c r="A269" s="206" t="s">
        <v>187</v>
      </c>
      <c r="B269" s="206">
        <v>20</v>
      </c>
      <c r="C269" s="207">
        <v>589.53230607</v>
      </c>
      <c r="D269" s="207">
        <v>585.60588053000004</v>
      </c>
      <c r="E269" s="207">
        <v>0</v>
      </c>
      <c r="F269" s="207">
        <v>54.596505780000001</v>
      </c>
      <c r="G269" s="207">
        <v>136.49126444999999</v>
      </c>
      <c r="H269" s="207">
        <v>272.98252889999998</v>
      </c>
      <c r="I269" s="207">
        <v>0</v>
      </c>
      <c r="J269" s="207">
        <v>300.28078177999998</v>
      </c>
      <c r="K269" s="207">
        <v>354.87728756000001</v>
      </c>
      <c r="L269" s="207">
        <v>409.47379333999999</v>
      </c>
      <c r="M269" s="120">
        <f t="shared" si="3"/>
        <v>236</v>
      </c>
    </row>
    <row r="270" spans="1:13" ht="12.75" customHeight="1" x14ac:dyDescent="0.2">
      <c r="A270" s="206" t="s">
        <v>187</v>
      </c>
      <c r="B270" s="206">
        <v>21</v>
      </c>
      <c r="C270" s="207">
        <v>566.56445996000002</v>
      </c>
      <c r="D270" s="207">
        <v>562.78171925000004</v>
      </c>
      <c r="E270" s="207">
        <v>0</v>
      </c>
      <c r="F270" s="207">
        <v>54.203714900000001</v>
      </c>
      <c r="G270" s="207">
        <v>135.50928726000001</v>
      </c>
      <c r="H270" s="207">
        <v>271.01857452000002</v>
      </c>
      <c r="I270" s="207">
        <v>0</v>
      </c>
      <c r="J270" s="207">
        <v>298.12043197000003</v>
      </c>
      <c r="K270" s="207">
        <v>352.32414686999999</v>
      </c>
      <c r="L270" s="207">
        <v>406.52786177000002</v>
      </c>
      <c r="M270" s="120">
        <f t="shared" si="3"/>
        <v>237</v>
      </c>
    </row>
    <row r="271" spans="1:13" ht="12.75" customHeight="1" x14ac:dyDescent="0.2">
      <c r="A271" s="206" t="s">
        <v>187</v>
      </c>
      <c r="B271" s="206">
        <v>22</v>
      </c>
      <c r="C271" s="207">
        <v>584.34815094999999</v>
      </c>
      <c r="D271" s="207">
        <v>580.43469258000005</v>
      </c>
      <c r="E271" s="207">
        <v>0</v>
      </c>
      <c r="F271" s="207">
        <v>53.722523440000003</v>
      </c>
      <c r="G271" s="207">
        <v>134.30630859999999</v>
      </c>
      <c r="H271" s="207">
        <v>268.61261721</v>
      </c>
      <c r="I271" s="207">
        <v>0</v>
      </c>
      <c r="J271" s="207">
        <v>295.47387893000001</v>
      </c>
      <c r="K271" s="207">
        <v>349.19640236999999</v>
      </c>
      <c r="L271" s="207">
        <v>402.91892581000002</v>
      </c>
      <c r="M271" s="120">
        <f t="shared" si="3"/>
        <v>238</v>
      </c>
    </row>
    <row r="272" spans="1:13" ht="12.75" customHeight="1" x14ac:dyDescent="0.2">
      <c r="A272" s="206" t="s">
        <v>187</v>
      </c>
      <c r="B272" s="206">
        <v>23</v>
      </c>
      <c r="C272" s="207">
        <v>621.83541314000001</v>
      </c>
      <c r="D272" s="207">
        <v>617.75605900999994</v>
      </c>
      <c r="E272" s="207">
        <v>0</v>
      </c>
      <c r="F272" s="207">
        <v>57.170780389999997</v>
      </c>
      <c r="G272" s="207">
        <v>142.92695097999999</v>
      </c>
      <c r="H272" s="207">
        <v>285.85390196999998</v>
      </c>
      <c r="I272" s="207">
        <v>0</v>
      </c>
      <c r="J272" s="207">
        <v>314.43929215999998</v>
      </c>
      <c r="K272" s="207">
        <v>371.61007254999998</v>
      </c>
      <c r="L272" s="207">
        <v>428.78085295</v>
      </c>
      <c r="M272" s="120">
        <f t="shared" si="3"/>
        <v>239</v>
      </c>
    </row>
    <row r="273" spans="1:13" ht="12.75" customHeight="1" x14ac:dyDescent="0.2">
      <c r="A273" s="206" t="s">
        <v>187</v>
      </c>
      <c r="B273" s="206">
        <v>24</v>
      </c>
      <c r="C273" s="207">
        <v>695.89496958999996</v>
      </c>
      <c r="D273" s="207">
        <v>691.43626224000002</v>
      </c>
      <c r="E273" s="207">
        <v>0</v>
      </c>
      <c r="F273" s="207">
        <v>61.804208780000003</v>
      </c>
      <c r="G273" s="207">
        <v>154.51052193999999</v>
      </c>
      <c r="H273" s="207">
        <v>309.02104387999998</v>
      </c>
      <c r="I273" s="207">
        <v>0</v>
      </c>
      <c r="J273" s="207">
        <v>339.92314827000001</v>
      </c>
      <c r="K273" s="207">
        <v>401.72735704000002</v>
      </c>
      <c r="L273" s="207">
        <v>463.53156582000003</v>
      </c>
      <c r="M273" s="120">
        <f t="shared" si="3"/>
        <v>240</v>
      </c>
    </row>
    <row r="274" spans="1:13" ht="12.75" customHeight="1" x14ac:dyDescent="0.2">
      <c r="A274" s="206" t="s">
        <v>188</v>
      </c>
      <c r="B274" s="206">
        <v>1</v>
      </c>
      <c r="C274" s="207">
        <v>728.29155391999996</v>
      </c>
      <c r="D274" s="207">
        <v>723.68829301000005</v>
      </c>
      <c r="E274" s="207">
        <v>0</v>
      </c>
      <c r="F274" s="207">
        <v>64.890493410000005</v>
      </c>
      <c r="G274" s="207">
        <v>162.22623353</v>
      </c>
      <c r="H274" s="207">
        <v>324.45246707000001</v>
      </c>
      <c r="I274" s="207">
        <v>0</v>
      </c>
      <c r="J274" s="207">
        <v>356.89771377</v>
      </c>
      <c r="K274" s="207">
        <v>421.78820717999997</v>
      </c>
      <c r="L274" s="207">
        <v>486.67870060000001</v>
      </c>
      <c r="M274" s="120">
        <f t="shared" si="3"/>
        <v>241</v>
      </c>
    </row>
    <row r="275" spans="1:13" ht="12.75" customHeight="1" x14ac:dyDescent="0.2">
      <c r="A275" s="206" t="s">
        <v>188</v>
      </c>
      <c r="B275" s="206">
        <v>2</v>
      </c>
      <c r="C275" s="207">
        <v>763.97589662999997</v>
      </c>
      <c r="D275" s="207">
        <v>759.24799234</v>
      </c>
      <c r="E275" s="207">
        <v>0</v>
      </c>
      <c r="F275" s="207">
        <v>70.450041049999996</v>
      </c>
      <c r="G275" s="207">
        <v>176.12510263999999</v>
      </c>
      <c r="H275" s="207">
        <v>352.25020526999998</v>
      </c>
      <c r="I275" s="207">
        <v>0</v>
      </c>
      <c r="J275" s="207">
        <v>387.47522579999998</v>
      </c>
      <c r="K275" s="207">
        <v>457.92526685000001</v>
      </c>
      <c r="L275" s="207">
        <v>528.37530790999995</v>
      </c>
      <c r="M275" s="120">
        <f t="shared" si="3"/>
        <v>242</v>
      </c>
    </row>
    <row r="276" spans="1:13" ht="12.75" customHeight="1" x14ac:dyDescent="0.2">
      <c r="A276" s="206" t="s">
        <v>188</v>
      </c>
      <c r="B276" s="206">
        <v>3</v>
      </c>
      <c r="C276" s="207">
        <v>838.89928770999995</v>
      </c>
      <c r="D276" s="207">
        <v>833.77682738999999</v>
      </c>
      <c r="E276" s="207">
        <v>0</v>
      </c>
      <c r="F276" s="207">
        <v>74.574905490000006</v>
      </c>
      <c r="G276" s="207">
        <v>186.43726373000001</v>
      </c>
      <c r="H276" s="207">
        <v>372.87452746000002</v>
      </c>
      <c r="I276" s="207">
        <v>0</v>
      </c>
      <c r="J276" s="207">
        <v>410.16198021000002</v>
      </c>
      <c r="K276" s="207">
        <v>484.73688570000002</v>
      </c>
      <c r="L276" s="207">
        <v>559.31179119000001</v>
      </c>
      <c r="M276" s="120">
        <f t="shared" si="3"/>
        <v>243</v>
      </c>
    </row>
    <row r="277" spans="1:13" ht="12.75" customHeight="1" x14ac:dyDescent="0.2">
      <c r="A277" s="206" t="s">
        <v>188</v>
      </c>
      <c r="B277" s="206">
        <v>4</v>
      </c>
      <c r="C277" s="207">
        <v>812.00979829000005</v>
      </c>
      <c r="D277" s="207">
        <v>807.07207627000003</v>
      </c>
      <c r="E277" s="207">
        <v>0</v>
      </c>
      <c r="F277" s="207">
        <v>75.965769320000007</v>
      </c>
      <c r="G277" s="207">
        <v>189.91442330000001</v>
      </c>
      <c r="H277" s="207">
        <v>379.82884661000003</v>
      </c>
      <c r="I277" s="207">
        <v>0</v>
      </c>
      <c r="J277" s="207">
        <v>417.81173127</v>
      </c>
      <c r="K277" s="207">
        <v>493.77750058999999</v>
      </c>
      <c r="L277" s="207">
        <v>569.74326990999998</v>
      </c>
      <c r="M277" s="120">
        <f t="shared" si="3"/>
        <v>244</v>
      </c>
    </row>
    <row r="278" spans="1:13" ht="12.75" customHeight="1" x14ac:dyDescent="0.2">
      <c r="A278" s="206" t="s">
        <v>188</v>
      </c>
      <c r="B278" s="206">
        <v>5</v>
      </c>
      <c r="C278" s="207">
        <v>804.73554162000005</v>
      </c>
      <c r="D278" s="207">
        <v>799.84107573999995</v>
      </c>
      <c r="E278" s="207">
        <v>0</v>
      </c>
      <c r="F278" s="207">
        <v>75.897361790000005</v>
      </c>
      <c r="G278" s="207">
        <v>189.74340447</v>
      </c>
      <c r="H278" s="207">
        <v>379.48680893</v>
      </c>
      <c r="I278" s="207">
        <v>0</v>
      </c>
      <c r="J278" s="207">
        <v>417.43548981999999</v>
      </c>
      <c r="K278" s="207">
        <v>493.33285160999998</v>
      </c>
      <c r="L278" s="207">
        <v>569.23021340000003</v>
      </c>
      <c r="M278" s="120">
        <f t="shared" si="3"/>
        <v>245</v>
      </c>
    </row>
    <row r="279" spans="1:13" ht="12.75" customHeight="1" x14ac:dyDescent="0.2">
      <c r="A279" s="206" t="s">
        <v>188</v>
      </c>
      <c r="B279" s="206">
        <v>6</v>
      </c>
      <c r="C279" s="207">
        <v>849.20884451999996</v>
      </c>
      <c r="D279" s="207">
        <v>844.04055548999997</v>
      </c>
      <c r="E279" s="207">
        <v>0</v>
      </c>
      <c r="F279" s="207">
        <v>75.677770449999997</v>
      </c>
      <c r="G279" s="207">
        <v>189.19442612</v>
      </c>
      <c r="H279" s="207">
        <v>378.38885224000001</v>
      </c>
      <c r="I279" s="207">
        <v>0</v>
      </c>
      <c r="J279" s="207">
        <v>416.22773746000001</v>
      </c>
      <c r="K279" s="207">
        <v>491.90550790999998</v>
      </c>
      <c r="L279" s="207">
        <v>567.58327835</v>
      </c>
      <c r="M279" s="120">
        <f t="shared" si="3"/>
        <v>246</v>
      </c>
    </row>
    <row r="280" spans="1:13" ht="12.75" customHeight="1" x14ac:dyDescent="0.2">
      <c r="A280" s="206" t="s">
        <v>188</v>
      </c>
      <c r="B280" s="206">
        <v>7</v>
      </c>
      <c r="C280" s="207">
        <v>893.92970519000005</v>
      </c>
      <c r="D280" s="207">
        <v>888.46839133000003</v>
      </c>
      <c r="E280" s="207">
        <v>0</v>
      </c>
      <c r="F280" s="207">
        <v>74.405564240000004</v>
      </c>
      <c r="G280" s="207">
        <v>186.01391058999999</v>
      </c>
      <c r="H280" s="207">
        <v>372.02782119</v>
      </c>
      <c r="I280" s="207">
        <v>0</v>
      </c>
      <c r="J280" s="207">
        <v>409.23060329999998</v>
      </c>
      <c r="K280" s="207">
        <v>483.63616753999997</v>
      </c>
      <c r="L280" s="207">
        <v>558.04173177999996</v>
      </c>
      <c r="M280" s="120">
        <f t="shared" si="3"/>
        <v>247</v>
      </c>
    </row>
    <row r="281" spans="1:13" ht="12.75" customHeight="1" x14ac:dyDescent="0.2">
      <c r="A281" s="206" t="s">
        <v>188</v>
      </c>
      <c r="B281" s="206">
        <v>8</v>
      </c>
      <c r="C281" s="207">
        <v>752.17249105999997</v>
      </c>
      <c r="D281" s="207">
        <v>747.5231943</v>
      </c>
      <c r="E281" s="207">
        <v>0</v>
      </c>
      <c r="F281" s="207">
        <v>70.797339919999999</v>
      </c>
      <c r="G281" s="207">
        <v>176.99334979</v>
      </c>
      <c r="H281" s="207">
        <v>353.98669959</v>
      </c>
      <c r="I281" s="207">
        <v>0</v>
      </c>
      <c r="J281" s="207">
        <v>389.38536954</v>
      </c>
      <c r="K281" s="207">
        <v>460.18270946000001</v>
      </c>
      <c r="L281" s="207">
        <v>530.98004937999997</v>
      </c>
      <c r="M281" s="120">
        <f t="shared" si="3"/>
        <v>248</v>
      </c>
    </row>
    <row r="282" spans="1:13" ht="12.75" customHeight="1" x14ac:dyDescent="0.2">
      <c r="A282" s="206" t="s">
        <v>188</v>
      </c>
      <c r="B282" s="206">
        <v>9</v>
      </c>
      <c r="C282" s="207">
        <v>674.39639247000002</v>
      </c>
      <c r="D282" s="207">
        <v>670.10984618999998</v>
      </c>
      <c r="E282" s="207">
        <v>0</v>
      </c>
      <c r="F282" s="207">
        <v>63.577667400000003</v>
      </c>
      <c r="G282" s="207">
        <v>158.94416849000001</v>
      </c>
      <c r="H282" s="207">
        <v>317.88833698000002</v>
      </c>
      <c r="I282" s="207">
        <v>0</v>
      </c>
      <c r="J282" s="207">
        <v>349.67717067000001</v>
      </c>
      <c r="K282" s="207">
        <v>413.25483807000001</v>
      </c>
      <c r="L282" s="207">
        <v>476.83250545999999</v>
      </c>
      <c r="M282" s="120">
        <f t="shared" si="3"/>
        <v>249</v>
      </c>
    </row>
    <row r="283" spans="1:13" ht="12.75" customHeight="1" x14ac:dyDescent="0.2">
      <c r="A283" s="206" t="s">
        <v>188</v>
      </c>
      <c r="B283" s="206">
        <v>10</v>
      </c>
      <c r="C283" s="207">
        <v>626.20312660000002</v>
      </c>
      <c r="D283" s="207">
        <v>622.12944778999997</v>
      </c>
      <c r="E283" s="207">
        <v>0</v>
      </c>
      <c r="F283" s="207">
        <v>58.724155869999997</v>
      </c>
      <c r="G283" s="207">
        <v>146.81038967999999</v>
      </c>
      <c r="H283" s="207">
        <v>293.62077935000002</v>
      </c>
      <c r="I283" s="207">
        <v>0</v>
      </c>
      <c r="J283" s="207">
        <v>322.98285729000003</v>
      </c>
      <c r="K283" s="207">
        <v>381.70701315999997</v>
      </c>
      <c r="L283" s="207">
        <v>440.43116902999998</v>
      </c>
      <c r="M283" s="120">
        <f t="shared" si="3"/>
        <v>250</v>
      </c>
    </row>
    <row r="284" spans="1:13" ht="12.75" customHeight="1" x14ac:dyDescent="0.2">
      <c r="A284" s="206" t="s">
        <v>188</v>
      </c>
      <c r="B284" s="206">
        <v>11</v>
      </c>
      <c r="C284" s="207">
        <v>624.06896917999995</v>
      </c>
      <c r="D284" s="207">
        <v>619.96442439999998</v>
      </c>
      <c r="E284" s="207">
        <v>0</v>
      </c>
      <c r="F284" s="207">
        <v>56.7136852</v>
      </c>
      <c r="G284" s="207">
        <v>141.78421301</v>
      </c>
      <c r="H284" s="207">
        <v>283.56842602</v>
      </c>
      <c r="I284" s="207">
        <v>0</v>
      </c>
      <c r="J284" s="207">
        <v>311.92526862</v>
      </c>
      <c r="K284" s="207">
        <v>368.63895381999998</v>
      </c>
      <c r="L284" s="207">
        <v>425.35263902000003</v>
      </c>
      <c r="M284" s="120">
        <f t="shared" si="3"/>
        <v>251</v>
      </c>
    </row>
    <row r="285" spans="1:13" ht="12.75" customHeight="1" x14ac:dyDescent="0.2">
      <c r="A285" s="206" t="s">
        <v>188</v>
      </c>
      <c r="B285" s="206">
        <v>12</v>
      </c>
      <c r="C285" s="207">
        <v>651.11760168000001</v>
      </c>
      <c r="D285" s="207">
        <v>646.90802502999998</v>
      </c>
      <c r="E285" s="207">
        <v>0</v>
      </c>
      <c r="F285" s="207">
        <v>59.936191489999999</v>
      </c>
      <c r="G285" s="207">
        <v>149.84047871999999</v>
      </c>
      <c r="H285" s="207">
        <v>299.68095742999998</v>
      </c>
      <c r="I285" s="207">
        <v>0</v>
      </c>
      <c r="J285" s="207">
        <v>329.64905317</v>
      </c>
      <c r="K285" s="207">
        <v>389.58524466</v>
      </c>
      <c r="L285" s="207">
        <v>449.52143615</v>
      </c>
      <c r="M285" s="120">
        <f t="shared" si="3"/>
        <v>252</v>
      </c>
    </row>
    <row r="286" spans="1:13" ht="12.75" customHeight="1" x14ac:dyDescent="0.2">
      <c r="A286" s="206" t="s">
        <v>188</v>
      </c>
      <c r="B286" s="206">
        <v>13</v>
      </c>
      <c r="C286" s="207">
        <v>651.97501461000002</v>
      </c>
      <c r="D286" s="207">
        <v>647.75007933999996</v>
      </c>
      <c r="E286" s="207">
        <v>0</v>
      </c>
      <c r="F286" s="207">
        <v>59.474574910000001</v>
      </c>
      <c r="G286" s="207">
        <v>148.68643728000001</v>
      </c>
      <c r="H286" s="207">
        <v>297.37287456000001</v>
      </c>
      <c r="I286" s="207">
        <v>0</v>
      </c>
      <c r="J286" s="207">
        <v>327.11016201000001</v>
      </c>
      <c r="K286" s="207">
        <v>386.58473692000001</v>
      </c>
      <c r="L286" s="207">
        <v>446.05931183000001</v>
      </c>
      <c r="M286" s="120">
        <f t="shared" si="3"/>
        <v>253</v>
      </c>
    </row>
    <row r="287" spans="1:13" ht="12.75" customHeight="1" x14ac:dyDescent="0.2">
      <c r="A287" s="206" t="s">
        <v>188</v>
      </c>
      <c r="B287" s="206">
        <v>14</v>
      </c>
      <c r="C287" s="207">
        <v>661.46064264999995</v>
      </c>
      <c r="D287" s="207">
        <v>657.16794616000004</v>
      </c>
      <c r="E287" s="207">
        <v>0</v>
      </c>
      <c r="F287" s="207">
        <v>59.187913940000001</v>
      </c>
      <c r="G287" s="207">
        <v>147.96978486</v>
      </c>
      <c r="H287" s="207">
        <v>295.93956972000001</v>
      </c>
      <c r="I287" s="207">
        <v>0</v>
      </c>
      <c r="J287" s="207">
        <v>325.53352668999997</v>
      </c>
      <c r="K287" s="207">
        <v>384.72144064000003</v>
      </c>
      <c r="L287" s="207">
        <v>443.90935458000001</v>
      </c>
      <c r="M287" s="120">
        <f t="shared" si="3"/>
        <v>254</v>
      </c>
    </row>
    <row r="288" spans="1:13" ht="12.75" customHeight="1" x14ac:dyDescent="0.2">
      <c r="A288" s="206" t="s">
        <v>188</v>
      </c>
      <c r="B288" s="206">
        <v>15</v>
      </c>
      <c r="C288" s="207">
        <v>639.79670825999995</v>
      </c>
      <c r="D288" s="207">
        <v>635.67428018999999</v>
      </c>
      <c r="E288" s="207">
        <v>0</v>
      </c>
      <c r="F288" s="207">
        <v>60.621535790000003</v>
      </c>
      <c r="G288" s="207">
        <v>151.55383947999999</v>
      </c>
      <c r="H288" s="207">
        <v>303.10767895999999</v>
      </c>
      <c r="I288" s="207">
        <v>0</v>
      </c>
      <c r="J288" s="207">
        <v>333.41844685000001</v>
      </c>
      <c r="K288" s="207">
        <v>394.03998264000001</v>
      </c>
      <c r="L288" s="207">
        <v>454.66151843</v>
      </c>
      <c r="M288" s="120">
        <f t="shared" si="3"/>
        <v>255</v>
      </c>
    </row>
    <row r="289" spans="1:13" ht="12.75" customHeight="1" x14ac:dyDescent="0.2">
      <c r="A289" s="206" t="s">
        <v>188</v>
      </c>
      <c r="B289" s="206">
        <v>16</v>
      </c>
      <c r="C289" s="207">
        <v>629.19911142000001</v>
      </c>
      <c r="D289" s="207">
        <v>625.13752323999995</v>
      </c>
      <c r="E289" s="207">
        <v>0</v>
      </c>
      <c r="F289" s="207">
        <v>60.246995470000002</v>
      </c>
      <c r="G289" s="207">
        <v>150.61748867</v>
      </c>
      <c r="H289" s="207">
        <v>301.23497732999999</v>
      </c>
      <c r="I289" s="207">
        <v>0</v>
      </c>
      <c r="J289" s="207">
        <v>331.35847505999999</v>
      </c>
      <c r="K289" s="207">
        <v>391.60547052999999</v>
      </c>
      <c r="L289" s="207">
        <v>451.85246599999999</v>
      </c>
      <c r="M289" s="120">
        <f t="shared" si="3"/>
        <v>256</v>
      </c>
    </row>
    <row r="290" spans="1:13" ht="12.75" customHeight="1" x14ac:dyDescent="0.2">
      <c r="A290" s="206" t="s">
        <v>188</v>
      </c>
      <c r="B290" s="206">
        <v>17</v>
      </c>
      <c r="C290" s="207">
        <v>663.83928280999999</v>
      </c>
      <c r="D290" s="207">
        <v>659.54515265999999</v>
      </c>
      <c r="E290" s="207">
        <v>0</v>
      </c>
      <c r="F290" s="207">
        <v>59.828980469999998</v>
      </c>
      <c r="G290" s="207">
        <v>149.57245118</v>
      </c>
      <c r="H290" s="207">
        <v>299.14490236</v>
      </c>
      <c r="I290" s="207">
        <v>0</v>
      </c>
      <c r="J290" s="207">
        <v>329.05939260000002</v>
      </c>
      <c r="K290" s="207">
        <v>388.88837307</v>
      </c>
      <c r="L290" s="207">
        <v>448.71735353999998</v>
      </c>
      <c r="M290" s="120">
        <f t="shared" si="3"/>
        <v>257</v>
      </c>
    </row>
    <row r="291" spans="1:13" ht="12.75" customHeight="1" x14ac:dyDescent="0.2">
      <c r="A291" s="206" t="s">
        <v>188</v>
      </c>
      <c r="B291" s="206">
        <v>18</v>
      </c>
      <c r="C291" s="207">
        <v>610.64932498999997</v>
      </c>
      <c r="D291" s="207">
        <v>606.71759253000005</v>
      </c>
      <c r="E291" s="207">
        <v>0</v>
      </c>
      <c r="F291" s="207">
        <v>60.77246324</v>
      </c>
      <c r="G291" s="207">
        <v>151.93115809</v>
      </c>
      <c r="H291" s="207">
        <v>303.86231617999999</v>
      </c>
      <c r="I291" s="207">
        <v>0</v>
      </c>
      <c r="J291" s="207">
        <v>334.24854778999998</v>
      </c>
      <c r="K291" s="207">
        <v>395.02101103000001</v>
      </c>
      <c r="L291" s="207">
        <v>455.79347425999998</v>
      </c>
      <c r="M291" s="120">
        <f t="shared" si="3"/>
        <v>258</v>
      </c>
    </row>
    <row r="292" spans="1:13" ht="12.75" customHeight="1" x14ac:dyDescent="0.2">
      <c r="A292" s="206" t="s">
        <v>188</v>
      </c>
      <c r="B292" s="206">
        <v>19</v>
      </c>
      <c r="C292" s="207">
        <v>596.04120965000004</v>
      </c>
      <c r="D292" s="207">
        <v>592.17877630999999</v>
      </c>
      <c r="E292" s="207">
        <v>0</v>
      </c>
      <c r="F292" s="207">
        <v>59.476574149999998</v>
      </c>
      <c r="G292" s="207">
        <v>148.69143536999999</v>
      </c>
      <c r="H292" s="207">
        <v>297.38287075</v>
      </c>
      <c r="I292" s="207">
        <v>0</v>
      </c>
      <c r="J292" s="207">
        <v>327.12115782000001</v>
      </c>
      <c r="K292" s="207">
        <v>386.59773196999998</v>
      </c>
      <c r="L292" s="207">
        <v>446.07430612000002</v>
      </c>
      <c r="M292" s="120">
        <f t="shared" ref="M292:M355" si="4">M291+1</f>
        <v>259</v>
      </c>
    </row>
    <row r="293" spans="1:13" ht="12.75" customHeight="1" x14ac:dyDescent="0.2">
      <c r="A293" s="206" t="s">
        <v>188</v>
      </c>
      <c r="B293" s="206">
        <v>20</v>
      </c>
      <c r="C293" s="207">
        <v>567.59097233</v>
      </c>
      <c r="D293" s="207">
        <v>563.82315517999996</v>
      </c>
      <c r="E293" s="207">
        <v>0</v>
      </c>
      <c r="F293" s="207">
        <v>55.135633419999998</v>
      </c>
      <c r="G293" s="207">
        <v>137.83908353999999</v>
      </c>
      <c r="H293" s="207">
        <v>275.67816708999999</v>
      </c>
      <c r="I293" s="207">
        <v>0</v>
      </c>
      <c r="J293" s="207">
        <v>303.24598379000003</v>
      </c>
      <c r="K293" s="207">
        <v>358.38161721</v>
      </c>
      <c r="L293" s="207">
        <v>413.51725062999998</v>
      </c>
      <c r="M293" s="120">
        <f t="shared" si="4"/>
        <v>260</v>
      </c>
    </row>
    <row r="294" spans="1:13" ht="12.75" customHeight="1" x14ac:dyDescent="0.2">
      <c r="A294" s="206" t="s">
        <v>188</v>
      </c>
      <c r="B294" s="206">
        <v>21</v>
      </c>
      <c r="C294" s="207">
        <v>588.35164612999995</v>
      </c>
      <c r="D294" s="207">
        <v>584.51869208999994</v>
      </c>
      <c r="E294" s="207">
        <v>0</v>
      </c>
      <c r="F294" s="207">
        <v>58.45087796</v>
      </c>
      <c r="G294" s="207">
        <v>146.12719489</v>
      </c>
      <c r="H294" s="207">
        <v>292.25438978</v>
      </c>
      <c r="I294" s="207">
        <v>0</v>
      </c>
      <c r="J294" s="207">
        <v>321.47982875000002</v>
      </c>
      <c r="K294" s="207">
        <v>379.93070670999998</v>
      </c>
      <c r="L294" s="207">
        <v>438.38158465999999</v>
      </c>
      <c r="M294" s="120">
        <f t="shared" si="4"/>
        <v>261</v>
      </c>
    </row>
    <row r="295" spans="1:13" ht="12.75" customHeight="1" x14ac:dyDescent="0.2">
      <c r="A295" s="206" t="s">
        <v>188</v>
      </c>
      <c r="B295" s="206">
        <v>22</v>
      </c>
      <c r="C295" s="207">
        <v>617.19081176999998</v>
      </c>
      <c r="D295" s="207">
        <v>613.23232789999997</v>
      </c>
      <c r="E295" s="207">
        <v>0</v>
      </c>
      <c r="F295" s="207">
        <v>61.585652199999998</v>
      </c>
      <c r="G295" s="207">
        <v>153.96413050000001</v>
      </c>
      <c r="H295" s="207">
        <v>307.92826099000001</v>
      </c>
      <c r="I295" s="207">
        <v>0</v>
      </c>
      <c r="J295" s="207">
        <v>338.72108709000003</v>
      </c>
      <c r="K295" s="207">
        <v>400.30673929</v>
      </c>
      <c r="L295" s="207">
        <v>461.89239149000002</v>
      </c>
      <c r="M295" s="120">
        <f t="shared" si="4"/>
        <v>262</v>
      </c>
    </row>
    <row r="296" spans="1:13" ht="12.75" customHeight="1" x14ac:dyDescent="0.2">
      <c r="A296" s="206" t="s">
        <v>188</v>
      </c>
      <c r="B296" s="206">
        <v>23</v>
      </c>
      <c r="C296" s="207">
        <v>652.47427042000004</v>
      </c>
      <c r="D296" s="207">
        <v>648.22992979000003</v>
      </c>
      <c r="E296" s="207">
        <v>0</v>
      </c>
      <c r="F296" s="207">
        <v>58.734888259999998</v>
      </c>
      <c r="G296" s="207">
        <v>146.83722065000001</v>
      </c>
      <c r="H296" s="207">
        <v>293.67444130000001</v>
      </c>
      <c r="I296" s="207">
        <v>0</v>
      </c>
      <c r="J296" s="207">
        <v>323.04188542000003</v>
      </c>
      <c r="K296" s="207">
        <v>381.77677368000002</v>
      </c>
      <c r="L296" s="207">
        <v>440.51166194000001</v>
      </c>
      <c r="M296" s="120">
        <f t="shared" si="4"/>
        <v>263</v>
      </c>
    </row>
    <row r="297" spans="1:13" ht="12.75" customHeight="1" x14ac:dyDescent="0.2">
      <c r="A297" s="206" t="s">
        <v>188</v>
      </c>
      <c r="B297" s="206">
        <v>24</v>
      </c>
      <c r="C297" s="207">
        <v>585.76331487000004</v>
      </c>
      <c r="D297" s="207">
        <v>581.97593365</v>
      </c>
      <c r="E297" s="207">
        <v>0</v>
      </c>
      <c r="F297" s="207">
        <v>59.91844055</v>
      </c>
      <c r="G297" s="207">
        <v>149.79610135999999</v>
      </c>
      <c r="H297" s="207">
        <v>299.59220273</v>
      </c>
      <c r="I297" s="207">
        <v>0</v>
      </c>
      <c r="J297" s="207">
        <v>329.551423</v>
      </c>
      <c r="K297" s="207">
        <v>389.46986354000001</v>
      </c>
      <c r="L297" s="207">
        <v>449.38830409000002</v>
      </c>
      <c r="M297" s="120">
        <f t="shared" si="4"/>
        <v>264</v>
      </c>
    </row>
    <row r="298" spans="1:13" ht="12.75" customHeight="1" x14ac:dyDescent="0.2">
      <c r="A298" s="206" t="s">
        <v>189</v>
      </c>
      <c r="B298" s="206">
        <v>1</v>
      </c>
      <c r="C298" s="207">
        <v>684.34346776999996</v>
      </c>
      <c r="D298" s="207">
        <v>680.00187581</v>
      </c>
      <c r="E298" s="207">
        <v>0</v>
      </c>
      <c r="F298" s="207">
        <v>64.011842229999999</v>
      </c>
      <c r="G298" s="207">
        <v>160.02960558000001</v>
      </c>
      <c r="H298" s="207">
        <v>320.05921117000003</v>
      </c>
      <c r="I298" s="207">
        <v>0</v>
      </c>
      <c r="J298" s="207">
        <v>352.06513228</v>
      </c>
      <c r="K298" s="207">
        <v>416.07697451000001</v>
      </c>
      <c r="L298" s="207">
        <v>480.08881674999998</v>
      </c>
      <c r="M298" s="120">
        <f t="shared" si="4"/>
        <v>265</v>
      </c>
    </row>
    <row r="299" spans="1:13" ht="12.75" customHeight="1" x14ac:dyDescent="0.2">
      <c r="A299" s="206" t="s">
        <v>189</v>
      </c>
      <c r="B299" s="206">
        <v>2</v>
      </c>
      <c r="C299" s="207">
        <v>820.52986679000003</v>
      </c>
      <c r="D299" s="207">
        <v>815.43301438000003</v>
      </c>
      <c r="E299" s="207">
        <v>0</v>
      </c>
      <c r="F299" s="207">
        <v>69.39121634</v>
      </c>
      <c r="G299" s="207">
        <v>173.47804085999999</v>
      </c>
      <c r="H299" s="207">
        <v>346.95608171999999</v>
      </c>
      <c r="I299" s="207">
        <v>0</v>
      </c>
      <c r="J299" s="207">
        <v>381.65168989</v>
      </c>
      <c r="K299" s="207">
        <v>451.04290623999998</v>
      </c>
      <c r="L299" s="207">
        <v>520.43412258000001</v>
      </c>
      <c r="M299" s="120">
        <f t="shared" si="4"/>
        <v>266</v>
      </c>
    </row>
    <row r="300" spans="1:13" ht="12.75" customHeight="1" x14ac:dyDescent="0.2">
      <c r="A300" s="206" t="s">
        <v>189</v>
      </c>
      <c r="B300" s="206">
        <v>3</v>
      </c>
      <c r="C300" s="207">
        <v>836.84770836999996</v>
      </c>
      <c r="D300" s="207">
        <v>831.69763110999997</v>
      </c>
      <c r="E300" s="207">
        <v>0</v>
      </c>
      <c r="F300" s="207">
        <v>72.102973309999996</v>
      </c>
      <c r="G300" s="207">
        <v>180.25743327000001</v>
      </c>
      <c r="H300" s="207">
        <v>360.51486654000001</v>
      </c>
      <c r="I300" s="207">
        <v>0</v>
      </c>
      <c r="J300" s="207">
        <v>396.56635318999997</v>
      </c>
      <c r="K300" s="207">
        <v>468.66932650000001</v>
      </c>
      <c r="L300" s="207">
        <v>540.77229980000004</v>
      </c>
      <c r="M300" s="120">
        <f t="shared" si="4"/>
        <v>267</v>
      </c>
    </row>
    <row r="301" spans="1:13" ht="12.75" customHeight="1" x14ac:dyDescent="0.2">
      <c r="A301" s="206" t="s">
        <v>189</v>
      </c>
      <c r="B301" s="206">
        <v>4</v>
      </c>
      <c r="C301" s="207">
        <v>836.35165336</v>
      </c>
      <c r="D301" s="207">
        <v>831.22612624999999</v>
      </c>
      <c r="E301" s="207">
        <v>0</v>
      </c>
      <c r="F301" s="207">
        <v>73.401697709999993</v>
      </c>
      <c r="G301" s="207">
        <v>183.50424427999999</v>
      </c>
      <c r="H301" s="207">
        <v>367.00848857</v>
      </c>
      <c r="I301" s="207">
        <v>0</v>
      </c>
      <c r="J301" s="207">
        <v>403.70933742</v>
      </c>
      <c r="K301" s="207">
        <v>477.11103513</v>
      </c>
      <c r="L301" s="207">
        <v>550.51273285000002</v>
      </c>
      <c r="M301" s="120">
        <f t="shared" si="4"/>
        <v>268</v>
      </c>
    </row>
    <row r="302" spans="1:13" ht="12.75" customHeight="1" x14ac:dyDescent="0.2">
      <c r="A302" s="206" t="s">
        <v>189</v>
      </c>
      <c r="B302" s="206">
        <v>5</v>
      </c>
      <c r="C302" s="207">
        <v>847.27835985000002</v>
      </c>
      <c r="D302" s="207">
        <v>842.08184074999997</v>
      </c>
      <c r="E302" s="207">
        <v>0</v>
      </c>
      <c r="F302" s="207">
        <v>73.157574940000003</v>
      </c>
      <c r="G302" s="207">
        <v>182.89393736</v>
      </c>
      <c r="H302" s="207">
        <v>365.78787471999999</v>
      </c>
      <c r="I302" s="207">
        <v>0</v>
      </c>
      <c r="J302" s="207">
        <v>402.36666219</v>
      </c>
      <c r="K302" s="207">
        <v>475.52423713000002</v>
      </c>
      <c r="L302" s="207">
        <v>548.68181206999998</v>
      </c>
      <c r="M302" s="120">
        <f t="shared" si="4"/>
        <v>269</v>
      </c>
    </row>
    <row r="303" spans="1:13" ht="12.75" customHeight="1" x14ac:dyDescent="0.2">
      <c r="A303" s="206" t="s">
        <v>189</v>
      </c>
      <c r="B303" s="206">
        <v>6</v>
      </c>
      <c r="C303" s="207">
        <v>859.06728983999994</v>
      </c>
      <c r="D303" s="207">
        <v>853.77216912999995</v>
      </c>
      <c r="E303" s="207">
        <v>0</v>
      </c>
      <c r="F303" s="207">
        <v>71.628881559999996</v>
      </c>
      <c r="G303" s="207">
        <v>179.07220391000001</v>
      </c>
      <c r="H303" s="207">
        <v>358.14440782000003</v>
      </c>
      <c r="I303" s="207">
        <v>0</v>
      </c>
      <c r="J303" s="207">
        <v>393.95884860000001</v>
      </c>
      <c r="K303" s="207">
        <v>465.58773015999998</v>
      </c>
      <c r="L303" s="207">
        <v>537.21661171999995</v>
      </c>
      <c r="M303" s="120">
        <f t="shared" si="4"/>
        <v>270</v>
      </c>
    </row>
    <row r="304" spans="1:13" ht="12.75" customHeight="1" x14ac:dyDescent="0.2">
      <c r="A304" s="206" t="s">
        <v>189</v>
      </c>
      <c r="B304" s="206">
        <v>7</v>
      </c>
      <c r="C304" s="207">
        <v>760.05232016000002</v>
      </c>
      <c r="D304" s="207">
        <v>755.27352069000005</v>
      </c>
      <c r="E304" s="207">
        <v>0</v>
      </c>
      <c r="F304" s="207">
        <v>66.181007800000003</v>
      </c>
      <c r="G304" s="207">
        <v>165.45251951</v>
      </c>
      <c r="H304" s="207">
        <v>330.90503902</v>
      </c>
      <c r="I304" s="207">
        <v>0</v>
      </c>
      <c r="J304" s="207">
        <v>363.99554291999999</v>
      </c>
      <c r="K304" s="207">
        <v>430.17655072000002</v>
      </c>
      <c r="L304" s="207">
        <v>496.35755852</v>
      </c>
      <c r="M304" s="120">
        <f t="shared" si="4"/>
        <v>271</v>
      </c>
    </row>
    <row r="305" spans="1:13" ht="12.75" customHeight="1" x14ac:dyDescent="0.2">
      <c r="A305" s="206" t="s">
        <v>189</v>
      </c>
      <c r="B305" s="206">
        <v>8</v>
      </c>
      <c r="C305" s="207">
        <v>626.79862773000002</v>
      </c>
      <c r="D305" s="207">
        <v>622.74766405000003</v>
      </c>
      <c r="E305" s="207">
        <v>0</v>
      </c>
      <c r="F305" s="207">
        <v>60.004442959999999</v>
      </c>
      <c r="G305" s="207">
        <v>150.01110740999999</v>
      </c>
      <c r="H305" s="207">
        <v>300.02221481999999</v>
      </c>
      <c r="I305" s="207">
        <v>0</v>
      </c>
      <c r="J305" s="207">
        <v>330.02443629999999</v>
      </c>
      <c r="K305" s="207">
        <v>390.02887926</v>
      </c>
      <c r="L305" s="207">
        <v>450.03332222</v>
      </c>
      <c r="M305" s="120">
        <f t="shared" si="4"/>
        <v>272</v>
      </c>
    </row>
    <row r="306" spans="1:13" ht="12.75" customHeight="1" x14ac:dyDescent="0.2">
      <c r="A306" s="206" t="s">
        <v>189</v>
      </c>
      <c r="B306" s="206">
        <v>9</v>
      </c>
      <c r="C306" s="207">
        <v>574.81175912000003</v>
      </c>
      <c r="D306" s="207">
        <v>571.02220340999997</v>
      </c>
      <c r="E306" s="207">
        <v>0</v>
      </c>
      <c r="F306" s="207">
        <v>56.299697379999998</v>
      </c>
      <c r="G306" s="207">
        <v>140.74924344999999</v>
      </c>
      <c r="H306" s="207">
        <v>281.49848688999998</v>
      </c>
      <c r="I306" s="207">
        <v>0</v>
      </c>
      <c r="J306" s="207">
        <v>309.64833557999998</v>
      </c>
      <c r="K306" s="207">
        <v>365.94803295999998</v>
      </c>
      <c r="L306" s="207">
        <v>422.24773033999998</v>
      </c>
      <c r="M306" s="120">
        <f t="shared" si="4"/>
        <v>273</v>
      </c>
    </row>
    <row r="307" spans="1:13" ht="12.75" customHeight="1" x14ac:dyDescent="0.2">
      <c r="A307" s="206" t="s">
        <v>189</v>
      </c>
      <c r="B307" s="206">
        <v>10</v>
      </c>
      <c r="C307" s="207">
        <v>586.57939191000003</v>
      </c>
      <c r="D307" s="207">
        <v>582.70693693999999</v>
      </c>
      <c r="E307" s="207">
        <v>0</v>
      </c>
      <c r="F307" s="207">
        <v>56.062899080000001</v>
      </c>
      <c r="G307" s="207">
        <v>140.1572477</v>
      </c>
      <c r="H307" s="207">
        <v>280.31449538999999</v>
      </c>
      <c r="I307" s="207">
        <v>0</v>
      </c>
      <c r="J307" s="207">
        <v>308.34594492999997</v>
      </c>
      <c r="K307" s="207">
        <v>364.40884401</v>
      </c>
      <c r="L307" s="207">
        <v>420.47174309000002</v>
      </c>
      <c r="M307" s="120">
        <f t="shared" si="4"/>
        <v>274</v>
      </c>
    </row>
    <row r="308" spans="1:13" ht="12.75" customHeight="1" x14ac:dyDescent="0.2">
      <c r="A308" s="206" t="s">
        <v>189</v>
      </c>
      <c r="B308" s="206">
        <v>11</v>
      </c>
      <c r="C308" s="207">
        <v>599.61224652999999</v>
      </c>
      <c r="D308" s="207">
        <v>595.62940116000004</v>
      </c>
      <c r="E308" s="207">
        <v>0</v>
      </c>
      <c r="F308" s="207">
        <v>55.033727339999999</v>
      </c>
      <c r="G308" s="207">
        <v>137.58431836</v>
      </c>
      <c r="H308" s="207">
        <v>275.16863671999999</v>
      </c>
      <c r="I308" s="207">
        <v>0</v>
      </c>
      <c r="J308" s="207">
        <v>302.68550039000002</v>
      </c>
      <c r="K308" s="207">
        <v>357.71922774000001</v>
      </c>
      <c r="L308" s="207">
        <v>412.75295507999999</v>
      </c>
      <c r="M308" s="120">
        <f t="shared" si="4"/>
        <v>275</v>
      </c>
    </row>
    <row r="309" spans="1:13" ht="12.75" customHeight="1" x14ac:dyDescent="0.2">
      <c r="A309" s="206" t="s">
        <v>189</v>
      </c>
      <c r="B309" s="206">
        <v>12</v>
      </c>
      <c r="C309" s="207">
        <v>592.88835890999997</v>
      </c>
      <c r="D309" s="207">
        <v>588.92802403999997</v>
      </c>
      <c r="E309" s="207">
        <v>0</v>
      </c>
      <c r="F309" s="207">
        <v>54.130118869999997</v>
      </c>
      <c r="G309" s="207">
        <v>135.32529718000001</v>
      </c>
      <c r="H309" s="207">
        <v>270.65059437000002</v>
      </c>
      <c r="I309" s="207">
        <v>0</v>
      </c>
      <c r="J309" s="207">
        <v>297.71565379999998</v>
      </c>
      <c r="K309" s="207">
        <v>351.84577266999997</v>
      </c>
      <c r="L309" s="207">
        <v>405.97589154999997</v>
      </c>
      <c r="M309" s="120">
        <f t="shared" si="4"/>
        <v>276</v>
      </c>
    </row>
    <row r="310" spans="1:13" ht="12.75" customHeight="1" x14ac:dyDescent="0.2">
      <c r="A310" s="206" t="s">
        <v>189</v>
      </c>
      <c r="B310" s="206">
        <v>13</v>
      </c>
      <c r="C310" s="207">
        <v>588.83659736000004</v>
      </c>
      <c r="D310" s="207">
        <v>584.88970935999998</v>
      </c>
      <c r="E310" s="207">
        <v>0</v>
      </c>
      <c r="F310" s="207">
        <v>53.590700699999999</v>
      </c>
      <c r="G310" s="207">
        <v>133.97675174</v>
      </c>
      <c r="H310" s="207">
        <v>267.95350349</v>
      </c>
      <c r="I310" s="207">
        <v>0</v>
      </c>
      <c r="J310" s="207">
        <v>294.74885382999997</v>
      </c>
      <c r="K310" s="207">
        <v>348.33955452999999</v>
      </c>
      <c r="L310" s="207">
        <v>401.93025523</v>
      </c>
      <c r="M310" s="120">
        <f t="shared" si="4"/>
        <v>277</v>
      </c>
    </row>
    <row r="311" spans="1:13" ht="12.75" customHeight="1" x14ac:dyDescent="0.2">
      <c r="A311" s="206" t="s">
        <v>189</v>
      </c>
      <c r="B311" s="206">
        <v>14</v>
      </c>
      <c r="C311" s="207">
        <v>562.66948517000003</v>
      </c>
      <c r="D311" s="207">
        <v>558.90289646999997</v>
      </c>
      <c r="E311" s="207">
        <v>0</v>
      </c>
      <c r="F311" s="207">
        <v>53.792239070000001</v>
      </c>
      <c r="G311" s="207">
        <v>134.48059767999999</v>
      </c>
      <c r="H311" s="207">
        <v>268.96119535999998</v>
      </c>
      <c r="I311" s="207">
        <v>0</v>
      </c>
      <c r="J311" s="207">
        <v>295.85731490000001</v>
      </c>
      <c r="K311" s="207">
        <v>349.64955397</v>
      </c>
      <c r="L311" s="207">
        <v>403.44179303999999</v>
      </c>
      <c r="M311" s="120">
        <f t="shared" si="4"/>
        <v>278</v>
      </c>
    </row>
    <row r="312" spans="1:13" ht="12.75" customHeight="1" x14ac:dyDescent="0.2">
      <c r="A312" s="206" t="s">
        <v>189</v>
      </c>
      <c r="B312" s="206">
        <v>15</v>
      </c>
      <c r="C312" s="207">
        <v>532.21659093999995</v>
      </c>
      <c r="D312" s="207">
        <v>528.67319310000005</v>
      </c>
      <c r="E312" s="207">
        <v>0</v>
      </c>
      <c r="F312" s="207">
        <v>54.655281250000002</v>
      </c>
      <c r="G312" s="207">
        <v>136.63820311999999</v>
      </c>
      <c r="H312" s="207">
        <v>273.27640623000002</v>
      </c>
      <c r="I312" s="207">
        <v>0</v>
      </c>
      <c r="J312" s="207">
        <v>300.60404684999997</v>
      </c>
      <c r="K312" s="207">
        <v>355.2593281</v>
      </c>
      <c r="L312" s="207">
        <v>409.91460934999998</v>
      </c>
      <c r="M312" s="120">
        <f t="shared" si="4"/>
        <v>279</v>
      </c>
    </row>
    <row r="313" spans="1:13" ht="12.75" customHeight="1" x14ac:dyDescent="0.2">
      <c r="A313" s="206" t="s">
        <v>189</v>
      </c>
      <c r="B313" s="206">
        <v>16</v>
      </c>
      <c r="C313" s="207">
        <v>561.68068669000002</v>
      </c>
      <c r="D313" s="207">
        <v>557.93078132999995</v>
      </c>
      <c r="E313" s="207">
        <v>0</v>
      </c>
      <c r="F313" s="207">
        <v>54.213360160000001</v>
      </c>
      <c r="G313" s="207">
        <v>135.53340039</v>
      </c>
      <c r="H313" s="207">
        <v>271.06680077999999</v>
      </c>
      <c r="I313" s="207">
        <v>0</v>
      </c>
      <c r="J313" s="207">
        <v>298.17348084999998</v>
      </c>
      <c r="K313" s="207">
        <v>352.38684101000001</v>
      </c>
      <c r="L313" s="207">
        <v>406.60020115999998</v>
      </c>
      <c r="M313" s="120">
        <f t="shared" si="4"/>
        <v>280</v>
      </c>
    </row>
    <row r="314" spans="1:13" ht="12.75" customHeight="1" x14ac:dyDescent="0.2">
      <c r="A314" s="206" t="s">
        <v>189</v>
      </c>
      <c r="B314" s="206">
        <v>17</v>
      </c>
      <c r="C314" s="207">
        <v>539.52938170000004</v>
      </c>
      <c r="D314" s="207">
        <v>535.92905840000003</v>
      </c>
      <c r="E314" s="207">
        <v>0</v>
      </c>
      <c r="F314" s="207">
        <v>54.288229860000001</v>
      </c>
      <c r="G314" s="207">
        <v>135.72057465</v>
      </c>
      <c r="H314" s="207">
        <v>271.44114930000001</v>
      </c>
      <c r="I314" s="207">
        <v>0</v>
      </c>
      <c r="J314" s="207">
        <v>298.58526422</v>
      </c>
      <c r="K314" s="207">
        <v>352.87349408</v>
      </c>
      <c r="L314" s="207">
        <v>407.16172394</v>
      </c>
      <c r="M314" s="120">
        <f t="shared" si="4"/>
        <v>281</v>
      </c>
    </row>
    <row r="315" spans="1:13" ht="12.75" customHeight="1" x14ac:dyDescent="0.2">
      <c r="A315" s="206" t="s">
        <v>189</v>
      </c>
      <c r="B315" s="206">
        <v>18</v>
      </c>
      <c r="C315" s="207">
        <v>563.05519341000002</v>
      </c>
      <c r="D315" s="207">
        <v>559.29271997000001</v>
      </c>
      <c r="E315" s="207">
        <v>0</v>
      </c>
      <c r="F315" s="207">
        <v>54.070911180000003</v>
      </c>
      <c r="G315" s="207">
        <v>135.17727794999999</v>
      </c>
      <c r="H315" s="207">
        <v>270.35455589999998</v>
      </c>
      <c r="I315" s="207">
        <v>0</v>
      </c>
      <c r="J315" s="207">
        <v>297.39001148</v>
      </c>
      <c r="K315" s="207">
        <v>351.46092265999999</v>
      </c>
      <c r="L315" s="207">
        <v>405.53183383999999</v>
      </c>
      <c r="M315" s="120">
        <f t="shared" si="4"/>
        <v>282</v>
      </c>
    </row>
    <row r="316" spans="1:13" ht="12.75" customHeight="1" x14ac:dyDescent="0.2">
      <c r="A316" s="206" t="s">
        <v>189</v>
      </c>
      <c r="B316" s="206">
        <v>19</v>
      </c>
      <c r="C316" s="207">
        <v>508.93695076</v>
      </c>
      <c r="D316" s="207">
        <v>505.54721483999998</v>
      </c>
      <c r="E316" s="207">
        <v>0</v>
      </c>
      <c r="F316" s="207">
        <v>54.592069709999997</v>
      </c>
      <c r="G316" s="207">
        <v>136.48017428</v>
      </c>
      <c r="H316" s="207">
        <v>272.96034854999999</v>
      </c>
      <c r="I316" s="207">
        <v>0</v>
      </c>
      <c r="J316" s="207">
        <v>300.25638341000001</v>
      </c>
      <c r="K316" s="207">
        <v>354.84845311999999</v>
      </c>
      <c r="L316" s="207">
        <v>409.44052283000002</v>
      </c>
      <c r="M316" s="120">
        <f t="shared" si="4"/>
        <v>283</v>
      </c>
    </row>
    <row r="317" spans="1:13" ht="12.75" customHeight="1" x14ac:dyDescent="0.2">
      <c r="A317" s="206" t="s">
        <v>189</v>
      </c>
      <c r="B317" s="206">
        <v>20</v>
      </c>
      <c r="C317" s="207">
        <v>537.48707039999999</v>
      </c>
      <c r="D317" s="207">
        <v>533.92495449</v>
      </c>
      <c r="E317" s="207">
        <v>0</v>
      </c>
      <c r="F317" s="207">
        <v>55.408280529999999</v>
      </c>
      <c r="G317" s="207">
        <v>138.52070133000001</v>
      </c>
      <c r="H317" s="207">
        <v>277.04140266000002</v>
      </c>
      <c r="I317" s="207">
        <v>0</v>
      </c>
      <c r="J317" s="207">
        <v>304.74554293</v>
      </c>
      <c r="K317" s="207">
        <v>360.15382346000001</v>
      </c>
      <c r="L317" s="207">
        <v>415.56210399000003</v>
      </c>
      <c r="M317" s="120">
        <f t="shared" si="4"/>
        <v>284</v>
      </c>
    </row>
    <row r="318" spans="1:13" ht="12.75" customHeight="1" x14ac:dyDescent="0.2">
      <c r="A318" s="206" t="s">
        <v>189</v>
      </c>
      <c r="B318" s="206">
        <v>21</v>
      </c>
      <c r="C318" s="207">
        <v>551.69829918000005</v>
      </c>
      <c r="D318" s="207">
        <v>548.07364933999997</v>
      </c>
      <c r="E318" s="207">
        <v>0</v>
      </c>
      <c r="F318" s="207">
        <v>56.904460659999998</v>
      </c>
      <c r="G318" s="207">
        <v>142.26115164000001</v>
      </c>
      <c r="H318" s="207">
        <v>284.52230329000002</v>
      </c>
      <c r="I318" s="207">
        <v>0</v>
      </c>
      <c r="J318" s="207">
        <v>312.97453360999998</v>
      </c>
      <c r="K318" s="207">
        <v>369.87899427000002</v>
      </c>
      <c r="L318" s="207">
        <v>426.78345493</v>
      </c>
      <c r="M318" s="120">
        <f t="shared" si="4"/>
        <v>285</v>
      </c>
    </row>
    <row r="319" spans="1:13" ht="12.75" customHeight="1" x14ac:dyDescent="0.2">
      <c r="A319" s="206" t="s">
        <v>189</v>
      </c>
      <c r="B319" s="206">
        <v>22</v>
      </c>
      <c r="C319" s="207">
        <v>520.30044179000004</v>
      </c>
      <c r="D319" s="207">
        <v>516.82314826000004</v>
      </c>
      <c r="E319" s="207">
        <v>0</v>
      </c>
      <c r="F319" s="207">
        <v>54.047214279999999</v>
      </c>
      <c r="G319" s="207">
        <v>135.11803570999999</v>
      </c>
      <c r="H319" s="207">
        <v>270.23607141999997</v>
      </c>
      <c r="I319" s="207">
        <v>0</v>
      </c>
      <c r="J319" s="207">
        <v>297.25967856</v>
      </c>
      <c r="K319" s="207">
        <v>351.30689283999999</v>
      </c>
      <c r="L319" s="207">
        <v>405.35410711999998</v>
      </c>
      <c r="M319" s="120">
        <f t="shared" si="4"/>
        <v>286</v>
      </c>
    </row>
    <row r="320" spans="1:13" ht="12.75" customHeight="1" x14ac:dyDescent="0.2">
      <c r="A320" s="206" t="s">
        <v>189</v>
      </c>
      <c r="B320" s="206">
        <v>23</v>
      </c>
      <c r="C320" s="207">
        <v>528.71054545000004</v>
      </c>
      <c r="D320" s="207">
        <v>525.13930588000005</v>
      </c>
      <c r="E320" s="207">
        <v>0</v>
      </c>
      <c r="F320" s="207">
        <v>52.433288349999998</v>
      </c>
      <c r="G320" s="207">
        <v>131.08322088</v>
      </c>
      <c r="H320" s="207">
        <v>262.16644177000001</v>
      </c>
      <c r="I320" s="207">
        <v>0</v>
      </c>
      <c r="J320" s="207">
        <v>288.38308594</v>
      </c>
      <c r="K320" s="207">
        <v>340.81637429</v>
      </c>
      <c r="L320" s="207">
        <v>393.24966265</v>
      </c>
      <c r="M320" s="120">
        <f t="shared" si="4"/>
        <v>287</v>
      </c>
    </row>
    <row r="321" spans="1:13" ht="12.75" customHeight="1" x14ac:dyDescent="0.2">
      <c r="A321" s="206" t="s">
        <v>189</v>
      </c>
      <c r="B321" s="206">
        <v>24</v>
      </c>
      <c r="C321" s="207">
        <v>598.90780445999997</v>
      </c>
      <c r="D321" s="207">
        <v>594.95851875999995</v>
      </c>
      <c r="E321" s="207">
        <v>0</v>
      </c>
      <c r="F321" s="207">
        <v>56.261307410000001</v>
      </c>
      <c r="G321" s="207">
        <v>140.65326852000001</v>
      </c>
      <c r="H321" s="207">
        <v>281.30653704000002</v>
      </c>
      <c r="I321" s="207">
        <v>0</v>
      </c>
      <c r="J321" s="207">
        <v>309.43719074000001</v>
      </c>
      <c r="K321" s="207">
        <v>365.69849814999998</v>
      </c>
      <c r="L321" s="207">
        <v>421.95980556000001</v>
      </c>
      <c r="M321" s="120">
        <f t="shared" si="4"/>
        <v>288</v>
      </c>
    </row>
    <row r="322" spans="1:13" ht="12.75" customHeight="1" x14ac:dyDescent="0.2">
      <c r="A322" s="206" t="s">
        <v>190</v>
      </c>
      <c r="B322" s="206">
        <v>1</v>
      </c>
      <c r="C322" s="207">
        <v>661.94049041999995</v>
      </c>
      <c r="D322" s="207">
        <v>657.77006752</v>
      </c>
      <c r="E322" s="207">
        <v>0</v>
      </c>
      <c r="F322" s="207">
        <v>65.673681099999996</v>
      </c>
      <c r="G322" s="207">
        <v>164.18420275</v>
      </c>
      <c r="H322" s="207">
        <v>328.36840549999999</v>
      </c>
      <c r="I322" s="207">
        <v>0</v>
      </c>
      <c r="J322" s="207">
        <v>361.20524605000003</v>
      </c>
      <c r="K322" s="207">
        <v>426.87892714999998</v>
      </c>
      <c r="L322" s="207">
        <v>492.55260824999999</v>
      </c>
      <c r="M322" s="120">
        <f t="shared" si="4"/>
        <v>289</v>
      </c>
    </row>
    <row r="323" spans="1:13" ht="12.75" customHeight="1" x14ac:dyDescent="0.2">
      <c r="A323" s="206" t="s">
        <v>190</v>
      </c>
      <c r="B323" s="206">
        <v>2</v>
      </c>
      <c r="C323" s="207">
        <v>814.02848373999996</v>
      </c>
      <c r="D323" s="207">
        <v>808.99440842000001</v>
      </c>
      <c r="E323" s="207">
        <v>0</v>
      </c>
      <c r="F323" s="207">
        <v>70.656003389999995</v>
      </c>
      <c r="G323" s="207">
        <v>176.64000848000001</v>
      </c>
      <c r="H323" s="207">
        <v>353.28001697000002</v>
      </c>
      <c r="I323" s="207">
        <v>0</v>
      </c>
      <c r="J323" s="207">
        <v>388.60801866000003</v>
      </c>
      <c r="K323" s="207">
        <v>459.26402204999999</v>
      </c>
      <c r="L323" s="207">
        <v>529.92002545000003</v>
      </c>
      <c r="M323" s="120">
        <f t="shared" si="4"/>
        <v>290</v>
      </c>
    </row>
    <row r="324" spans="1:13" ht="12.75" customHeight="1" x14ac:dyDescent="0.2">
      <c r="A324" s="206" t="s">
        <v>190</v>
      </c>
      <c r="B324" s="206">
        <v>3</v>
      </c>
      <c r="C324" s="207">
        <v>811.41075563000004</v>
      </c>
      <c r="D324" s="207">
        <v>806.43562985000005</v>
      </c>
      <c r="E324" s="207">
        <v>0</v>
      </c>
      <c r="F324" s="207">
        <v>73.246702670000005</v>
      </c>
      <c r="G324" s="207">
        <v>183.11675668000001</v>
      </c>
      <c r="H324" s="207">
        <v>366.23351336000002</v>
      </c>
      <c r="I324" s="207">
        <v>0</v>
      </c>
      <c r="J324" s="207">
        <v>402.85686469000001</v>
      </c>
      <c r="K324" s="207">
        <v>476.10356736</v>
      </c>
      <c r="L324" s="207">
        <v>549.35027003000005</v>
      </c>
      <c r="M324" s="120">
        <f t="shared" si="4"/>
        <v>291</v>
      </c>
    </row>
    <row r="325" spans="1:13" ht="12.75" customHeight="1" x14ac:dyDescent="0.2">
      <c r="A325" s="206" t="s">
        <v>190</v>
      </c>
      <c r="B325" s="206">
        <v>4</v>
      </c>
      <c r="C325" s="207">
        <v>785.17945895000003</v>
      </c>
      <c r="D325" s="207">
        <v>780.41588622999996</v>
      </c>
      <c r="E325" s="207">
        <v>0</v>
      </c>
      <c r="F325" s="207">
        <v>76.763096989999994</v>
      </c>
      <c r="G325" s="207">
        <v>191.90774246999999</v>
      </c>
      <c r="H325" s="207">
        <v>383.81548493999998</v>
      </c>
      <c r="I325" s="207">
        <v>0</v>
      </c>
      <c r="J325" s="207">
        <v>422.19703342999998</v>
      </c>
      <c r="K325" s="207">
        <v>498.96013041999998</v>
      </c>
      <c r="L325" s="207">
        <v>575.72322740000004</v>
      </c>
      <c r="M325" s="120">
        <f t="shared" si="4"/>
        <v>292</v>
      </c>
    </row>
    <row r="326" spans="1:13" ht="12.75" customHeight="1" x14ac:dyDescent="0.2">
      <c r="A326" s="206" t="s">
        <v>190</v>
      </c>
      <c r="B326" s="206">
        <v>5</v>
      </c>
      <c r="C326" s="207">
        <v>818.67694011000003</v>
      </c>
      <c r="D326" s="207">
        <v>813.71276460000001</v>
      </c>
      <c r="E326" s="207">
        <v>0</v>
      </c>
      <c r="F326" s="207">
        <v>76.948481200000003</v>
      </c>
      <c r="G326" s="207">
        <v>192.37120300000001</v>
      </c>
      <c r="H326" s="207">
        <v>384.74240601000002</v>
      </c>
      <c r="I326" s="207">
        <v>0</v>
      </c>
      <c r="J326" s="207">
        <v>423.21664661</v>
      </c>
      <c r="K326" s="207">
        <v>500.16512781</v>
      </c>
      <c r="L326" s="207">
        <v>577.11360901</v>
      </c>
      <c r="M326" s="120">
        <f t="shared" si="4"/>
        <v>293</v>
      </c>
    </row>
    <row r="327" spans="1:13" ht="12.75" customHeight="1" x14ac:dyDescent="0.2">
      <c r="A327" s="206" t="s">
        <v>190</v>
      </c>
      <c r="B327" s="206">
        <v>6</v>
      </c>
      <c r="C327" s="207">
        <v>774.08348348000004</v>
      </c>
      <c r="D327" s="207">
        <v>769.37389922</v>
      </c>
      <c r="E327" s="207">
        <v>0</v>
      </c>
      <c r="F327" s="207">
        <v>75.785229880000003</v>
      </c>
      <c r="G327" s="207">
        <v>189.46307469999999</v>
      </c>
      <c r="H327" s="207">
        <v>378.92614939999999</v>
      </c>
      <c r="I327" s="207">
        <v>0</v>
      </c>
      <c r="J327" s="207">
        <v>416.81876433999997</v>
      </c>
      <c r="K327" s="207">
        <v>492.60399422</v>
      </c>
      <c r="L327" s="207">
        <v>568.38922409999998</v>
      </c>
      <c r="M327" s="120">
        <f t="shared" si="4"/>
        <v>294</v>
      </c>
    </row>
    <row r="328" spans="1:13" ht="12.75" customHeight="1" x14ac:dyDescent="0.2">
      <c r="A328" s="206" t="s">
        <v>190</v>
      </c>
      <c r="B328" s="206">
        <v>7</v>
      </c>
      <c r="C328" s="207">
        <v>698.81833638000001</v>
      </c>
      <c r="D328" s="207">
        <v>694.49259006</v>
      </c>
      <c r="E328" s="207">
        <v>0</v>
      </c>
      <c r="F328" s="207">
        <v>70.378188350000002</v>
      </c>
      <c r="G328" s="207">
        <v>175.94547087999999</v>
      </c>
      <c r="H328" s="207">
        <v>351.89094175999998</v>
      </c>
      <c r="I328" s="207">
        <v>0</v>
      </c>
      <c r="J328" s="207">
        <v>387.08003593000001</v>
      </c>
      <c r="K328" s="207">
        <v>457.45822428000002</v>
      </c>
      <c r="L328" s="207">
        <v>527.83641263000004</v>
      </c>
      <c r="M328" s="120">
        <f t="shared" si="4"/>
        <v>295</v>
      </c>
    </row>
    <row r="329" spans="1:13" ht="12.75" customHeight="1" x14ac:dyDescent="0.2">
      <c r="A329" s="206" t="s">
        <v>190</v>
      </c>
      <c r="B329" s="206">
        <v>8</v>
      </c>
      <c r="C329" s="207">
        <v>609.92708762999996</v>
      </c>
      <c r="D329" s="207">
        <v>606.08532066999999</v>
      </c>
      <c r="E329" s="207">
        <v>0</v>
      </c>
      <c r="F329" s="207">
        <v>65.735139599999997</v>
      </c>
      <c r="G329" s="207">
        <v>164.33784901000001</v>
      </c>
      <c r="H329" s="207">
        <v>328.67569802000003</v>
      </c>
      <c r="I329" s="207">
        <v>0</v>
      </c>
      <c r="J329" s="207">
        <v>361.54326781999998</v>
      </c>
      <c r="K329" s="207">
        <v>427.27840742000001</v>
      </c>
      <c r="L329" s="207">
        <v>493.01354701999998</v>
      </c>
      <c r="M329" s="120">
        <f t="shared" si="4"/>
        <v>296</v>
      </c>
    </row>
    <row r="330" spans="1:13" ht="12.75" customHeight="1" x14ac:dyDescent="0.2">
      <c r="A330" s="206" t="s">
        <v>190</v>
      </c>
      <c r="B330" s="206">
        <v>9</v>
      </c>
      <c r="C330" s="207">
        <v>587.19733183999995</v>
      </c>
      <c r="D330" s="207">
        <v>583.47872542000005</v>
      </c>
      <c r="E330" s="207">
        <v>0</v>
      </c>
      <c r="F330" s="207">
        <v>64.432089430000005</v>
      </c>
      <c r="G330" s="207">
        <v>161.08022359</v>
      </c>
      <c r="H330" s="207">
        <v>322.16044717</v>
      </c>
      <c r="I330" s="207">
        <v>0</v>
      </c>
      <c r="J330" s="207">
        <v>354.37649189000001</v>
      </c>
      <c r="K330" s="207">
        <v>418.80858131999997</v>
      </c>
      <c r="L330" s="207">
        <v>483.24067076</v>
      </c>
      <c r="M330" s="120">
        <f t="shared" si="4"/>
        <v>297</v>
      </c>
    </row>
    <row r="331" spans="1:13" ht="12.75" customHeight="1" x14ac:dyDescent="0.2">
      <c r="A331" s="206" t="s">
        <v>190</v>
      </c>
      <c r="B331" s="206">
        <v>10</v>
      </c>
      <c r="C331" s="207">
        <v>554.26032257999998</v>
      </c>
      <c r="D331" s="207">
        <v>550.66142172000002</v>
      </c>
      <c r="E331" s="207">
        <v>0</v>
      </c>
      <c r="F331" s="207">
        <v>59.085017290000003</v>
      </c>
      <c r="G331" s="207">
        <v>147.71254321000001</v>
      </c>
      <c r="H331" s="207">
        <v>295.42508643000002</v>
      </c>
      <c r="I331" s="207">
        <v>0</v>
      </c>
      <c r="J331" s="207">
        <v>324.96759507000002</v>
      </c>
      <c r="K331" s="207">
        <v>384.05261235</v>
      </c>
      <c r="L331" s="207">
        <v>443.13762964</v>
      </c>
      <c r="M331" s="120">
        <f t="shared" si="4"/>
        <v>298</v>
      </c>
    </row>
    <row r="332" spans="1:13" ht="12.75" customHeight="1" x14ac:dyDescent="0.2">
      <c r="A332" s="206" t="s">
        <v>190</v>
      </c>
      <c r="B332" s="206">
        <v>11</v>
      </c>
      <c r="C332" s="207">
        <v>583.27889580999999</v>
      </c>
      <c r="D332" s="207">
        <v>579.47509945000002</v>
      </c>
      <c r="E332" s="207">
        <v>0</v>
      </c>
      <c r="F332" s="207">
        <v>58.258308700000001</v>
      </c>
      <c r="G332" s="207">
        <v>145.64577176</v>
      </c>
      <c r="H332" s="207">
        <v>291.29154352</v>
      </c>
      <c r="I332" s="207">
        <v>0</v>
      </c>
      <c r="J332" s="207">
        <v>320.42069787000003</v>
      </c>
      <c r="K332" s="207">
        <v>378.67900657000001</v>
      </c>
      <c r="L332" s="207">
        <v>436.93731527</v>
      </c>
      <c r="M332" s="120">
        <f t="shared" si="4"/>
        <v>299</v>
      </c>
    </row>
    <row r="333" spans="1:13" ht="12.75" customHeight="1" x14ac:dyDescent="0.2">
      <c r="A333" s="206" t="s">
        <v>190</v>
      </c>
      <c r="B333" s="206">
        <v>12</v>
      </c>
      <c r="C333" s="207">
        <v>640.95307276000005</v>
      </c>
      <c r="D333" s="207">
        <v>636.84964089000005</v>
      </c>
      <c r="E333" s="207">
        <v>0</v>
      </c>
      <c r="F333" s="207">
        <v>61.974704129999999</v>
      </c>
      <c r="G333" s="207">
        <v>154.93676033</v>
      </c>
      <c r="H333" s="207">
        <v>309.87352067</v>
      </c>
      <c r="I333" s="207">
        <v>0</v>
      </c>
      <c r="J333" s="207">
        <v>340.86087272999998</v>
      </c>
      <c r="K333" s="207">
        <v>402.83557686</v>
      </c>
      <c r="L333" s="207">
        <v>464.81028099999997</v>
      </c>
      <c r="M333" s="120">
        <f t="shared" si="4"/>
        <v>300</v>
      </c>
    </row>
    <row r="334" spans="1:13" ht="12.75" customHeight="1" x14ac:dyDescent="0.2">
      <c r="A334" s="206" t="s">
        <v>190</v>
      </c>
      <c r="B334" s="206">
        <v>13</v>
      </c>
      <c r="C334" s="207">
        <v>647.19246968000004</v>
      </c>
      <c r="D334" s="207">
        <v>643.04051748999996</v>
      </c>
      <c r="E334" s="207">
        <v>0</v>
      </c>
      <c r="F334" s="207">
        <v>61.531749779999998</v>
      </c>
      <c r="G334" s="207">
        <v>153.82937444000001</v>
      </c>
      <c r="H334" s="207">
        <v>307.65874888000002</v>
      </c>
      <c r="I334" s="207">
        <v>0</v>
      </c>
      <c r="J334" s="207">
        <v>338.42462375999997</v>
      </c>
      <c r="K334" s="207">
        <v>399.95637354000002</v>
      </c>
      <c r="L334" s="207">
        <v>461.48812330999999</v>
      </c>
      <c r="M334" s="120">
        <f t="shared" si="4"/>
        <v>301</v>
      </c>
    </row>
    <row r="335" spans="1:13" ht="12.75" customHeight="1" x14ac:dyDescent="0.2">
      <c r="A335" s="206" t="s">
        <v>190</v>
      </c>
      <c r="B335" s="206">
        <v>14</v>
      </c>
      <c r="C335" s="207">
        <v>654.07706250000001</v>
      </c>
      <c r="D335" s="207">
        <v>649.88683708999997</v>
      </c>
      <c r="E335" s="207">
        <v>0</v>
      </c>
      <c r="F335" s="207">
        <v>61.832331840000002</v>
      </c>
      <c r="G335" s="207">
        <v>154.58082959000001</v>
      </c>
      <c r="H335" s="207">
        <v>309.16165919000002</v>
      </c>
      <c r="I335" s="207">
        <v>0</v>
      </c>
      <c r="J335" s="207">
        <v>340.07782509999998</v>
      </c>
      <c r="K335" s="207">
        <v>401.91015693999998</v>
      </c>
      <c r="L335" s="207">
        <v>463.74248877999997</v>
      </c>
      <c r="M335" s="120">
        <f t="shared" si="4"/>
        <v>302</v>
      </c>
    </row>
    <row r="336" spans="1:13" ht="12.75" customHeight="1" x14ac:dyDescent="0.2">
      <c r="A336" s="206" t="s">
        <v>190</v>
      </c>
      <c r="B336" s="206">
        <v>15</v>
      </c>
      <c r="C336" s="207">
        <v>595.45050003999995</v>
      </c>
      <c r="D336" s="207">
        <v>591.61620567</v>
      </c>
      <c r="E336" s="207">
        <v>0</v>
      </c>
      <c r="F336" s="207">
        <v>60.749890219999997</v>
      </c>
      <c r="G336" s="207">
        <v>151.87472553999999</v>
      </c>
      <c r="H336" s="207">
        <v>303.74945107999997</v>
      </c>
      <c r="I336" s="207">
        <v>0</v>
      </c>
      <c r="J336" s="207">
        <v>334.12439619000003</v>
      </c>
      <c r="K336" s="207">
        <v>394.87428640000002</v>
      </c>
      <c r="L336" s="207">
        <v>455.62417662000001</v>
      </c>
      <c r="M336" s="120">
        <f t="shared" si="4"/>
        <v>303</v>
      </c>
    </row>
    <row r="337" spans="1:13" ht="12.75" customHeight="1" x14ac:dyDescent="0.2">
      <c r="A337" s="206" t="s">
        <v>190</v>
      </c>
      <c r="B337" s="206">
        <v>16</v>
      </c>
      <c r="C337" s="207">
        <v>599.48157543000002</v>
      </c>
      <c r="D337" s="207">
        <v>595.61543654000002</v>
      </c>
      <c r="E337" s="207">
        <v>0</v>
      </c>
      <c r="F337" s="207">
        <v>60.437183330000003</v>
      </c>
      <c r="G337" s="207">
        <v>151.09295832999999</v>
      </c>
      <c r="H337" s="207">
        <v>302.18591665999998</v>
      </c>
      <c r="I337" s="207">
        <v>0</v>
      </c>
      <c r="J337" s="207">
        <v>332.40450833</v>
      </c>
      <c r="K337" s="207">
        <v>392.84169165999998</v>
      </c>
      <c r="L337" s="207">
        <v>453.27887499000002</v>
      </c>
      <c r="M337" s="120">
        <f t="shared" si="4"/>
        <v>304</v>
      </c>
    </row>
    <row r="338" spans="1:13" ht="12.75" customHeight="1" x14ac:dyDescent="0.2">
      <c r="A338" s="206" t="s">
        <v>190</v>
      </c>
      <c r="B338" s="206">
        <v>17</v>
      </c>
      <c r="C338" s="207">
        <v>587.30710855999996</v>
      </c>
      <c r="D338" s="207">
        <v>583.51498466999999</v>
      </c>
      <c r="E338" s="207">
        <v>0</v>
      </c>
      <c r="F338" s="207">
        <v>60.196105439999997</v>
      </c>
      <c r="G338" s="207">
        <v>150.49026359000001</v>
      </c>
      <c r="H338" s="207">
        <v>300.98052718000002</v>
      </c>
      <c r="I338" s="207">
        <v>0</v>
      </c>
      <c r="J338" s="207">
        <v>331.07857990000002</v>
      </c>
      <c r="K338" s="207">
        <v>391.27468533000001</v>
      </c>
      <c r="L338" s="207">
        <v>451.47079077000001</v>
      </c>
      <c r="M338" s="120">
        <f t="shared" si="4"/>
        <v>305</v>
      </c>
    </row>
    <row r="339" spans="1:13" ht="12.75" customHeight="1" x14ac:dyDescent="0.2">
      <c r="A339" s="206" t="s">
        <v>190</v>
      </c>
      <c r="B339" s="206">
        <v>18</v>
      </c>
      <c r="C339" s="207">
        <v>600.27578201999995</v>
      </c>
      <c r="D339" s="207">
        <v>596.41274657999998</v>
      </c>
      <c r="E339" s="207">
        <v>0</v>
      </c>
      <c r="F339" s="207">
        <v>60.874655150000002</v>
      </c>
      <c r="G339" s="207">
        <v>152.18663788000001</v>
      </c>
      <c r="H339" s="207">
        <v>304.37327577000002</v>
      </c>
      <c r="I339" s="207">
        <v>0</v>
      </c>
      <c r="J339" s="207">
        <v>334.81060334</v>
      </c>
      <c r="K339" s="207">
        <v>395.68525849000002</v>
      </c>
      <c r="L339" s="207">
        <v>456.55991365</v>
      </c>
      <c r="M339" s="120">
        <f t="shared" si="4"/>
        <v>306</v>
      </c>
    </row>
    <row r="340" spans="1:13" ht="12.75" customHeight="1" x14ac:dyDescent="0.2">
      <c r="A340" s="206" t="s">
        <v>190</v>
      </c>
      <c r="B340" s="206">
        <v>19</v>
      </c>
      <c r="C340" s="207">
        <v>583.26617747</v>
      </c>
      <c r="D340" s="207">
        <v>579.53003563000004</v>
      </c>
      <c r="E340" s="207">
        <v>0</v>
      </c>
      <c r="F340" s="207">
        <v>61.858137249999999</v>
      </c>
      <c r="G340" s="207">
        <v>154.64534312999999</v>
      </c>
      <c r="H340" s="207">
        <v>309.29068625999997</v>
      </c>
      <c r="I340" s="207">
        <v>0</v>
      </c>
      <c r="J340" s="207">
        <v>340.21975488999999</v>
      </c>
      <c r="K340" s="207">
        <v>402.07789214000002</v>
      </c>
      <c r="L340" s="207">
        <v>463.93602938999999</v>
      </c>
      <c r="M340" s="120">
        <f t="shared" si="4"/>
        <v>307</v>
      </c>
    </row>
    <row r="341" spans="1:13" ht="12.75" customHeight="1" x14ac:dyDescent="0.2">
      <c r="A341" s="206" t="s">
        <v>190</v>
      </c>
      <c r="B341" s="206">
        <v>20</v>
      </c>
      <c r="C341" s="207">
        <v>588.89516357000002</v>
      </c>
      <c r="D341" s="207">
        <v>585.14571837000005</v>
      </c>
      <c r="E341" s="207">
        <v>0</v>
      </c>
      <c r="F341" s="207">
        <v>63.191625790000003</v>
      </c>
      <c r="G341" s="207">
        <v>157.97906447</v>
      </c>
      <c r="H341" s="207">
        <v>315.95812893999999</v>
      </c>
      <c r="I341" s="207">
        <v>0</v>
      </c>
      <c r="J341" s="207">
        <v>347.55394182999999</v>
      </c>
      <c r="K341" s="207">
        <v>410.74556761999997</v>
      </c>
      <c r="L341" s="207">
        <v>473.93719341000002</v>
      </c>
      <c r="M341" s="120">
        <f t="shared" si="4"/>
        <v>308</v>
      </c>
    </row>
    <row r="342" spans="1:13" ht="12.75" customHeight="1" x14ac:dyDescent="0.2">
      <c r="A342" s="206" t="s">
        <v>190</v>
      </c>
      <c r="B342" s="206">
        <v>21</v>
      </c>
      <c r="C342" s="207">
        <v>551.16978481000001</v>
      </c>
      <c r="D342" s="207">
        <v>547.62612557</v>
      </c>
      <c r="E342" s="207">
        <v>0</v>
      </c>
      <c r="F342" s="207">
        <v>61.072044439999999</v>
      </c>
      <c r="G342" s="207">
        <v>152.6801111</v>
      </c>
      <c r="H342" s="207">
        <v>305.36022219</v>
      </c>
      <c r="I342" s="207">
        <v>0</v>
      </c>
      <c r="J342" s="207">
        <v>335.89624441000001</v>
      </c>
      <c r="K342" s="207">
        <v>396.96828885000002</v>
      </c>
      <c r="L342" s="207">
        <v>458.04033328999998</v>
      </c>
      <c r="M342" s="120">
        <f t="shared" si="4"/>
        <v>309</v>
      </c>
    </row>
    <row r="343" spans="1:13" ht="12.75" customHeight="1" x14ac:dyDescent="0.2">
      <c r="A343" s="206" t="s">
        <v>190</v>
      </c>
      <c r="B343" s="206">
        <v>22</v>
      </c>
      <c r="C343" s="207">
        <v>534.15797239000005</v>
      </c>
      <c r="D343" s="207">
        <v>530.70610051000006</v>
      </c>
      <c r="E343" s="207">
        <v>0</v>
      </c>
      <c r="F343" s="207">
        <v>60.025812899999998</v>
      </c>
      <c r="G343" s="207">
        <v>150.06453225999999</v>
      </c>
      <c r="H343" s="207">
        <v>300.12906451999999</v>
      </c>
      <c r="I343" s="207">
        <v>0</v>
      </c>
      <c r="J343" s="207">
        <v>330.14197096999999</v>
      </c>
      <c r="K343" s="207">
        <v>390.16778388</v>
      </c>
      <c r="L343" s="207">
        <v>450.19359678000001</v>
      </c>
      <c r="M343" s="120">
        <f t="shared" si="4"/>
        <v>310</v>
      </c>
    </row>
    <row r="344" spans="1:13" ht="12.75" customHeight="1" x14ac:dyDescent="0.2">
      <c r="A344" s="206" t="s">
        <v>190</v>
      </c>
      <c r="B344" s="206">
        <v>23</v>
      </c>
      <c r="C344" s="207">
        <v>572.45908067000005</v>
      </c>
      <c r="D344" s="207">
        <v>568.81272713999999</v>
      </c>
      <c r="E344" s="207">
        <v>0</v>
      </c>
      <c r="F344" s="207">
        <v>63.095645279999999</v>
      </c>
      <c r="G344" s="207">
        <v>157.73911319000001</v>
      </c>
      <c r="H344" s="207">
        <v>315.47822638000002</v>
      </c>
      <c r="I344" s="207">
        <v>0</v>
      </c>
      <c r="J344" s="207">
        <v>347.02604901000001</v>
      </c>
      <c r="K344" s="207">
        <v>410.12169428999999</v>
      </c>
      <c r="L344" s="207">
        <v>473.21733956000003</v>
      </c>
      <c r="M344" s="120">
        <f t="shared" si="4"/>
        <v>311</v>
      </c>
    </row>
    <row r="345" spans="1:13" ht="12.75" customHeight="1" x14ac:dyDescent="0.2">
      <c r="A345" s="206" t="s">
        <v>190</v>
      </c>
      <c r="B345" s="206">
        <v>24</v>
      </c>
      <c r="C345" s="207">
        <v>609.60374995999996</v>
      </c>
      <c r="D345" s="207">
        <v>605.73870925000006</v>
      </c>
      <c r="E345" s="207">
        <v>0</v>
      </c>
      <c r="F345" s="207">
        <v>64.156330420000003</v>
      </c>
      <c r="G345" s="207">
        <v>160.39082605999999</v>
      </c>
      <c r="H345" s="207">
        <v>320.78165211999999</v>
      </c>
      <c r="I345" s="207">
        <v>0</v>
      </c>
      <c r="J345" s="207">
        <v>352.85981733</v>
      </c>
      <c r="K345" s="207">
        <v>417.01614776000002</v>
      </c>
      <c r="L345" s="207">
        <v>481.17247817999998</v>
      </c>
      <c r="M345" s="120">
        <f t="shared" si="4"/>
        <v>312</v>
      </c>
    </row>
    <row r="346" spans="1:13" ht="12.75" customHeight="1" x14ac:dyDescent="0.2">
      <c r="A346" s="206" t="s">
        <v>191</v>
      </c>
      <c r="B346" s="206">
        <v>1</v>
      </c>
      <c r="C346" s="207">
        <v>647.15520704999994</v>
      </c>
      <c r="D346" s="207">
        <v>643.14007398000001</v>
      </c>
      <c r="E346" s="207">
        <v>0</v>
      </c>
      <c r="F346" s="207">
        <v>69.724824490000003</v>
      </c>
      <c r="G346" s="207">
        <v>174.31206123000001</v>
      </c>
      <c r="H346" s="207">
        <v>348.62412246000002</v>
      </c>
      <c r="I346" s="207">
        <v>0</v>
      </c>
      <c r="J346" s="207">
        <v>383.48653469999999</v>
      </c>
      <c r="K346" s="207">
        <v>453.21135919</v>
      </c>
      <c r="L346" s="207">
        <v>522.93618368</v>
      </c>
      <c r="M346" s="120">
        <f t="shared" si="4"/>
        <v>313</v>
      </c>
    </row>
    <row r="347" spans="1:13" ht="12.75" customHeight="1" x14ac:dyDescent="0.2">
      <c r="A347" s="206" t="s">
        <v>191</v>
      </c>
      <c r="B347" s="206">
        <v>2</v>
      </c>
      <c r="C347" s="207">
        <v>786.97797063999997</v>
      </c>
      <c r="D347" s="207">
        <v>782.18040328999996</v>
      </c>
      <c r="E347" s="207">
        <v>0</v>
      </c>
      <c r="F347" s="207">
        <v>75.115997469999996</v>
      </c>
      <c r="G347" s="207">
        <v>187.78999368000001</v>
      </c>
      <c r="H347" s="207">
        <v>375.57998736000002</v>
      </c>
      <c r="I347" s="207">
        <v>0</v>
      </c>
      <c r="J347" s="207">
        <v>413.13798609000003</v>
      </c>
      <c r="K347" s="207">
        <v>488.25398355999999</v>
      </c>
      <c r="L347" s="207">
        <v>563.36998102999996</v>
      </c>
      <c r="M347" s="120">
        <f t="shared" si="4"/>
        <v>314</v>
      </c>
    </row>
    <row r="348" spans="1:13" ht="12.75" customHeight="1" x14ac:dyDescent="0.2">
      <c r="A348" s="206" t="s">
        <v>191</v>
      </c>
      <c r="B348" s="206">
        <v>3</v>
      </c>
      <c r="C348" s="207">
        <v>768.65231276999998</v>
      </c>
      <c r="D348" s="207">
        <v>764.01636995000001</v>
      </c>
      <c r="E348" s="207">
        <v>0</v>
      </c>
      <c r="F348" s="207">
        <v>78.884848160000004</v>
      </c>
      <c r="G348" s="207">
        <v>197.21212041000001</v>
      </c>
      <c r="H348" s="207">
        <v>394.42424081000001</v>
      </c>
      <c r="I348" s="207">
        <v>0</v>
      </c>
      <c r="J348" s="207">
        <v>433.86666488999998</v>
      </c>
      <c r="K348" s="207">
        <v>512.75151304999997</v>
      </c>
      <c r="L348" s="207">
        <v>591.63636122000003</v>
      </c>
      <c r="M348" s="120">
        <f t="shared" si="4"/>
        <v>315</v>
      </c>
    </row>
    <row r="349" spans="1:13" ht="12.75" customHeight="1" x14ac:dyDescent="0.2">
      <c r="A349" s="206" t="s">
        <v>191</v>
      </c>
      <c r="B349" s="206">
        <v>4</v>
      </c>
      <c r="C349" s="207">
        <v>800.84774482</v>
      </c>
      <c r="D349" s="207">
        <v>796.03810428999998</v>
      </c>
      <c r="E349" s="207">
        <v>0</v>
      </c>
      <c r="F349" s="207">
        <v>80.499666970000007</v>
      </c>
      <c r="G349" s="207">
        <v>201.24916743</v>
      </c>
      <c r="H349" s="207">
        <v>402.49833487000001</v>
      </c>
      <c r="I349" s="207">
        <v>0</v>
      </c>
      <c r="J349" s="207">
        <v>442.74816835000001</v>
      </c>
      <c r="K349" s="207">
        <v>523.24783532000004</v>
      </c>
      <c r="L349" s="207">
        <v>603.74750229999995</v>
      </c>
      <c r="M349" s="120">
        <f t="shared" si="4"/>
        <v>316</v>
      </c>
    </row>
    <row r="350" spans="1:13" ht="12.75" customHeight="1" x14ac:dyDescent="0.2">
      <c r="A350" s="206" t="s">
        <v>191</v>
      </c>
      <c r="B350" s="206">
        <v>5</v>
      </c>
      <c r="C350" s="207">
        <v>730.98435214999995</v>
      </c>
      <c r="D350" s="207">
        <v>726.59534474999998</v>
      </c>
      <c r="E350" s="207">
        <v>0</v>
      </c>
      <c r="F350" s="207">
        <v>80.592821060000006</v>
      </c>
      <c r="G350" s="207">
        <v>201.48205264000001</v>
      </c>
      <c r="H350" s="207">
        <v>402.96410528000001</v>
      </c>
      <c r="I350" s="207">
        <v>0</v>
      </c>
      <c r="J350" s="207">
        <v>443.26051581000002</v>
      </c>
      <c r="K350" s="207">
        <v>523.85333686000001</v>
      </c>
      <c r="L350" s="207">
        <v>604.44615792000002</v>
      </c>
      <c r="M350" s="120">
        <f t="shared" si="4"/>
        <v>317</v>
      </c>
    </row>
    <row r="351" spans="1:13" ht="12.75" customHeight="1" x14ac:dyDescent="0.2">
      <c r="A351" s="206" t="s">
        <v>191</v>
      </c>
      <c r="B351" s="206">
        <v>6</v>
      </c>
      <c r="C351" s="207">
        <v>728.98635492000005</v>
      </c>
      <c r="D351" s="207">
        <v>724.59133020000002</v>
      </c>
      <c r="E351" s="207">
        <v>0</v>
      </c>
      <c r="F351" s="207">
        <v>79.027357480000006</v>
      </c>
      <c r="G351" s="207">
        <v>197.5683937</v>
      </c>
      <c r="H351" s="207">
        <v>395.1367874</v>
      </c>
      <c r="I351" s="207">
        <v>0</v>
      </c>
      <c r="J351" s="207">
        <v>434.65046612999998</v>
      </c>
      <c r="K351" s="207">
        <v>513.67782361000002</v>
      </c>
      <c r="L351" s="207">
        <v>592.70518109</v>
      </c>
      <c r="M351" s="120">
        <f t="shared" si="4"/>
        <v>318</v>
      </c>
    </row>
    <row r="352" spans="1:13" ht="12.75" customHeight="1" x14ac:dyDescent="0.2">
      <c r="A352" s="206" t="s">
        <v>191</v>
      </c>
      <c r="B352" s="206">
        <v>7</v>
      </c>
      <c r="C352" s="207">
        <v>698.14607905000003</v>
      </c>
      <c r="D352" s="207">
        <v>693.87763784000003</v>
      </c>
      <c r="E352" s="207">
        <v>0</v>
      </c>
      <c r="F352" s="207">
        <v>74.159042200000002</v>
      </c>
      <c r="G352" s="207">
        <v>185.39760548999999</v>
      </c>
      <c r="H352" s="207">
        <v>370.79521097999998</v>
      </c>
      <c r="I352" s="207">
        <v>0</v>
      </c>
      <c r="J352" s="207">
        <v>407.87473206999999</v>
      </c>
      <c r="K352" s="207">
        <v>482.03377426999998</v>
      </c>
      <c r="L352" s="207">
        <v>556.19281646000002</v>
      </c>
      <c r="M352" s="120">
        <f t="shared" si="4"/>
        <v>319</v>
      </c>
    </row>
    <row r="353" spans="1:13" ht="12.75" customHeight="1" x14ac:dyDescent="0.2">
      <c r="A353" s="206" t="s">
        <v>191</v>
      </c>
      <c r="B353" s="206">
        <v>8</v>
      </c>
      <c r="C353" s="207">
        <v>599.51119062999999</v>
      </c>
      <c r="D353" s="207">
        <v>595.74762901999998</v>
      </c>
      <c r="E353" s="207">
        <v>0</v>
      </c>
      <c r="F353" s="207">
        <v>66.572792390000004</v>
      </c>
      <c r="G353" s="207">
        <v>166.43198097000001</v>
      </c>
      <c r="H353" s="207">
        <v>332.86396194999998</v>
      </c>
      <c r="I353" s="207">
        <v>0</v>
      </c>
      <c r="J353" s="207">
        <v>366.15035813999998</v>
      </c>
      <c r="K353" s="207">
        <v>432.72315053</v>
      </c>
      <c r="L353" s="207">
        <v>499.29594292000002</v>
      </c>
      <c r="M353" s="120">
        <f t="shared" si="4"/>
        <v>320</v>
      </c>
    </row>
    <row r="354" spans="1:13" ht="12.75" customHeight="1" x14ac:dyDescent="0.2">
      <c r="A354" s="206" t="s">
        <v>191</v>
      </c>
      <c r="B354" s="206">
        <v>9</v>
      </c>
      <c r="C354" s="207">
        <v>514.43173860000002</v>
      </c>
      <c r="D354" s="207">
        <v>511.11641451000003</v>
      </c>
      <c r="E354" s="207">
        <v>0</v>
      </c>
      <c r="F354" s="207">
        <v>60.580072610000002</v>
      </c>
      <c r="G354" s="207">
        <v>151.45018152</v>
      </c>
      <c r="H354" s="207">
        <v>302.90036302999999</v>
      </c>
      <c r="I354" s="207">
        <v>0</v>
      </c>
      <c r="J354" s="207">
        <v>333.19039932999999</v>
      </c>
      <c r="K354" s="207">
        <v>393.77047193999999</v>
      </c>
      <c r="L354" s="207">
        <v>454.35054455</v>
      </c>
      <c r="M354" s="120">
        <f t="shared" si="4"/>
        <v>321</v>
      </c>
    </row>
    <row r="355" spans="1:13" ht="12.75" customHeight="1" x14ac:dyDescent="0.2">
      <c r="A355" s="206" t="s">
        <v>191</v>
      </c>
      <c r="B355" s="206">
        <v>10</v>
      </c>
      <c r="C355" s="207">
        <v>505.48504455</v>
      </c>
      <c r="D355" s="207">
        <v>502.18527535999999</v>
      </c>
      <c r="E355" s="207">
        <v>0</v>
      </c>
      <c r="F355" s="207">
        <v>58.071418219999998</v>
      </c>
      <c r="G355" s="207">
        <v>145.17854555</v>
      </c>
      <c r="H355" s="207">
        <v>290.35709109999999</v>
      </c>
      <c r="I355" s="207">
        <v>0</v>
      </c>
      <c r="J355" s="207">
        <v>319.39280021000002</v>
      </c>
      <c r="K355" s="207">
        <v>377.46421843000002</v>
      </c>
      <c r="L355" s="207">
        <v>435.53563665000001</v>
      </c>
      <c r="M355" s="120">
        <f t="shared" si="4"/>
        <v>322</v>
      </c>
    </row>
    <row r="356" spans="1:13" ht="12.75" customHeight="1" x14ac:dyDescent="0.2">
      <c r="A356" s="206" t="s">
        <v>191</v>
      </c>
      <c r="B356" s="206">
        <v>11</v>
      </c>
      <c r="C356" s="207">
        <v>492.21056046000001</v>
      </c>
      <c r="D356" s="207">
        <v>488.96502866999998</v>
      </c>
      <c r="E356" s="207">
        <v>0</v>
      </c>
      <c r="F356" s="207">
        <v>56.270923400000001</v>
      </c>
      <c r="G356" s="207">
        <v>140.67730849</v>
      </c>
      <c r="H356" s="207">
        <v>281.35461698</v>
      </c>
      <c r="I356" s="207">
        <v>0</v>
      </c>
      <c r="J356" s="207">
        <v>309.49007868000001</v>
      </c>
      <c r="K356" s="207">
        <v>365.76100207000002</v>
      </c>
      <c r="L356" s="207">
        <v>422.03192546999998</v>
      </c>
      <c r="M356" s="120">
        <f t="shared" ref="M356:M419" si="5">M355+1</f>
        <v>323</v>
      </c>
    </row>
    <row r="357" spans="1:13" ht="12.75" customHeight="1" x14ac:dyDescent="0.2">
      <c r="A357" s="206" t="s">
        <v>191</v>
      </c>
      <c r="B357" s="206">
        <v>12</v>
      </c>
      <c r="C357" s="207">
        <v>522.49385112000004</v>
      </c>
      <c r="D357" s="207">
        <v>519.03638196999998</v>
      </c>
      <c r="E357" s="207">
        <v>0</v>
      </c>
      <c r="F357" s="207">
        <v>55.664436170000002</v>
      </c>
      <c r="G357" s="207">
        <v>139.16109041999999</v>
      </c>
      <c r="H357" s="207">
        <v>278.32218083999999</v>
      </c>
      <c r="I357" s="207">
        <v>0</v>
      </c>
      <c r="J357" s="207">
        <v>306.15439892000001</v>
      </c>
      <c r="K357" s="207">
        <v>361.81883508999999</v>
      </c>
      <c r="L357" s="207">
        <v>417.48327125999998</v>
      </c>
      <c r="M357" s="120">
        <f t="shared" si="5"/>
        <v>324</v>
      </c>
    </row>
    <row r="358" spans="1:13" ht="12.75" customHeight="1" x14ac:dyDescent="0.2">
      <c r="A358" s="206" t="s">
        <v>191</v>
      </c>
      <c r="B358" s="206">
        <v>13</v>
      </c>
      <c r="C358" s="207">
        <v>561.89979306999999</v>
      </c>
      <c r="D358" s="207">
        <v>558.24644991000002</v>
      </c>
      <c r="E358" s="207">
        <v>0</v>
      </c>
      <c r="F358" s="207">
        <v>58.830111690000003</v>
      </c>
      <c r="G358" s="207">
        <v>147.07527923999999</v>
      </c>
      <c r="H358" s="207">
        <v>294.15055847000002</v>
      </c>
      <c r="I358" s="207">
        <v>0</v>
      </c>
      <c r="J358" s="207">
        <v>323.56561432000001</v>
      </c>
      <c r="K358" s="207">
        <v>382.39572600999998</v>
      </c>
      <c r="L358" s="207">
        <v>441.22583771000001</v>
      </c>
      <c r="M358" s="120">
        <f t="shared" si="5"/>
        <v>325</v>
      </c>
    </row>
    <row r="359" spans="1:13" ht="12.75" customHeight="1" x14ac:dyDescent="0.2">
      <c r="A359" s="206" t="s">
        <v>191</v>
      </c>
      <c r="B359" s="206">
        <v>14</v>
      </c>
      <c r="C359" s="207">
        <v>558.97080129999995</v>
      </c>
      <c r="D359" s="207">
        <v>555.33611336000001</v>
      </c>
      <c r="E359" s="207">
        <v>0</v>
      </c>
      <c r="F359" s="207">
        <v>58.809414230000002</v>
      </c>
      <c r="G359" s="207">
        <v>147.02353557000001</v>
      </c>
      <c r="H359" s="207">
        <v>294.04707115000002</v>
      </c>
      <c r="I359" s="207">
        <v>0</v>
      </c>
      <c r="J359" s="207">
        <v>323.45177826000003</v>
      </c>
      <c r="K359" s="207">
        <v>382.26119248999998</v>
      </c>
      <c r="L359" s="207">
        <v>441.07060672</v>
      </c>
      <c r="M359" s="120">
        <f t="shared" si="5"/>
        <v>326</v>
      </c>
    </row>
    <row r="360" spans="1:13" ht="12.75" customHeight="1" x14ac:dyDescent="0.2">
      <c r="A360" s="206" t="s">
        <v>191</v>
      </c>
      <c r="B360" s="206">
        <v>15</v>
      </c>
      <c r="C360" s="207">
        <v>517.79633967999996</v>
      </c>
      <c r="D360" s="207">
        <v>514.44358402</v>
      </c>
      <c r="E360" s="207">
        <v>0</v>
      </c>
      <c r="F360" s="207">
        <v>59.631807350000003</v>
      </c>
      <c r="G360" s="207">
        <v>149.07951836999999</v>
      </c>
      <c r="H360" s="207">
        <v>298.15903673999998</v>
      </c>
      <c r="I360" s="207">
        <v>0</v>
      </c>
      <c r="J360" s="207">
        <v>327.97494040999999</v>
      </c>
      <c r="K360" s="207">
        <v>387.60674776000002</v>
      </c>
      <c r="L360" s="207">
        <v>447.23855510999999</v>
      </c>
      <c r="M360" s="120">
        <f t="shared" si="5"/>
        <v>327</v>
      </c>
    </row>
    <row r="361" spans="1:13" ht="12.75" customHeight="1" x14ac:dyDescent="0.2">
      <c r="A361" s="206" t="s">
        <v>191</v>
      </c>
      <c r="B361" s="206">
        <v>16</v>
      </c>
      <c r="C361" s="207">
        <v>492.43938353999999</v>
      </c>
      <c r="D361" s="207">
        <v>489.22071098999999</v>
      </c>
      <c r="E361" s="207">
        <v>0</v>
      </c>
      <c r="F361" s="207">
        <v>57.83749753</v>
      </c>
      <c r="G361" s="207">
        <v>144.59374382999999</v>
      </c>
      <c r="H361" s="207">
        <v>289.18748764999998</v>
      </c>
      <c r="I361" s="207">
        <v>0</v>
      </c>
      <c r="J361" s="207">
        <v>318.10623642000002</v>
      </c>
      <c r="K361" s="207">
        <v>375.94373395000002</v>
      </c>
      <c r="L361" s="207">
        <v>433.78123147999997</v>
      </c>
      <c r="M361" s="120">
        <f t="shared" si="5"/>
        <v>328</v>
      </c>
    </row>
    <row r="362" spans="1:13" ht="12.75" customHeight="1" x14ac:dyDescent="0.2">
      <c r="A362" s="206" t="s">
        <v>191</v>
      </c>
      <c r="B362" s="206">
        <v>17</v>
      </c>
      <c r="C362" s="207">
        <v>495.28708122</v>
      </c>
      <c r="D362" s="207">
        <v>492.0183662</v>
      </c>
      <c r="E362" s="207">
        <v>0</v>
      </c>
      <c r="F362" s="207">
        <v>56.117839240000002</v>
      </c>
      <c r="G362" s="207">
        <v>140.2945981</v>
      </c>
      <c r="H362" s="207">
        <v>280.5891962</v>
      </c>
      <c r="I362" s="207">
        <v>0</v>
      </c>
      <c r="J362" s="207">
        <v>308.64811580999998</v>
      </c>
      <c r="K362" s="207">
        <v>364.76595505</v>
      </c>
      <c r="L362" s="207">
        <v>420.88379429000003</v>
      </c>
      <c r="M362" s="120">
        <f t="shared" si="5"/>
        <v>329</v>
      </c>
    </row>
    <row r="363" spans="1:13" ht="12.75" customHeight="1" x14ac:dyDescent="0.2">
      <c r="A363" s="206" t="s">
        <v>191</v>
      </c>
      <c r="B363" s="206">
        <v>18</v>
      </c>
      <c r="C363" s="207">
        <v>483.03792011000002</v>
      </c>
      <c r="D363" s="207">
        <v>479.81876003999997</v>
      </c>
      <c r="E363" s="207">
        <v>0</v>
      </c>
      <c r="F363" s="207">
        <v>54.49596726</v>
      </c>
      <c r="G363" s="207">
        <v>136.23991813999999</v>
      </c>
      <c r="H363" s="207">
        <v>272.47983627999997</v>
      </c>
      <c r="I363" s="207">
        <v>0</v>
      </c>
      <c r="J363" s="207">
        <v>299.72781990999999</v>
      </c>
      <c r="K363" s="207">
        <v>354.22378715999997</v>
      </c>
      <c r="L363" s="207">
        <v>408.71975442000002</v>
      </c>
      <c r="M363" s="120">
        <f t="shared" si="5"/>
        <v>330</v>
      </c>
    </row>
    <row r="364" spans="1:13" ht="12.75" customHeight="1" x14ac:dyDescent="0.2">
      <c r="A364" s="206" t="s">
        <v>191</v>
      </c>
      <c r="B364" s="206">
        <v>19</v>
      </c>
      <c r="C364" s="207">
        <v>460.27743851999998</v>
      </c>
      <c r="D364" s="207">
        <v>457.19690380999998</v>
      </c>
      <c r="E364" s="207">
        <v>0</v>
      </c>
      <c r="F364" s="207">
        <v>53.8241376</v>
      </c>
      <c r="G364" s="207">
        <v>134.56034400999999</v>
      </c>
      <c r="H364" s="207">
        <v>269.12068801999999</v>
      </c>
      <c r="I364" s="207">
        <v>0</v>
      </c>
      <c r="J364" s="207">
        <v>296.03275681999997</v>
      </c>
      <c r="K364" s="207">
        <v>349.85689442</v>
      </c>
      <c r="L364" s="207">
        <v>403.68103201999998</v>
      </c>
      <c r="M364" s="120">
        <f t="shared" si="5"/>
        <v>331</v>
      </c>
    </row>
    <row r="365" spans="1:13" ht="12.75" customHeight="1" x14ac:dyDescent="0.2">
      <c r="A365" s="206" t="s">
        <v>191</v>
      </c>
      <c r="B365" s="206">
        <v>20</v>
      </c>
      <c r="C365" s="207">
        <v>450.1380461</v>
      </c>
      <c r="D365" s="207">
        <v>447.11980711000001</v>
      </c>
      <c r="E365" s="207">
        <v>0</v>
      </c>
      <c r="F365" s="207">
        <v>53.537984219999998</v>
      </c>
      <c r="G365" s="207">
        <v>133.84496055</v>
      </c>
      <c r="H365" s="207">
        <v>267.68992109999999</v>
      </c>
      <c r="I365" s="207">
        <v>0</v>
      </c>
      <c r="J365" s="207">
        <v>294.45891319999998</v>
      </c>
      <c r="K365" s="207">
        <v>347.99689741999998</v>
      </c>
      <c r="L365" s="207">
        <v>401.53488163999998</v>
      </c>
      <c r="M365" s="120">
        <f t="shared" si="5"/>
        <v>332</v>
      </c>
    </row>
    <row r="366" spans="1:13" ht="12.75" customHeight="1" x14ac:dyDescent="0.2">
      <c r="A366" s="206" t="s">
        <v>191</v>
      </c>
      <c r="B366" s="206">
        <v>21</v>
      </c>
      <c r="C366" s="207">
        <v>458.26593546999999</v>
      </c>
      <c r="D366" s="207">
        <v>455.20676085999997</v>
      </c>
      <c r="E366" s="207">
        <v>0</v>
      </c>
      <c r="F366" s="207">
        <v>54.229648449999999</v>
      </c>
      <c r="G366" s="207">
        <v>135.57412113000001</v>
      </c>
      <c r="H366" s="207">
        <v>271.14824226000002</v>
      </c>
      <c r="I366" s="207">
        <v>0</v>
      </c>
      <c r="J366" s="207">
        <v>298.26306648000002</v>
      </c>
      <c r="K366" s="207">
        <v>352.49271492999998</v>
      </c>
      <c r="L366" s="207">
        <v>406.72236337999999</v>
      </c>
      <c r="M366" s="120">
        <f t="shared" si="5"/>
        <v>333</v>
      </c>
    </row>
    <row r="367" spans="1:13" ht="12.75" customHeight="1" x14ac:dyDescent="0.2">
      <c r="A367" s="206" t="s">
        <v>191</v>
      </c>
      <c r="B367" s="206">
        <v>22</v>
      </c>
      <c r="C367" s="207">
        <v>431.39624508999998</v>
      </c>
      <c r="D367" s="207">
        <v>428.49233227000002</v>
      </c>
      <c r="E367" s="207">
        <v>0</v>
      </c>
      <c r="F367" s="207">
        <v>52.943617670000002</v>
      </c>
      <c r="G367" s="207">
        <v>132.35904418000001</v>
      </c>
      <c r="H367" s="207">
        <v>264.71808836000002</v>
      </c>
      <c r="I367" s="207">
        <v>0</v>
      </c>
      <c r="J367" s="207">
        <v>291.18989720000002</v>
      </c>
      <c r="K367" s="207">
        <v>344.13351487</v>
      </c>
      <c r="L367" s="207">
        <v>397.07713253999998</v>
      </c>
      <c r="M367" s="120">
        <f t="shared" si="5"/>
        <v>334</v>
      </c>
    </row>
    <row r="368" spans="1:13" ht="12.75" customHeight="1" x14ac:dyDescent="0.2">
      <c r="A368" s="206" t="s">
        <v>191</v>
      </c>
      <c r="B368" s="206">
        <v>23</v>
      </c>
      <c r="C368" s="207">
        <v>461.81100078999998</v>
      </c>
      <c r="D368" s="207">
        <v>458.74159850000001</v>
      </c>
      <c r="E368" s="207">
        <v>0</v>
      </c>
      <c r="F368" s="207">
        <v>54.933240810000001</v>
      </c>
      <c r="G368" s="207">
        <v>137.33310202999999</v>
      </c>
      <c r="H368" s="207">
        <v>274.66620405999998</v>
      </c>
      <c r="I368" s="207">
        <v>0</v>
      </c>
      <c r="J368" s="207">
        <v>302.13282445999999</v>
      </c>
      <c r="K368" s="207">
        <v>357.06606527000002</v>
      </c>
      <c r="L368" s="207">
        <v>411.99930608</v>
      </c>
      <c r="M368" s="120">
        <f t="shared" si="5"/>
        <v>335</v>
      </c>
    </row>
    <row r="369" spans="1:13" ht="12.75" customHeight="1" x14ac:dyDescent="0.2">
      <c r="A369" s="206" t="s">
        <v>191</v>
      </c>
      <c r="B369" s="206">
        <v>24</v>
      </c>
      <c r="C369" s="207">
        <v>546.43282263000003</v>
      </c>
      <c r="D369" s="207">
        <v>542.94226566999998</v>
      </c>
      <c r="E369" s="207">
        <v>0</v>
      </c>
      <c r="F369" s="207">
        <v>62.458097629999997</v>
      </c>
      <c r="G369" s="207">
        <v>156.14524408</v>
      </c>
      <c r="H369" s="207">
        <v>312.29048816</v>
      </c>
      <c r="I369" s="207">
        <v>0</v>
      </c>
      <c r="J369" s="207">
        <v>343.51953696999999</v>
      </c>
      <c r="K369" s="207">
        <v>405.97763459999999</v>
      </c>
      <c r="L369" s="207">
        <v>468.43573222999999</v>
      </c>
      <c r="M369" s="120">
        <f t="shared" si="5"/>
        <v>336</v>
      </c>
    </row>
    <row r="370" spans="1:13" ht="12.75" customHeight="1" x14ac:dyDescent="0.2">
      <c r="A370" s="206" t="s">
        <v>192</v>
      </c>
      <c r="B370" s="206">
        <v>1</v>
      </c>
      <c r="C370" s="207">
        <v>652.89041436000002</v>
      </c>
      <c r="D370" s="207">
        <v>648.85161062999998</v>
      </c>
      <c r="E370" s="207">
        <v>0</v>
      </c>
      <c r="F370" s="207">
        <v>70.567406309999996</v>
      </c>
      <c r="G370" s="207">
        <v>176.41851578000001</v>
      </c>
      <c r="H370" s="207">
        <v>352.83703156000001</v>
      </c>
      <c r="I370" s="207">
        <v>0</v>
      </c>
      <c r="J370" s="207">
        <v>388.12073471999997</v>
      </c>
      <c r="K370" s="207">
        <v>458.68814103</v>
      </c>
      <c r="L370" s="207">
        <v>529.25554734000002</v>
      </c>
      <c r="M370" s="120">
        <f t="shared" si="5"/>
        <v>337</v>
      </c>
    </row>
    <row r="371" spans="1:13" ht="12.75" customHeight="1" x14ac:dyDescent="0.2">
      <c r="A371" s="206" t="s">
        <v>192</v>
      </c>
      <c r="B371" s="206">
        <v>2</v>
      </c>
      <c r="C371" s="207">
        <v>755.47594242000002</v>
      </c>
      <c r="D371" s="207">
        <v>750.88456453000003</v>
      </c>
      <c r="E371" s="207">
        <v>0</v>
      </c>
      <c r="F371" s="207">
        <v>76.156981889999997</v>
      </c>
      <c r="G371" s="207">
        <v>190.39245473</v>
      </c>
      <c r="H371" s="207">
        <v>380.78490944999999</v>
      </c>
      <c r="I371" s="207">
        <v>0</v>
      </c>
      <c r="J371" s="207">
        <v>418.86340039999999</v>
      </c>
      <c r="K371" s="207">
        <v>495.02038228999999</v>
      </c>
      <c r="L371" s="207">
        <v>571.17736418000004</v>
      </c>
      <c r="M371" s="120">
        <f t="shared" si="5"/>
        <v>338</v>
      </c>
    </row>
    <row r="372" spans="1:13" ht="12.75" customHeight="1" x14ac:dyDescent="0.2">
      <c r="A372" s="206" t="s">
        <v>192</v>
      </c>
      <c r="B372" s="206">
        <v>3</v>
      </c>
      <c r="C372" s="207">
        <v>756.47205039999994</v>
      </c>
      <c r="D372" s="207">
        <v>751.91618486000004</v>
      </c>
      <c r="E372" s="207">
        <v>0</v>
      </c>
      <c r="F372" s="207">
        <v>79.428089029999995</v>
      </c>
      <c r="G372" s="207">
        <v>198.57022258999999</v>
      </c>
      <c r="H372" s="207">
        <v>397.14044517000002</v>
      </c>
      <c r="I372" s="207">
        <v>0</v>
      </c>
      <c r="J372" s="207">
        <v>436.85448968999998</v>
      </c>
      <c r="K372" s="207">
        <v>516.28257871999995</v>
      </c>
      <c r="L372" s="207">
        <v>595.71066775999998</v>
      </c>
      <c r="M372" s="120">
        <f t="shared" si="5"/>
        <v>339</v>
      </c>
    </row>
    <row r="373" spans="1:13" ht="12.75" customHeight="1" x14ac:dyDescent="0.2">
      <c r="A373" s="206" t="s">
        <v>192</v>
      </c>
      <c r="B373" s="206">
        <v>4</v>
      </c>
      <c r="C373" s="207">
        <v>747.14510937</v>
      </c>
      <c r="D373" s="207">
        <v>742.66323313999999</v>
      </c>
      <c r="E373" s="207">
        <v>0</v>
      </c>
      <c r="F373" s="207">
        <v>80.956846920000004</v>
      </c>
      <c r="G373" s="207">
        <v>202.3921173</v>
      </c>
      <c r="H373" s="207">
        <v>404.78423458999998</v>
      </c>
      <c r="I373" s="207">
        <v>0</v>
      </c>
      <c r="J373" s="207">
        <v>445.26265805000003</v>
      </c>
      <c r="K373" s="207">
        <v>526.21950497</v>
      </c>
      <c r="L373" s="207">
        <v>607.17635188999998</v>
      </c>
      <c r="M373" s="120">
        <f t="shared" si="5"/>
        <v>340</v>
      </c>
    </row>
    <row r="374" spans="1:13" ht="12.75" customHeight="1" x14ac:dyDescent="0.2">
      <c r="A374" s="206" t="s">
        <v>192</v>
      </c>
      <c r="B374" s="206">
        <v>5</v>
      </c>
      <c r="C374" s="207">
        <v>732.81866925999998</v>
      </c>
      <c r="D374" s="207">
        <v>728.42221670000004</v>
      </c>
      <c r="E374" s="207">
        <v>0</v>
      </c>
      <c r="F374" s="207">
        <v>80.91028833</v>
      </c>
      <c r="G374" s="207">
        <v>202.27572083000001</v>
      </c>
      <c r="H374" s="207">
        <v>404.55144165000002</v>
      </c>
      <c r="I374" s="207">
        <v>0</v>
      </c>
      <c r="J374" s="207">
        <v>445.00658582</v>
      </c>
      <c r="K374" s="207">
        <v>525.91687415000001</v>
      </c>
      <c r="L374" s="207">
        <v>606.82716247999997</v>
      </c>
      <c r="M374" s="120">
        <f t="shared" si="5"/>
        <v>341</v>
      </c>
    </row>
    <row r="375" spans="1:13" ht="12.75" customHeight="1" x14ac:dyDescent="0.2">
      <c r="A375" s="206" t="s">
        <v>192</v>
      </c>
      <c r="B375" s="206">
        <v>6</v>
      </c>
      <c r="C375" s="207">
        <v>736.20030428999996</v>
      </c>
      <c r="D375" s="207">
        <v>731.76391063999995</v>
      </c>
      <c r="E375" s="207">
        <v>0</v>
      </c>
      <c r="F375" s="207">
        <v>79.206310209999998</v>
      </c>
      <c r="G375" s="207">
        <v>198.01577552000001</v>
      </c>
      <c r="H375" s="207">
        <v>396.03155104000001</v>
      </c>
      <c r="I375" s="207">
        <v>0</v>
      </c>
      <c r="J375" s="207">
        <v>435.63470613999999</v>
      </c>
      <c r="K375" s="207">
        <v>514.84101635000002</v>
      </c>
      <c r="L375" s="207">
        <v>594.04732655999999</v>
      </c>
      <c r="M375" s="120">
        <f t="shared" si="5"/>
        <v>342</v>
      </c>
    </row>
    <row r="376" spans="1:13" ht="12.75" customHeight="1" x14ac:dyDescent="0.2">
      <c r="A376" s="206" t="s">
        <v>192</v>
      </c>
      <c r="B376" s="206">
        <v>7</v>
      </c>
      <c r="C376" s="207">
        <v>666.82089053000004</v>
      </c>
      <c r="D376" s="207">
        <v>662.73834486999999</v>
      </c>
      <c r="E376" s="207">
        <v>0</v>
      </c>
      <c r="F376" s="207">
        <v>73.715441560000002</v>
      </c>
      <c r="G376" s="207">
        <v>184.2886039</v>
      </c>
      <c r="H376" s="207">
        <v>368.5772078</v>
      </c>
      <c r="I376" s="207">
        <v>0</v>
      </c>
      <c r="J376" s="207">
        <v>405.43492857000001</v>
      </c>
      <c r="K376" s="207">
        <v>479.15037013</v>
      </c>
      <c r="L376" s="207">
        <v>552.86581168999999</v>
      </c>
      <c r="M376" s="120">
        <f t="shared" si="5"/>
        <v>343</v>
      </c>
    </row>
    <row r="377" spans="1:13" ht="12.75" customHeight="1" x14ac:dyDescent="0.2">
      <c r="A377" s="206" t="s">
        <v>192</v>
      </c>
      <c r="B377" s="206">
        <v>8</v>
      </c>
      <c r="C377" s="207">
        <v>578.37790037000002</v>
      </c>
      <c r="D377" s="207">
        <v>574.74085333000005</v>
      </c>
      <c r="E377" s="207">
        <v>0</v>
      </c>
      <c r="F377" s="207">
        <v>66.145593149999996</v>
      </c>
      <c r="G377" s="207">
        <v>165.36398288000001</v>
      </c>
      <c r="H377" s="207">
        <v>330.72796577000003</v>
      </c>
      <c r="I377" s="207">
        <v>0</v>
      </c>
      <c r="J377" s="207">
        <v>363.80076234000001</v>
      </c>
      <c r="K377" s="207">
        <v>429.94635548999997</v>
      </c>
      <c r="L377" s="207">
        <v>496.09194865000001</v>
      </c>
      <c r="M377" s="120">
        <f t="shared" si="5"/>
        <v>344</v>
      </c>
    </row>
    <row r="378" spans="1:13" ht="12.75" customHeight="1" x14ac:dyDescent="0.2">
      <c r="A378" s="206" t="s">
        <v>192</v>
      </c>
      <c r="B378" s="206">
        <v>9</v>
      </c>
      <c r="C378" s="207">
        <v>532.97974742999997</v>
      </c>
      <c r="D378" s="207">
        <v>529.54583887000001</v>
      </c>
      <c r="E378" s="207">
        <v>0</v>
      </c>
      <c r="F378" s="207">
        <v>60.637277750000003</v>
      </c>
      <c r="G378" s="207">
        <v>151.59319436999999</v>
      </c>
      <c r="H378" s="207">
        <v>303.18638872999998</v>
      </c>
      <c r="I378" s="207">
        <v>0</v>
      </c>
      <c r="J378" s="207">
        <v>333.50502760000001</v>
      </c>
      <c r="K378" s="207">
        <v>394.14230535000002</v>
      </c>
      <c r="L378" s="207">
        <v>454.77958310000002</v>
      </c>
      <c r="M378" s="120">
        <f t="shared" si="5"/>
        <v>345</v>
      </c>
    </row>
    <row r="379" spans="1:13" ht="12.75" customHeight="1" x14ac:dyDescent="0.2">
      <c r="A379" s="206" t="s">
        <v>192</v>
      </c>
      <c r="B379" s="206">
        <v>10</v>
      </c>
      <c r="C379" s="207">
        <v>512.29014351000001</v>
      </c>
      <c r="D379" s="207">
        <v>508.95617589</v>
      </c>
      <c r="E379" s="207">
        <v>0</v>
      </c>
      <c r="F379" s="207">
        <v>58.647664480000003</v>
      </c>
      <c r="G379" s="207">
        <v>146.61916120999999</v>
      </c>
      <c r="H379" s="207">
        <v>293.23832241999997</v>
      </c>
      <c r="I379" s="207">
        <v>0</v>
      </c>
      <c r="J379" s="207">
        <v>322.56215465999998</v>
      </c>
      <c r="K379" s="207">
        <v>381.20981913999998</v>
      </c>
      <c r="L379" s="207">
        <v>439.85748361999998</v>
      </c>
      <c r="M379" s="120">
        <f t="shared" si="5"/>
        <v>346</v>
      </c>
    </row>
    <row r="380" spans="1:13" ht="12.75" customHeight="1" x14ac:dyDescent="0.2">
      <c r="A380" s="206" t="s">
        <v>192</v>
      </c>
      <c r="B380" s="206">
        <v>11</v>
      </c>
      <c r="C380" s="207">
        <v>485.29272534</v>
      </c>
      <c r="D380" s="207">
        <v>482.07744184000001</v>
      </c>
      <c r="E380" s="207">
        <v>0</v>
      </c>
      <c r="F380" s="207">
        <v>55.456383049999999</v>
      </c>
      <c r="G380" s="207">
        <v>138.64095763</v>
      </c>
      <c r="H380" s="207">
        <v>277.28191525</v>
      </c>
      <c r="I380" s="207">
        <v>0</v>
      </c>
      <c r="J380" s="207">
        <v>305.01010678</v>
      </c>
      <c r="K380" s="207">
        <v>360.46648983</v>
      </c>
      <c r="L380" s="207">
        <v>415.92287288</v>
      </c>
      <c r="M380" s="120">
        <f t="shared" si="5"/>
        <v>347</v>
      </c>
    </row>
    <row r="381" spans="1:13" ht="12.75" customHeight="1" x14ac:dyDescent="0.2">
      <c r="A381" s="206" t="s">
        <v>192</v>
      </c>
      <c r="B381" s="206">
        <v>12</v>
      </c>
      <c r="C381" s="207">
        <v>472.88314176</v>
      </c>
      <c r="D381" s="207">
        <v>469.73576989999998</v>
      </c>
      <c r="E381" s="207">
        <v>0</v>
      </c>
      <c r="F381" s="207">
        <v>54.70667143</v>
      </c>
      <c r="G381" s="207">
        <v>136.76667857999999</v>
      </c>
      <c r="H381" s="207">
        <v>273.53335715999998</v>
      </c>
      <c r="I381" s="207">
        <v>0</v>
      </c>
      <c r="J381" s="207">
        <v>300.88669288</v>
      </c>
      <c r="K381" s="207">
        <v>355.59336431000003</v>
      </c>
      <c r="L381" s="207">
        <v>410.30003574</v>
      </c>
      <c r="M381" s="120">
        <f t="shared" si="5"/>
        <v>348</v>
      </c>
    </row>
    <row r="382" spans="1:13" ht="12.75" customHeight="1" x14ac:dyDescent="0.2">
      <c r="A382" s="206" t="s">
        <v>192</v>
      </c>
      <c r="B382" s="206">
        <v>13</v>
      </c>
      <c r="C382" s="207">
        <v>513.4266083</v>
      </c>
      <c r="D382" s="207">
        <v>510.07393048</v>
      </c>
      <c r="E382" s="207">
        <v>0</v>
      </c>
      <c r="F382" s="207">
        <v>58.012428550000003</v>
      </c>
      <c r="G382" s="207">
        <v>145.03107137999999</v>
      </c>
      <c r="H382" s="207">
        <v>290.06214275999997</v>
      </c>
      <c r="I382" s="207">
        <v>0</v>
      </c>
      <c r="J382" s="207">
        <v>319.06835703000002</v>
      </c>
      <c r="K382" s="207">
        <v>377.08078558</v>
      </c>
      <c r="L382" s="207">
        <v>435.09321412999998</v>
      </c>
      <c r="M382" s="120">
        <f t="shared" si="5"/>
        <v>349</v>
      </c>
    </row>
    <row r="383" spans="1:13" ht="12.75" customHeight="1" x14ac:dyDescent="0.2">
      <c r="A383" s="206" t="s">
        <v>192</v>
      </c>
      <c r="B383" s="206">
        <v>14</v>
      </c>
      <c r="C383" s="207">
        <v>507.16671394000002</v>
      </c>
      <c r="D383" s="207">
        <v>503.85615887</v>
      </c>
      <c r="E383" s="207">
        <v>0</v>
      </c>
      <c r="F383" s="207">
        <v>58.082490589999999</v>
      </c>
      <c r="G383" s="207">
        <v>145.20622646999999</v>
      </c>
      <c r="H383" s="207">
        <v>290.41245294999999</v>
      </c>
      <c r="I383" s="207">
        <v>0</v>
      </c>
      <c r="J383" s="207">
        <v>319.45369823999999</v>
      </c>
      <c r="K383" s="207">
        <v>377.53618883000001</v>
      </c>
      <c r="L383" s="207">
        <v>435.61867941999998</v>
      </c>
      <c r="M383" s="120">
        <f t="shared" si="5"/>
        <v>350</v>
      </c>
    </row>
    <row r="384" spans="1:13" ht="12.75" customHeight="1" x14ac:dyDescent="0.2">
      <c r="A384" s="206" t="s">
        <v>192</v>
      </c>
      <c r="B384" s="206">
        <v>15</v>
      </c>
      <c r="C384" s="207">
        <v>519.82853857999999</v>
      </c>
      <c r="D384" s="207">
        <v>516.45316490000005</v>
      </c>
      <c r="E384" s="207">
        <v>0</v>
      </c>
      <c r="F384" s="207">
        <v>59.082800089999999</v>
      </c>
      <c r="G384" s="207">
        <v>147.70700023000001</v>
      </c>
      <c r="H384" s="207">
        <v>295.41400046000001</v>
      </c>
      <c r="I384" s="207">
        <v>0</v>
      </c>
      <c r="J384" s="207">
        <v>324.9554005</v>
      </c>
      <c r="K384" s="207">
        <v>384.03820058999997</v>
      </c>
      <c r="L384" s="207">
        <v>443.12100068000001</v>
      </c>
      <c r="M384" s="120">
        <f t="shared" si="5"/>
        <v>351</v>
      </c>
    </row>
    <row r="385" spans="1:13" ht="12.75" customHeight="1" x14ac:dyDescent="0.2">
      <c r="A385" s="206" t="s">
        <v>192</v>
      </c>
      <c r="B385" s="206">
        <v>16</v>
      </c>
      <c r="C385" s="207">
        <v>534.07035856000005</v>
      </c>
      <c r="D385" s="207">
        <v>530.61418446000005</v>
      </c>
      <c r="E385" s="207">
        <v>0</v>
      </c>
      <c r="F385" s="207">
        <v>59.743957199999997</v>
      </c>
      <c r="G385" s="207">
        <v>149.35989301000001</v>
      </c>
      <c r="H385" s="207">
        <v>298.71978602000002</v>
      </c>
      <c r="I385" s="207">
        <v>0</v>
      </c>
      <c r="J385" s="207">
        <v>328.59176461999999</v>
      </c>
      <c r="K385" s="207">
        <v>388.33572182</v>
      </c>
      <c r="L385" s="207">
        <v>448.07967902000001</v>
      </c>
      <c r="M385" s="120">
        <f t="shared" si="5"/>
        <v>352</v>
      </c>
    </row>
    <row r="386" spans="1:13" ht="12.75" customHeight="1" x14ac:dyDescent="0.2">
      <c r="A386" s="206" t="s">
        <v>192</v>
      </c>
      <c r="B386" s="206">
        <v>17</v>
      </c>
      <c r="C386" s="207">
        <v>526.86130846000003</v>
      </c>
      <c r="D386" s="207">
        <v>523.42415874999995</v>
      </c>
      <c r="E386" s="207">
        <v>0</v>
      </c>
      <c r="F386" s="207">
        <v>58.1888516</v>
      </c>
      <c r="G386" s="207">
        <v>145.47212898999999</v>
      </c>
      <c r="H386" s="207">
        <v>290.94425797999997</v>
      </c>
      <c r="I386" s="207">
        <v>0</v>
      </c>
      <c r="J386" s="207">
        <v>320.03868376999998</v>
      </c>
      <c r="K386" s="207">
        <v>378.22753537</v>
      </c>
      <c r="L386" s="207">
        <v>436.41638696000001</v>
      </c>
      <c r="M386" s="120">
        <f t="shared" si="5"/>
        <v>353</v>
      </c>
    </row>
    <row r="387" spans="1:13" ht="12.75" customHeight="1" x14ac:dyDescent="0.2">
      <c r="A387" s="206" t="s">
        <v>192</v>
      </c>
      <c r="B387" s="206">
        <v>18</v>
      </c>
      <c r="C387" s="207">
        <v>524.05831553999997</v>
      </c>
      <c r="D387" s="207">
        <v>520.62526178999997</v>
      </c>
      <c r="E387" s="207">
        <v>0</v>
      </c>
      <c r="F387" s="207">
        <v>57.4263944</v>
      </c>
      <c r="G387" s="207">
        <v>143.56598600999999</v>
      </c>
      <c r="H387" s="207">
        <v>287.13197201000003</v>
      </c>
      <c r="I387" s="207">
        <v>0</v>
      </c>
      <c r="J387" s="207">
        <v>315.84516920999999</v>
      </c>
      <c r="K387" s="207">
        <v>373.27156360999999</v>
      </c>
      <c r="L387" s="207">
        <v>430.69795801999999</v>
      </c>
      <c r="M387" s="120">
        <f t="shared" si="5"/>
        <v>354</v>
      </c>
    </row>
    <row r="388" spans="1:13" ht="12.75" customHeight="1" x14ac:dyDescent="0.2">
      <c r="A388" s="206" t="s">
        <v>192</v>
      </c>
      <c r="B388" s="206">
        <v>19</v>
      </c>
      <c r="C388" s="207">
        <v>507.02361248</v>
      </c>
      <c r="D388" s="207">
        <v>503.67185511999998</v>
      </c>
      <c r="E388" s="207">
        <v>0</v>
      </c>
      <c r="F388" s="207">
        <v>55.832985069999999</v>
      </c>
      <c r="G388" s="207">
        <v>139.58246267999999</v>
      </c>
      <c r="H388" s="207">
        <v>279.16492536999999</v>
      </c>
      <c r="I388" s="207">
        <v>0</v>
      </c>
      <c r="J388" s="207">
        <v>307.08141790000002</v>
      </c>
      <c r="K388" s="207">
        <v>362.91440297000003</v>
      </c>
      <c r="L388" s="207">
        <v>418.74738804999998</v>
      </c>
      <c r="M388" s="120">
        <f t="shared" si="5"/>
        <v>355</v>
      </c>
    </row>
    <row r="389" spans="1:13" ht="12.75" customHeight="1" x14ac:dyDescent="0.2">
      <c r="A389" s="206" t="s">
        <v>192</v>
      </c>
      <c r="B389" s="206">
        <v>20</v>
      </c>
      <c r="C389" s="207">
        <v>494.70950350999999</v>
      </c>
      <c r="D389" s="207">
        <v>491.40644872000001</v>
      </c>
      <c r="E389" s="207">
        <v>0</v>
      </c>
      <c r="F389" s="207">
        <v>54.200711130000002</v>
      </c>
      <c r="G389" s="207">
        <v>135.50177782</v>
      </c>
      <c r="H389" s="207">
        <v>271.00355565000001</v>
      </c>
      <c r="I389" s="207">
        <v>0</v>
      </c>
      <c r="J389" s="207">
        <v>298.10391120999998</v>
      </c>
      <c r="K389" s="207">
        <v>352.30462233999998</v>
      </c>
      <c r="L389" s="207">
        <v>406.50533346999998</v>
      </c>
      <c r="M389" s="120">
        <f t="shared" si="5"/>
        <v>356</v>
      </c>
    </row>
    <row r="390" spans="1:13" ht="12.75" customHeight="1" x14ac:dyDescent="0.2">
      <c r="A390" s="206" t="s">
        <v>192</v>
      </c>
      <c r="B390" s="206">
        <v>21</v>
      </c>
      <c r="C390" s="207">
        <v>518.01551079000001</v>
      </c>
      <c r="D390" s="207">
        <v>514.57648354000003</v>
      </c>
      <c r="E390" s="207">
        <v>0</v>
      </c>
      <c r="F390" s="207">
        <v>55.120826010000002</v>
      </c>
      <c r="G390" s="207">
        <v>137.80206502999999</v>
      </c>
      <c r="H390" s="207">
        <v>275.60413004999998</v>
      </c>
      <c r="I390" s="207">
        <v>0</v>
      </c>
      <c r="J390" s="207">
        <v>303.16454306000003</v>
      </c>
      <c r="K390" s="207">
        <v>358.28536907</v>
      </c>
      <c r="L390" s="207">
        <v>413.40619507999997</v>
      </c>
      <c r="M390" s="120">
        <f t="shared" si="5"/>
        <v>357</v>
      </c>
    </row>
    <row r="391" spans="1:13" ht="12.75" customHeight="1" x14ac:dyDescent="0.2">
      <c r="A391" s="206" t="s">
        <v>192</v>
      </c>
      <c r="B391" s="206">
        <v>22</v>
      </c>
      <c r="C391" s="207">
        <v>505.22775243000001</v>
      </c>
      <c r="D391" s="207">
        <v>501.84756196000001</v>
      </c>
      <c r="E391" s="207">
        <v>0</v>
      </c>
      <c r="F391" s="207">
        <v>53.878716490000002</v>
      </c>
      <c r="G391" s="207">
        <v>134.69679123</v>
      </c>
      <c r="H391" s="207">
        <v>269.39358245</v>
      </c>
      <c r="I391" s="207">
        <v>0</v>
      </c>
      <c r="J391" s="207">
        <v>296.33294069999999</v>
      </c>
      <c r="K391" s="207">
        <v>350.21165718999998</v>
      </c>
      <c r="L391" s="207">
        <v>404.09037368000003</v>
      </c>
      <c r="M391" s="120">
        <f t="shared" si="5"/>
        <v>358</v>
      </c>
    </row>
    <row r="392" spans="1:13" ht="12.75" customHeight="1" x14ac:dyDescent="0.2">
      <c r="A392" s="206" t="s">
        <v>192</v>
      </c>
      <c r="B392" s="206">
        <v>23</v>
      </c>
      <c r="C392" s="207">
        <v>524.71266889000003</v>
      </c>
      <c r="D392" s="207">
        <v>521.26612367999996</v>
      </c>
      <c r="E392" s="207">
        <v>0</v>
      </c>
      <c r="F392" s="207">
        <v>56.946335070000003</v>
      </c>
      <c r="G392" s="207">
        <v>142.36583766999999</v>
      </c>
      <c r="H392" s="207">
        <v>284.73167533999998</v>
      </c>
      <c r="I392" s="207">
        <v>0</v>
      </c>
      <c r="J392" s="207">
        <v>313.20484286999999</v>
      </c>
      <c r="K392" s="207">
        <v>370.15117794000003</v>
      </c>
      <c r="L392" s="207">
        <v>427.09751299999999</v>
      </c>
      <c r="M392" s="120">
        <f t="shared" si="5"/>
        <v>359</v>
      </c>
    </row>
    <row r="393" spans="1:13" ht="12.75" customHeight="1" x14ac:dyDescent="0.2">
      <c r="A393" s="206" t="s">
        <v>192</v>
      </c>
      <c r="B393" s="206">
        <v>24</v>
      </c>
      <c r="C393" s="207">
        <v>638.46721324999999</v>
      </c>
      <c r="D393" s="207">
        <v>634.43306351000001</v>
      </c>
      <c r="E393" s="207">
        <v>0</v>
      </c>
      <c r="F393" s="207">
        <v>64.971413729999995</v>
      </c>
      <c r="G393" s="207">
        <v>162.42853432000001</v>
      </c>
      <c r="H393" s="207">
        <v>324.85706864000002</v>
      </c>
      <c r="I393" s="207">
        <v>0</v>
      </c>
      <c r="J393" s="207">
        <v>357.34277550000002</v>
      </c>
      <c r="K393" s="207">
        <v>422.31418923000001</v>
      </c>
      <c r="L393" s="207">
        <v>487.28560295</v>
      </c>
      <c r="M393" s="120">
        <f t="shared" si="5"/>
        <v>360</v>
      </c>
    </row>
    <row r="394" spans="1:13" ht="12.75" customHeight="1" x14ac:dyDescent="0.2">
      <c r="A394" s="206" t="s">
        <v>193</v>
      </c>
      <c r="B394" s="206">
        <v>1</v>
      </c>
      <c r="C394" s="207">
        <v>683.71521874999996</v>
      </c>
      <c r="D394" s="207">
        <v>679.49451980000003</v>
      </c>
      <c r="E394" s="207">
        <v>0</v>
      </c>
      <c r="F394" s="207">
        <v>71.176595660000004</v>
      </c>
      <c r="G394" s="207">
        <v>177.94148913999999</v>
      </c>
      <c r="H394" s="207">
        <v>355.88297828999998</v>
      </c>
      <c r="I394" s="207">
        <v>0</v>
      </c>
      <c r="J394" s="207">
        <v>391.47127611000002</v>
      </c>
      <c r="K394" s="207">
        <v>462.64787176999999</v>
      </c>
      <c r="L394" s="207">
        <v>533.82446743000003</v>
      </c>
      <c r="M394" s="120">
        <f t="shared" si="5"/>
        <v>361</v>
      </c>
    </row>
    <row r="395" spans="1:13" ht="12.75" customHeight="1" x14ac:dyDescent="0.2">
      <c r="A395" s="206" t="s">
        <v>193</v>
      </c>
      <c r="B395" s="206">
        <v>2</v>
      </c>
      <c r="C395" s="207">
        <v>760.05243638000002</v>
      </c>
      <c r="D395" s="207">
        <v>755.40129942999999</v>
      </c>
      <c r="E395" s="207">
        <v>0</v>
      </c>
      <c r="F395" s="207">
        <v>73.867376780000001</v>
      </c>
      <c r="G395" s="207">
        <v>184.66844194999999</v>
      </c>
      <c r="H395" s="207">
        <v>369.33688389999998</v>
      </c>
      <c r="I395" s="207">
        <v>0</v>
      </c>
      <c r="J395" s="207">
        <v>406.27057229000002</v>
      </c>
      <c r="K395" s="207">
        <v>480.13794906999999</v>
      </c>
      <c r="L395" s="207">
        <v>554.00532584999996</v>
      </c>
      <c r="M395" s="120">
        <f t="shared" si="5"/>
        <v>362</v>
      </c>
    </row>
    <row r="396" spans="1:13" ht="12.75" customHeight="1" x14ac:dyDescent="0.2">
      <c r="A396" s="206" t="s">
        <v>193</v>
      </c>
      <c r="B396" s="206">
        <v>3</v>
      </c>
      <c r="C396" s="207">
        <v>815.38245146999998</v>
      </c>
      <c r="D396" s="207">
        <v>810.43112203999999</v>
      </c>
      <c r="E396" s="207">
        <v>0</v>
      </c>
      <c r="F396" s="207">
        <v>76.444865579999998</v>
      </c>
      <c r="G396" s="207">
        <v>191.11216396</v>
      </c>
      <c r="H396" s="207">
        <v>382.22432792000001</v>
      </c>
      <c r="I396" s="207">
        <v>0</v>
      </c>
      <c r="J396" s="207">
        <v>420.44676070999998</v>
      </c>
      <c r="K396" s="207">
        <v>496.89162629999998</v>
      </c>
      <c r="L396" s="207">
        <v>573.33649188000004</v>
      </c>
      <c r="M396" s="120">
        <f t="shared" si="5"/>
        <v>363</v>
      </c>
    </row>
    <row r="397" spans="1:13" ht="12.75" customHeight="1" x14ac:dyDescent="0.2">
      <c r="A397" s="206" t="s">
        <v>193</v>
      </c>
      <c r="B397" s="206">
        <v>4</v>
      </c>
      <c r="C397" s="207">
        <v>710.01245604999997</v>
      </c>
      <c r="D397" s="207">
        <v>705.71229108</v>
      </c>
      <c r="E397" s="207">
        <v>0</v>
      </c>
      <c r="F397" s="207">
        <v>77.368152929999994</v>
      </c>
      <c r="G397" s="207">
        <v>193.42038231999999</v>
      </c>
      <c r="H397" s="207">
        <v>386.84076464999998</v>
      </c>
      <c r="I397" s="207">
        <v>0</v>
      </c>
      <c r="J397" s="207">
        <v>425.52484111000001</v>
      </c>
      <c r="K397" s="207">
        <v>502.89299404000002</v>
      </c>
      <c r="L397" s="207">
        <v>580.26114697000003</v>
      </c>
      <c r="M397" s="120">
        <f t="shared" si="5"/>
        <v>364</v>
      </c>
    </row>
    <row r="398" spans="1:13" ht="12.75" customHeight="1" x14ac:dyDescent="0.2">
      <c r="A398" s="206" t="s">
        <v>193</v>
      </c>
      <c r="B398" s="206">
        <v>5</v>
      </c>
      <c r="C398" s="207">
        <v>732.77266068999995</v>
      </c>
      <c r="D398" s="207">
        <v>728.33210370999996</v>
      </c>
      <c r="E398" s="207">
        <v>0</v>
      </c>
      <c r="F398" s="207">
        <v>77.164799340000002</v>
      </c>
      <c r="G398" s="207">
        <v>192.91199835</v>
      </c>
      <c r="H398" s="207">
        <v>385.82399671000002</v>
      </c>
      <c r="I398" s="207">
        <v>0</v>
      </c>
      <c r="J398" s="207">
        <v>424.40639637999999</v>
      </c>
      <c r="K398" s="207">
        <v>501.57119571999999</v>
      </c>
      <c r="L398" s="207">
        <v>578.73599506000005</v>
      </c>
      <c r="M398" s="120">
        <f t="shared" si="5"/>
        <v>365</v>
      </c>
    </row>
    <row r="399" spans="1:13" ht="12.75" customHeight="1" x14ac:dyDescent="0.2">
      <c r="A399" s="206" t="s">
        <v>193</v>
      </c>
      <c r="B399" s="206">
        <v>6</v>
      </c>
      <c r="C399" s="207">
        <v>709.29016457</v>
      </c>
      <c r="D399" s="207">
        <v>704.97880789999999</v>
      </c>
      <c r="E399" s="207">
        <v>0</v>
      </c>
      <c r="F399" s="207">
        <v>76.103721199999995</v>
      </c>
      <c r="G399" s="207">
        <v>190.25930301</v>
      </c>
      <c r="H399" s="207">
        <v>380.51860600999998</v>
      </c>
      <c r="I399" s="207">
        <v>0</v>
      </c>
      <c r="J399" s="207">
        <v>418.57046660999998</v>
      </c>
      <c r="K399" s="207">
        <v>494.67418780999998</v>
      </c>
      <c r="L399" s="207">
        <v>570.77790902000004</v>
      </c>
      <c r="M399" s="120">
        <f t="shared" si="5"/>
        <v>366</v>
      </c>
    </row>
    <row r="400" spans="1:13" ht="12.75" customHeight="1" x14ac:dyDescent="0.2">
      <c r="A400" s="206" t="s">
        <v>193</v>
      </c>
      <c r="B400" s="206">
        <v>7</v>
      </c>
      <c r="C400" s="207">
        <v>668.54907201000003</v>
      </c>
      <c r="D400" s="207">
        <v>664.41539669999997</v>
      </c>
      <c r="E400" s="207">
        <v>0</v>
      </c>
      <c r="F400" s="207">
        <v>70.707619809999997</v>
      </c>
      <c r="G400" s="207">
        <v>176.76904952000001</v>
      </c>
      <c r="H400" s="207">
        <v>353.53809904000002</v>
      </c>
      <c r="I400" s="207">
        <v>0</v>
      </c>
      <c r="J400" s="207">
        <v>388.89190894000001</v>
      </c>
      <c r="K400" s="207">
        <v>459.59952874999999</v>
      </c>
      <c r="L400" s="207">
        <v>530.30714854999997</v>
      </c>
      <c r="M400" s="120">
        <f t="shared" si="5"/>
        <v>367</v>
      </c>
    </row>
    <row r="401" spans="1:13" ht="12.75" customHeight="1" x14ac:dyDescent="0.2">
      <c r="A401" s="206" t="s">
        <v>193</v>
      </c>
      <c r="B401" s="206">
        <v>8</v>
      </c>
      <c r="C401" s="207">
        <v>580.57984470999997</v>
      </c>
      <c r="D401" s="207">
        <v>576.88838427999997</v>
      </c>
      <c r="E401" s="207">
        <v>0</v>
      </c>
      <c r="F401" s="207">
        <v>63.501921789999997</v>
      </c>
      <c r="G401" s="207">
        <v>158.75480447999999</v>
      </c>
      <c r="H401" s="207">
        <v>317.50960894999997</v>
      </c>
      <c r="I401" s="207">
        <v>0</v>
      </c>
      <c r="J401" s="207">
        <v>349.26056985000002</v>
      </c>
      <c r="K401" s="207">
        <v>412.76249164000001</v>
      </c>
      <c r="L401" s="207">
        <v>476.26441342999999</v>
      </c>
      <c r="M401" s="120">
        <f t="shared" si="5"/>
        <v>368</v>
      </c>
    </row>
    <row r="402" spans="1:13" ht="12.75" customHeight="1" x14ac:dyDescent="0.2">
      <c r="A402" s="206" t="s">
        <v>193</v>
      </c>
      <c r="B402" s="206">
        <v>9</v>
      </c>
      <c r="C402" s="207">
        <v>555.91962715</v>
      </c>
      <c r="D402" s="207">
        <v>552.32639633999997</v>
      </c>
      <c r="E402" s="207">
        <v>0</v>
      </c>
      <c r="F402" s="207">
        <v>59.984709330000001</v>
      </c>
      <c r="G402" s="207">
        <v>149.96177331000001</v>
      </c>
      <c r="H402" s="207">
        <v>299.92354662999998</v>
      </c>
      <c r="I402" s="207">
        <v>0</v>
      </c>
      <c r="J402" s="207">
        <v>329.91590129000002</v>
      </c>
      <c r="K402" s="207">
        <v>389.90061061</v>
      </c>
      <c r="L402" s="207">
        <v>449.88531993999999</v>
      </c>
      <c r="M402" s="120">
        <f t="shared" si="5"/>
        <v>369</v>
      </c>
    </row>
    <row r="403" spans="1:13" ht="12.75" customHeight="1" x14ac:dyDescent="0.2">
      <c r="A403" s="206" t="s">
        <v>193</v>
      </c>
      <c r="B403" s="206">
        <v>10</v>
      </c>
      <c r="C403" s="207">
        <v>527.55012147000002</v>
      </c>
      <c r="D403" s="207">
        <v>524.06753294999999</v>
      </c>
      <c r="E403" s="207">
        <v>0</v>
      </c>
      <c r="F403" s="207">
        <v>56.071232209999998</v>
      </c>
      <c r="G403" s="207">
        <v>140.17808052999999</v>
      </c>
      <c r="H403" s="207">
        <v>280.35616105999998</v>
      </c>
      <c r="I403" s="207">
        <v>0</v>
      </c>
      <c r="J403" s="207">
        <v>308.39177717000001</v>
      </c>
      <c r="K403" s="207">
        <v>364.46300938000002</v>
      </c>
      <c r="L403" s="207">
        <v>420.53424159000002</v>
      </c>
      <c r="M403" s="120">
        <f t="shared" si="5"/>
        <v>370</v>
      </c>
    </row>
    <row r="404" spans="1:13" ht="12.75" customHeight="1" x14ac:dyDescent="0.2">
      <c r="A404" s="206" t="s">
        <v>193</v>
      </c>
      <c r="B404" s="206">
        <v>11</v>
      </c>
      <c r="C404" s="207">
        <v>497.68782819</v>
      </c>
      <c r="D404" s="207">
        <v>494.35966758000001</v>
      </c>
      <c r="E404" s="207">
        <v>0</v>
      </c>
      <c r="F404" s="207">
        <v>53.953197660000001</v>
      </c>
      <c r="G404" s="207">
        <v>134.88299415</v>
      </c>
      <c r="H404" s="207">
        <v>269.76598829</v>
      </c>
      <c r="I404" s="207">
        <v>0</v>
      </c>
      <c r="J404" s="207">
        <v>296.74258712</v>
      </c>
      <c r="K404" s="207">
        <v>350.69578478</v>
      </c>
      <c r="L404" s="207">
        <v>404.64898244</v>
      </c>
      <c r="M404" s="120">
        <f t="shared" si="5"/>
        <v>371</v>
      </c>
    </row>
    <row r="405" spans="1:13" ht="12.75" customHeight="1" x14ac:dyDescent="0.2">
      <c r="A405" s="206" t="s">
        <v>193</v>
      </c>
      <c r="B405" s="206">
        <v>12</v>
      </c>
      <c r="C405" s="207">
        <v>454.05700901</v>
      </c>
      <c r="D405" s="207">
        <v>450.97649465000001</v>
      </c>
      <c r="E405" s="207">
        <v>0</v>
      </c>
      <c r="F405" s="207">
        <v>51.797218119999997</v>
      </c>
      <c r="G405" s="207">
        <v>129.49304529</v>
      </c>
      <c r="H405" s="207">
        <v>258.98609058</v>
      </c>
      <c r="I405" s="207">
        <v>0</v>
      </c>
      <c r="J405" s="207">
        <v>284.88469964000001</v>
      </c>
      <c r="K405" s="207">
        <v>336.68191775000003</v>
      </c>
      <c r="L405" s="207">
        <v>388.47913586999999</v>
      </c>
      <c r="M405" s="120">
        <f t="shared" si="5"/>
        <v>372</v>
      </c>
    </row>
    <row r="406" spans="1:13" ht="12.75" customHeight="1" x14ac:dyDescent="0.2">
      <c r="A406" s="206" t="s">
        <v>193</v>
      </c>
      <c r="B406" s="206">
        <v>13</v>
      </c>
      <c r="C406" s="207">
        <v>448.74750667000001</v>
      </c>
      <c r="D406" s="207">
        <v>445.71749500999999</v>
      </c>
      <c r="E406" s="207">
        <v>0</v>
      </c>
      <c r="F406" s="207">
        <v>52.48709015</v>
      </c>
      <c r="G406" s="207">
        <v>131.21772539</v>
      </c>
      <c r="H406" s="207">
        <v>262.43545076999999</v>
      </c>
      <c r="I406" s="207">
        <v>0</v>
      </c>
      <c r="J406" s="207">
        <v>288.67899584999998</v>
      </c>
      <c r="K406" s="207">
        <v>341.16608600000001</v>
      </c>
      <c r="L406" s="207">
        <v>393.65317615999999</v>
      </c>
      <c r="M406" s="120">
        <f t="shared" si="5"/>
        <v>373</v>
      </c>
    </row>
    <row r="407" spans="1:13" ht="12.75" customHeight="1" x14ac:dyDescent="0.2">
      <c r="A407" s="206" t="s">
        <v>193</v>
      </c>
      <c r="B407" s="206">
        <v>14</v>
      </c>
      <c r="C407" s="207">
        <v>470.06649434000002</v>
      </c>
      <c r="D407" s="207">
        <v>466.88825478000001</v>
      </c>
      <c r="E407" s="207">
        <v>0</v>
      </c>
      <c r="F407" s="207">
        <v>52.289914379999999</v>
      </c>
      <c r="G407" s="207">
        <v>130.72478595000001</v>
      </c>
      <c r="H407" s="207">
        <v>261.44957189000002</v>
      </c>
      <c r="I407" s="207">
        <v>0</v>
      </c>
      <c r="J407" s="207">
        <v>287.59452907999997</v>
      </c>
      <c r="K407" s="207">
        <v>339.88444346</v>
      </c>
      <c r="L407" s="207">
        <v>392.17435784000003</v>
      </c>
      <c r="M407" s="120">
        <f t="shared" si="5"/>
        <v>374</v>
      </c>
    </row>
    <row r="408" spans="1:13" ht="12.75" customHeight="1" x14ac:dyDescent="0.2">
      <c r="A408" s="206" t="s">
        <v>193</v>
      </c>
      <c r="B408" s="206">
        <v>15</v>
      </c>
      <c r="C408" s="207">
        <v>465.90067140999997</v>
      </c>
      <c r="D408" s="207">
        <v>462.75383354000002</v>
      </c>
      <c r="E408" s="207">
        <v>0</v>
      </c>
      <c r="F408" s="207">
        <v>52.440294360000003</v>
      </c>
      <c r="G408" s="207">
        <v>131.10073591</v>
      </c>
      <c r="H408" s="207">
        <v>262.20147180999999</v>
      </c>
      <c r="I408" s="207">
        <v>0</v>
      </c>
      <c r="J408" s="207">
        <v>288.42161899000001</v>
      </c>
      <c r="K408" s="207">
        <v>340.86191335000001</v>
      </c>
      <c r="L408" s="207">
        <v>393.30220772000001</v>
      </c>
      <c r="M408" s="120">
        <f t="shared" si="5"/>
        <v>375</v>
      </c>
    </row>
    <row r="409" spans="1:13" ht="12.75" customHeight="1" x14ac:dyDescent="0.2">
      <c r="A409" s="206" t="s">
        <v>193</v>
      </c>
      <c r="B409" s="206">
        <v>16</v>
      </c>
      <c r="C409" s="207">
        <v>483.16523117999998</v>
      </c>
      <c r="D409" s="207">
        <v>479.91168739</v>
      </c>
      <c r="E409" s="207">
        <v>0</v>
      </c>
      <c r="F409" s="207">
        <v>52.890524939999999</v>
      </c>
      <c r="G409" s="207">
        <v>132.22631235</v>
      </c>
      <c r="H409" s="207">
        <v>264.45262471000001</v>
      </c>
      <c r="I409" s="207">
        <v>0</v>
      </c>
      <c r="J409" s="207">
        <v>290.89788718</v>
      </c>
      <c r="K409" s="207">
        <v>343.78841211999998</v>
      </c>
      <c r="L409" s="207">
        <v>396.67893706000001</v>
      </c>
      <c r="M409" s="120">
        <f t="shared" si="5"/>
        <v>376</v>
      </c>
    </row>
    <row r="410" spans="1:13" ht="12.75" customHeight="1" x14ac:dyDescent="0.2">
      <c r="A410" s="206" t="s">
        <v>193</v>
      </c>
      <c r="B410" s="206">
        <v>17</v>
      </c>
      <c r="C410" s="207">
        <v>510.69319141</v>
      </c>
      <c r="D410" s="207">
        <v>507.26682032999997</v>
      </c>
      <c r="E410" s="207">
        <v>0</v>
      </c>
      <c r="F410" s="207">
        <v>53.443757699999999</v>
      </c>
      <c r="G410" s="207">
        <v>133.60939425000001</v>
      </c>
      <c r="H410" s="207">
        <v>267.21878850000002</v>
      </c>
      <c r="I410" s="207">
        <v>0</v>
      </c>
      <c r="J410" s="207">
        <v>293.94066734</v>
      </c>
      <c r="K410" s="207">
        <v>347.38442504</v>
      </c>
      <c r="L410" s="207">
        <v>400.82818273999999</v>
      </c>
      <c r="M410" s="120">
        <f t="shared" si="5"/>
        <v>377</v>
      </c>
    </row>
    <row r="411" spans="1:13" ht="12.75" customHeight="1" x14ac:dyDescent="0.2">
      <c r="A411" s="206" t="s">
        <v>193</v>
      </c>
      <c r="B411" s="206">
        <v>18</v>
      </c>
      <c r="C411" s="207">
        <v>532.10048654000002</v>
      </c>
      <c r="D411" s="207">
        <v>528.52861151000002</v>
      </c>
      <c r="E411" s="207">
        <v>0</v>
      </c>
      <c r="F411" s="207">
        <v>53.363184400000002</v>
      </c>
      <c r="G411" s="207">
        <v>133.40796101000001</v>
      </c>
      <c r="H411" s="207">
        <v>266.81592202000002</v>
      </c>
      <c r="I411" s="207">
        <v>0</v>
      </c>
      <c r="J411" s="207">
        <v>293.49751422000003</v>
      </c>
      <c r="K411" s="207">
        <v>346.86069863</v>
      </c>
      <c r="L411" s="207">
        <v>400.22388303000002</v>
      </c>
      <c r="M411" s="120">
        <f t="shared" si="5"/>
        <v>378</v>
      </c>
    </row>
    <row r="412" spans="1:13" ht="12.75" customHeight="1" x14ac:dyDescent="0.2">
      <c r="A412" s="206" t="s">
        <v>193</v>
      </c>
      <c r="B412" s="206">
        <v>19</v>
      </c>
      <c r="C412" s="207">
        <v>505.88147703999999</v>
      </c>
      <c r="D412" s="207">
        <v>502.47314928999998</v>
      </c>
      <c r="E412" s="207">
        <v>0</v>
      </c>
      <c r="F412" s="207">
        <v>52.810733310000003</v>
      </c>
      <c r="G412" s="207">
        <v>132.02683329000001</v>
      </c>
      <c r="H412" s="207">
        <v>264.05366657000002</v>
      </c>
      <c r="I412" s="207">
        <v>0</v>
      </c>
      <c r="J412" s="207">
        <v>290.45903322999999</v>
      </c>
      <c r="K412" s="207">
        <v>343.26976653999998</v>
      </c>
      <c r="L412" s="207">
        <v>396.08049985999997</v>
      </c>
      <c r="M412" s="120">
        <f t="shared" si="5"/>
        <v>379</v>
      </c>
    </row>
    <row r="413" spans="1:13" ht="12.75" customHeight="1" x14ac:dyDescent="0.2">
      <c r="A413" s="206" t="s">
        <v>193</v>
      </c>
      <c r="B413" s="206">
        <v>20</v>
      </c>
      <c r="C413" s="207">
        <v>502.52150411000002</v>
      </c>
      <c r="D413" s="207">
        <v>499.12336837999999</v>
      </c>
      <c r="E413" s="207">
        <v>0</v>
      </c>
      <c r="F413" s="207">
        <v>52.270276510000002</v>
      </c>
      <c r="G413" s="207">
        <v>130.67569128</v>
      </c>
      <c r="H413" s="207">
        <v>261.35138255999999</v>
      </c>
      <c r="I413" s="207">
        <v>0</v>
      </c>
      <c r="J413" s="207">
        <v>287.48652082000001</v>
      </c>
      <c r="K413" s="207">
        <v>339.75679732999998</v>
      </c>
      <c r="L413" s="207">
        <v>392.02707384000001</v>
      </c>
      <c r="M413" s="120">
        <f t="shared" si="5"/>
        <v>380</v>
      </c>
    </row>
    <row r="414" spans="1:13" ht="12.75" customHeight="1" x14ac:dyDescent="0.2">
      <c r="A414" s="206" t="s">
        <v>193</v>
      </c>
      <c r="B414" s="206">
        <v>21</v>
      </c>
      <c r="C414" s="207">
        <v>518.67914674999997</v>
      </c>
      <c r="D414" s="207">
        <v>515.18726742000001</v>
      </c>
      <c r="E414" s="207">
        <v>0</v>
      </c>
      <c r="F414" s="207">
        <v>52.925045699999998</v>
      </c>
      <c r="G414" s="207">
        <v>132.31261425</v>
      </c>
      <c r="H414" s="207">
        <v>264.62522849999999</v>
      </c>
      <c r="I414" s="207">
        <v>0</v>
      </c>
      <c r="J414" s="207">
        <v>291.08775134000001</v>
      </c>
      <c r="K414" s="207">
        <v>344.01279704000001</v>
      </c>
      <c r="L414" s="207">
        <v>396.93784274000001</v>
      </c>
      <c r="M414" s="120">
        <f t="shared" si="5"/>
        <v>381</v>
      </c>
    </row>
    <row r="415" spans="1:13" ht="12.75" customHeight="1" x14ac:dyDescent="0.2">
      <c r="A415" s="206" t="s">
        <v>193</v>
      </c>
      <c r="B415" s="206">
        <v>22</v>
      </c>
      <c r="C415" s="207">
        <v>515.00988701999995</v>
      </c>
      <c r="D415" s="207">
        <v>511.49843808999998</v>
      </c>
      <c r="E415" s="207">
        <v>0</v>
      </c>
      <c r="F415" s="207">
        <v>51.10091319</v>
      </c>
      <c r="G415" s="207">
        <v>127.75228297</v>
      </c>
      <c r="H415" s="207">
        <v>255.50456595</v>
      </c>
      <c r="I415" s="207">
        <v>0</v>
      </c>
      <c r="J415" s="207">
        <v>281.05502253999998</v>
      </c>
      <c r="K415" s="207">
        <v>332.15593573000001</v>
      </c>
      <c r="L415" s="207">
        <v>383.25684891999998</v>
      </c>
      <c r="M415" s="120">
        <f t="shared" si="5"/>
        <v>382</v>
      </c>
    </row>
    <row r="416" spans="1:13" ht="12.75" customHeight="1" x14ac:dyDescent="0.2">
      <c r="A416" s="206" t="s">
        <v>193</v>
      </c>
      <c r="B416" s="206">
        <v>23</v>
      </c>
      <c r="C416" s="207">
        <v>561.50747802000001</v>
      </c>
      <c r="D416" s="207">
        <v>557.72559001000002</v>
      </c>
      <c r="E416" s="207">
        <v>0</v>
      </c>
      <c r="F416" s="207">
        <v>52.858884629999999</v>
      </c>
      <c r="G416" s="207">
        <v>132.14721159000001</v>
      </c>
      <c r="H416" s="207">
        <v>264.29442317000002</v>
      </c>
      <c r="I416" s="207">
        <v>0</v>
      </c>
      <c r="J416" s="207">
        <v>290.72386548999998</v>
      </c>
      <c r="K416" s="207">
        <v>343.58275012000001</v>
      </c>
      <c r="L416" s="207">
        <v>396.44163476</v>
      </c>
      <c r="M416" s="120">
        <f t="shared" si="5"/>
        <v>383</v>
      </c>
    </row>
    <row r="417" spans="1:13" ht="12.75" customHeight="1" x14ac:dyDescent="0.2">
      <c r="A417" s="206" t="s">
        <v>193</v>
      </c>
      <c r="B417" s="206">
        <v>24</v>
      </c>
      <c r="C417" s="207">
        <v>640.50432365999995</v>
      </c>
      <c r="D417" s="207">
        <v>636.38681910000003</v>
      </c>
      <c r="E417" s="207">
        <v>0</v>
      </c>
      <c r="F417" s="207">
        <v>61.097943119999996</v>
      </c>
      <c r="G417" s="207">
        <v>152.74485780000001</v>
      </c>
      <c r="H417" s="207">
        <v>305.48971561000002</v>
      </c>
      <c r="I417" s="207">
        <v>0</v>
      </c>
      <c r="J417" s="207">
        <v>336.03868717</v>
      </c>
      <c r="K417" s="207">
        <v>397.13663029000003</v>
      </c>
      <c r="L417" s="207">
        <v>458.23457341</v>
      </c>
      <c r="M417" s="120">
        <f t="shared" si="5"/>
        <v>384</v>
      </c>
    </row>
    <row r="418" spans="1:13" ht="12.75" customHeight="1" x14ac:dyDescent="0.2">
      <c r="A418" s="206" t="s">
        <v>194</v>
      </c>
      <c r="B418" s="206">
        <v>1</v>
      </c>
      <c r="C418" s="207">
        <v>656.48693891999994</v>
      </c>
      <c r="D418" s="207">
        <v>652.38763136</v>
      </c>
      <c r="E418" s="207">
        <v>0</v>
      </c>
      <c r="F418" s="207">
        <v>67.961907260000004</v>
      </c>
      <c r="G418" s="207">
        <v>169.90476815</v>
      </c>
      <c r="H418" s="207">
        <v>339.80953629999999</v>
      </c>
      <c r="I418" s="207">
        <v>0</v>
      </c>
      <c r="J418" s="207">
        <v>373.79048992999998</v>
      </c>
      <c r="K418" s="207">
        <v>441.75239719000001</v>
      </c>
      <c r="L418" s="207">
        <v>509.71430444999999</v>
      </c>
      <c r="M418" s="120">
        <f t="shared" si="5"/>
        <v>385</v>
      </c>
    </row>
    <row r="419" spans="1:13" ht="12.75" customHeight="1" x14ac:dyDescent="0.2">
      <c r="A419" s="206" t="s">
        <v>194</v>
      </c>
      <c r="B419" s="206">
        <v>2</v>
      </c>
      <c r="C419" s="207">
        <v>705.29299461999994</v>
      </c>
      <c r="D419" s="207">
        <v>700.97465423999995</v>
      </c>
      <c r="E419" s="207">
        <v>0</v>
      </c>
      <c r="F419" s="207">
        <v>73.69666454</v>
      </c>
      <c r="G419" s="207">
        <v>184.24166134999999</v>
      </c>
      <c r="H419" s="207">
        <v>368.48332270999998</v>
      </c>
      <c r="I419" s="207">
        <v>0</v>
      </c>
      <c r="J419" s="207">
        <v>405.33165498</v>
      </c>
      <c r="K419" s="207">
        <v>479.02831952000003</v>
      </c>
      <c r="L419" s="207">
        <v>552.72498406</v>
      </c>
      <c r="M419" s="120">
        <f t="shared" si="5"/>
        <v>386</v>
      </c>
    </row>
    <row r="420" spans="1:13" ht="12.75" customHeight="1" x14ac:dyDescent="0.2">
      <c r="A420" s="206" t="s">
        <v>194</v>
      </c>
      <c r="B420" s="206">
        <v>3</v>
      </c>
      <c r="C420" s="207">
        <v>792.71326118000002</v>
      </c>
      <c r="D420" s="207">
        <v>787.90651666999997</v>
      </c>
      <c r="E420" s="207">
        <v>0</v>
      </c>
      <c r="F420" s="207">
        <v>76.947747109999995</v>
      </c>
      <c r="G420" s="207">
        <v>192.36936778</v>
      </c>
      <c r="H420" s="207">
        <v>384.73873555</v>
      </c>
      <c r="I420" s="207">
        <v>0</v>
      </c>
      <c r="J420" s="207">
        <v>423.21260911000002</v>
      </c>
      <c r="K420" s="207">
        <v>500.16035621999998</v>
      </c>
      <c r="L420" s="207">
        <v>577.10810332999995</v>
      </c>
      <c r="M420" s="120">
        <f t="shared" ref="M420:M483" si="6">M419+1</f>
        <v>387</v>
      </c>
    </row>
    <row r="421" spans="1:13" ht="12.75" customHeight="1" x14ac:dyDescent="0.2">
      <c r="A421" s="206" t="s">
        <v>194</v>
      </c>
      <c r="B421" s="206">
        <v>4</v>
      </c>
      <c r="C421" s="207">
        <v>819.12739231</v>
      </c>
      <c r="D421" s="207">
        <v>814.17012109999996</v>
      </c>
      <c r="E421" s="207">
        <v>0</v>
      </c>
      <c r="F421" s="207">
        <v>77.63813055</v>
      </c>
      <c r="G421" s="207">
        <v>194.09532637000001</v>
      </c>
      <c r="H421" s="207">
        <v>388.19065275000003</v>
      </c>
      <c r="I421" s="207">
        <v>0</v>
      </c>
      <c r="J421" s="207">
        <v>427.00971801999998</v>
      </c>
      <c r="K421" s="207">
        <v>504.64784857000001</v>
      </c>
      <c r="L421" s="207">
        <v>582.28597911999998</v>
      </c>
      <c r="M421" s="120">
        <f t="shared" si="6"/>
        <v>388</v>
      </c>
    </row>
    <row r="422" spans="1:13" ht="12.75" customHeight="1" x14ac:dyDescent="0.2">
      <c r="A422" s="206" t="s">
        <v>194</v>
      </c>
      <c r="B422" s="206">
        <v>5</v>
      </c>
      <c r="C422" s="207">
        <v>848.69600816000002</v>
      </c>
      <c r="D422" s="207">
        <v>843.56423461999998</v>
      </c>
      <c r="E422" s="207">
        <v>0</v>
      </c>
      <c r="F422" s="207">
        <v>77.949808899999994</v>
      </c>
      <c r="G422" s="207">
        <v>194.87452225999999</v>
      </c>
      <c r="H422" s="207">
        <v>389.74904451999998</v>
      </c>
      <c r="I422" s="207">
        <v>0</v>
      </c>
      <c r="J422" s="207">
        <v>428.72394896999998</v>
      </c>
      <c r="K422" s="207">
        <v>506.67375787999998</v>
      </c>
      <c r="L422" s="207">
        <v>584.62356678000003</v>
      </c>
      <c r="M422" s="120">
        <f t="shared" si="6"/>
        <v>389</v>
      </c>
    </row>
    <row r="423" spans="1:13" ht="12.75" customHeight="1" x14ac:dyDescent="0.2">
      <c r="A423" s="206" t="s">
        <v>194</v>
      </c>
      <c r="B423" s="206">
        <v>6</v>
      </c>
      <c r="C423" s="207">
        <v>800.19186931000002</v>
      </c>
      <c r="D423" s="207">
        <v>795.34754641999996</v>
      </c>
      <c r="E423" s="207">
        <v>0</v>
      </c>
      <c r="F423" s="207">
        <v>77.516157100000001</v>
      </c>
      <c r="G423" s="207">
        <v>193.79039273999999</v>
      </c>
      <c r="H423" s="207">
        <v>387.58078548999998</v>
      </c>
      <c r="I423" s="207">
        <v>0</v>
      </c>
      <c r="J423" s="207">
        <v>426.33886403000002</v>
      </c>
      <c r="K423" s="207">
        <v>503.85502113000001</v>
      </c>
      <c r="L423" s="207">
        <v>581.37117823000006</v>
      </c>
      <c r="M423" s="120">
        <f t="shared" si="6"/>
        <v>390</v>
      </c>
    </row>
    <row r="424" spans="1:13" ht="12.75" customHeight="1" x14ac:dyDescent="0.2">
      <c r="A424" s="206" t="s">
        <v>194</v>
      </c>
      <c r="B424" s="206">
        <v>7</v>
      </c>
      <c r="C424" s="207">
        <v>789.02269749000004</v>
      </c>
      <c r="D424" s="207">
        <v>784.22015653000005</v>
      </c>
      <c r="E424" s="207">
        <v>0</v>
      </c>
      <c r="F424" s="207">
        <v>75.639842200000004</v>
      </c>
      <c r="G424" s="207">
        <v>189.09960548999999</v>
      </c>
      <c r="H424" s="207">
        <v>378.19921097999998</v>
      </c>
      <c r="I424" s="207">
        <v>0</v>
      </c>
      <c r="J424" s="207">
        <v>416.01913207000001</v>
      </c>
      <c r="K424" s="207">
        <v>491.65897426999999</v>
      </c>
      <c r="L424" s="207">
        <v>567.29881646000001</v>
      </c>
      <c r="M424" s="120">
        <f t="shared" si="6"/>
        <v>391</v>
      </c>
    </row>
    <row r="425" spans="1:13" ht="12.75" customHeight="1" x14ac:dyDescent="0.2">
      <c r="A425" s="206" t="s">
        <v>194</v>
      </c>
      <c r="B425" s="206">
        <v>8</v>
      </c>
      <c r="C425" s="207">
        <v>769.58940203999998</v>
      </c>
      <c r="D425" s="207">
        <v>764.82629989999998</v>
      </c>
      <c r="E425" s="207">
        <v>0</v>
      </c>
      <c r="F425" s="207">
        <v>70.422321769999996</v>
      </c>
      <c r="G425" s="207">
        <v>176.05580442999999</v>
      </c>
      <c r="H425" s="207">
        <v>352.11160885999999</v>
      </c>
      <c r="I425" s="207">
        <v>0</v>
      </c>
      <c r="J425" s="207">
        <v>387.32276975000002</v>
      </c>
      <c r="K425" s="207">
        <v>457.74509152000002</v>
      </c>
      <c r="L425" s="207">
        <v>528.16741329000001</v>
      </c>
      <c r="M425" s="120">
        <f t="shared" si="6"/>
        <v>392</v>
      </c>
    </row>
    <row r="426" spans="1:13" ht="12.75" customHeight="1" x14ac:dyDescent="0.2">
      <c r="A426" s="206" t="s">
        <v>194</v>
      </c>
      <c r="B426" s="206">
        <v>9</v>
      </c>
      <c r="C426" s="207">
        <v>666.07475540999997</v>
      </c>
      <c r="D426" s="207">
        <v>661.83055419000004</v>
      </c>
      <c r="E426" s="207">
        <v>0</v>
      </c>
      <c r="F426" s="207">
        <v>63.013581780000003</v>
      </c>
      <c r="G426" s="207">
        <v>157.53395444</v>
      </c>
      <c r="H426" s="207">
        <v>315.06790889000001</v>
      </c>
      <c r="I426" s="207">
        <v>0</v>
      </c>
      <c r="J426" s="207">
        <v>346.57469977</v>
      </c>
      <c r="K426" s="207">
        <v>409.58828154999998</v>
      </c>
      <c r="L426" s="207">
        <v>472.60186333000001</v>
      </c>
      <c r="M426" s="120">
        <f t="shared" si="6"/>
        <v>393</v>
      </c>
    </row>
    <row r="427" spans="1:13" ht="12.75" customHeight="1" x14ac:dyDescent="0.2">
      <c r="A427" s="206" t="s">
        <v>194</v>
      </c>
      <c r="B427" s="206">
        <v>10</v>
      </c>
      <c r="C427" s="207">
        <v>619.71809716999996</v>
      </c>
      <c r="D427" s="207">
        <v>615.66302383000004</v>
      </c>
      <c r="E427" s="207">
        <v>0</v>
      </c>
      <c r="F427" s="207">
        <v>57.634604920000001</v>
      </c>
      <c r="G427" s="207">
        <v>144.08651229</v>
      </c>
      <c r="H427" s="207">
        <v>288.17302458</v>
      </c>
      <c r="I427" s="207">
        <v>0</v>
      </c>
      <c r="J427" s="207">
        <v>316.99032703</v>
      </c>
      <c r="K427" s="207">
        <v>374.62493195000002</v>
      </c>
      <c r="L427" s="207">
        <v>432.25953686000003</v>
      </c>
      <c r="M427" s="120">
        <f t="shared" si="6"/>
        <v>394</v>
      </c>
    </row>
    <row r="428" spans="1:13" ht="12.75" customHeight="1" x14ac:dyDescent="0.2">
      <c r="A428" s="206" t="s">
        <v>194</v>
      </c>
      <c r="B428" s="206">
        <v>11</v>
      </c>
      <c r="C428" s="207">
        <v>568.11011569000004</v>
      </c>
      <c r="D428" s="207">
        <v>564.31714829999999</v>
      </c>
      <c r="E428" s="207">
        <v>0</v>
      </c>
      <c r="F428" s="207">
        <v>54.207542680000003</v>
      </c>
      <c r="G428" s="207">
        <v>135.51885669999999</v>
      </c>
      <c r="H428" s="207">
        <v>271.03771340999998</v>
      </c>
      <c r="I428" s="207">
        <v>0</v>
      </c>
      <c r="J428" s="207">
        <v>298.14148475000002</v>
      </c>
      <c r="K428" s="207">
        <v>352.34902742999998</v>
      </c>
      <c r="L428" s="207">
        <v>406.55657011</v>
      </c>
      <c r="M428" s="120">
        <f t="shared" si="6"/>
        <v>395</v>
      </c>
    </row>
    <row r="429" spans="1:13" ht="12.75" customHeight="1" x14ac:dyDescent="0.2">
      <c r="A429" s="206" t="s">
        <v>194</v>
      </c>
      <c r="B429" s="206">
        <v>12</v>
      </c>
      <c r="C429" s="207">
        <v>531.56905159999997</v>
      </c>
      <c r="D429" s="207">
        <v>528.02736649999997</v>
      </c>
      <c r="E429" s="207">
        <v>0</v>
      </c>
      <c r="F429" s="207">
        <v>54.536905750000003</v>
      </c>
      <c r="G429" s="207">
        <v>136.34226437000001</v>
      </c>
      <c r="H429" s="207">
        <v>272.68452874000002</v>
      </c>
      <c r="I429" s="207">
        <v>0</v>
      </c>
      <c r="J429" s="207">
        <v>299.95298160999999</v>
      </c>
      <c r="K429" s="207">
        <v>354.48988736000001</v>
      </c>
      <c r="L429" s="207">
        <v>409.02679311000003</v>
      </c>
      <c r="M429" s="120">
        <f t="shared" si="6"/>
        <v>396</v>
      </c>
    </row>
    <row r="430" spans="1:13" ht="12.75" customHeight="1" x14ac:dyDescent="0.2">
      <c r="A430" s="206" t="s">
        <v>194</v>
      </c>
      <c r="B430" s="206">
        <v>13</v>
      </c>
      <c r="C430" s="207">
        <v>564.11722430999998</v>
      </c>
      <c r="D430" s="207">
        <v>560.38136669999994</v>
      </c>
      <c r="E430" s="207">
        <v>0</v>
      </c>
      <c r="F430" s="207">
        <v>55.531058420000001</v>
      </c>
      <c r="G430" s="207">
        <v>138.82764605</v>
      </c>
      <c r="H430" s="207">
        <v>277.6552921</v>
      </c>
      <c r="I430" s="207">
        <v>0</v>
      </c>
      <c r="J430" s="207">
        <v>305.42082131000001</v>
      </c>
      <c r="K430" s="207">
        <v>360.95187972999997</v>
      </c>
      <c r="L430" s="207">
        <v>416.48293815</v>
      </c>
      <c r="M430" s="120">
        <f t="shared" si="6"/>
        <v>397</v>
      </c>
    </row>
    <row r="431" spans="1:13" ht="12.75" customHeight="1" x14ac:dyDescent="0.2">
      <c r="A431" s="206" t="s">
        <v>194</v>
      </c>
      <c r="B431" s="206">
        <v>14</v>
      </c>
      <c r="C431" s="207">
        <v>566.91464023000003</v>
      </c>
      <c r="D431" s="207">
        <v>563.17280729000004</v>
      </c>
      <c r="E431" s="207">
        <v>0</v>
      </c>
      <c r="F431" s="207">
        <v>56.099346619999999</v>
      </c>
      <c r="G431" s="207">
        <v>140.24836655999999</v>
      </c>
      <c r="H431" s="207">
        <v>280.49673311999999</v>
      </c>
      <c r="I431" s="207">
        <v>0</v>
      </c>
      <c r="J431" s="207">
        <v>308.54640642999999</v>
      </c>
      <c r="K431" s="207">
        <v>364.64575305</v>
      </c>
      <c r="L431" s="207">
        <v>420.74509967</v>
      </c>
      <c r="M431" s="120">
        <f t="shared" si="6"/>
        <v>398</v>
      </c>
    </row>
    <row r="432" spans="1:13" ht="12.75" customHeight="1" x14ac:dyDescent="0.2">
      <c r="A432" s="206" t="s">
        <v>194</v>
      </c>
      <c r="B432" s="206">
        <v>15</v>
      </c>
      <c r="C432" s="207">
        <v>593.02161622000006</v>
      </c>
      <c r="D432" s="207">
        <v>589.11411598999996</v>
      </c>
      <c r="E432" s="207">
        <v>0</v>
      </c>
      <c r="F432" s="207">
        <v>56.393135289999996</v>
      </c>
      <c r="G432" s="207">
        <v>140.98283823</v>
      </c>
      <c r="H432" s="207">
        <v>281.96567646</v>
      </c>
      <c r="I432" s="207">
        <v>0</v>
      </c>
      <c r="J432" s="207">
        <v>310.16224411000002</v>
      </c>
      <c r="K432" s="207">
        <v>366.55537939999999</v>
      </c>
      <c r="L432" s="207">
        <v>422.94851469000002</v>
      </c>
      <c r="M432" s="120">
        <f t="shared" si="6"/>
        <v>399</v>
      </c>
    </row>
    <row r="433" spans="1:13" ht="12.75" customHeight="1" x14ac:dyDescent="0.2">
      <c r="A433" s="206" t="s">
        <v>194</v>
      </c>
      <c r="B433" s="206">
        <v>16</v>
      </c>
      <c r="C433" s="207">
        <v>567.45218281999996</v>
      </c>
      <c r="D433" s="207">
        <v>563.71747384000003</v>
      </c>
      <c r="E433" s="207">
        <v>0</v>
      </c>
      <c r="F433" s="207">
        <v>56.594618019999999</v>
      </c>
      <c r="G433" s="207">
        <v>141.48654504999999</v>
      </c>
      <c r="H433" s="207">
        <v>282.97309010999999</v>
      </c>
      <c r="I433" s="207">
        <v>0</v>
      </c>
      <c r="J433" s="207">
        <v>311.27039911999998</v>
      </c>
      <c r="K433" s="207">
        <v>367.86501714000002</v>
      </c>
      <c r="L433" s="207">
        <v>424.45963516</v>
      </c>
      <c r="M433" s="120">
        <f t="shared" si="6"/>
        <v>400</v>
      </c>
    </row>
    <row r="434" spans="1:13" ht="12.75" customHeight="1" x14ac:dyDescent="0.2">
      <c r="A434" s="206" t="s">
        <v>194</v>
      </c>
      <c r="B434" s="206">
        <v>17</v>
      </c>
      <c r="C434" s="207">
        <v>611.15606164999997</v>
      </c>
      <c r="D434" s="207">
        <v>607.15402259999996</v>
      </c>
      <c r="E434" s="207">
        <v>0</v>
      </c>
      <c r="F434" s="207">
        <v>57.498159610000002</v>
      </c>
      <c r="G434" s="207">
        <v>143.74539902999999</v>
      </c>
      <c r="H434" s="207">
        <v>287.49079806999998</v>
      </c>
      <c r="I434" s="207">
        <v>0</v>
      </c>
      <c r="J434" s="207">
        <v>316.23987786999999</v>
      </c>
      <c r="K434" s="207">
        <v>373.73803748</v>
      </c>
      <c r="L434" s="207">
        <v>431.23619710000003</v>
      </c>
      <c r="M434" s="120">
        <f t="shared" si="6"/>
        <v>401</v>
      </c>
    </row>
    <row r="435" spans="1:13" ht="12.75" customHeight="1" x14ac:dyDescent="0.2">
      <c r="A435" s="206" t="s">
        <v>194</v>
      </c>
      <c r="B435" s="206">
        <v>18</v>
      </c>
      <c r="C435" s="207">
        <v>573.54204152</v>
      </c>
      <c r="D435" s="207">
        <v>569.78308095</v>
      </c>
      <c r="E435" s="207">
        <v>0</v>
      </c>
      <c r="F435" s="207">
        <v>57.342324779999998</v>
      </c>
      <c r="G435" s="207">
        <v>143.35581195</v>
      </c>
      <c r="H435" s="207">
        <v>286.71162390000001</v>
      </c>
      <c r="I435" s="207">
        <v>0</v>
      </c>
      <c r="J435" s="207">
        <v>315.38278628</v>
      </c>
      <c r="K435" s="207">
        <v>372.72511106000002</v>
      </c>
      <c r="L435" s="207">
        <v>430.06743583999997</v>
      </c>
      <c r="M435" s="120">
        <f t="shared" si="6"/>
        <v>402</v>
      </c>
    </row>
    <row r="436" spans="1:13" ht="12.75" customHeight="1" x14ac:dyDescent="0.2">
      <c r="A436" s="206" t="s">
        <v>194</v>
      </c>
      <c r="B436" s="206">
        <v>19</v>
      </c>
      <c r="C436" s="207">
        <v>559.74331678999999</v>
      </c>
      <c r="D436" s="207">
        <v>556.06180114999995</v>
      </c>
      <c r="E436" s="207">
        <v>0</v>
      </c>
      <c r="F436" s="207">
        <v>56.711595449999997</v>
      </c>
      <c r="G436" s="207">
        <v>141.77898862000001</v>
      </c>
      <c r="H436" s="207">
        <v>283.55797725000002</v>
      </c>
      <c r="I436" s="207">
        <v>0</v>
      </c>
      <c r="J436" s="207">
        <v>311.91377497000002</v>
      </c>
      <c r="K436" s="207">
        <v>368.62537042000002</v>
      </c>
      <c r="L436" s="207">
        <v>425.33696586999997</v>
      </c>
      <c r="M436" s="120">
        <f t="shared" si="6"/>
        <v>403</v>
      </c>
    </row>
    <row r="437" spans="1:13" ht="12.75" customHeight="1" x14ac:dyDescent="0.2">
      <c r="A437" s="206" t="s">
        <v>194</v>
      </c>
      <c r="B437" s="206">
        <v>20</v>
      </c>
      <c r="C437" s="207">
        <v>538.60330372999999</v>
      </c>
      <c r="D437" s="207">
        <v>535.02829551000002</v>
      </c>
      <c r="E437" s="207">
        <v>0</v>
      </c>
      <c r="F437" s="207">
        <v>55.153115970000002</v>
      </c>
      <c r="G437" s="207">
        <v>137.88278993</v>
      </c>
      <c r="H437" s="207">
        <v>275.76557986</v>
      </c>
      <c r="I437" s="207">
        <v>0</v>
      </c>
      <c r="J437" s="207">
        <v>303.34213784000002</v>
      </c>
      <c r="K437" s="207">
        <v>358.49525381000001</v>
      </c>
      <c r="L437" s="207">
        <v>413.64836978</v>
      </c>
      <c r="M437" s="120">
        <f t="shared" si="6"/>
        <v>404</v>
      </c>
    </row>
    <row r="438" spans="1:13" ht="12.75" customHeight="1" x14ac:dyDescent="0.2">
      <c r="A438" s="206" t="s">
        <v>194</v>
      </c>
      <c r="B438" s="206">
        <v>21</v>
      </c>
      <c r="C438" s="207">
        <v>556.88879631999998</v>
      </c>
      <c r="D438" s="207">
        <v>553.18168935999995</v>
      </c>
      <c r="E438" s="207">
        <v>0</v>
      </c>
      <c r="F438" s="207">
        <v>54.679475629999999</v>
      </c>
      <c r="G438" s="207">
        <v>136.69868907</v>
      </c>
      <c r="H438" s="207">
        <v>273.39737812999999</v>
      </c>
      <c r="I438" s="207">
        <v>0</v>
      </c>
      <c r="J438" s="207">
        <v>300.73711594000002</v>
      </c>
      <c r="K438" s="207">
        <v>355.41659156999998</v>
      </c>
      <c r="L438" s="207">
        <v>410.09606719999999</v>
      </c>
      <c r="M438" s="120">
        <f t="shared" si="6"/>
        <v>405</v>
      </c>
    </row>
    <row r="439" spans="1:13" ht="12.75" customHeight="1" x14ac:dyDescent="0.2">
      <c r="A439" s="206" t="s">
        <v>194</v>
      </c>
      <c r="B439" s="206">
        <v>22</v>
      </c>
      <c r="C439" s="207">
        <v>538.56803722999996</v>
      </c>
      <c r="D439" s="207">
        <v>534.96201163000001</v>
      </c>
      <c r="E439" s="207">
        <v>0</v>
      </c>
      <c r="F439" s="207">
        <v>53.758706250000003</v>
      </c>
      <c r="G439" s="207">
        <v>134.39676562</v>
      </c>
      <c r="H439" s="207">
        <v>268.79353123999999</v>
      </c>
      <c r="I439" s="207">
        <v>0</v>
      </c>
      <c r="J439" s="207">
        <v>295.67288436000001</v>
      </c>
      <c r="K439" s="207">
        <v>349.43159061</v>
      </c>
      <c r="L439" s="207">
        <v>403.19029684999998</v>
      </c>
      <c r="M439" s="120">
        <f t="shared" si="6"/>
        <v>406</v>
      </c>
    </row>
    <row r="440" spans="1:13" ht="12.75" customHeight="1" x14ac:dyDescent="0.2">
      <c r="A440" s="206" t="s">
        <v>194</v>
      </c>
      <c r="B440" s="206">
        <v>23</v>
      </c>
      <c r="C440" s="207">
        <v>618.70977863999997</v>
      </c>
      <c r="D440" s="207">
        <v>614.64298639000003</v>
      </c>
      <c r="E440" s="207">
        <v>0</v>
      </c>
      <c r="F440" s="207">
        <v>56.822708419999998</v>
      </c>
      <c r="G440" s="207">
        <v>142.05677105000001</v>
      </c>
      <c r="H440" s="207">
        <v>284.11354209000001</v>
      </c>
      <c r="I440" s="207">
        <v>0</v>
      </c>
      <c r="J440" s="207">
        <v>312.52489630000002</v>
      </c>
      <c r="K440" s="207">
        <v>369.34760471999999</v>
      </c>
      <c r="L440" s="207">
        <v>426.17031314000002</v>
      </c>
      <c r="M440" s="120">
        <f t="shared" si="6"/>
        <v>407</v>
      </c>
    </row>
    <row r="441" spans="1:13" ht="12.75" customHeight="1" x14ac:dyDescent="0.2">
      <c r="A441" s="206" t="s">
        <v>194</v>
      </c>
      <c r="B441" s="206">
        <v>24</v>
      </c>
      <c r="C441" s="207">
        <v>631.28790084000002</v>
      </c>
      <c r="D441" s="207">
        <v>627.22475927000005</v>
      </c>
      <c r="E441" s="207">
        <v>0</v>
      </c>
      <c r="F441" s="207">
        <v>60.847534930000002</v>
      </c>
      <c r="G441" s="207">
        <v>152.11883732999999</v>
      </c>
      <c r="H441" s="207">
        <v>304.23767466999999</v>
      </c>
      <c r="I441" s="207">
        <v>0</v>
      </c>
      <c r="J441" s="207">
        <v>334.66144213000001</v>
      </c>
      <c r="K441" s="207">
        <v>395.50897706000001</v>
      </c>
      <c r="L441" s="207">
        <v>456.35651200000001</v>
      </c>
      <c r="M441" s="120">
        <f t="shared" si="6"/>
        <v>408</v>
      </c>
    </row>
    <row r="442" spans="1:13" ht="12.75" customHeight="1" x14ac:dyDescent="0.2">
      <c r="A442" s="206" t="s">
        <v>195</v>
      </c>
      <c r="B442" s="206">
        <v>1</v>
      </c>
      <c r="C442" s="207">
        <v>661.64381062999996</v>
      </c>
      <c r="D442" s="207">
        <v>657.49905994999995</v>
      </c>
      <c r="E442" s="207">
        <v>0</v>
      </c>
      <c r="F442" s="207">
        <v>67.12129659</v>
      </c>
      <c r="G442" s="207">
        <v>167.80324146000001</v>
      </c>
      <c r="H442" s="207">
        <v>335.60648293000003</v>
      </c>
      <c r="I442" s="207">
        <v>0</v>
      </c>
      <c r="J442" s="207">
        <v>369.16713121999999</v>
      </c>
      <c r="K442" s="207">
        <v>436.28842780000002</v>
      </c>
      <c r="L442" s="207">
        <v>503.40972439000001</v>
      </c>
      <c r="M442" s="120">
        <f t="shared" si="6"/>
        <v>409</v>
      </c>
    </row>
    <row r="443" spans="1:13" ht="12.75" customHeight="1" x14ac:dyDescent="0.2">
      <c r="A443" s="206" t="s">
        <v>195</v>
      </c>
      <c r="B443" s="206">
        <v>2</v>
      </c>
      <c r="C443" s="207">
        <v>704.16167857999994</v>
      </c>
      <c r="D443" s="207">
        <v>699.83280943</v>
      </c>
      <c r="E443" s="207">
        <v>0</v>
      </c>
      <c r="F443" s="207">
        <v>72.430529239999998</v>
      </c>
      <c r="G443" s="207">
        <v>181.0763231</v>
      </c>
      <c r="H443" s="207">
        <v>362.15264619999999</v>
      </c>
      <c r="I443" s="207">
        <v>0</v>
      </c>
      <c r="J443" s="207">
        <v>398.36791081000001</v>
      </c>
      <c r="K443" s="207">
        <v>470.79844005000001</v>
      </c>
      <c r="L443" s="207">
        <v>543.22896929000001</v>
      </c>
      <c r="M443" s="120">
        <f t="shared" si="6"/>
        <v>410</v>
      </c>
    </row>
    <row r="444" spans="1:13" ht="12.75" customHeight="1" x14ac:dyDescent="0.2">
      <c r="A444" s="206" t="s">
        <v>195</v>
      </c>
      <c r="B444" s="206">
        <v>3</v>
      </c>
      <c r="C444" s="207">
        <v>770.42946702999996</v>
      </c>
      <c r="D444" s="207">
        <v>765.72995857000001</v>
      </c>
      <c r="E444" s="207">
        <v>0</v>
      </c>
      <c r="F444" s="207">
        <v>74.916050040000002</v>
      </c>
      <c r="G444" s="207">
        <v>187.29012510000001</v>
      </c>
      <c r="H444" s="207">
        <v>374.58025020000002</v>
      </c>
      <c r="I444" s="207">
        <v>0</v>
      </c>
      <c r="J444" s="207">
        <v>412.03827522</v>
      </c>
      <c r="K444" s="207">
        <v>486.95432526000002</v>
      </c>
      <c r="L444" s="207">
        <v>561.87037529999998</v>
      </c>
      <c r="M444" s="120">
        <f t="shared" si="6"/>
        <v>411</v>
      </c>
    </row>
    <row r="445" spans="1:13" ht="12.75" customHeight="1" x14ac:dyDescent="0.2">
      <c r="A445" s="206" t="s">
        <v>195</v>
      </c>
      <c r="B445" s="206">
        <v>4</v>
      </c>
      <c r="C445" s="207">
        <v>779.75852988999998</v>
      </c>
      <c r="D445" s="207">
        <v>775.02000455999996</v>
      </c>
      <c r="E445" s="207">
        <v>0</v>
      </c>
      <c r="F445" s="207">
        <v>76.188717960000005</v>
      </c>
      <c r="G445" s="207">
        <v>190.47179489999999</v>
      </c>
      <c r="H445" s="207">
        <v>380.94358979999998</v>
      </c>
      <c r="I445" s="207">
        <v>0</v>
      </c>
      <c r="J445" s="207">
        <v>419.03794878000002</v>
      </c>
      <c r="K445" s="207">
        <v>495.22666673999998</v>
      </c>
      <c r="L445" s="207">
        <v>571.4153847</v>
      </c>
      <c r="M445" s="120">
        <f t="shared" si="6"/>
        <v>412</v>
      </c>
    </row>
    <row r="446" spans="1:13" ht="12.75" customHeight="1" x14ac:dyDescent="0.2">
      <c r="A446" s="206" t="s">
        <v>195</v>
      </c>
      <c r="B446" s="206">
        <v>5</v>
      </c>
      <c r="C446" s="207">
        <v>796.11926230999995</v>
      </c>
      <c r="D446" s="207">
        <v>791.28740912000001</v>
      </c>
      <c r="E446" s="207">
        <v>0</v>
      </c>
      <c r="F446" s="207">
        <v>76.624968989999999</v>
      </c>
      <c r="G446" s="207">
        <v>191.56242248000001</v>
      </c>
      <c r="H446" s="207">
        <v>383.12484497000003</v>
      </c>
      <c r="I446" s="207">
        <v>0</v>
      </c>
      <c r="J446" s="207">
        <v>421.43732946</v>
      </c>
      <c r="K446" s="207">
        <v>498.06229845000001</v>
      </c>
      <c r="L446" s="207">
        <v>574.68726745000004</v>
      </c>
      <c r="M446" s="120">
        <f t="shared" si="6"/>
        <v>413</v>
      </c>
    </row>
    <row r="447" spans="1:13" ht="12.75" customHeight="1" x14ac:dyDescent="0.2">
      <c r="A447" s="206" t="s">
        <v>195</v>
      </c>
      <c r="B447" s="206">
        <v>6</v>
      </c>
      <c r="C447" s="207">
        <v>730.26747279000006</v>
      </c>
      <c r="D447" s="207">
        <v>725.83918600000004</v>
      </c>
      <c r="E447" s="207">
        <v>0</v>
      </c>
      <c r="F447" s="207">
        <v>76.932890810000004</v>
      </c>
      <c r="G447" s="207">
        <v>192.33222702</v>
      </c>
      <c r="H447" s="207">
        <v>384.66445404000001</v>
      </c>
      <c r="I447" s="207">
        <v>0</v>
      </c>
      <c r="J447" s="207">
        <v>423.13089944000001</v>
      </c>
      <c r="K447" s="207">
        <v>500.06379025000001</v>
      </c>
      <c r="L447" s="207">
        <v>576.99668106000001</v>
      </c>
      <c r="M447" s="120">
        <f t="shared" si="6"/>
        <v>414</v>
      </c>
    </row>
    <row r="448" spans="1:13" ht="12.75" customHeight="1" x14ac:dyDescent="0.2">
      <c r="A448" s="206" t="s">
        <v>195</v>
      </c>
      <c r="B448" s="206">
        <v>7</v>
      </c>
      <c r="C448" s="207">
        <v>745.65564374999997</v>
      </c>
      <c r="D448" s="207">
        <v>741.11089499000002</v>
      </c>
      <c r="E448" s="207">
        <v>0</v>
      </c>
      <c r="F448" s="207">
        <v>75.183032549999993</v>
      </c>
      <c r="G448" s="207">
        <v>187.95758137999999</v>
      </c>
      <c r="H448" s="207">
        <v>375.91516276999999</v>
      </c>
      <c r="I448" s="207">
        <v>0</v>
      </c>
      <c r="J448" s="207">
        <v>413.50667903999999</v>
      </c>
      <c r="K448" s="207">
        <v>488.68971159</v>
      </c>
      <c r="L448" s="207">
        <v>563.87274415000002</v>
      </c>
      <c r="M448" s="120">
        <f t="shared" si="6"/>
        <v>415</v>
      </c>
    </row>
    <row r="449" spans="1:13" ht="12.75" customHeight="1" x14ac:dyDescent="0.2">
      <c r="A449" s="206" t="s">
        <v>195</v>
      </c>
      <c r="B449" s="206">
        <v>8</v>
      </c>
      <c r="C449" s="207">
        <v>764.44389116000002</v>
      </c>
      <c r="D449" s="207">
        <v>759.72489309000002</v>
      </c>
      <c r="E449" s="207">
        <v>0</v>
      </c>
      <c r="F449" s="207">
        <v>71.180019689999995</v>
      </c>
      <c r="G449" s="207">
        <v>177.95004922000001</v>
      </c>
      <c r="H449" s="207">
        <v>355.90009844000002</v>
      </c>
      <c r="I449" s="207">
        <v>0</v>
      </c>
      <c r="J449" s="207">
        <v>391.49010828000002</v>
      </c>
      <c r="K449" s="207">
        <v>462.67012797000001</v>
      </c>
      <c r="L449" s="207">
        <v>533.85014765000005</v>
      </c>
      <c r="M449" s="120">
        <f t="shared" si="6"/>
        <v>416</v>
      </c>
    </row>
    <row r="450" spans="1:13" ht="12.75" customHeight="1" x14ac:dyDescent="0.2">
      <c r="A450" s="206" t="s">
        <v>195</v>
      </c>
      <c r="B450" s="206">
        <v>9</v>
      </c>
      <c r="C450" s="207">
        <v>679.60855290999996</v>
      </c>
      <c r="D450" s="207">
        <v>675.28757871000005</v>
      </c>
      <c r="E450" s="207">
        <v>0</v>
      </c>
      <c r="F450" s="207">
        <v>63.508886840000002</v>
      </c>
      <c r="G450" s="207">
        <v>158.77221711000001</v>
      </c>
      <c r="H450" s="207">
        <v>317.54443422000003</v>
      </c>
      <c r="I450" s="207">
        <v>0</v>
      </c>
      <c r="J450" s="207">
        <v>349.29887764</v>
      </c>
      <c r="K450" s="207">
        <v>412.80776448</v>
      </c>
      <c r="L450" s="207">
        <v>476.31665132000001</v>
      </c>
      <c r="M450" s="120">
        <f t="shared" si="6"/>
        <v>417</v>
      </c>
    </row>
    <row r="451" spans="1:13" ht="12.75" customHeight="1" x14ac:dyDescent="0.2">
      <c r="A451" s="206" t="s">
        <v>195</v>
      </c>
      <c r="B451" s="206">
        <v>10</v>
      </c>
      <c r="C451" s="207">
        <v>520.89440796999997</v>
      </c>
      <c r="D451" s="207">
        <v>517.39887528999998</v>
      </c>
      <c r="E451" s="207">
        <v>0</v>
      </c>
      <c r="F451" s="207">
        <v>53.41216696</v>
      </c>
      <c r="G451" s="207">
        <v>133.53041739</v>
      </c>
      <c r="H451" s="207">
        <v>267.06083477999999</v>
      </c>
      <c r="I451" s="207">
        <v>0</v>
      </c>
      <c r="J451" s="207">
        <v>293.76691825</v>
      </c>
      <c r="K451" s="207">
        <v>347.17908520999998</v>
      </c>
      <c r="L451" s="207">
        <v>400.59125216000001</v>
      </c>
      <c r="M451" s="120">
        <f t="shared" si="6"/>
        <v>418</v>
      </c>
    </row>
    <row r="452" spans="1:13" ht="12.75" customHeight="1" x14ac:dyDescent="0.2">
      <c r="A452" s="206" t="s">
        <v>195</v>
      </c>
      <c r="B452" s="206">
        <v>11</v>
      </c>
      <c r="C452" s="207">
        <v>446.93819053999999</v>
      </c>
      <c r="D452" s="207">
        <v>443.80681335999998</v>
      </c>
      <c r="E452" s="207">
        <v>0</v>
      </c>
      <c r="F452" s="207">
        <v>47.648169490000001</v>
      </c>
      <c r="G452" s="207">
        <v>119.12042372000001</v>
      </c>
      <c r="H452" s="207">
        <v>238.24084744000001</v>
      </c>
      <c r="I452" s="207">
        <v>0</v>
      </c>
      <c r="J452" s="207">
        <v>262.06493218000003</v>
      </c>
      <c r="K452" s="207">
        <v>309.71310167000001</v>
      </c>
      <c r="L452" s="207">
        <v>357.36127114999999</v>
      </c>
      <c r="M452" s="120">
        <f t="shared" si="6"/>
        <v>419</v>
      </c>
    </row>
    <row r="453" spans="1:13" ht="12.75" customHeight="1" x14ac:dyDescent="0.2">
      <c r="A453" s="206" t="s">
        <v>195</v>
      </c>
      <c r="B453" s="206">
        <v>12</v>
      </c>
      <c r="C453" s="207">
        <v>441.44137454999998</v>
      </c>
      <c r="D453" s="207">
        <v>438.30257082999998</v>
      </c>
      <c r="E453" s="207">
        <v>0</v>
      </c>
      <c r="F453" s="207">
        <v>45.999504899999998</v>
      </c>
      <c r="G453" s="207">
        <v>114.99876225</v>
      </c>
      <c r="H453" s="207">
        <v>229.99752448999999</v>
      </c>
      <c r="I453" s="207">
        <v>0</v>
      </c>
      <c r="J453" s="207">
        <v>252.99727694000001</v>
      </c>
      <c r="K453" s="207">
        <v>298.99678183999998</v>
      </c>
      <c r="L453" s="207">
        <v>344.99628674000002</v>
      </c>
      <c r="M453" s="120">
        <f t="shared" si="6"/>
        <v>420</v>
      </c>
    </row>
    <row r="454" spans="1:13" ht="12.75" customHeight="1" x14ac:dyDescent="0.2">
      <c r="A454" s="206" t="s">
        <v>195</v>
      </c>
      <c r="B454" s="206">
        <v>13</v>
      </c>
      <c r="C454" s="207">
        <v>465.54742377000002</v>
      </c>
      <c r="D454" s="207">
        <v>462.23253499999998</v>
      </c>
      <c r="E454" s="207">
        <v>0</v>
      </c>
      <c r="F454" s="207">
        <v>45.84831406</v>
      </c>
      <c r="G454" s="207">
        <v>114.62078516</v>
      </c>
      <c r="H454" s="207">
        <v>229.24157030999999</v>
      </c>
      <c r="I454" s="207">
        <v>0</v>
      </c>
      <c r="J454" s="207">
        <v>252.16572733999999</v>
      </c>
      <c r="K454" s="207">
        <v>298.0140414</v>
      </c>
      <c r="L454" s="207">
        <v>343.86235547000001</v>
      </c>
      <c r="M454" s="120">
        <f t="shared" si="6"/>
        <v>421</v>
      </c>
    </row>
    <row r="455" spans="1:13" ht="12.75" customHeight="1" x14ac:dyDescent="0.2">
      <c r="A455" s="206" t="s">
        <v>195</v>
      </c>
      <c r="B455" s="206">
        <v>14</v>
      </c>
      <c r="C455" s="207">
        <v>453.86625504</v>
      </c>
      <c r="D455" s="207">
        <v>450.68273905000001</v>
      </c>
      <c r="E455" s="207">
        <v>0</v>
      </c>
      <c r="F455" s="207">
        <v>47.516684580000003</v>
      </c>
      <c r="G455" s="207">
        <v>118.79171146</v>
      </c>
      <c r="H455" s="207">
        <v>237.58342292</v>
      </c>
      <c r="I455" s="207">
        <v>0</v>
      </c>
      <c r="J455" s="207">
        <v>261.34176521000001</v>
      </c>
      <c r="K455" s="207">
        <v>308.85844979000001</v>
      </c>
      <c r="L455" s="207">
        <v>356.37513437000001</v>
      </c>
      <c r="M455" s="120">
        <f t="shared" si="6"/>
        <v>422</v>
      </c>
    </row>
    <row r="456" spans="1:13" ht="12.75" customHeight="1" x14ac:dyDescent="0.2">
      <c r="A456" s="206" t="s">
        <v>195</v>
      </c>
      <c r="B456" s="206">
        <v>15</v>
      </c>
      <c r="C456" s="207">
        <v>493.12468207000001</v>
      </c>
      <c r="D456" s="207">
        <v>489.69827585000002</v>
      </c>
      <c r="E456" s="207">
        <v>0</v>
      </c>
      <c r="F456" s="207">
        <v>48.641656009999998</v>
      </c>
      <c r="G456" s="207">
        <v>121.60414002</v>
      </c>
      <c r="H456" s="207">
        <v>243.20828003</v>
      </c>
      <c r="I456" s="207">
        <v>0</v>
      </c>
      <c r="J456" s="207">
        <v>267.52910802999997</v>
      </c>
      <c r="K456" s="207">
        <v>316.17076403999999</v>
      </c>
      <c r="L456" s="207">
        <v>364.81242005000001</v>
      </c>
      <c r="M456" s="120">
        <f t="shared" si="6"/>
        <v>423</v>
      </c>
    </row>
    <row r="457" spans="1:13" ht="12.75" customHeight="1" x14ac:dyDescent="0.2">
      <c r="A457" s="206" t="s">
        <v>195</v>
      </c>
      <c r="B457" s="206">
        <v>16</v>
      </c>
      <c r="C457" s="207">
        <v>504.10811037000002</v>
      </c>
      <c r="D457" s="207">
        <v>500.61418481999999</v>
      </c>
      <c r="E457" s="207">
        <v>0</v>
      </c>
      <c r="F457" s="207">
        <v>48.952536780000003</v>
      </c>
      <c r="G457" s="207">
        <v>122.38134194</v>
      </c>
      <c r="H457" s="207">
        <v>244.76268389000001</v>
      </c>
      <c r="I457" s="207">
        <v>0</v>
      </c>
      <c r="J457" s="207">
        <v>269.23895227000003</v>
      </c>
      <c r="K457" s="207">
        <v>318.19148904999997</v>
      </c>
      <c r="L457" s="207">
        <v>367.14402582999998</v>
      </c>
      <c r="M457" s="120">
        <f t="shared" si="6"/>
        <v>424</v>
      </c>
    </row>
    <row r="458" spans="1:13" ht="12.75" customHeight="1" x14ac:dyDescent="0.2">
      <c r="A458" s="206" t="s">
        <v>195</v>
      </c>
      <c r="B458" s="206">
        <v>17</v>
      </c>
      <c r="C458" s="207">
        <v>506.57379635000001</v>
      </c>
      <c r="D458" s="207">
        <v>503.06032162999998</v>
      </c>
      <c r="E458" s="207">
        <v>0</v>
      </c>
      <c r="F458" s="207">
        <v>48.865416799999998</v>
      </c>
      <c r="G458" s="207">
        <v>122.16354200000001</v>
      </c>
      <c r="H458" s="207">
        <v>244.32708400000001</v>
      </c>
      <c r="I458" s="207">
        <v>0</v>
      </c>
      <c r="J458" s="207">
        <v>268.75979239999998</v>
      </c>
      <c r="K458" s="207">
        <v>317.62520919999997</v>
      </c>
      <c r="L458" s="207">
        <v>366.49062600000002</v>
      </c>
      <c r="M458" s="120">
        <f t="shared" si="6"/>
        <v>425</v>
      </c>
    </row>
    <row r="459" spans="1:13" ht="12.75" customHeight="1" x14ac:dyDescent="0.2">
      <c r="A459" s="206" t="s">
        <v>195</v>
      </c>
      <c r="B459" s="206">
        <v>18</v>
      </c>
      <c r="C459" s="207">
        <v>499.14903146</v>
      </c>
      <c r="D459" s="207">
        <v>495.68309538</v>
      </c>
      <c r="E459" s="207">
        <v>0</v>
      </c>
      <c r="F459" s="207">
        <v>48.724215610000002</v>
      </c>
      <c r="G459" s="207">
        <v>121.81053903</v>
      </c>
      <c r="H459" s="207">
        <v>243.62107806</v>
      </c>
      <c r="I459" s="207">
        <v>0</v>
      </c>
      <c r="J459" s="207">
        <v>267.98318585999999</v>
      </c>
      <c r="K459" s="207">
        <v>316.70740146999998</v>
      </c>
      <c r="L459" s="207">
        <v>365.43161708000002</v>
      </c>
      <c r="M459" s="120">
        <f t="shared" si="6"/>
        <v>426</v>
      </c>
    </row>
    <row r="460" spans="1:13" ht="12.75" customHeight="1" x14ac:dyDescent="0.2">
      <c r="A460" s="206" t="s">
        <v>195</v>
      </c>
      <c r="B460" s="206">
        <v>19</v>
      </c>
      <c r="C460" s="207">
        <v>496.42890130000001</v>
      </c>
      <c r="D460" s="207">
        <v>493.02932707999997</v>
      </c>
      <c r="E460" s="207">
        <v>0</v>
      </c>
      <c r="F460" s="207">
        <v>50.506639219999997</v>
      </c>
      <c r="G460" s="207">
        <v>126.26659804000001</v>
      </c>
      <c r="H460" s="207">
        <v>252.53319608000001</v>
      </c>
      <c r="I460" s="207">
        <v>0</v>
      </c>
      <c r="J460" s="207">
        <v>277.78651567999998</v>
      </c>
      <c r="K460" s="207">
        <v>328.29315489999999</v>
      </c>
      <c r="L460" s="207">
        <v>378.79979410999999</v>
      </c>
      <c r="M460" s="120">
        <f t="shared" si="6"/>
        <v>427</v>
      </c>
    </row>
    <row r="461" spans="1:13" ht="12.75" customHeight="1" x14ac:dyDescent="0.2">
      <c r="A461" s="206" t="s">
        <v>195</v>
      </c>
      <c r="B461" s="206">
        <v>20</v>
      </c>
      <c r="C461" s="207">
        <v>534.83974817000001</v>
      </c>
      <c r="D461" s="207">
        <v>531.31231976000004</v>
      </c>
      <c r="E461" s="207">
        <v>0</v>
      </c>
      <c r="F461" s="207">
        <v>56.231125470000002</v>
      </c>
      <c r="G461" s="207">
        <v>140.57781367999999</v>
      </c>
      <c r="H461" s="207">
        <v>281.15562734999997</v>
      </c>
      <c r="I461" s="207">
        <v>0</v>
      </c>
      <c r="J461" s="207">
        <v>309.27119009</v>
      </c>
      <c r="K461" s="207">
        <v>365.50231556</v>
      </c>
      <c r="L461" s="207">
        <v>421.73344102999999</v>
      </c>
      <c r="M461" s="120">
        <f t="shared" si="6"/>
        <v>428</v>
      </c>
    </row>
    <row r="462" spans="1:13" ht="12.75" customHeight="1" x14ac:dyDescent="0.2">
      <c r="A462" s="206" t="s">
        <v>195</v>
      </c>
      <c r="B462" s="206">
        <v>21</v>
      </c>
      <c r="C462" s="207">
        <v>603.87489965999998</v>
      </c>
      <c r="D462" s="207">
        <v>599.95387047999998</v>
      </c>
      <c r="E462" s="207">
        <v>0</v>
      </c>
      <c r="F462" s="207">
        <v>59.08673057</v>
      </c>
      <c r="G462" s="207">
        <v>147.71682641999999</v>
      </c>
      <c r="H462" s="207">
        <v>295.43365283999998</v>
      </c>
      <c r="I462" s="207">
        <v>0</v>
      </c>
      <c r="J462" s="207">
        <v>324.97701812000003</v>
      </c>
      <c r="K462" s="207">
        <v>384.06374869000001</v>
      </c>
      <c r="L462" s="207">
        <v>443.15047926</v>
      </c>
      <c r="M462" s="120">
        <f t="shared" si="6"/>
        <v>429</v>
      </c>
    </row>
    <row r="463" spans="1:13" ht="12.75" customHeight="1" x14ac:dyDescent="0.2">
      <c r="A463" s="206" t="s">
        <v>195</v>
      </c>
      <c r="B463" s="206">
        <v>22</v>
      </c>
      <c r="C463" s="207">
        <v>625.32587071</v>
      </c>
      <c r="D463" s="207">
        <v>621.23934661999999</v>
      </c>
      <c r="E463" s="207">
        <v>0</v>
      </c>
      <c r="F463" s="207">
        <v>57.869956889999997</v>
      </c>
      <c r="G463" s="207">
        <v>144.67489222</v>
      </c>
      <c r="H463" s="207">
        <v>289.34978445000002</v>
      </c>
      <c r="I463" s="207">
        <v>0</v>
      </c>
      <c r="J463" s="207">
        <v>318.28476289000002</v>
      </c>
      <c r="K463" s="207">
        <v>376.15471977999999</v>
      </c>
      <c r="L463" s="207">
        <v>434.02467667000002</v>
      </c>
      <c r="M463" s="120">
        <f t="shared" si="6"/>
        <v>430</v>
      </c>
    </row>
    <row r="464" spans="1:13" ht="12.75" customHeight="1" x14ac:dyDescent="0.2">
      <c r="A464" s="206" t="s">
        <v>195</v>
      </c>
      <c r="B464" s="206">
        <v>23</v>
      </c>
      <c r="C464" s="207">
        <v>591.94077550999998</v>
      </c>
      <c r="D464" s="207">
        <v>588.08074187</v>
      </c>
      <c r="E464" s="207">
        <v>0</v>
      </c>
      <c r="F464" s="207">
        <v>58.270615290000002</v>
      </c>
      <c r="G464" s="207">
        <v>145.67653823000001</v>
      </c>
      <c r="H464" s="207">
        <v>291.35307646000001</v>
      </c>
      <c r="I464" s="207">
        <v>0</v>
      </c>
      <c r="J464" s="207">
        <v>320.48838410000002</v>
      </c>
      <c r="K464" s="207">
        <v>378.75899938999999</v>
      </c>
      <c r="L464" s="207">
        <v>437.02961468000001</v>
      </c>
      <c r="M464" s="120">
        <f t="shared" si="6"/>
        <v>431</v>
      </c>
    </row>
    <row r="465" spans="1:13" ht="12.75" customHeight="1" x14ac:dyDescent="0.2">
      <c r="A465" s="206" t="s">
        <v>195</v>
      </c>
      <c r="B465" s="206">
        <v>24</v>
      </c>
      <c r="C465" s="207">
        <v>626.25801100000001</v>
      </c>
      <c r="D465" s="207">
        <v>622.18114488000003</v>
      </c>
      <c r="E465" s="207">
        <v>0</v>
      </c>
      <c r="F465" s="207">
        <v>58.591716910000002</v>
      </c>
      <c r="G465" s="207">
        <v>146.47929228999999</v>
      </c>
      <c r="H465" s="207">
        <v>292.95858457000003</v>
      </c>
      <c r="I465" s="207">
        <v>0</v>
      </c>
      <c r="J465" s="207">
        <v>322.25444303</v>
      </c>
      <c r="K465" s="207">
        <v>380.84615994000001</v>
      </c>
      <c r="L465" s="207">
        <v>439.43787686000002</v>
      </c>
      <c r="M465" s="120">
        <f t="shared" si="6"/>
        <v>432</v>
      </c>
    </row>
    <row r="466" spans="1:13" ht="12.75" customHeight="1" x14ac:dyDescent="0.2">
      <c r="A466" s="206" t="s">
        <v>196</v>
      </c>
      <c r="B466" s="206">
        <v>1</v>
      </c>
      <c r="C466" s="207">
        <v>649.15481477000003</v>
      </c>
      <c r="D466" s="207">
        <v>645.03692271</v>
      </c>
      <c r="E466" s="207">
        <v>0</v>
      </c>
      <c r="F466" s="207">
        <v>64.038027450000001</v>
      </c>
      <c r="G466" s="207">
        <v>160.09506862999999</v>
      </c>
      <c r="H466" s="207">
        <v>320.19013726999998</v>
      </c>
      <c r="I466" s="207">
        <v>0</v>
      </c>
      <c r="J466" s="207">
        <v>352.20915099000001</v>
      </c>
      <c r="K466" s="207">
        <v>416.24717844000003</v>
      </c>
      <c r="L466" s="207">
        <v>480.28520589999999</v>
      </c>
      <c r="M466" s="120">
        <f t="shared" si="6"/>
        <v>433</v>
      </c>
    </row>
    <row r="467" spans="1:13" ht="12.75" customHeight="1" x14ac:dyDescent="0.2">
      <c r="A467" s="206" t="s">
        <v>196</v>
      </c>
      <c r="B467" s="206">
        <v>2</v>
      </c>
      <c r="C467" s="207">
        <v>744.11360461000004</v>
      </c>
      <c r="D467" s="207">
        <v>739.50123651000001</v>
      </c>
      <c r="E467" s="207">
        <v>0</v>
      </c>
      <c r="F467" s="207">
        <v>69.990544009999994</v>
      </c>
      <c r="G467" s="207">
        <v>174.97636003</v>
      </c>
      <c r="H467" s="207">
        <v>349.95272005999999</v>
      </c>
      <c r="I467" s="207">
        <v>0</v>
      </c>
      <c r="J467" s="207">
        <v>384.94799207</v>
      </c>
      <c r="K467" s="207">
        <v>454.93853608000001</v>
      </c>
      <c r="L467" s="207">
        <v>524.92908008999996</v>
      </c>
      <c r="M467" s="120">
        <f t="shared" si="6"/>
        <v>434</v>
      </c>
    </row>
    <row r="468" spans="1:13" ht="12.75" customHeight="1" x14ac:dyDescent="0.2">
      <c r="A468" s="206" t="s">
        <v>196</v>
      </c>
      <c r="B468" s="206">
        <v>3</v>
      </c>
      <c r="C468" s="207">
        <v>796.92897965999998</v>
      </c>
      <c r="D468" s="207">
        <v>792.04400153999995</v>
      </c>
      <c r="E468" s="207">
        <v>0</v>
      </c>
      <c r="F468" s="207">
        <v>73.333867240000004</v>
      </c>
      <c r="G468" s="207">
        <v>183.33466809999999</v>
      </c>
      <c r="H468" s="207">
        <v>366.66933619000002</v>
      </c>
      <c r="I468" s="207">
        <v>0</v>
      </c>
      <c r="J468" s="207">
        <v>403.33626980999998</v>
      </c>
      <c r="K468" s="207">
        <v>476.67013704999999</v>
      </c>
      <c r="L468" s="207">
        <v>550.00400429000001</v>
      </c>
      <c r="M468" s="120">
        <f t="shared" si="6"/>
        <v>435</v>
      </c>
    </row>
    <row r="469" spans="1:13" ht="12.75" customHeight="1" x14ac:dyDescent="0.2">
      <c r="A469" s="206" t="s">
        <v>196</v>
      </c>
      <c r="B469" s="206">
        <v>4</v>
      </c>
      <c r="C469" s="207">
        <v>757.00080044000003</v>
      </c>
      <c r="D469" s="207">
        <v>752.36382263999997</v>
      </c>
      <c r="E469" s="207">
        <v>0</v>
      </c>
      <c r="F469" s="207">
        <v>73.556395820000006</v>
      </c>
      <c r="G469" s="207">
        <v>183.89098956000001</v>
      </c>
      <c r="H469" s="207">
        <v>367.78197912000002</v>
      </c>
      <c r="I469" s="207">
        <v>0</v>
      </c>
      <c r="J469" s="207">
        <v>404.56017702999998</v>
      </c>
      <c r="K469" s="207">
        <v>478.11657285000001</v>
      </c>
      <c r="L469" s="207">
        <v>551.67296867000005</v>
      </c>
      <c r="M469" s="120">
        <f t="shared" si="6"/>
        <v>436</v>
      </c>
    </row>
    <row r="470" spans="1:13" ht="12.75" customHeight="1" x14ac:dyDescent="0.2">
      <c r="A470" s="206" t="s">
        <v>196</v>
      </c>
      <c r="B470" s="206">
        <v>5</v>
      </c>
      <c r="C470" s="207">
        <v>756.69011067999998</v>
      </c>
      <c r="D470" s="207">
        <v>752.06508487999997</v>
      </c>
      <c r="E470" s="207">
        <v>0</v>
      </c>
      <c r="F470" s="207">
        <v>74.253964089999997</v>
      </c>
      <c r="G470" s="207">
        <v>185.63491021999999</v>
      </c>
      <c r="H470" s="207">
        <v>371.26982043999999</v>
      </c>
      <c r="I470" s="207">
        <v>0</v>
      </c>
      <c r="J470" s="207">
        <v>408.39680248000002</v>
      </c>
      <c r="K470" s="207">
        <v>482.65076656999997</v>
      </c>
      <c r="L470" s="207">
        <v>556.90473066000004</v>
      </c>
      <c r="M470" s="120">
        <f t="shared" si="6"/>
        <v>437</v>
      </c>
    </row>
    <row r="471" spans="1:13" ht="12.75" customHeight="1" x14ac:dyDescent="0.2">
      <c r="A471" s="206" t="s">
        <v>196</v>
      </c>
      <c r="B471" s="206">
        <v>6</v>
      </c>
      <c r="C471" s="207">
        <v>777.28221696000003</v>
      </c>
      <c r="D471" s="207">
        <v>772.50624348999997</v>
      </c>
      <c r="E471" s="207">
        <v>0</v>
      </c>
      <c r="F471" s="207">
        <v>72.585642120000003</v>
      </c>
      <c r="G471" s="207">
        <v>181.46410531000001</v>
      </c>
      <c r="H471" s="207">
        <v>362.92821061000001</v>
      </c>
      <c r="I471" s="207">
        <v>0</v>
      </c>
      <c r="J471" s="207">
        <v>399.22103167</v>
      </c>
      <c r="K471" s="207">
        <v>471.80667378999999</v>
      </c>
      <c r="L471" s="207">
        <v>544.39231591999999</v>
      </c>
      <c r="M471" s="120">
        <f t="shared" si="6"/>
        <v>438</v>
      </c>
    </row>
    <row r="472" spans="1:13" ht="12.75" customHeight="1" x14ac:dyDescent="0.2">
      <c r="A472" s="206" t="s">
        <v>196</v>
      </c>
      <c r="B472" s="206">
        <v>7</v>
      </c>
      <c r="C472" s="207">
        <v>687.20768597000006</v>
      </c>
      <c r="D472" s="207">
        <v>682.89314399</v>
      </c>
      <c r="E472" s="207">
        <v>0</v>
      </c>
      <c r="F472" s="207">
        <v>66.546483989999999</v>
      </c>
      <c r="G472" s="207">
        <v>166.36620998000001</v>
      </c>
      <c r="H472" s="207">
        <v>332.73241995000001</v>
      </c>
      <c r="I472" s="207">
        <v>0</v>
      </c>
      <c r="J472" s="207">
        <v>366.00566194999999</v>
      </c>
      <c r="K472" s="207">
        <v>432.55214594</v>
      </c>
      <c r="L472" s="207">
        <v>499.09862993000002</v>
      </c>
      <c r="M472" s="120">
        <f t="shared" si="6"/>
        <v>439</v>
      </c>
    </row>
    <row r="473" spans="1:13" ht="12.75" customHeight="1" x14ac:dyDescent="0.2">
      <c r="A473" s="206" t="s">
        <v>196</v>
      </c>
      <c r="B473" s="206">
        <v>8</v>
      </c>
      <c r="C473" s="207">
        <v>621.45219584999995</v>
      </c>
      <c r="D473" s="207">
        <v>617.43288347999999</v>
      </c>
      <c r="E473" s="207">
        <v>0</v>
      </c>
      <c r="F473" s="207">
        <v>59.859892440000003</v>
      </c>
      <c r="G473" s="207">
        <v>149.64973111</v>
      </c>
      <c r="H473" s="207">
        <v>299.29946222000001</v>
      </c>
      <c r="I473" s="207">
        <v>0</v>
      </c>
      <c r="J473" s="207">
        <v>329.22940843999999</v>
      </c>
      <c r="K473" s="207">
        <v>389.08930089</v>
      </c>
      <c r="L473" s="207">
        <v>448.94919333000001</v>
      </c>
      <c r="M473" s="120">
        <f t="shared" si="6"/>
        <v>440</v>
      </c>
    </row>
    <row r="474" spans="1:13" ht="12.75" customHeight="1" x14ac:dyDescent="0.2">
      <c r="A474" s="206" t="s">
        <v>196</v>
      </c>
      <c r="B474" s="206">
        <v>9</v>
      </c>
      <c r="C474" s="207">
        <v>553.97530718999997</v>
      </c>
      <c r="D474" s="207">
        <v>550.34194076999995</v>
      </c>
      <c r="E474" s="207">
        <v>0</v>
      </c>
      <c r="F474" s="207">
        <v>57.210915079999999</v>
      </c>
      <c r="G474" s="207">
        <v>143.02728769999999</v>
      </c>
      <c r="H474" s="207">
        <v>286.05457539999998</v>
      </c>
      <c r="I474" s="207">
        <v>0</v>
      </c>
      <c r="J474" s="207">
        <v>314.66003294000001</v>
      </c>
      <c r="K474" s="207">
        <v>371.87094802000001</v>
      </c>
      <c r="L474" s="207">
        <v>429.08186310000002</v>
      </c>
      <c r="M474" s="120">
        <f t="shared" si="6"/>
        <v>441</v>
      </c>
    </row>
    <row r="475" spans="1:13" ht="12.75" customHeight="1" x14ac:dyDescent="0.2">
      <c r="A475" s="206" t="s">
        <v>196</v>
      </c>
      <c r="B475" s="206">
        <v>10</v>
      </c>
      <c r="C475" s="207">
        <v>561.25618409000003</v>
      </c>
      <c r="D475" s="207">
        <v>557.56597192000004</v>
      </c>
      <c r="E475" s="207">
        <v>0</v>
      </c>
      <c r="F475" s="207">
        <v>56.77147523</v>
      </c>
      <c r="G475" s="207">
        <v>141.92868809000001</v>
      </c>
      <c r="H475" s="207">
        <v>283.85737617000001</v>
      </c>
      <c r="I475" s="207">
        <v>0</v>
      </c>
      <c r="J475" s="207">
        <v>312.24311379</v>
      </c>
      <c r="K475" s="207">
        <v>369.01458902000002</v>
      </c>
      <c r="L475" s="207">
        <v>425.78606425999999</v>
      </c>
      <c r="M475" s="120">
        <f t="shared" si="6"/>
        <v>442</v>
      </c>
    </row>
    <row r="476" spans="1:13" ht="12.75" customHeight="1" x14ac:dyDescent="0.2">
      <c r="A476" s="206" t="s">
        <v>196</v>
      </c>
      <c r="B476" s="206">
        <v>11</v>
      </c>
      <c r="C476" s="207">
        <v>606.25772513000004</v>
      </c>
      <c r="D476" s="207">
        <v>602.28092405999996</v>
      </c>
      <c r="E476" s="207">
        <v>0</v>
      </c>
      <c r="F476" s="207">
        <v>57.187136420000002</v>
      </c>
      <c r="G476" s="207">
        <v>142.96784105</v>
      </c>
      <c r="H476" s="207">
        <v>285.93568209</v>
      </c>
      <c r="I476" s="207">
        <v>0</v>
      </c>
      <c r="J476" s="207">
        <v>314.5292503</v>
      </c>
      <c r="K476" s="207">
        <v>371.71638672</v>
      </c>
      <c r="L476" s="207">
        <v>428.90352314</v>
      </c>
      <c r="M476" s="120">
        <f t="shared" si="6"/>
        <v>443</v>
      </c>
    </row>
    <row r="477" spans="1:13" ht="12.75" customHeight="1" x14ac:dyDescent="0.2">
      <c r="A477" s="206" t="s">
        <v>196</v>
      </c>
      <c r="B477" s="206">
        <v>12</v>
      </c>
      <c r="C477" s="207">
        <v>583.20840809000003</v>
      </c>
      <c r="D477" s="207">
        <v>579.38019832999998</v>
      </c>
      <c r="E477" s="207">
        <v>0</v>
      </c>
      <c r="F477" s="207">
        <v>57.065331550000003</v>
      </c>
      <c r="G477" s="207">
        <v>142.66332887999999</v>
      </c>
      <c r="H477" s="207">
        <v>285.32665777</v>
      </c>
      <c r="I477" s="207">
        <v>0</v>
      </c>
      <c r="J477" s="207">
        <v>313.85932353999999</v>
      </c>
      <c r="K477" s="207">
        <v>370.92465508999999</v>
      </c>
      <c r="L477" s="207">
        <v>427.98998664999999</v>
      </c>
      <c r="M477" s="120">
        <f t="shared" si="6"/>
        <v>444</v>
      </c>
    </row>
    <row r="478" spans="1:13" ht="12.75" customHeight="1" x14ac:dyDescent="0.2">
      <c r="A478" s="206" t="s">
        <v>196</v>
      </c>
      <c r="B478" s="206">
        <v>13</v>
      </c>
      <c r="C478" s="207">
        <v>549.81361447999996</v>
      </c>
      <c r="D478" s="207">
        <v>546.19131335999998</v>
      </c>
      <c r="E478" s="207">
        <v>0</v>
      </c>
      <c r="F478" s="207">
        <v>56.416810390000002</v>
      </c>
      <c r="G478" s="207">
        <v>141.04202598000001</v>
      </c>
      <c r="H478" s="207">
        <v>282.08405196000001</v>
      </c>
      <c r="I478" s="207">
        <v>0</v>
      </c>
      <c r="J478" s="207">
        <v>310.29245716000003</v>
      </c>
      <c r="K478" s="207">
        <v>366.70926754999999</v>
      </c>
      <c r="L478" s="207">
        <v>423.12607794000002</v>
      </c>
      <c r="M478" s="120">
        <f t="shared" si="6"/>
        <v>445</v>
      </c>
    </row>
    <row r="479" spans="1:13" ht="12.75" customHeight="1" x14ac:dyDescent="0.2">
      <c r="A479" s="206" t="s">
        <v>196</v>
      </c>
      <c r="B479" s="206">
        <v>14</v>
      </c>
      <c r="C479" s="207">
        <v>550.67091841000001</v>
      </c>
      <c r="D479" s="207">
        <v>547.04848232999996</v>
      </c>
      <c r="E479" s="207">
        <v>0</v>
      </c>
      <c r="F479" s="207">
        <v>56.682906520000003</v>
      </c>
      <c r="G479" s="207">
        <v>141.70726629000001</v>
      </c>
      <c r="H479" s="207">
        <v>283.41453258000001</v>
      </c>
      <c r="I479" s="207">
        <v>0</v>
      </c>
      <c r="J479" s="207">
        <v>311.75598582999999</v>
      </c>
      <c r="K479" s="207">
        <v>368.43889235</v>
      </c>
      <c r="L479" s="207">
        <v>425.12179886000001</v>
      </c>
      <c r="M479" s="120">
        <f t="shared" si="6"/>
        <v>446</v>
      </c>
    </row>
    <row r="480" spans="1:13" ht="12.75" customHeight="1" x14ac:dyDescent="0.2">
      <c r="A480" s="206" t="s">
        <v>196</v>
      </c>
      <c r="B480" s="206">
        <v>15</v>
      </c>
      <c r="C480" s="207">
        <v>609.68466558</v>
      </c>
      <c r="D480" s="207">
        <v>605.65796338999996</v>
      </c>
      <c r="E480" s="207">
        <v>0</v>
      </c>
      <c r="F480" s="207">
        <v>55.989826460000003</v>
      </c>
      <c r="G480" s="207">
        <v>139.97456614000001</v>
      </c>
      <c r="H480" s="207">
        <v>279.94913228000001</v>
      </c>
      <c r="I480" s="207">
        <v>0</v>
      </c>
      <c r="J480" s="207">
        <v>307.94404550000002</v>
      </c>
      <c r="K480" s="207">
        <v>363.93387195999998</v>
      </c>
      <c r="L480" s="207">
        <v>419.92369840999999</v>
      </c>
      <c r="M480" s="120">
        <f t="shared" si="6"/>
        <v>447</v>
      </c>
    </row>
    <row r="481" spans="1:13" ht="12.75" customHeight="1" x14ac:dyDescent="0.2">
      <c r="A481" s="206" t="s">
        <v>196</v>
      </c>
      <c r="B481" s="206">
        <v>16</v>
      </c>
      <c r="C481" s="207">
        <v>594.33105155999999</v>
      </c>
      <c r="D481" s="207">
        <v>590.42107380000004</v>
      </c>
      <c r="E481" s="207">
        <v>0</v>
      </c>
      <c r="F481" s="207">
        <v>56.668031720000002</v>
      </c>
      <c r="G481" s="207">
        <v>141.6700793</v>
      </c>
      <c r="H481" s="207">
        <v>283.34015861</v>
      </c>
      <c r="I481" s="207">
        <v>0</v>
      </c>
      <c r="J481" s="207">
        <v>311.67417447000003</v>
      </c>
      <c r="K481" s="207">
        <v>368.34220619000001</v>
      </c>
      <c r="L481" s="207">
        <v>425.01023791</v>
      </c>
      <c r="M481" s="120">
        <f t="shared" si="6"/>
        <v>448</v>
      </c>
    </row>
    <row r="482" spans="1:13" ht="12.75" customHeight="1" x14ac:dyDescent="0.2">
      <c r="A482" s="206" t="s">
        <v>196</v>
      </c>
      <c r="B482" s="206">
        <v>17</v>
      </c>
      <c r="C482" s="207">
        <v>606.25208630999998</v>
      </c>
      <c r="D482" s="207">
        <v>602.26200316999996</v>
      </c>
      <c r="E482" s="207">
        <v>0</v>
      </c>
      <c r="F482" s="207">
        <v>56.59388835</v>
      </c>
      <c r="G482" s="207">
        <v>141.48472086999999</v>
      </c>
      <c r="H482" s="207">
        <v>282.96944173999998</v>
      </c>
      <c r="I482" s="207">
        <v>0</v>
      </c>
      <c r="J482" s="207">
        <v>311.26638591</v>
      </c>
      <c r="K482" s="207">
        <v>367.86027425999998</v>
      </c>
      <c r="L482" s="207">
        <v>424.45416261000003</v>
      </c>
      <c r="M482" s="120">
        <f t="shared" si="6"/>
        <v>449</v>
      </c>
    </row>
    <row r="483" spans="1:13" ht="12.75" customHeight="1" x14ac:dyDescent="0.2">
      <c r="A483" s="206" t="s">
        <v>196</v>
      </c>
      <c r="B483" s="206">
        <v>18</v>
      </c>
      <c r="C483" s="207">
        <v>564.12438257999997</v>
      </c>
      <c r="D483" s="207">
        <v>560.39088880999998</v>
      </c>
      <c r="E483" s="207">
        <v>0</v>
      </c>
      <c r="F483" s="207">
        <v>55.639911380000001</v>
      </c>
      <c r="G483" s="207">
        <v>139.09977843999999</v>
      </c>
      <c r="H483" s="207">
        <v>278.19955687999999</v>
      </c>
      <c r="I483" s="207">
        <v>0</v>
      </c>
      <c r="J483" s="207">
        <v>306.01951257000002</v>
      </c>
      <c r="K483" s="207">
        <v>361.65942394000001</v>
      </c>
      <c r="L483" s="207">
        <v>417.29933532000001</v>
      </c>
      <c r="M483" s="120">
        <f t="shared" si="6"/>
        <v>450</v>
      </c>
    </row>
    <row r="484" spans="1:13" ht="12.75" customHeight="1" x14ac:dyDescent="0.2">
      <c r="A484" s="206" t="s">
        <v>196</v>
      </c>
      <c r="B484" s="206">
        <v>19</v>
      </c>
      <c r="C484" s="207">
        <v>575.06398540999999</v>
      </c>
      <c r="D484" s="207">
        <v>571.29185090999999</v>
      </c>
      <c r="E484" s="207">
        <v>0</v>
      </c>
      <c r="F484" s="207">
        <v>57.189452840000001</v>
      </c>
      <c r="G484" s="207">
        <v>142.97363209</v>
      </c>
      <c r="H484" s="207">
        <v>285.94726417999999</v>
      </c>
      <c r="I484" s="207">
        <v>0</v>
      </c>
      <c r="J484" s="207">
        <v>314.54199060000002</v>
      </c>
      <c r="K484" s="207">
        <v>371.73144343000001</v>
      </c>
      <c r="L484" s="207">
        <v>428.92089627000001</v>
      </c>
      <c r="M484" s="120">
        <f t="shared" ref="M484:M547" si="7">M483+1</f>
        <v>451</v>
      </c>
    </row>
    <row r="485" spans="1:13" ht="12.75" customHeight="1" x14ac:dyDescent="0.2">
      <c r="A485" s="206" t="s">
        <v>196</v>
      </c>
      <c r="B485" s="206">
        <v>20</v>
      </c>
      <c r="C485" s="207">
        <v>629.10612429000003</v>
      </c>
      <c r="D485" s="207">
        <v>625.04231866999999</v>
      </c>
      <c r="E485" s="207">
        <v>0</v>
      </c>
      <c r="F485" s="207">
        <v>60.107239939999999</v>
      </c>
      <c r="G485" s="207">
        <v>150.26809985</v>
      </c>
      <c r="H485" s="207">
        <v>300.53619968999999</v>
      </c>
      <c r="I485" s="207">
        <v>0</v>
      </c>
      <c r="J485" s="207">
        <v>330.58981965999999</v>
      </c>
      <c r="K485" s="207">
        <v>390.69705959999999</v>
      </c>
      <c r="L485" s="207">
        <v>450.80429953999999</v>
      </c>
      <c r="M485" s="120">
        <f t="shared" si="7"/>
        <v>452</v>
      </c>
    </row>
    <row r="486" spans="1:13" ht="12.75" customHeight="1" x14ac:dyDescent="0.2">
      <c r="A486" s="206" t="s">
        <v>196</v>
      </c>
      <c r="B486" s="206">
        <v>21</v>
      </c>
      <c r="C486" s="207">
        <v>662.36589182</v>
      </c>
      <c r="D486" s="207">
        <v>658.12332097000001</v>
      </c>
      <c r="E486" s="207">
        <v>0</v>
      </c>
      <c r="F486" s="207">
        <v>61.870328809999997</v>
      </c>
      <c r="G486" s="207">
        <v>154.67582200999999</v>
      </c>
      <c r="H486" s="207">
        <v>309.35164402999999</v>
      </c>
      <c r="I486" s="207">
        <v>0</v>
      </c>
      <c r="J486" s="207">
        <v>340.28680843000001</v>
      </c>
      <c r="K486" s="207">
        <v>402.15713722999999</v>
      </c>
      <c r="L486" s="207">
        <v>464.02746603999998</v>
      </c>
      <c r="M486" s="120">
        <f t="shared" si="7"/>
        <v>453</v>
      </c>
    </row>
    <row r="487" spans="1:13" ht="12.75" customHeight="1" x14ac:dyDescent="0.2">
      <c r="A487" s="206" t="s">
        <v>196</v>
      </c>
      <c r="B487" s="206">
        <v>22</v>
      </c>
      <c r="C487" s="207">
        <v>647.94353598999999</v>
      </c>
      <c r="D487" s="207">
        <v>643.74247776000004</v>
      </c>
      <c r="E487" s="207">
        <v>0</v>
      </c>
      <c r="F487" s="207">
        <v>59.369740569999998</v>
      </c>
      <c r="G487" s="207">
        <v>148.42435141999999</v>
      </c>
      <c r="H487" s="207">
        <v>296.84870283999999</v>
      </c>
      <c r="I487" s="207">
        <v>0</v>
      </c>
      <c r="J487" s="207">
        <v>326.53357312000003</v>
      </c>
      <c r="K487" s="207">
        <v>385.90331369</v>
      </c>
      <c r="L487" s="207">
        <v>445.27305424999997</v>
      </c>
      <c r="M487" s="120">
        <f t="shared" si="7"/>
        <v>454</v>
      </c>
    </row>
    <row r="488" spans="1:13" ht="12.75" customHeight="1" x14ac:dyDescent="0.2">
      <c r="A488" s="206" t="s">
        <v>196</v>
      </c>
      <c r="B488" s="206">
        <v>23</v>
      </c>
      <c r="C488" s="207">
        <v>584.73065870000005</v>
      </c>
      <c r="D488" s="207">
        <v>580.83391254000003</v>
      </c>
      <c r="E488" s="207">
        <v>0</v>
      </c>
      <c r="F488" s="207">
        <v>54.501738189999998</v>
      </c>
      <c r="G488" s="207">
        <v>136.25434547</v>
      </c>
      <c r="H488" s="207">
        <v>272.50869093</v>
      </c>
      <c r="I488" s="207">
        <v>0</v>
      </c>
      <c r="J488" s="207">
        <v>299.75956001999998</v>
      </c>
      <c r="K488" s="207">
        <v>354.26129821000001</v>
      </c>
      <c r="L488" s="207">
        <v>408.76303639999998</v>
      </c>
      <c r="M488" s="120">
        <f t="shared" si="7"/>
        <v>455</v>
      </c>
    </row>
    <row r="489" spans="1:13" ht="12.75" customHeight="1" x14ac:dyDescent="0.2">
      <c r="A489" s="206" t="s">
        <v>196</v>
      </c>
      <c r="B489" s="206">
        <v>24</v>
      </c>
      <c r="C489" s="207">
        <v>551.51416727000003</v>
      </c>
      <c r="D489" s="207">
        <v>547.82399940000005</v>
      </c>
      <c r="E489" s="207">
        <v>0</v>
      </c>
      <c r="F489" s="207">
        <v>53.866063760000003</v>
      </c>
      <c r="G489" s="207">
        <v>134.66515941</v>
      </c>
      <c r="H489" s="207">
        <v>269.33031880999999</v>
      </c>
      <c r="I489" s="207">
        <v>0</v>
      </c>
      <c r="J489" s="207">
        <v>296.26335068999998</v>
      </c>
      <c r="K489" s="207">
        <v>350.12941445000001</v>
      </c>
      <c r="L489" s="207">
        <v>403.99547822</v>
      </c>
      <c r="M489" s="120">
        <f t="shared" si="7"/>
        <v>456</v>
      </c>
    </row>
    <row r="490" spans="1:13" ht="12.75" customHeight="1" x14ac:dyDescent="0.2">
      <c r="A490" s="206" t="s">
        <v>197</v>
      </c>
      <c r="B490" s="206">
        <v>1</v>
      </c>
      <c r="C490" s="207">
        <v>567.87211237999998</v>
      </c>
      <c r="D490" s="207">
        <v>564.19289576999995</v>
      </c>
      <c r="E490" s="207">
        <v>0</v>
      </c>
      <c r="F490" s="207">
        <v>59.513105019999998</v>
      </c>
      <c r="G490" s="207">
        <v>148.78276253999999</v>
      </c>
      <c r="H490" s="207">
        <v>297.56552507999999</v>
      </c>
      <c r="I490" s="207">
        <v>0</v>
      </c>
      <c r="J490" s="207">
        <v>327.32207757999998</v>
      </c>
      <c r="K490" s="207">
        <v>386.8351826</v>
      </c>
      <c r="L490" s="207">
        <v>446.34828761</v>
      </c>
      <c r="M490" s="120">
        <f t="shared" si="7"/>
        <v>457</v>
      </c>
    </row>
    <row r="491" spans="1:13" ht="12.75" customHeight="1" x14ac:dyDescent="0.2">
      <c r="A491" s="206" t="s">
        <v>197</v>
      </c>
      <c r="B491" s="206">
        <v>2</v>
      </c>
      <c r="C491" s="207">
        <v>678.83755656999995</v>
      </c>
      <c r="D491" s="207">
        <v>674.56210078000004</v>
      </c>
      <c r="E491" s="207">
        <v>0</v>
      </c>
      <c r="F491" s="207">
        <v>65.756125909999994</v>
      </c>
      <c r="G491" s="207">
        <v>164.39031476</v>
      </c>
      <c r="H491" s="207">
        <v>328.78062953</v>
      </c>
      <c r="I491" s="207">
        <v>0</v>
      </c>
      <c r="J491" s="207">
        <v>361.65869248000001</v>
      </c>
      <c r="K491" s="207">
        <v>427.41481837999999</v>
      </c>
      <c r="L491" s="207">
        <v>493.17094429000002</v>
      </c>
      <c r="M491" s="120">
        <f t="shared" si="7"/>
        <v>458</v>
      </c>
    </row>
    <row r="492" spans="1:13" ht="12.75" customHeight="1" x14ac:dyDescent="0.2">
      <c r="A492" s="206" t="s">
        <v>197</v>
      </c>
      <c r="B492" s="206">
        <v>3</v>
      </c>
      <c r="C492" s="207">
        <v>697.43772331000002</v>
      </c>
      <c r="D492" s="207">
        <v>693.09437471000001</v>
      </c>
      <c r="E492" s="207">
        <v>0</v>
      </c>
      <c r="F492" s="207">
        <v>68.684898950000004</v>
      </c>
      <c r="G492" s="207">
        <v>171.71224738000001</v>
      </c>
      <c r="H492" s="207">
        <v>343.42449476000002</v>
      </c>
      <c r="I492" s="207">
        <v>0</v>
      </c>
      <c r="J492" s="207">
        <v>377.76694423999999</v>
      </c>
      <c r="K492" s="207">
        <v>446.45184318999998</v>
      </c>
      <c r="L492" s="207">
        <v>515.13674214000002</v>
      </c>
      <c r="M492" s="120">
        <f t="shared" si="7"/>
        <v>459</v>
      </c>
    </row>
    <row r="493" spans="1:13" ht="12.75" customHeight="1" x14ac:dyDescent="0.2">
      <c r="A493" s="206" t="s">
        <v>197</v>
      </c>
      <c r="B493" s="206">
        <v>4</v>
      </c>
      <c r="C493" s="207">
        <v>721.69470550000005</v>
      </c>
      <c r="D493" s="207">
        <v>717.21586417000003</v>
      </c>
      <c r="E493" s="207">
        <v>0</v>
      </c>
      <c r="F493" s="207">
        <v>69.646967040000007</v>
      </c>
      <c r="G493" s="207">
        <v>174.11741760000001</v>
      </c>
      <c r="H493" s="207">
        <v>348.23483520000002</v>
      </c>
      <c r="I493" s="207">
        <v>0</v>
      </c>
      <c r="J493" s="207">
        <v>383.05831870999998</v>
      </c>
      <c r="K493" s="207">
        <v>452.70528574999997</v>
      </c>
      <c r="L493" s="207">
        <v>522.35225278999997</v>
      </c>
      <c r="M493" s="120">
        <f t="shared" si="7"/>
        <v>460</v>
      </c>
    </row>
    <row r="494" spans="1:13" ht="12.75" customHeight="1" x14ac:dyDescent="0.2">
      <c r="A494" s="206" t="s">
        <v>197</v>
      </c>
      <c r="B494" s="206">
        <v>5</v>
      </c>
      <c r="C494" s="207">
        <v>713.39501070999995</v>
      </c>
      <c r="D494" s="207">
        <v>708.96082562000004</v>
      </c>
      <c r="E494" s="207">
        <v>0</v>
      </c>
      <c r="F494" s="207">
        <v>69.214505459999998</v>
      </c>
      <c r="G494" s="207">
        <v>173.03626363999999</v>
      </c>
      <c r="H494" s="207">
        <v>346.07252727999997</v>
      </c>
      <c r="I494" s="207">
        <v>0</v>
      </c>
      <c r="J494" s="207">
        <v>380.67978001</v>
      </c>
      <c r="K494" s="207">
        <v>449.89428545999999</v>
      </c>
      <c r="L494" s="207">
        <v>519.10879092000005</v>
      </c>
      <c r="M494" s="120">
        <f t="shared" si="7"/>
        <v>461</v>
      </c>
    </row>
    <row r="495" spans="1:13" ht="12.75" customHeight="1" x14ac:dyDescent="0.2">
      <c r="A495" s="206" t="s">
        <v>197</v>
      </c>
      <c r="B495" s="206">
        <v>6</v>
      </c>
      <c r="C495" s="207">
        <v>739.19961487</v>
      </c>
      <c r="D495" s="207">
        <v>734.66153556999996</v>
      </c>
      <c r="E495" s="207">
        <v>0</v>
      </c>
      <c r="F495" s="207">
        <v>72.851846809999998</v>
      </c>
      <c r="G495" s="207">
        <v>182.12961702000001</v>
      </c>
      <c r="H495" s="207">
        <v>364.25923403000002</v>
      </c>
      <c r="I495" s="207">
        <v>0</v>
      </c>
      <c r="J495" s="207">
        <v>400.68515743</v>
      </c>
      <c r="K495" s="207">
        <v>473.53700423999999</v>
      </c>
      <c r="L495" s="207">
        <v>546.38885104999997</v>
      </c>
      <c r="M495" s="120">
        <f t="shared" si="7"/>
        <v>462</v>
      </c>
    </row>
    <row r="496" spans="1:13" ht="12.75" customHeight="1" x14ac:dyDescent="0.2">
      <c r="A496" s="206" t="s">
        <v>197</v>
      </c>
      <c r="B496" s="206">
        <v>7</v>
      </c>
      <c r="C496" s="207">
        <v>684.79581544999996</v>
      </c>
      <c r="D496" s="207">
        <v>680.50281743999994</v>
      </c>
      <c r="E496" s="207">
        <v>0</v>
      </c>
      <c r="F496" s="207">
        <v>66.927457720000007</v>
      </c>
      <c r="G496" s="207">
        <v>167.31864429999999</v>
      </c>
      <c r="H496" s="207">
        <v>334.63728859000003</v>
      </c>
      <c r="I496" s="207">
        <v>0</v>
      </c>
      <c r="J496" s="207">
        <v>368.10101744999997</v>
      </c>
      <c r="K496" s="207">
        <v>435.02847516999998</v>
      </c>
      <c r="L496" s="207">
        <v>501.95593288999999</v>
      </c>
      <c r="M496" s="120">
        <f t="shared" si="7"/>
        <v>463</v>
      </c>
    </row>
    <row r="497" spans="1:13" ht="12.75" customHeight="1" x14ac:dyDescent="0.2">
      <c r="A497" s="206" t="s">
        <v>197</v>
      </c>
      <c r="B497" s="206">
        <v>8</v>
      </c>
      <c r="C497" s="207">
        <v>591.15019161999999</v>
      </c>
      <c r="D497" s="207">
        <v>587.32046218999994</v>
      </c>
      <c r="E497" s="207">
        <v>0</v>
      </c>
      <c r="F497" s="207">
        <v>59.528348950000002</v>
      </c>
      <c r="G497" s="207">
        <v>148.82087238</v>
      </c>
      <c r="H497" s="207">
        <v>297.64174475999999</v>
      </c>
      <c r="I497" s="207">
        <v>0</v>
      </c>
      <c r="J497" s="207">
        <v>327.40591924</v>
      </c>
      <c r="K497" s="207">
        <v>386.93426819000001</v>
      </c>
      <c r="L497" s="207">
        <v>446.46261714000002</v>
      </c>
      <c r="M497" s="120">
        <f t="shared" si="7"/>
        <v>464</v>
      </c>
    </row>
    <row r="498" spans="1:13" ht="12.75" customHeight="1" x14ac:dyDescent="0.2">
      <c r="A498" s="206" t="s">
        <v>197</v>
      </c>
      <c r="B498" s="206">
        <v>9</v>
      </c>
      <c r="C498" s="207">
        <v>517.22829076000005</v>
      </c>
      <c r="D498" s="207">
        <v>513.81193836</v>
      </c>
      <c r="E498" s="207">
        <v>0</v>
      </c>
      <c r="F498" s="207">
        <v>55.975555419999999</v>
      </c>
      <c r="G498" s="207">
        <v>139.93888853999999</v>
      </c>
      <c r="H498" s="207">
        <v>279.87777709</v>
      </c>
      <c r="I498" s="207">
        <v>0</v>
      </c>
      <c r="J498" s="207">
        <v>307.86555478999998</v>
      </c>
      <c r="K498" s="207">
        <v>363.84111021000001</v>
      </c>
      <c r="L498" s="207">
        <v>419.81666562999999</v>
      </c>
      <c r="M498" s="120">
        <f t="shared" si="7"/>
        <v>465</v>
      </c>
    </row>
    <row r="499" spans="1:13" ht="12.75" customHeight="1" x14ac:dyDescent="0.2">
      <c r="A499" s="206" t="s">
        <v>197</v>
      </c>
      <c r="B499" s="206">
        <v>10</v>
      </c>
      <c r="C499" s="207">
        <v>553.20732749000001</v>
      </c>
      <c r="D499" s="207">
        <v>549.54515719000005</v>
      </c>
      <c r="E499" s="207">
        <v>0</v>
      </c>
      <c r="F499" s="207">
        <v>55.596901729999999</v>
      </c>
      <c r="G499" s="207">
        <v>138.99225433000001</v>
      </c>
      <c r="H499" s="207">
        <v>277.98450865000001</v>
      </c>
      <c r="I499" s="207">
        <v>0</v>
      </c>
      <c r="J499" s="207">
        <v>305.78295952000002</v>
      </c>
      <c r="K499" s="207">
        <v>361.37986124999998</v>
      </c>
      <c r="L499" s="207">
        <v>416.97676297999999</v>
      </c>
      <c r="M499" s="120">
        <f t="shared" si="7"/>
        <v>466</v>
      </c>
    </row>
    <row r="500" spans="1:13" ht="12.75" customHeight="1" x14ac:dyDescent="0.2">
      <c r="A500" s="206" t="s">
        <v>197</v>
      </c>
      <c r="B500" s="206">
        <v>11</v>
      </c>
      <c r="C500" s="207">
        <v>566.36304022000002</v>
      </c>
      <c r="D500" s="207">
        <v>562.59810986000002</v>
      </c>
      <c r="E500" s="207">
        <v>0</v>
      </c>
      <c r="F500" s="207">
        <v>54.905726340000001</v>
      </c>
      <c r="G500" s="207">
        <v>137.26431583999999</v>
      </c>
      <c r="H500" s="207">
        <v>274.52863169</v>
      </c>
      <c r="I500" s="207">
        <v>0</v>
      </c>
      <c r="J500" s="207">
        <v>301.98149484999999</v>
      </c>
      <c r="K500" s="207">
        <v>356.88722118999999</v>
      </c>
      <c r="L500" s="207">
        <v>411.79294752999999</v>
      </c>
      <c r="M500" s="120">
        <f t="shared" si="7"/>
        <v>467</v>
      </c>
    </row>
    <row r="501" spans="1:13" ht="12.75" customHeight="1" x14ac:dyDescent="0.2">
      <c r="A501" s="206" t="s">
        <v>197</v>
      </c>
      <c r="B501" s="206">
        <v>12</v>
      </c>
      <c r="C501" s="207">
        <v>541.33370222999997</v>
      </c>
      <c r="D501" s="207">
        <v>537.73220346000005</v>
      </c>
      <c r="E501" s="207">
        <v>0</v>
      </c>
      <c r="F501" s="207">
        <v>54.77217495</v>
      </c>
      <c r="G501" s="207">
        <v>136.93043736999999</v>
      </c>
      <c r="H501" s="207">
        <v>273.86087473999999</v>
      </c>
      <c r="I501" s="207">
        <v>0</v>
      </c>
      <c r="J501" s="207">
        <v>301.24696220999999</v>
      </c>
      <c r="K501" s="207">
        <v>356.01913716000001</v>
      </c>
      <c r="L501" s="207">
        <v>410.79131210000003</v>
      </c>
      <c r="M501" s="120">
        <f t="shared" si="7"/>
        <v>468</v>
      </c>
    </row>
    <row r="502" spans="1:13" ht="12.75" customHeight="1" x14ac:dyDescent="0.2">
      <c r="A502" s="206" t="s">
        <v>197</v>
      </c>
      <c r="B502" s="206">
        <v>13</v>
      </c>
      <c r="C502" s="207">
        <v>521.27563042999998</v>
      </c>
      <c r="D502" s="207">
        <v>517.79923029999998</v>
      </c>
      <c r="E502" s="207">
        <v>0</v>
      </c>
      <c r="F502" s="207">
        <v>54.385066790000003</v>
      </c>
      <c r="G502" s="207">
        <v>135.96266697999999</v>
      </c>
      <c r="H502" s="207">
        <v>271.92533395999999</v>
      </c>
      <c r="I502" s="207">
        <v>0</v>
      </c>
      <c r="J502" s="207">
        <v>299.11786734999998</v>
      </c>
      <c r="K502" s="207">
        <v>353.50293413999998</v>
      </c>
      <c r="L502" s="207">
        <v>407.88800092999998</v>
      </c>
      <c r="M502" s="120">
        <f t="shared" si="7"/>
        <v>469</v>
      </c>
    </row>
    <row r="503" spans="1:13" ht="12.75" customHeight="1" x14ac:dyDescent="0.2">
      <c r="A503" s="206" t="s">
        <v>197</v>
      </c>
      <c r="B503" s="206">
        <v>14</v>
      </c>
      <c r="C503" s="207">
        <v>536.35274288000005</v>
      </c>
      <c r="D503" s="207">
        <v>532.77103575000001</v>
      </c>
      <c r="E503" s="207">
        <v>0</v>
      </c>
      <c r="F503" s="207">
        <v>54.173532280000003</v>
      </c>
      <c r="G503" s="207">
        <v>135.43383069999999</v>
      </c>
      <c r="H503" s="207">
        <v>270.86766139000002</v>
      </c>
      <c r="I503" s="207">
        <v>0</v>
      </c>
      <c r="J503" s="207">
        <v>297.95442752999998</v>
      </c>
      <c r="K503" s="207">
        <v>352.12795980999999</v>
      </c>
      <c r="L503" s="207">
        <v>406.30149209000001</v>
      </c>
      <c r="M503" s="120">
        <f t="shared" si="7"/>
        <v>470</v>
      </c>
    </row>
    <row r="504" spans="1:13" ht="12.75" customHeight="1" x14ac:dyDescent="0.2">
      <c r="A504" s="206" t="s">
        <v>197</v>
      </c>
      <c r="B504" s="206">
        <v>15</v>
      </c>
      <c r="C504" s="207">
        <v>557.03005796000002</v>
      </c>
      <c r="D504" s="207">
        <v>553.31303321999997</v>
      </c>
      <c r="E504" s="207">
        <v>0</v>
      </c>
      <c r="F504" s="207">
        <v>54.291650959999998</v>
      </c>
      <c r="G504" s="207">
        <v>135.72912740999999</v>
      </c>
      <c r="H504" s="207">
        <v>271.45825481000003</v>
      </c>
      <c r="I504" s="207">
        <v>0</v>
      </c>
      <c r="J504" s="207">
        <v>298.60408029000001</v>
      </c>
      <c r="K504" s="207">
        <v>352.89573124999998</v>
      </c>
      <c r="L504" s="207">
        <v>407.18738222000002</v>
      </c>
      <c r="M504" s="120">
        <f t="shared" si="7"/>
        <v>471</v>
      </c>
    </row>
    <row r="505" spans="1:13" ht="12.75" customHeight="1" x14ac:dyDescent="0.2">
      <c r="A505" s="206" t="s">
        <v>197</v>
      </c>
      <c r="B505" s="206">
        <v>16</v>
      </c>
      <c r="C505" s="207">
        <v>557.27768231000005</v>
      </c>
      <c r="D505" s="207">
        <v>553.56754543</v>
      </c>
      <c r="E505" s="207">
        <v>0</v>
      </c>
      <c r="F505" s="207">
        <v>54.660130809999998</v>
      </c>
      <c r="G505" s="207">
        <v>136.65032701000001</v>
      </c>
      <c r="H505" s="207">
        <v>273.30065402999998</v>
      </c>
      <c r="I505" s="207">
        <v>0</v>
      </c>
      <c r="J505" s="207">
        <v>300.63071943</v>
      </c>
      <c r="K505" s="207">
        <v>355.29085022999999</v>
      </c>
      <c r="L505" s="207">
        <v>409.95098103999999</v>
      </c>
      <c r="M505" s="120">
        <f t="shared" si="7"/>
        <v>472</v>
      </c>
    </row>
    <row r="506" spans="1:13" ht="12.75" customHeight="1" x14ac:dyDescent="0.2">
      <c r="A506" s="206" t="s">
        <v>197</v>
      </c>
      <c r="B506" s="206">
        <v>17</v>
      </c>
      <c r="C506" s="207">
        <v>574.82785727999999</v>
      </c>
      <c r="D506" s="207">
        <v>571.00143484</v>
      </c>
      <c r="E506" s="207">
        <v>0</v>
      </c>
      <c r="F506" s="207">
        <v>54.683877959999997</v>
      </c>
      <c r="G506" s="207">
        <v>136.70969489999999</v>
      </c>
      <c r="H506" s="207">
        <v>273.41938980999998</v>
      </c>
      <c r="I506" s="207">
        <v>0</v>
      </c>
      <c r="J506" s="207">
        <v>300.76132878999999</v>
      </c>
      <c r="K506" s="207">
        <v>355.44520675000001</v>
      </c>
      <c r="L506" s="207">
        <v>410.12908470999997</v>
      </c>
      <c r="M506" s="120">
        <f t="shared" si="7"/>
        <v>473</v>
      </c>
    </row>
    <row r="507" spans="1:13" ht="12.75" customHeight="1" x14ac:dyDescent="0.2">
      <c r="A507" s="206" t="s">
        <v>197</v>
      </c>
      <c r="B507" s="206">
        <v>18</v>
      </c>
      <c r="C507" s="207">
        <v>567.72665184000005</v>
      </c>
      <c r="D507" s="207">
        <v>563.94722352999997</v>
      </c>
      <c r="E507" s="207">
        <v>0</v>
      </c>
      <c r="F507" s="207">
        <v>54.672169390000001</v>
      </c>
      <c r="G507" s="207">
        <v>136.68042348</v>
      </c>
      <c r="H507" s="207">
        <v>273.36084697000001</v>
      </c>
      <c r="I507" s="207">
        <v>0</v>
      </c>
      <c r="J507" s="207">
        <v>300.69693166000002</v>
      </c>
      <c r="K507" s="207">
        <v>355.36910104999998</v>
      </c>
      <c r="L507" s="207">
        <v>410.04127045000001</v>
      </c>
      <c r="M507" s="120">
        <f t="shared" si="7"/>
        <v>474</v>
      </c>
    </row>
    <row r="508" spans="1:13" ht="12.75" customHeight="1" x14ac:dyDescent="0.2">
      <c r="A508" s="206" t="s">
        <v>197</v>
      </c>
      <c r="B508" s="206">
        <v>19</v>
      </c>
      <c r="C508" s="207">
        <v>555.07675725000001</v>
      </c>
      <c r="D508" s="207">
        <v>551.39843019</v>
      </c>
      <c r="E508" s="207">
        <v>0</v>
      </c>
      <c r="F508" s="207">
        <v>55.424662980000001</v>
      </c>
      <c r="G508" s="207">
        <v>138.56165744</v>
      </c>
      <c r="H508" s="207">
        <v>277.12331489000002</v>
      </c>
      <c r="I508" s="207">
        <v>0</v>
      </c>
      <c r="J508" s="207">
        <v>304.83564637000001</v>
      </c>
      <c r="K508" s="207">
        <v>360.26030935</v>
      </c>
      <c r="L508" s="207">
        <v>415.68497232999999</v>
      </c>
      <c r="M508" s="120">
        <f t="shared" si="7"/>
        <v>475</v>
      </c>
    </row>
    <row r="509" spans="1:13" ht="12.75" customHeight="1" x14ac:dyDescent="0.2">
      <c r="A509" s="206" t="s">
        <v>197</v>
      </c>
      <c r="B509" s="206">
        <v>20</v>
      </c>
      <c r="C509" s="207">
        <v>549.58714569999995</v>
      </c>
      <c r="D509" s="207">
        <v>545.97653554999999</v>
      </c>
      <c r="E509" s="207">
        <v>0</v>
      </c>
      <c r="F509" s="207">
        <v>56.912783820000001</v>
      </c>
      <c r="G509" s="207">
        <v>142.28195954</v>
      </c>
      <c r="H509" s="207">
        <v>284.56391909000001</v>
      </c>
      <c r="I509" s="207">
        <v>0</v>
      </c>
      <c r="J509" s="207">
        <v>313.02031098999998</v>
      </c>
      <c r="K509" s="207">
        <v>369.93309481</v>
      </c>
      <c r="L509" s="207">
        <v>426.84587863000002</v>
      </c>
      <c r="M509" s="120">
        <f t="shared" si="7"/>
        <v>476</v>
      </c>
    </row>
    <row r="510" spans="1:13" ht="12.75" customHeight="1" x14ac:dyDescent="0.2">
      <c r="A510" s="206" t="s">
        <v>197</v>
      </c>
      <c r="B510" s="206">
        <v>21</v>
      </c>
      <c r="C510" s="207">
        <v>579.14950292000003</v>
      </c>
      <c r="D510" s="207">
        <v>575.35955378000006</v>
      </c>
      <c r="E510" s="207">
        <v>0</v>
      </c>
      <c r="F510" s="207">
        <v>57.618358909999998</v>
      </c>
      <c r="G510" s="207">
        <v>144.04589729</v>
      </c>
      <c r="H510" s="207">
        <v>288.09179456999999</v>
      </c>
      <c r="I510" s="207">
        <v>0</v>
      </c>
      <c r="J510" s="207">
        <v>316.90097402999999</v>
      </c>
      <c r="K510" s="207">
        <v>374.51933294000003</v>
      </c>
      <c r="L510" s="207">
        <v>432.13769186000002</v>
      </c>
      <c r="M510" s="120">
        <f t="shared" si="7"/>
        <v>477</v>
      </c>
    </row>
    <row r="511" spans="1:13" ht="12.75" customHeight="1" x14ac:dyDescent="0.2">
      <c r="A511" s="206" t="s">
        <v>197</v>
      </c>
      <c r="B511" s="206">
        <v>22</v>
      </c>
      <c r="C511" s="207">
        <v>536.44523039000001</v>
      </c>
      <c r="D511" s="207">
        <v>532.89720552999995</v>
      </c>
      <c r="E511" s="207">
        <v>0</v>
      </c>
      <c r="F511" s="207">
        <v>55.74813623</v>
      </c>
      <c r="G511" s="207">
        <v>139.37034057</v>
      </c>
      <c r="H511" s="207">
        <v>278.74068112999998</v>
      </c>
      <c r="I511" s="207">
        <v>0</v>
      </c>
      <c r="J511" s="207">
        <v>306.61474923999998</v>
      </c>
      <c r="K511" s="207">
        <v>362.36288546999998</v>
      </c>
      <c r="L511" s="207">
        <v>418.11102169999998</v>
      </c>
      <c r="M511" s="120">
        <f t="shared" si="7"/>
        <v>478</v>
      </c>
    </row>
    <row r="512" spans="1:13" ht="12.75" customHeight="1" x14ac:dyDescent="0.2">
      <c r="A512" s="206" t="s">
        <v>197</v>
      </c>
      <c r="B512" s="206">
        <v>23</v>
      </c>
      <c r="C512" s="207">
        <v>547.37767373999998</v>
      </c>
      <c r="D512" s="207">
        <v>543.75972552999997</v>
      </c>
      <c r="E512" s="207">
        <v>0</v>
      </c>
      <c r="F512" s="207">
        <v>55.860223329999997</v>
      </c>
      <c r="G512" s="207">
        <v>139.65055833</v>
      </c>
      <c r="H512" s="207">
        <v>279.30111664999998</v>
      </c>
      <c r="I512" s="207">
        <v>0</v>
      </c>
      <c r="J512" s="207">
        <v>307.23122832000001</v>
      </c>
      <c r="K512" s="207">
        <v>363.09145165000001</v>
      </c>
      <c r="L512" s="207">
        <v>418.95167498000001</v>
      </c>
      <c r="M512" s="120">
        <f t="shared" si="7"/>
        <v>479</v>
      </c>
    </row>
    <row r="513" spans="1:13" ht="12.75" customHeight="1" x14ac:dyDescent="0.2">
      <c r="A513" s="206" t="s">
        <v>197</v>
      </c>
      <c r="B513" s="206">
        <v>24</v>
      </c>
      <c r="C513" s="207">
        <v>590.29718806000005</v>
      </c>
      <c r="D513" s="207">
        <v>586.50555094000003</v>
      </c>
      <c r="E513" s="207">
        <v>0</v>
      </c>
      <c r="F513" s="207">
        <v>61.270271970000003</v>
      </c>
      <c r="G513" s="207">
        <v>153.17567994000001</v>
      </c>
      <c r="H513" s="207">
        <v>306.35135987000001</v>
      </c>
      <c r="I513" s="207">
        <v>0</v>
      </c>
      <c r="J513" s="207">
        <v>336.98649585999999</v>
      </c>
      <c r="K513" s="207">
        <v>398.25676783</v>
      </c>
      <c r="L513" s="207">
        <v>459.52703981000002</v>
      </c>
      <c r="M513" s="120">
        <f t="shared" si="7"/>
        <v>480</v>
      </c>
    </row>
    <row r="514" spans="1:13" ht="12.75" customHeight="1" x14ac:dyDescent="0.2">
      <c r="A514" s="206" t="s">
        <v>198</v>
      </c>
      <c r="B514" s="206">
        <v>1</v>
      </c>
      <c r="C514" s="207">
        <v>584.68485403</v>
      </c>
      <c r="D514" s="207">
        <v>580.93831795000006</v>
      </c>
      <c r="E514" s="207">
        <v>0</v>
      </c>
      <c r="F514" s="207">
        <v>61.783151760000003</v>
      </c>
      <c r="G514" s="207">
        <v>154.4578794</v>
      </c>
      <c r="H514" s="207">
        <v>308.91575878999998</v>
      </c>
      <c r="I514" s="207">
        <v>0</v>
      </c>
      <c r="J514" s="207">
        <v>339.80733466999999</v>
      </c>
      <c r="K514" s="207">
        <v>401.59048643</v>
      </c>
      <c r="L514" s="207">
        <v>463.37363819000001</v>
      </c>
      <c r="M514" s="120">
        <f t="shared" si="7"/>
        <v>481</v>
      </c>
    </row>
    <row r="515" spans="1:13" ht="12.75" customHeight="1" x14ac:dyDescent="0.2">
      <c r="A515" s="206" t="s">
        <v>198</v>
      </c>
      <c r="B515" s="206">
        <v>2</v>
      </c>
      <c r="C515" s="207">
        <v>691.30330054000001</v>
      </c>
      <c r="D515" s="207">
        <v>686.99927879999996</v>
      </c>
      <c r="E515" s="207">
        <v>0</v>
      </c>
      <c r="F515" s="207">
        <v>68.756517579999993</v>
      </c>
      <c r="G515" s="207">
        <v>171.89129396000001</v>
      </c>
      <c r="H515" s="207">
        <v>343.78258792000003</v>
      </c>
      <c r="I515" s="207">
        <v>0</v>
      </c>
      <c r="J515" s="207">
        <v>378.16084670999999</v>
      </c>
      <c r="K515" s="207">
        <v>446.91736429000002</v>
      </c>
      <c r="L515" s="207">
        <v>515.67388186999995</v>
      </c>
      <c r="M515" s="120">
        <f t="shared" si="7"/>
        <v>482</v>
      </c>
    </row>
    <row r="516" spans="1:13" ht="12.75" customHeight="1" x14ac:dyDescent="0.2">
      <c r="A516" s="206" t="s">
        <v>198</v>
      </c>
      <c r="B516" s="206">
        <v>3</v>
      </c>
      <c r="C516" s="207">
        <v>729.40283635000003</v>
      </c>
      <c r="D516" s="207">
        <v>724.90676755000004</v>
      </c>
      <c r="E516" s="207">
        <v>0</v>
      </c>
      <c r="F516" s="207">
        <v>71.617343649999995</v>
      </c>
      <c r="G516" s="207">
        <v>179.04335911999999</v>
      </c>
      <c r="H516" s="207">
        <v>358.08671824999999</v>
      </c>
      <c r="I516" s="207">
        <v>0</v>
      </c>
      <c r="J516" s="207">
        <v>393.89539007000002</v>
      </c>
      <c r="K516" s="207">
        <v>465.51273372000003</v>
      </c>
      <c r="L516" s="207">
        <v>537.13007736999998</v>
      </c>
      <c r="M516" s="120">
        <f t="shared" si="7"/>
        <v>483</v>
      </c>
    </row>
    <row r="517" spans="1:13" ht="12.75" customHeight="1" x14ac:dyDescent="0.2">
      <c r="A517" s="206" t="s">
        <v>198</v>
      </c>
      <c r="B517" s="206">
        <v>4</v>
      </c>
      <c r="C517" s="207">
        <v>747.35214943999995</v>
      </c>
      <c r="D517" s="207">
        <v>742.76094454999998</v>
      </c>
      <c r="E517" s="207">
        <v>0</v>
      </c>
      <c r="F517" s="207">
        <v>72.6438603</v>
      </c>
      <c r="G517" s="207">
        <v>181.60965074999999</v>
      </c>
      <c r="H517" s="207">
        <v>363.21930149999997</v>
      </c>
      <c r="I517" s="207">
        <v>0</v>
      </c>
      <c r="J517" s="207">
        <v>399.54123164999999</v>
      </c>
      <c r="K517" s="207">
        <v>472.18509195000001</v>
      </c>
      <c r="L517" s="207">
        <v>544.82895225000004</v>
      </c>
      <c r="M517" s="120">
        <f t="shared" si="7"/>
        <v>484</v>
      </c>
    </row>
    <row r="518" spans="1:13" ht="12.75" customHeight="1" x14ac:dyDescent="0.2">
      <c r="A518" s="206" t="s">
        <v>198</v>
      </c>
      <c r="B518" s="206">
        <v>5</v>
      </c>
      <c r="C518" s="207">
        <v>731.78459014999999</v>
      </c>
      <c r="D518" s="207">
        <v>727.28835886000002</v>
      </c>
      <c r="E518" s="207">
        <v>0</v>
      </c>
      <c r="F518" s="207">
        <v>72.598659150000003</v>
      </c>
      <c r="G518" s="207">
        <v>181.49664787</v>
      </c>
      <c r="H518" s="207">
        <v>362.99329574000001</v>
      </c>
      <c r="I518" s="207">
        <v>0</v>
      </c>
      <c r="J518" s="207">
        <v>399.29262531000001</v>
      </c>
      <c r="K518" s="207">
        <v>471.89128446000001</v>
      </c>
      <c r="L518" s="207">
        <v>544.48994360999995</v>
      </c>
      <c r="M518" s="120">
        <f t="shared" si="7"/>
        <v>485</v>
      </c>
    </row>
    <row r="519" spans="1:13" ht="12.75" customHeight="1" x14ac:dyDescent="0.2">
      <c r="A519" s="206" t="s">
        <v>198</v>
      </c>
      <c r="B519" s="206">
        <v>6</v>
      </c>
      <c r="C519" s="207">
        <v>684.02263488999995</v>
      </c>
      <c r="D519" s="207">
        <v>679.79136988000005</v>
      </c>
      <c r="E519" s="207">
        <v>0</v>
      </c>
      <c r="F519" s="207">
        <v>70.575985119999999</v>
      </c>
      <c r="G519" s="207">
        <v>176.43996279999999</v>
      </c>
      <c r="H519" s="207">
        <v>352.87992560999999</v>
      </c>
      <c r="I519" s="207">
        <v>0</v>
      </c>
      <c r="J519" s="207">
        <v>388.16791817000001</v>
      </c>
      <c r="K519" s="207">
        <v>458.74390328999999</v>
      </c>
      <c r="L519" s="207">
        <v>529.31988840999998</v>
      </c>
      <c r="M519" s="120">
        <f t="shared" si="7"/>
        <v>486</v>
      </c>
    </row>
    <row r="520" spans="1:13" ht="12.75" customHeight="1" x14ac:dyDescent="0.2">
      <c r="A520" s="206" t="s">
        <v>198</v>
      </c>
      <c r="B520" s="206">
        <v>7</v>
      </c>
      <c r="C520" s="207">
        <v>626.24969197999997</v>
      </c>
      <c r="D520" s="207">
        <v>622.28775249</v>
      </c>
      <c r="E520" s="207">
        <v>0</v>
      </c>
      <c r="F520" s="207">
        <v>64.670142429999999</v>
      </c>
      <c r="G520" s="207">
        <v>161.67535608</v>
      </c>
      <c r="H520" s="207">
        <v>323.35071216</v>
      </c>
      <c r="I520" s="207">
        <v>0</v>
      </c>
      <c r="J520" s="207">
        <v>355.68578337000002</v>
      </c>
      <c r="K520" s="207">
        <v>420.35592580000002</v>
      </c>
      <c r="L520" s="207">
        <v>485.02606823000002</v>
      </c>
      <c r="M520" s="120">
        <f t="shared" si="7"/>
        <v>487</v>
      </c>
    </row>
    <row r="521" spans="1:13" ht="12.75" customHeight="1" x14ac:dyDescent="0.2">
      <c r="A521" s="206" t="s">
        <v>198</v>
      </c>
      <c r="B521" s="206">
        <v>8</v>
      </c>
      <c r="C521" s="207">
        <v>534.15851161000001</v>
      </c>
      <c r="D521" s="207">
        <v>530.66851607000001</v>
      </c>
      <c r="E521" s="207">
        <v>0</v>
      </c>
      <c r="F521" s="207">
        <v>57.909717929999999</v>
      </c>
      <c r="G521" s="207">
        <v>144.77429483</v>
      </c>
      <c r="H521" s="207">
        <v>289.54858966</v>
      </c>
      <c r="I521" s="207">
        <v>0</v>
      </c>
      <c r="J521" s="207">
        <v>318.50344862999998</v>
      </c>
      <c r="K521" s="207">
        <v>376.41316655999998</v>
      </c>
      <c r="L521" s="207">
        <v>434.32288448999998</v>
      </c>
      <c r="M521" s="120">
        <f t="shared" si="7"/>
        <v>488</v>
      </c>
    </row>
    <row r="522" spans="1:13" ht="12.75" customHeight="1" x14ac:dyDescent="0.2">
      <c r="A522" s="206" t="s">
        <v>198</v>
      </c>
      <c r="B522" s="206">
        <v>9</v>
      </c>
      <c r="C522" s="207">
        <v>547.37968368999998</v>
      </c>
      <c r="D522" s="207">
        <v>543.75532119000002</v>
      </c>
      <c r="E522" s="207">
        <v>0</v>
      </c>
      <c r="F522" s="207">
        <v>55.561255520000003</v>
      </c>
      <c r="G522" s="207">
        <v>138.90313879000001</v>
      </c>
      <c r="H522" s="207">
        <v>277.80627758000003</v>
      </c>
      <c r="I522" s="207">
        <v>0</v>
      </c>
      <c r="J522" s="207">
        <v>305.58690532999998</v>
      </c>
      <c r="K522" s="207">
        <v>361.14816085000001</v>
      </c>
      <c r="L522" s="207">
        <v>416.70941635999998</v>
      </c>
      <c r="M522" s="120">
        <f t="shared" si="7"/>
        <v>489</v>
      </c>
    </row>
    <row r="523" spans="1:13" ht="12.75" customHeight="1" x14ac:dyDescent="0.2">
      <c r="A523" s="206" t="s">
        <v>198</v>
      </c>
      <c r="B523" s="206">
        <v>10</v>
      </c>
      <c r="C523" s="207">
        <v>528.45416449000004</v>
      </c>
      <c r="D523" s="207">
        <v>524.95142184999997</v>
      </c>
      <c r="E523" s="207">
        <v>0</v>
      </c>
      <c r="F523" s="207">
        <v>55.384776049999999</v>
      </c>
      <c r="G523" s="207">
        <v>138.46194012999999</v>
      </c>
      <c r="H523" s="207">
        <v>276.92388026999998</v>
      </c>
      <c r="I523" s="207">
        <v>0</v>
      </c>
      <c r="J523" s="207">
        <v>304.61626828999999</v>
      </c>
      <c r="K523" s="207">
        <v>360.00104434000002</v>
      </c>
      <c r="L523" s="207">
        <v>415.3858204</v>
      </c>
      <c r="M523" s="120">
        <f t="shared" si="7"/>
        <v>490</v>
      </c>
    </row>
    <row r="524" spans="1:13" ht="12.75" customHeight="1" x14ac:dyDescent="0.2">
      <c r="A524" s="206" t="s">
        <v>198</v>
      </c>
      <c r="B524" s="206">
        <v>11</v>
      </c>
      <c r="C524" s="207">
        <v>532.34283358000005</v>
      </c>
      <c r="D524" s="207">
        <v>528.80932423000002</v>
      </c>
      <c r="E524" s="207">
        <v>0</v>
      </c>
      <c r="F524" s="207">
        <v>55.150392859999997</v>
      </c>
      <c r="G524" s="207">
        <v>137.87598213999999</v>
      </c>
      <c r="H524" s="207">
        <v>275.75196427999998</v>
      </c>
      <c r="I524" s="207">
        <v>0</v>
      </c>
      <c r="J524" s="207">
        <v>303.32716070999999</v>
      </c>
      <c r="K524" s="207">
        <v>358.47755355999999</v>
      </c>
      <c r="L524" s="207">
        <v>413.62794642</v>
      </c>
      <c r="M524" s="120">
        <f t="shared" si="7"/>
        <v>491</v>
      </c>
    </row>
    <row r="525" spans="1:13" ht="12.75" customHeight="1" x14ac:dyDescent="0.2">
      <c r="A525" s="206" t="s">
        <v>198</v>
      </c>
      <c r="B525" s="206">
        <v>12</v>
      </c>
      <c r="C525" s="207">
        <v>529.66236820999995</v>
      </c>
      <c r="D525" s="207">
        <v>526.15167412000005</v>
      </c>
      <c r="E525" s="207">
        <v>0</v>
      </c>
      <c r="F525" s="207">
        <v>55.387777159999999</v>
      </c>
      <c r="G525" s="207">
        <v>138.46944289999999</v>
      </c>
      <c r="H525" s="207">
        <v>276.93888578999997</v>
      </c>
      <c r="I525" s="207">
        <v>0</v>
      </c>
      <c r="J525" s="207">
        <v>304.63277436999999</v>
      </c>
      <c r="K525" s="207">
        <v>360.02055152999998</v>
      </c>
      <c r="L525" s="207">
        <v>415.40832869000002</v>
      </c>
      <c r="M525" s="120">
        <f t="shared" si="7"/>
        <v>492</v>
      </c>
    </row>
    <row r="526" spans="1:13" ht="12.75" customHeight="1" x14ac:dyDescent="0.2">
      <c r="A526" s="206" t="s">
        <v>198</v>
      </c>
      <c r="B526" s="206">
        <v>13</v>
      </c>
      <c r="C526" s="207">
        <v>530.00422274000005</v>
      </c>
      <c r="D526" s="207">
        <v>526.47904977999997</v>
      </c>
      <c r="E526" s="207">
        <v>0</v>
      </c>
      <c r="F526" s="207">
        <v>54.816007460000002</v>
      </c>
      <c r="G526" s="207">
        <v>137.04001864</v>
      </c>
      <c r="H526" s="207">
        <v>274.08003728</v>
      </c>
      <c r="I526" s="207">
        <v>0</v>
      </c>
      <c r="J526" s="207">
        <v>301.48804100000001</v>
      </c>
      <c r="K526" s="207">
        <v>356.30404845999999</v>
      </c>
      <c r="L526" s="207">
        <v>411.12005591000002</v>
      </c>
      <c r="M526" s="120">
        <f t="shared" si="7"/>
        <v>493</v>
      </c>
    </row>
    <row r="527" spans="1:13" ht="12.75" customHeight="1" x14ac:dyDescent="0.2">
      <c r="A527" s="206" t="s">
        <v>198</v>
      </c>
      <c r="B527" s="206">
        <v>14</v>
      </c>
      <c r="C527" s="207">
        <v>555.42126432999999</v>
      </c>
      <c r="D527" s="207">
        <v>551.72791901000005</v>
      </c>
      <c r="E527" s="207">
        <v>0</v>
      </c>
      <c r="F527" s="207">
        <v>54.854792289999999</v>
      </c>
      <c r="G527" s="207">
        <v>137.13698072</v>
      </c>
      <c r="H527" s="207">
        <v>274.27396142999999</v>
      </c>
      <c r="I527" s="207">
        <v>0</v>
      </c>
      <c r="J527" s="207">
        <v>301.70135757000003</v>
      </c>
      <c r="K527" s="207">
        <v>356.55614986</v>
      </c>
      <c r="L527" s="207">
        <v>411.41094214999998</v>
      </c>
      <c r="M527" s="120">
        <f t="shared" si="7"/>
        <v>494</v>
      </c>
    </row>
    <row r="528" spans="1:13" ht="12.75" customHeight="1" x14ac:dyDescent="0.2">
      <c r="A528" s="206" t="s">
        <v>198</v>
      </c>
      <c r="B528" s="206">
        <v>15</v>
      </c>
      <c r="C528" s="207">
        <v>557.34304008000004</v>
      </c>
      <c r="D528" s="207">
        <v>553.62359824999999</v>
      </c>
      <c r="E528" s="207">
        <v>0</v>
      </c>
      <c r="F528" s="207">
        <v>54.2773751</v>
      </c>
      <c r="G528" s="207">
        <v>135.69343774999999</v>
      </c>
      <c r="H528" s="207">
        <v>271.38687549000002</v>
      </c>
      <c r="I528" s="207">
        <v>0</v>
      </c>
      <c r="J528" s="207">
        <v>298.52556304000001</v>
      </c>
      <c r="K528" s="207">
        <v>352.80293813999998</v>
      </c>
      <c r="L528" s="207">
        <v>407.08031324000001</v>
      </c>
      <c r="M528" s="120">
        <f t="shared" si="7"/>
        <v>495</v>
      </c>
    </row>
    <row r="529" spans="1:13" ht="12.75" customHeight="1" x14ac:dyDescent="0.2">
      <c r="A529" s="206" t="s">
        <v>198</v>
      </c>
      <c r="B529" s="206">
        <v>16</v>
      </c>
      <c r="C529" s="207">
        <v>584.17719664000003</v>
      </c>
      <c r="D529" s="207">
        <v>580.28288203</v>
      </c>
      <c r="E529" s="207">
        <v>0</v>
      </c>
      <c r="F529" s="207">
        <v>54.449844769999999</v>
      </c>
      <c r="G529" s="207">
        <v>136.12461191</v>
      </c>
      <c r="H529" s="207">
        <v>272.24922383000001</v>
      </c>
      <c r="I529" s="207">
        <v>0</v>
      </c>
      <c r="J529" s="207">
        <v>299.47414621000001</v>
      </c>
      <c r="K529" s="207">
        <v>353.92399096999998</v>
      </c>
      <c r="L529" s="207">
        <v>408.37383574</v>
      </c>
      <c r="M529" s="120">
        <f t="shared" si="7"/>
        <v>496</v>
      </c>
    </row>
    <row r="530" spans="1:13" ht="12.75" customHeight="1" x14ac:dyDescent="0.2">
      <c r="A530" s="206" t="s">
        <v>198</v>
      </c>
      <c r="B530" s="206">
        <v>17</v>
      </c>
      <c r="C530" s="207">
        <v>563.58307637999997</v>
      </c>
      <c r="D530" s="207">
        <v>559.81954408000001</v>
      </c>
      <c r="E530" s="207">
        <v>0</v>
      </c>
      <c r="F530" s="207">
        <v>54.174187600000003</v>
      </c>
      <c r="G530" s="207">
        <v>135.43546900000001</v>
      </c>
      <c r="H530" s="207">
        <v>270.87093799000002</v>
      </c>
      <c r="I530" s="207">
        <v>0</v>
      </c>
      <c r="J530" s="207">
        <v>297.95803179000001</v>
      </c>
      <c r="K530" s="207">
        <v>352.13221938999999</v>
      </c>
      <c r="L530" s="207">
        <v>406.30640699000003</v>
      </c>
      <c r="M530" s="120">
        <f t="shared" si="7"/>
        <v>497</v>
      </c>
    </row>
    <row r="531" spans="1:13" ht="12.75" customHeight="1" x14ac:dyDescent="0.2">
      <c r="A531" s="206" t="s">
        <v>198</v>
      </c>
      <c r="B531" s="206">
        <v>18</v>
      </c>
      <c r="C531" s="207">
        <v>532.35889972999996</v>
      </c>
      <c r="D531" s="207">
        <v>528.79845201000001</v>
      </c>
      <c r="E531" s="207">
        <v>0</v>
      </c>
      <c r="F531" s="207">
        <v>53.934330520000003</v>
      </c>
      <c r="G531" s="207">
        <v>134.83582629</v>
      </c>
      <c r="H531" s="207">
        <v>269.67165258</v>
      </c>
      <c r="I531" s="207">
        <v>0</v>
      </c>
      <c r="J531" s="207">
        <v>296.63881784</v>
      </c>
      <c r="K531" s="207">
        <v>350.57314835</v>
      </c>
      <c r="L531" s="207">
        <v>404.50747887</v>
      </c>
      <c r="M531" s="120">
        <f t="shared" si="7"/>
        <v>498</v>
      </c>
    </row>
    <row r="532" spans="1:13" ht="12.75" customHeight="1" x14ac:dyDescent="0.2">
      <c r="A532" s="206" t="s">
        <v>198</v>
      </c>
      <c r="B532" s="206">
        <v>19</v>
      </c>
      <c r="C532" s="207">
        <v>517.06532440000001</v>
      </c>
      <c r="D532" s="207">
        <v>513.62928553999996</v>
      </c>
      <c r="E532" s="207">
        <v>0</v>
      </c>
      <c r="F532" s="207">
        <v>54.96218502</v>
      </c>
      <c r="G532" s="207">
        <v>137.40546255000001</v>
      </c>
      <c r="H532" s="207">
        <v>274.81092509000001</v>
      </c>
      <c r="I532" s="207">
        <v>0</v>
      </c>
      <c r="J532" s="207">
        <v>302.29201760000001</v>
      </c>
      <c r="K532" s="207">
        <v>357.25420262</v>
      </c>
      <c r="L532" s="207">
        <v>412.21638763999999</v>
      </c>
      <c r="M532" s="120">
        <f t="shared" si="7"/>
        <v>499</v>
      </c>
    </row>
    <row r="533" spans="1:13" ht="12.75" customHeight="1" x14ac:dyDescent="0.2">
      <c r="A533" s="206" t="s">
        <v>198</v>
      </c>
      <c r="B533" s="206">
        <v>20</v>
      </c>
      <c r="C533" s="207">
        <v>555.32031107</v>
      </c>
      <c r="D533" s="207">
        <v>551.70474173000002</v>
      </c>
      <c r="E533" s="207">
        <v>0</v>
      </c>
      <c r="F533" s="207">
        <v>58.565931089999999</v>
      </c>
      <c r="G533" s="207">
        <v>146.41482773999999</v>
      </c>
      <c r="H533" s="207">
        <v>292.82965546999998</v>
      </c>
      <c r="I533" s="207">
        <v>0</v>
      </c>
      <c r="J533" s="207">
        <v>322.11262102000001</v>
      </c>
      <c r="K533" s="207">
        <v>380.67855211</v>
      </c>
      <c r="L533" s="207">
        <v>439.24448321</v>
      </c>
      <c r="M533" s="120">
        <f t="shared" si="7"/>
        <v>500</v>
      </c>
    </row>
    <row r="534" spans="1:13" ht="12.75" customHeight="1" x14ac:dyDescent="0.2">
      <c r="A534" s="206" t="s">
        <v>198</v>
      </c>
      <c r="B534" s="206">
        <v>21</v>
      </c>
      <c r="C534" s="207">
        <v>531.98029778</v>
      </c>
      <c r="D534" s="207">
        <v>528.49134494999998</v>
      </c>
      <c r="E534" s="207">
        <v>0</v>
      </c>
      <c r="F534" s="207">
        <v>57.219011719999997</v>
      </c>
      <c r="G534" s="207">
        <v>143.04752930000001</v>
      </c>
      <c r="H534" s="207">
        <v>286.09505860000002</v>
      </c>
      <c r="I534" s="207">
        <v>0</v>
      </c>
      <c r="J534" s="207">
        <v>314.70456445999997</v>
      </c>
      <c r="K534" s="207">
        <v>371.92357618</v>
      </c>
      <c r="L534" s="207">
        <v>429.14258790000002</v>
      </c>
      <c r="M534" s="120">
        <f t="shared" si="7"/>
        <v>501</v>
      </c>
    </row>
    <row r="535" spans="1:13" ht="12.75" customHeight="1" x14ac:dyDescent="0.2">
      <c r="A535" s="206" t="s">
        <v>198</v>
      </c>
      <c r="B535" s="206">
        <v>22</v>
      </c>
      <c r="C535" s="207">
        <v>532.82323125000005</v>
      </c>
      <c r="D535" s="207">
        <v>529.30083363999995</v>
      </c>
      <c r="E535" s="207">
        <v>0</v>
      </c>
      <c r="F535" s="207">
        <v>55.828659889999997</v>
      </c>
      <c r="G535" s="207">
        <v>139.57164972999999</v>
      </c>
      <c r="H535" s="207">
        <v>279.14329945999998</v>
      </c>
      <c r="I535" s="207">
        <v>0</v>
      </c>
      <c r="J535" s="207">
        <v>307.0576294</v>
      </c>
      <c r="K535" s="207">
        <v>362.88628928999998</v>
      </c>
      <c r="L535" s="207">
        <v>418.71494918000002</v>
      </c>
      <c r="M535" s="120">
        <f t="shared" si="7"/>
        <v>502</v>
      </c>
    </row>
    <row r="536" spans="1:13" ht="12.75" customHeight="1" x14ac:dyDescent="0.2">
      <c r="A536" s="206" t="s">
        <v>198</v>
      </c>
      <c r="B536" s="206">
        <v>23</v>
      </c>
      <c r="C536" s="207">
        <v>567.13510621</v>
      </c>
      <c r="D536" s="207">
        <v>563.39211775000001</v>
      </c>
      <c r="E536" s="207">
        <v>0</v>
      </c>
      <c r="F536" s="207">
        <v>56.113312370000003</v>
      </c>
      <c r="G536" s="207">
        <v>140.28328092999999</v>
      </c>
      <c r="H536" s="207">
        <v>280.56656185999998</v>
      </c>
      <c r="I536" s="207">
        <v>0</v>
      </c>
      <c r="J536" s="207">
        <v>308.62321804999999</v>
      </c>
      <c r="K536" s="207">
        <v>364.73653042000001</v>
      </c>
      <c r="L536" s="207">
        <v>420.84984279000003</v>
      </c>
      <c r="M536" s="120">
        <f t="shared" si="7"/>
        <v>503</v>
      </c>
    </row>
    <row r="537" spans="1:13" ht="12.75" customHeight="1" x14ac:dyDescent="0.2">
      <c r="A537" s="206" t="s">
        <v>198</v>
      </c>
      <c r="B537" s="206">
        <v>24</v>
      </c>
      <c r="C537" s="207">
        <v>555.23370836000004</v>
      </c>
      <c r="D537" s="207">
        <v>551.64578517999996</v>
      </c>
      <c r="E537" s="207">
        <v>0</v>
      </c>
      <c r="F537" s="207">
        <v>60.033666160000003</v>
      </c>
      <c r="G537" s="207">
        <v>150.08416541</v>
      </c>
      <c r="H537" s="207">
        <v>300.16833080999999</v>
      </c>
      <c r="I537" s="207">
        <v>0</v>
      </c>
      <c r="J537" s="207">
        <v>330.18516389000001</v>
      </c>
      <c r="K537" s="207">
        <v>390.21883005000001</v>
      </c>
      <c r="L537" s="207">
        <v>450.25249622000001</v>
      </c>
      <c r="M537" s="120">
        <f t="shared" si="7"/>
        <v>504</v>
      </c>
    </row>
    <row r="538" spans="1:13" ht="12.75" customHeight="1" x14ac:dyDescent="0.2">
      <c r="A538" s="206" t="s">
        <v>199</v>
      </c>
      <c r="B538" s="206">
        <v>1</v>
      </c>
      <c r="C538" s="207">
        <v>632.47533663000002</v>
      </c>
      <c r="D538" s="207">
        <v>628.54201164000006</v>
      </c>
      <c r="E538" s="207">
        <v>0</v>
      </c>
      <c r="F538" s="207">
        <v>69.066073799999998</v>
      </c>
      <c r="G538" s="207">
        <v>172.66518450999999</v>
      </c>
      <c r="H538" s="207">
        <v>345.33036901999998</v>
      </c>
      <c r="I538" s="207">
        <v>0</v>
      </c>
      <c r="J538" s="207">
        <v>379.86340591999999</v>
      </c>
      <c r="K538" s="207">
        <v>448.92947972000002</v>
      </c>
      <c r="L538" s="207">
        <v>517.99555352000004</v>
      </c>
      <c r="M538" s="120">
        <f t="shared" si="7"/>
        <v>505</v>
      </c>
    </row>
    <row r="539" spans="1:13" ht="12.75" customHeight="1" x14ac:dyDescent="0.2">
      <c r="A539" s="206" t="s">
        <v>199</v>
      </c>
      <c r="B539" s="206">
        <v>2</v>
      </c>
      <c r="C539" s="207">
        <v>725.06086749999997</v>
      </c>
      <c r="D539" s="207">
        <v>720.61759699000004</v>
      </c>
      <c r="E539" s="207">
        <v>0</v>
      </c>
      <c r="F539" s="207">
        <v>73.417353329999997</v>
      </c>
      <c r="G539" s="207">
        <v>183.54338333000001</v>
      </c>
      <c r="H539" s="207">
        <v>367.08676666999997</v>
      </c>
      <c r="I539" s="207">
        <v>0</v>
      </c>
      <c r="J539" s="207">
        <v>403.79544333000001</v>
      </c>
      <c r="K539" s="207">
        <v>477.21279665999998</v>
      </c>
      <c r="L539" s="207">
        <v>550.63014999999996</v>
      </c>
      <c r="M539" s="120">
        <f t="shared" si="7"/>
        <v>506</v>
      </c>
    </row>
    <row r="540" spans="1:13" ht="12.75" customHeight="1" x14ac:dyDescent="0.2">
      <c r="A540" s="206" t="s">
        <v>199</v>
      </c>
      <c r="B540" s="206">
        <v>3</v>
      </c>
      <c r="C540" s="207">
        <v>717.58740134000004</v>
      </c>
      <c r="D540" s="207">
        <v>713.23123214999998</v>
      </c>
      <c r="E540" s="207">
        <v>0</v>
      </c>
      <c r="F540" s="207">
        <v>76.549530079999997</v>
      </c>
      <c r="G540" s="207">
        <v>191.37382518999999</v>
      </c>
      <c r="H540" s="207">
        <v>382.74765037999998</v>
      </c>
      <c r="I540" s="207">
        <v>0</v>
      </c>
      <c r="J540" s="207">
        <v>421.02241541000001</v>
      </c>
      <c r="K540" s="207">
        <v>497.57194549000002</v>
      </c>
      <c r="L540" s="207">
        <v>574.12147556000002</v>
      </c>
      <c r="M540" s="120">
        <f t="shared" si="7"/>
        <v>507</v>
      </c>
    </row>
    <row r="541" spans="1:13" ht="12.75" customHeight="1" x14ac:dyDescent="0.2">
      <c r="A541" s="206" t="s">
        <v>199</v>
      </c>
      <c r="B541" s="206">
        <v>4</v>
      </c>
      <c r="C541" s="207">
        <v>710.33318813000005</v>
      </c>
      <c r="D541" s="207">
        <v>706.02561576999994</v>
      </c>
      <c r="E541" s="207">
        <v>0</v>
      </c>
      <c r="F541" s="207">
        <v>76.919296950000003</v>
      </c>
      <c r="G541" s="207">
        <v>192.29824237</v>
      </c>
      <c r="H541" s="207">
        <v>384.59648475</v>
      </c>
      <c r="I541" s="207">
        <v>0</v>
      </c>
      <c r="J541" s="207">
        <v>423.05613321999999</v>
      </c>
      <c r="K541" s="207">
        <v>499.97543016999998</v>
      </c>
      <c r="L541" s="207">
        <v>576.89472711999997</v>
      </c>
      <c r="M541" s="120">
        <f t="shared" si="7"/>
        <v>508</v>
      </c>
    </row>
    <row r="542" spans="1:13" ht="12.75" customHeight="1" x14ac:dyDescent="0.2">
      <c r="A542" s="206" t="s">
        <v>199</v>
      </c>
      <c r="B542" s="206">
        <v>5</v>
      </c>
      <c r="C542" s="207">
        <v>747.27923610000005</v>
      </c>
      <c r="D542" s="207">
        <v>742.74796397</v>
      </c>
      <c r="E542" s="207">
        <v>0</v>
      </c>
      <c r="F542" s="207">
        <v>76.945633650000005</v>
      </c>
      <c r="G542" s="207">
        <v>192.36408412</v>
      </c>
      <c r="H542" s="207">
        <v>384.72816822999999</v>
      </c>
      <c r="I542" s="207">
        <v>0</v>
      </c>
      <c r="J542" s="207">
        <v>423.20098504999999</v>
      </c>
      <c r="K542" s="207">
        <v>500.14661869999998</v>
      </c>
      <c r="L542" s="207">
        <v>577.09225234999997</v>
      </c>
      <c r="M542" s="120">
        <f t="shared" si="7"/>
        <v>509</v>
      </c>
    </row>
    <row r="543" spans="1:13" ht="12.75" customHeight="1" x14ac:dyDescent="0.2">
      <c r="A543" s="206" t="s">
        <v>199</v>
      </c>
      <c r="B543" s="206">
        <v>6</v>
      </c>
      <c r="C543" s="207">
        <v>667.93554471000004</v>
      </c>
      <c r="D543" s="207">
        <v>663.85936665999998</v>
      </c>
      <c r="E543" s="207">
        <v>0</v>
      </c>
      <c r="F543" s="207">
        <v>74.764266750000004</v>
      </c>
      <c r="G543" s="207">
        <v>186.91066687</v>
      </c>
      <c r="H543" s="207">
        <v>373.82133372999999</v>
      </c>
      <c r="I543" s="207">
        <v>0</v>
      </c>
      <c r="J543" s="207">
        <v>411.20346710000001</v>
      </c>
      <c r="K543" s="207">
        <v>485.96773385</v>
      </c>
      <c r="L543" s="207">
        <v>560.73200059999999</v>
      </c>
      <c r="M543" s="120">
        <f t="shared" si="7"/>
        <v>510</v>
      </c>
    </row>
    <row r="544" spans="1:13" ht="12.75" customHeight="1" x14ac:dyDescent="0.2">
      <c r="A544" s="206" t="s">
        <v>199</v>
      </c>
      <c r="B544" s="206">
        <v>7</v>
      </c>
      <c r="C544" s="207">
        <v>634.03033835999997</v>
      </c>
      <c r="D544" s="207">
        <v>630.11396963000004</v>
      </c>
      <c r="E544" s="207">
        <v>0</v>
      </c>
      <c r="F544" s="207">
        <v>70.997243539999999</v>
      </c>
      <c r="G544" s="207">
        <v>177.49310886000001</v>
      </c>
      <c r="H544" s="207">
        <v>354.98621772000001</v>
      </c>
      <c r="I544" s="207">
        <v>0</v>
      </c>
      <c r="J544" s="207">
        <v>390.48483949000001</v>
      </c>
      <c r="K544" s="207">
        <v>461.48208304000002</v>
      </c>
      <c r="L544" s="207">
        <v>532.47932658000002</v>
      </c>
      <c r="M544" s="120">
        <f t="shared" si="7"/>
        <v>511</v>
      </c>
    </row>
    <row r="545" spans="1:13" ht="12.75" customHeight="1" x14ac:dyDescent="0.2">
      <c r="A545" s="206" t="s">
        <v>199</v>
      </c>
      <c r="B545" s="206">
        <v>8</v>
      </c>
      <c r="C545" s="207">
        <v>596.75652912999999</v>
      </c>
      <c r="D545" s="207">
        <v>593.05604348999998</v>
      </c>
      <c r="E545" s="207">
        <v>0</v>
      </c>
      <c r="F545" s="207">
        <v>64.234701000000001</v>
      </c>
      <c r="G545" s="207">
        <v>160.58675249999999</v>
      </c>
      <c r="H545" s="207">
        <v>321.17350499000003</v>
      </c>
      <c r="I545" s="207">
        <v>0</v>
      </c>
      <c r="J545" s="207">
        <v>353.29085549000001</v>
      </c>
      <c r="K545" s="207">
        <v>417.52555648999999</v>
      </c>
      <c r="L545" s="207">
        <v>481.76025749000001</v>
      </c>
      <c r="M545" s="120">
        <f t="shared" si="7"/>
        <v>512</v>
      </c>
    </row>
    <row r="546" spans="1:13" ht="12.75" customHeight="1" x14ac:dyDescent="0.2">
      <c r="A546" s="206" t="s">
        <v>199</v>
      </c>
      <c r="B546" s="206">
        <v>9</v>
      </c>
      <c r="C546" s="207">
        <v>595.30726959000003</v>
      </c>
      <c r="D546" s="207">
        <v>591.57449084999996</v>
      </c>
      <c r="E546" s="207">
        <v>0</v>
      </c>
      <c r="F546" s="207">
        <v>62.11398389</v>
      </c>
      <c r="G546" s="207">
        <v>155.28495973</v>
      </c>
      <c r="H546" s="207">
        <v>310.56991947</v>
      </c>
      <c r="I546" s="207">
        <v>0</v>
      </c>
      <c r="J546" s="207">
        <v>341.62691140999999</v>
      </c>
      <c r="K546" s="207">
        <v>403.74089529999998</v>
      </c>
      <c r="L546" s="207">
        <v>465.85487920000003</v>
      </c>
      <c r="M546" s="120">
        <f t="shared" si="7"/>
        <v>513</v>
      </c>
    </row>
    <row r="547" spans="1:13" ht="12.75" customHeight="1" x14ac:dyDescent="0.2">
      <c r="A547" s="206" t="s">
        <v>199</v>
      </c>
      <c r="B547" s="206">
        <v>10</v>
      </c>
      <c r="C547" s="207">
        <v>619.4647923</v>
      </c>
      <c r="D547" s="207">
        <v>615.58622559000003</v>
      </c>
      <c r="E547" s="207">
        <v>0</v>
      </c>
      <c r="F547" s="207">
        <v>62.534749220000002</v>
      </c>
      <c r="G547" s="207">
        <v>156.33687304</v>
      </c>
      <c r="H547" s="207">
        <v>312.67374608</v>
      </c>
      <c r="I547" s="207">
        <v>0</v>
      </c>
      <c r="J547" s="207">
        <v>343.94112067999998</v>
      </c>
      <c r="K547" s="207">
        <v>406.47586990000002</v>
      </c>
      <c r="L547" s="207">
        <v>469.01061910999999</v>
      </c>
      <c r="M547" s="120">
        <f t="shared" si="7"/>
        <v>514</v>
      </c>
    </row>
    <row r="548" spans="1:13" ht="12.75" customHeight="1" x14ac:dyDescent="0.2">
      <c r="A548" s="206" t="s">
        <v>199</v>
      </c>
      <c r="B548" s="206">
        <v>11</v>
      </c>
      <c r="C548" s="207">
        <v>581.28722570000002</v>
      </c>
      <c r="D548" s="207">
        <v>577.65013073</v>
      </c>
      <c r="E548" s="207">
        <v>0</v>
      </c>
      <c r="F548" s="207">
        <v>62.464968939999999</v>
      </c>
      <c r="G548" s="207">
        <v>156.16242235000001</v>
      </c>
      <c r="H548" s="207">
        <v>312.32484470000003</v>
      </c>
      <c r="I548" s="207">
        <v>0</v>
      </c>
      <c r="J548" s="207">
        <v>343.55732915999999</v>
      </c>
      <c r="K548" s="207">
        <v>406.0222981</v>
      </c>
      <c r="L548" s="207">
        <v>468.48726704000001</v>
      </c>
      <c r="M548" s="120">
        <f t="shared" ref="M548:M611" si="8">M547+1</f>
        <v>515</v>
      </c>
    </row>
    <row r="549" spans="1:13" ht="12.75" customHeight="1" x14ac:dyDescent="0.2">
      <c r="A549" s="206" t="s">
        <v>199</v>
      </c>
      <c r="B549" s="206">
        <v>12</v>
      </c>
      <c r="C549" s="207">
        <v>583.28449662000003</v>
      </c>
      <c r="D549" s="207">
        <v>579.61829680000005</v>
      </c>
      <c r="E549" s="207">
        <v>0</v>
      </c>
      <c r="F549" s="207">
        <v>61.402896859999998</v>
      </c>
      <c r="G549" s="207">
        <v>153.50724213999999</v>
      </c>
      <c r="H549" s="207">
        <v>307.01448428999998</v>
      </c>
      <c r="I549" s="207">
        <v>0</v>
      </c>
      <c r="J549" s="207">
        <v>337.71593271</v>
      </c>
      <c r="K549" s="207">
        <v>399.11882957</v>
      </c>
      <c r="L549" s="207">
        <v>460.52172643</v>
      </c>
      <c r="M549" s="120">
        <f t="shared" si="8"/>
        <v>516</v>
      </c>
    </row>
    <row r="550" spans="1:13" ht="12.75" customHeight="1" x14ac:dyDescent="0.2">
      <c r="A550" s="206" t="s">
        <v>199</v>
      </c>
      <c r="B550" s="206">
        <v>13</v>
      </c>
      <c r="C550" s="207">
        <v>586.07209188000002</v>
      </c>
      <c r="D550" s="207">
        <v>582.38615250999999</v>
      </c>
      <c r="E550" s="207">
        <v>0</v>
      </c>
      <c r="F550" s="207">
        <v>61.238165019999997</v>
      </c>
      <c r="G550" s="207">
        <v>153.09541254999999</v>
      </c>
      <c r="H550" s="207">
        <v>306.19082510999999</v>
      </c>
      <c r="I550" s="207">
        <v>0</v>
      </c>
      <c r="J550" s="207">
        <v>336.80990761999999</v>
      </c>
      <c r="K550" s="207">
        <v>398.04807263999999</v>
      </c>
      <c r="L550" s="207">
        <v>459.28623765999998</v>
      </c>
      <c r="M550" s="120">
        <f t="shared" si="8"/>
        <v>517</v>
      </c>
    </row>
    <row r="551" spans="1:13" ht="12.75" customHeight="1" x14ac:dyDescent="0.2">
      <c r="A551" s="206" t="s">
        <v>199</v>
      </c>
      <c r="B551" s="206">
        <v>14</v>
      </c>
      <c r="C551" s="207">
        <v>626.46815347999996</v>
      </c>
      <c r="D551" s="207">
        <v>622.55178048000005</v>
      </c>
      <c r="E551" s="207">
        <v>0</v>
      </c>
      <c r="F551" s="207">
        <v>62.699800809999999</v>
      </c>
      <c r="G551" s="207">
        <v>156.74950203</v>
      </c>
      <c r="H551" s="207">
        <v>313.49900405</v>
      </c>
      <c r="I551" s="207">
        <v>0</v>
      </c>
      <c r="J551" s="207">
        <v>344.84890446000003</v>
      </c>
      <c r="K551" s="207">
        <v>407.54870527000003</v>
      </c>
      <c r="L551" s="207">
        <v>470.24850608000003</v>
      </c>
      <c r="M551" s="120">
        <f t="shared" si="8"/>
        <v>518</v>
      </c>
    </row>
    <row r="552" spans="1:13" ht="12.75" customHeight="1" x14ac:dyDescent="0.2">
      <c r="A552" s="206" t="s">
        <v>199</v>
      </c>
      <c r="B552" s="206">
        <v>15</v>
      </c>
      <c r="C552" s="207">
        <v>616.63614970000003</v>
      </c>
      <c r="D552" s="207">
        <v>612.7808139</v>
      </c>
      <c r="E552" s="207">
        <v>0</v>
      </c>
      <c r="F552" s="207">
        <v>62.788804030000001</v>
      </c>
      <c r="G552" s="207">
        <v>156.97201007999999</v>
      </c>
      <c r="H552" s="207">
        <v>313.94402015999998</v>
      </c>
      <c r="I552" s="207">
        <v>0</v>
      </c>
      <c r="J552" s="207">
        <v>345.33842218000001</v>
      </c>
      <c r="K552" s="207">
        <v>408.12722621</v>
      </c>
      <c r="L552" s="207">
        <v>470.91603024</v>
      </c>
      <c r="M552" s="120">
        <f t="shared" si="8"/>
        <v>519</v>
      </c>
    </row>
    <row r="553" spans="1:13" ht="12.75" customHeight="1" x14ac:dyDescent="0.2">
      <c r="A553" s="206" t="s">
        <v>199</v>
      </c>
      <c r="B553" s="206">
        <v>16</v>
      </c>
      <c r="C553" s="207">
        <v>605.20511959999999</v>
      </c>
      <c r="D553" s="207">
        <v>601.43417882999995</v>
      </c>
      <c r="E553" s="207">
        <v>0</v>
      </c>
      <c r="F553" s="207">
        <v>63.548662610000001</v>
      </c>
      <c r="G553" s="207">
        <v>158.87165651999999</v>
      </c>
      <c r="H553" s="207">
        <v>317.74331303000002</v>
      </c>
      <c r="I553" s="207">
        <v>0</v>
      </c>
      <c r="J553" s="207">
        <v>349.51764433</v>
      </c>
      <c r="K553" s="207">
        <v>413.06630694</v>
      </c>
      <c r="L553" s="207">
        <v>476.61496955000001</v>
      </c>
      <c r="M553" s="120">
        <f t="shared" si="8"/>
        <v>520</v>
      </c>
    </row>
    <row r="554" spans="1:13" ht="12.75" customHeight="1" x14ac:dyDescent="0.2">
      <c r="A554" s="206" t="s">
        <v>199</v>
      </c>
      <c r="B554" s="206">
        <v>17</v>
      </c>
      <c r="C554" s="207">
        <v>672.66924418999997</v>
      </c>
      <c r="D554" s="207">
        <v>668.48717923000004</v>
      </c>
      <c r="E554" s="207">
        <v>0</v>
      </c>
      <c r="F554" s="207">
        <v>64.003698069999999</v>
      </c>
      <c r="G554" s="207">
        <v>160.00924517999999</v>
      </c>
      <c r="H554" s="207">
        <v>320.01849035999999</v>
      </c>
      <c r="I554" s="207">
        <v>0</v>
      </c>
      <c r="J554" s="207">
        <v>352.02033939</v>
      </c>
      <c r="K554" s="207">
        <v>416.02403745999999</v>
      </c>
      <c r="L554" s="207">
        <v>480.02773552999997</v>
      </c>
      <c r="M554" s="120">
        <f t="shared" si="8"/>
        <v>521</v>
      </c>
    </row>
    <row r="555" spans="1:13" ht="12.75" customHeight="1" x14ac:dyDescent="0.2">
      <c r="A555" s="206" t="s">
        <v>199</v>
      </c>
      <c r="B555" s="206">
        <v>18</v>
      </c>
      <c r="C555" s="207">
        <v>630.13095358999999</v>
      </c>
      <c r="D555" s="207">
        <v>626.18795541999998</v>
      </c>
      <c r="E555" s="207">
        <v>0</v>
      </c>
      <c r="F555" s="207">
        <v>62.417547990000003</v>
      </c>
      <c r="G555" s="207">
        <v>156.04386997</v>
      </c>
      <c r="H555" s="207">
        <v>312.08773993</v>
      </c>
      <c r="I555" s="207">
        <v>0</v>
      </c>
      <c r="J555" s="207">
        <v>343.29651392</v>
      </c>
      <c r="K555" s="207">
        <v>405.71406191</v>
      </c>
      <c r="L555" s="207">
        <v>468.1316099</v>
      </c>
      <c r="M555" s="120">
        <f t="shared" si="8"/>
        <v>522</v>
      </c>
    </row>
    <row r="556" spans="1:13" ht="12.75" customHeight="1" x14ac:dyDescent="0.2">
      <c r="A556" s="206" t="s">
        <v>199</v>
      </c>
      <c r="B556" s="206">
        <v>19</v>
      </c>
      <c r="C556" s="207">
        <v>616.75952390999998</v>
      </c>
      <c r="D556" s="207">
        <v>612.90174569999999</v>
      </c>
      <c r="E556" s="207">
        <v>0</v>
      </c>
      <c r="F556" s="207">
        <v>62.582786560000002</v>
      </c>
      <c r="G556" s="207">
        <v>156.4569664</v>
      </c>
      <c r="H556" s="207">
        <v>312.91393278999999</v>
      </c>
      <c r="I556" s="207">
        <v>0</v>
      </c>
      <c r="J556" s="207">
        <v>344.20532607000001</v>
      </c>
      <c r="K556" s="207">
        <v>406.78811263</v>
      </c>
      <c r="L556" s="207">
        <v>469.37089918999999</v>
      </c>
      <c r="M556" s="120">
        <f t="shared" si="8"/>
        <v>523</v>
      </c>
    </row>
    <row r="557" spans="1:13" ht="12.75" customHeight="1" x14ac:dyDescent="0.2">
      <c r="A557" s="206" t="s">
        <v>199</v>
      </c>
      <c r="B557" s="206">
        <v>20</v>
      </c>
      <c r="C557" s="207">
        <v>644.18390852000005</v>
      </c>
      <c r="D557" s="207">
        <v>640.21296920999998</v>
      </c>
      <c r="E557" s="207">
        <v>0</v>
      </c>
      <c r="F557" s="207">
        <v>66.5601238</v>
      </c>
      <c r="G557" s="207">
        <v>166.40030949000001</v>
      </c>
      <c r="H557" s="207">
        <v>332.80061898000002</v>
      </c>
      <c r="I557" s="207">
        <v>0</v>
      </c>
      <c r="J557" s="207">
        <v>366.08068086999998</v>
      </c>
      <c r="K557" s="207">
        <v>432.64080467000002</v>
      </c>
      <c r="L557" s="207">
        <v>499.20092846</v>
      </c>
      <c r="M557" s="120">
        <f t="shared" si="8"/>
        <v>524</v>
      </c>
    </row>
    <row r="558" spans="1:13" ht="12.75" customHeight="1" x14ac:dyDescent="0.2">
      <c r="A558" s="206" t="s">
        <v>199</v>
      </c>
      <c r="B558" s="206">
        <v>21</v>
      </c>
      <c r="C558" s="207">
        <v>670.17492147999997</v>
      </c>
      <c r="D558" s="207">
        <v>666.06629143999999</v>
      </c>
      <c r="E558" s="207">
        <v>0</v>
      </c>
      <c r="F558" s="207">
        <v>68.445782289999997</v>
      </c>
      <c r="G558" s="207">
        <v>171.11445572</v>
      </c>
      <c r="H558" s="207">
        <v>342.22891143999999</v>
      </c>
      <c r="I558" s="207">
        <v>0</v>
      </c>
      <c r="J558" s="207">
        <v>376.45180257999999</v>
      </c>
      <c r="K558" s="207">
        <v>444.89758487</v>
      </c>
      <c r="L558" s="207">
        <v>513.34336714999995</v>
      </c>
      <c r="M558" s="120">
        <f t="shared" si="8"/>
        <v>525</v>
      </c>
    </row>
    <row r="559" spans="1:13" ht="12.75" customHeight="1" x14ac:dyDescent="0.2">
      <c r="A559" s="206" t="s">
        <v>199</v>
      </c>
      <c r="B559" s="206">
        <v>22</v>
      </c>
      <c r="C559" s="207">
        <v>659.62037150000003</v>
      </c>
      <c r="D559" s="207">
        <v>655.56036028999995</v>
      </c>
      <c r="E559" s="207">
        <v>0</v>
      </c>
      <c r="F559" s="207">
        <v>67.237114820000002</v>
      </c>
      <c r="G559" s="207">
        <v>168.09278705</v>
      </c>
      <c r="H559" s="207">
        <v>336.1855741</v>
      </c>
      <c r="I559" s="207">
        <v>0</v>
      </c>
      <c r="J559" s="207">
        <v>369.80413149999998</v>
      </c>
      <c r="K559" s="207">
        <v>437.04124632000003</v>
      </c>
      <c r="L559" s="207">
        <v>504.27836114000002</v>
      </c>
      <c r="M559" s="120">
        <f t="shared" si="8"/>
        <v>526</v>
      </c>
    </row>
    <row r="560" spans="1:13" ht="12.75" customHeight="1" x14ac:dyDescent="0.2">
      <c r="A560" s="206" t="s">
        <v>199</v>
      </c>
      <c r="B560" s="206">
        <v>23</v>
      </c>
      <c r="C560" s="207">
        <v>613.16044968999995</v>
      </c>
      <c r="D560" s="207">
        <v>609.34173139999996</v>
      </c>
      <c r="E560" s="207">
        <v>0</v>
      </c>
      <c r="F560" s="207">
        <v>63.717513250000003</v>
      </c>
      <c r="G560" s="207">
        <v>159.29378313000001</v>
      </c>
      <c r="H560" s="207">
        <v>318.58756627000002</v>
      </c>
      <c r="I560" s="207">
        <v>0</v>
      </c>
      <c r="J560" s="207">
        <v>350.44632288999998</v>
      </c>
      <c r="K560" s="207">
        <v>414.16383614</v>
      </c>
      <c r="L560" s="207">
        <v>477.88134939999998</v>
      </c>
      <c r="M560" s="120">
        <f t="shared" si="8"/>
        <v>527</v>
      </c>
    </row>
    <row r="561" spans="1:13" ht="12.75" customHeight="1" x14ac:dyDescent="0.2">
      <c r="A561" s="206" t="s">
        <v>199</v>
      </c>
      <c r="B561" s="206">
        <v>24</v>
      </c>
      <c r="C561" s="207">
        <v>651.60154002000002</v>
      </c>
      <c r="D561" s="207">
        <v>647.59600434000004</v>
      </c>
      <c r="E561" s="207">
        <v>0</v>
      </c>
      <c r="F561" s="207">
        <v>66.659110740000003</v>
      </c>
      <c r="G561" s="207">
        <v>166.64777685999999</v>
      </c>
      <c r="H561" s="207">
        <v>333.29555371999999</v>
      </c>
      <c r="I561" s="207">
        <v>0</v>
      </c>
      <c r="J561" s="207">
        <v>366.62510909000002</v>
      </c>
      <c r="K561" s="207">
        <v>433.28421983999999</v>
      </c>
      <c r="L561" s="207">
        <v>499.94333058000001</v>
      </c>
      <c r="M561" s="120">
        <f t="shared" si="8"/>
        <v>528</v>
      </c>
    </row>
    <row r="562" spans="1:13" ht="12.75" customHeight="1" x14ac:dyDescent="0.2">
      <c r="A562" s="206" t="s">
        <v>200</v>
      </c>
      <c r="B562" s="206">
        <v>1</v>
      </c>
      <c r="C562" s="207">
        <v>624.04696852999996</v>
      </c>
      <c r="D562" s="207">
        <v>620.23627106000004</v>
      </c>
      <c r="E562" s="207">
        <v>0</v>
      </c>
      <c r="F562" s="207">
        <v>68.20037146</v>
      </c>
      <c r="G562" s="207">
        <v>170.50092864999999</v>
      </c>
      <c r="H562" s="207">
        <v>341.00185729999998</v>
      </c>
      <c r="I562" s="207">
        <v>0</v>
      </c>
      <c r="J562" s="207">
        <v>375.10204302</v>
      </c>
      <c r="K562" s="207">
        <v>443.30241447999998</v>
      </c>
      <c r="L562" s="207">
        <v>511.50278594000002</v>
      </c>
      <c r="M562" s="120">
        <f t="shared" si="8"/>
        <v>529</v>
      </c>
    </row>
    <row r="563" spans="1:13" ht="12.75" customHeight="1" x14ac:dyDescent="0.2">
      <c r="A563" s="206" t="s">
        <v>200</v>
      </c>
      <c r="B563" s="206">
        <v>2</v>
      </c>
      <c r="C563" s="207">
        <v>692.52362459999995</v>
      </c>
      <c r="D563" s="207">
        <v>688.35671547000004</v>
      </c>
      <c r="E563" s="207">
        <v>0</v>
      </c>
      <c r="F563" s="207">
        <v>73.083440659999994</v>
      </c>
      <c r="G563" s="207">
        <v>182.70860166</v>
      </c>
      <c r="H563" s="207">
        <v>365.41720332</v>
      </c>
      <c r="I563" s="207">
        <v>0</v>
      </c>
      <c r="J563" s="207">
        <v>401.95892364999997</v>
      </c>
      <c r="K563" s="207">
        <v>475.04236430999998</v>
      </c>
      <c r="L563" s="207">
        <v>548.12580496999999</v>
      </c>
      <c r="M563" s="120">
        <f t="shared" si="8"/>
        <v>530</v>
      </c>
    </row>
    <row r="564" spans="1:13" ht="12.75" customHeight="1" x14ac:dyDescent="0.2">
      <c r="A564" s="206" t="s">
        <v>200</v>
      </c>
      <c r="B564" s="206">
        <v>3</v>
      </c>
      <c r="C564" s="207">
        <v>747.72050659000001</v>
      </c>
      <c r="D564" s="207">
        <v>743.26538704999996</v>
      </c>
      <c r="E564" s="207">
        <v>0</v>
      </c>
      <c r="F564" s="207">
        <v>76.404297639999996</v>
      </c>
      <c r="G564" s="207">
        <v>191.01074410999999</v>
      </c>
      <c r="H564" s="207">
        <v>382.02148821999998</v>
      </c>
      <c r="I564" s="207">
        <v>0</v>
      </c>
      <c r="J564" s="207">
        <v>420.22363704000003</v>
      </c>
      <c r="K564" s="207">
        <v>496.62793468000001</v>
      </c>
      <c r="L564" s="207">
        <v>573.03223232000005</v>
      </c>
      <c r="M564" s="120">
        <f t="shared" si="8"/>
        <v>531</v>
      </c>
    </row>
    <row r="565" spans="1:13" ht="12.75" customHeight="1" x14ac:dyDescent="0.2">
      <c r="A565" s="206" t="s">
        <v>200</v>
      </c>
      <c r="B565" s="206">
        <v>4</v>
      </c>
      <c r="C565" s="207">
        <v>712.75060566000002</v>
      </c>
      <c r="D565" s="207">
        <v>708.51379195000004</v>
      </c>
      <c r="E565" s="207">
        <v>0</v>
      </c>
      <c r="F565" s="207">
        <v>77.296216419999993</v>
      </c>
      <c r="G565" s="207">
        <v>193.24054104999999</v>
      </c>
      <c r="H565" s="207">
        <v>386.48108209999998</v>
      </c>
      <c r="I565" s="207">
        <v>0</v>
      </c>
      <c r="J565" s="207">
        <v>425.1291903</v>
      </c>
      <c r="K565" s="207">
        <v>502.42540672000001</v>
      </c>
      <c r="L565" s="207">
        <v>579.72162314000002</v>
      </c>
      <c r="M565" s="120">
        <f t="shared" si="8"/>
        <v>532</v>
      </c>
    </row>
    <row r="566" spans="1:13" ht="12.75" customHeight="1" x14ac:dyDescent="0.2">
      <c r="A566" s="206" t="s">
        <v>200</v>
      </c>
      <c r="B566" s="206">
        <v>5</v>
      </c>
      <c r="C566" s="207">
        <v>721.58329707999997</v>
      </c>
      <c r="D566" s="207">
        <v>717.28781573000003</v>
      </c>
      <c r="E566" s="207">
        <v>0</v>
      </c>
      <c r="F566" s="207">
        <v>76.910574710000006</v>
      </c>
      <c r="G566" s="207">
        <v>192.27643678000001</v>
      </c>
      <c r="H566" s="207">
        <v>384.55287356999997</v>
      </c>
      <c r="I566" s="207">
        <v>0</v>
      </c>
      <c r="J566" s="207">
        <v>423.00816092000002</v>
      </c>
      <c r="K566" s="207">
        <v>499.91873563000001</v>
      </c>
      <c r="L566" s="207">
        <v>576.82931035000001</v>
      </c>
      <c r="M566" s="120">
        <f t="shared" si="8"/>
        <v>533</v>
      </c>
    </row>
    <row r="567" spans="1:13" ht="12.75" customHeight="1" x14ac:dyDescent="0.2">
      <c r="A567" s="206" t="s">
        <v>200</v>
      </c>
      <c r="B567" s="206">
        <v>6</v>
      </c>
      <c r="C567" s="207">
        <v>724.30501203999995</v>
      </c>
      <c r="D567" s="207">
        <v>719.9726478</v>
      </c>
      <c r="E567" s="207">
        <v>0</v>
      </c>
      <c r="F567" s="207">
        <v>75.253351899999998</v>
      </c>
      <c r="G567" s="207">
        <v>188.13337974999999</v>
      </c>
      <c r="H567" s="207">
        <v>376.26675950999999</v>
      </c>
      <c r="I567" s="207">
        <v>0</v>
      </c>
      <c r="J567" s="207">
        <v>413.89343545999998</v>
      </c>
      <c r="K567" s="207">
        <v>489.14678736000002</v>
      </c>
      <c r="L567" s="207">
        <v>564.40013925999995</v>
      </c>
      <c r="M567" s="120">
        <f t="shared" si="8"/>
        <v>534</v>
      </c>
    </row>
    <row r="568" spans="1:13" ht="12.75" customHeight="1" x14ac:dyDescent="0.2">
      <c r="A568" s="206" t="s">
        <v>200</v>
      </c>
      <c r="B568" s="206">
        <v>7</v>
      </c>
      <c r="C568" s="207">
        <v>646.46026888999995</v>
      </c>
      <c r="D568" s="207">
        <v>642.53705579999996</v>
      </c>
      <c r="E568" s="207">
        <v>0</v>
      </c>
      <c r="F568" s="207">
        <v>70.573017949999993</v>
      </c>
      <c r="G568" s="207">
        <v>176.43254486999999</v>
      </c>
      <c r="H568" s="207">
        <v>352.86508974999998</v>
      </c>
      <c r="I568" s="207">
        <v>0</v>
      </c>
      <c r="J568" s="207">
        <v>388.15159871999998</v>
      </c>
      <c r="K568" s="207">
        <v>458.72461666999999</v>
      </c>
      <c r="L568" s="207">
        <v>529.29763462000005</v>
      </c>
      <c r="M568" s="120">
        <f t="shared" si="8"/>
        <v>535</v>
      </c>
    </row>
    <row r="569" spans="1:13" ht="12.75" customHeight="1" x14ac:dyDescent="0.2">
      <c r="A569" s="206" t="s">
        <v>200</v>
      </c>
      <c r="B569" s="206">
        <v>8</v>
      </c>
      <c r="C569" s="207">
        <v>618.20233637000001</v>
      </c>
      <c r="D569" s="207">
        <v>614.36591933</v>
      </c>
      <c r="E569" s="207">
        <v>0</v>
      </c>
      <c r="F569" s="207">
        <v>65.111413560000003</v>
      </c>
      <c r="G569" s="207">
        <v>162.77853389000001</v>
      </c>
      <c r="H569" s="207">
        <v>325.55706778000001</v>
      </c>
      <c r="I569" s="207">
        <v>0</v>
      </c>
      <c r="J569" s="207">
        <v>358.11277454999998</v>
      </c>
      <c r="K569" s="207">
        <v>423.22418811</v>
      </c>
      <c r="L569" s="207">
        <v>488.33560166000001</v>
      </c>
      <c r="M569" s="120">
        <f t="shared" si="8"/>
        <v>536</v>
      </c>
    </row>
    <row r="570" spans="1:13" ht="12.75" customHeight="1" x14ac:dyDescent="0.2">
      <c r="A570" s="206" t="s">
        <v>200</v>
      </c>
      <c r="B570" s="206">
        <v>9</v>
      </c>
      <c r="C570" s="207">
        <v>598.87029660999997</v>
      </c>
      <c r="D570" s="207">
        <v>595.12754070000005</v>
      </c>
      <c r="E570" s="207">
        <v>0</v>
      </c>
      <c r="F570" s="207">
        <v>63.742626309999999</v>
      </c>
      <c r="G570" s="207">
        <v>159.35656578000001</v>
      </c>
      <c r="H570" s="207">
        <v>318.71313156000002</v>
      </c>
      <c r="I570" s="207">
        <v>0</v>
      </c>
      <c r="J570" s="207">
        <v>350.58444471000001</v>
      </c>
      <c r="K570" s="207">
        <v>414.32707102000001</v>
      </c>
      <c r="L570" s="207">
        <v>478.06969733</v>
      </c>
      <c r="M570" s="120">
        <f t="shared" si="8"/>
        <v>537</v>
      </c>
    </row>
    <row r="571" spans="1:13" ht="12.75" customHeight="1" x14ac:dyDescent="0.2">
      <c r="A571" s="206" t="s">
        <v>200</v>
      </c>
      <c r="B571" s="206">
        <v>10</v>
      </c>
      <c r="C571" s="207">
        <v>623.61966097000004</v>
      </c>
      <c r="D571" s="207">
        <v>619.72610864000001</v>
      </c>
      <c r="E571" s="207">
        <v>0</v>
      </c>
      <c r="F571" s="207">
        <v>63.97287189</v>
      </c>
      <c r="G571" s="207">
        <v>159.93217971999999</v>
      </c>
      <c r="H571" s="207">
        <v>319.86435942999998</v>
      </c>
      <c r="I571" s="207">
        <v>0</v>
      </c>
      <c r="J571" s="207">
        <v>351.85079537000001</v>
      </c>
      <c r="K571" s="207">
        <v>415.82366725999998</v>
      </c>
      <c r="L571" s="207">
        <v>479.79653915</v>
      </c>
      <c r="M571" s="120">
        <f t="shared" si="8"/>
        <v>538</v>
      </c>
    </row>
    <row r="572" spans="1:13" ht="12.75" customHeight="1" x14ac:dyDescent="0.2">
      <c r="A572" s="206" t="s">
        <v>200</v>
      </c>
      <c r="B572" s="206">
        <v>11</v>
      </c>
      <c r="C572" s="207">
        <v>708.77590900999996</v>
      </c>
      <c r="D572" s="207">
        <v>704.40214658000002</v>
      </c>
      <c r="E572" s="207">
        <v>0</v>
      </c>
      <c r="F572" s="207">
        <v>67.218734639999994</v>
      </c>
      <c r="G572" s="207">
        <v>168.04683660000001</v>
      </c>
      <c r="H572" s="207">
        <v>336.09367321000002</v>
      </c>
      <c r="I572" s="207">
        <v>0</v>
      </c>
      <c r="J572" s="207">
        <v>369.70304053000001</v>
      </c>
      <c r="K572" s="207">
        <v>436.92177516999999</v>
      </c>
      <c r="L572" s="207">
        <v>504.14050981000003</v>
      </c>
      <c r="M572" s="120">
        <f t="shared" si="8"/>
        <v>539</v>
      </c>
    </row>
    <row r="573" spans="1:13" ht="12.75" customHeight="1" x14ac:dyDescent="0.2">
      <c r="A573" s="206" t="s">
        <v>200</v>
      </c>
      <c r="B573" s="206">
        <v>12</v>
      </c>
      <c r="C573" s="207">
        <v>775.15352228999996</v>
      </c>
      <c r="D573" s="207">
        <v>770.41130343999998</v>
      </c>
      <c r="E573" s="207">
        <v>0</v>
      </c>
      <c r="F573" s="207">
        <v>69.674227040000005</v>
      </c>
      <c r="G573" s="207">
        <v>174.18556759000001</v>
      </c>
      <c r="H573" s="207">
        <v>348.37113519000002</v>
      </c>
      <c r="I573" s="207">
        <v>0</v>
      </c>
      <c r="J573" s="207">
        <v>383.20824870000001</v>
      </c>
      <c r="K573" s="207">
        <v>452.88247574000002</v>
      </c>
      <c r="L573" s="207">
        <v>522.55670278000002</v>
      </c>
      <c r="M573" s="120">
        <f t="shared" si="8"/>
        <v>540</v>
      </c>
    </row>
    <row r="574" spans="1:13" ht="12.75" customHeight="1" x14ac:dyDescent="0.2">
      <c r="A574" s="206" t="s">
        <v>200</v>
      </c>
      <c r="B574" s="206">
        <v>13</v>
      </c>
      <c r="C574" s="207">
        <v>697.18499911000004</v>
      </c>
      <c r="D574" s="207">
        <v>692.89394497000001</v>
      </c>
      <c r="E574" s="207">
        <v>0</v>
      </c>
      <c r="F574" s="207">
        <v>67.758460779999993</v>
      </c>
      <c r="G574" s="207">
        <v>169.39615194999999</v>
      </c>
      <c r="H574" s="207">
        <v>338.79230389999998</v>
      </c>
      <c r="I574" s="207">
        <v>0</v>
      </c>
      <c r="J574" s="207">
        <v>372.67153428</v>
      </c>
      <c r="K574" s="207">
        <v>440.42999506000001</v>
      </c>
      <c r="L574" s="207">
        <v>508.18845584000002</v>
      </c>
      <c r="M574" s="120">
        <f t="shared" si="8"/>
        <v>541</v>
      </c>
    </row>
    <row r="575" spans="1:13" ht="12.75" customHeight="1" x14ac:dyDescent="0.2">
      <c r="A575" s="206" t="s">
        <v>200</v>
      </c>
      <c r="B575" s="206">
        <v>14</v>
      </c>
      <c r="C575" s="207">
        <v>653.16506151999999</v>
      </c>
      <c r="D575" s="207">
        <v>649.14242609999997</v>
      </c>
      <c r="E575" s="207">
        <v>0</v>
      </c>
      <c r="F575" s="207">
        <v>67.461842140000002</v>
      </c>
      <c r="G575" s="207">
        <v>168.65460536000001</v>
      </c>
      <c r="H575" s="207">
        <v>337.30921072000001</v>
      </c>
      <c r="I575" s="207">
        <v>0</v>
      </c>
      <c r="J575" s="207">
        <v>371.04013178999998</v>
      </c>
      <c r="K575" s="207">
        <v>438.50197393000002</v>
      </c>
      <c r="L575" s="207">
        <v>505.96381607000001</v>
      </c>
      <c r="M575" s="120">
        <f t="shared" si="8"/>
        <v>542</v>
      </c>
    </row>
    <row r="576" spans="1:13" ht="12.75" customHeight="1" x14ac:dyDescent="0.2">
      <c r="A576" s="206" t="s">
        <v>200</v>
      </c>
      <c r="B576" s="206">
        <v>15</v>
      </c>
      <c r="C576" s="207">
        <v>664.83109391999994</v>
      </c>
      <c r="D576" s="207">
        <v>660.74142629999994</v>
      </c>
      <c r="E576" s="207">
        <v>0</v>
      </c>
      <c r="F576" s="207">
        <v>67.83831112</v>
      </c>
      <c r="G576" s="207">
        <v>169.59577780000001</v>
      </c>
      <c r="H576" s="207">
        <v>339.19155560000002</v>
      </c>
      <c r="I576" s="207">
        <v>0</v>
      </c>
      <c r="J576" s="207">
        <v>373.11071114999999</v>
      </c>
      <c r="K576" s="207">
        <v>440.94902227</v>
      </c>
      <c r="L576" s="207">
        <v>508.78733339000001</v>
      </c>
      <c r="M576" s="120">
        <f t="shared" si="8"/>
        <v>543</v>
      </c>
    </row>
    <row r="577" spans="1:13" ht="12.75" customHeight="1" x14ac:dyDescent="0.2">
      <c r="A577" s="206" t="s">
        <v>200</v>
      </c>
      <c r="B577" s="206">
        <v>16</v>
      </c>
      <c r="C577" s="207">
        <v>695.66389701000003</v>
      </c>
      <c r="D577" s="207">
        <v>691.38993655000002</v>
      </c>
      <c r="E577" s="207">
        <v>0</v>
      </c>
      <c r="F577" s="207">
        <v>68.233314800000002</v>
      </c>
      <c r="G577" s="207">
        <v>170.58328700999999</v>
      </c>
      <c r="H577" s="207">
        <v>341.16657401999998</v>
      </c>
      <c r="I577" s="207">
        <v>0</v>
      </c>
      <c r="J577" s="207">
        <v>375.28323141999999</v>
      </c>
      <c r="K577" s="207">
        <v>443.51654623000002</v>
      </c>
      <c r="L577" s="207">
        <v>511.74986102999998</v>
      </c>
      <c r="M577" s="120">
        <f t="shared" si="8"/>
        <v>544</v>
      </c>
    </row>
    <row r="578" spans="1:13" ht="12.75" customHeight="1" x14ac:dyDescent="0.2">
      <c r="A578" s="206" t="s">
        <v>200</v>
      </c>
      <c r="B578" s="206">
        <v>17</v>
      </c>
      <c r="C578" s="207">
        <v>686.52342482999995</v>
      </c>
      <c r="D578" s="207">
        <v>682.29402012000003</v>
      </c>
      <c r="E578" s="207">
        <v>0</v>
      </c>
      <c r="F578" s="207">
        <v>67.388964290000004</v>
      </c>
      <c r="G578" s="207">
        <v>168.47241073999999</v>
      </c>
      <c r="H578" s="207">
        <v>336.94482147000002</v>
      </c>
      <c r="I578" s="207">
        <v>0</v>
      </c>
      <c r="J578" s="207">
        <v>370.63930362000002</v>
      </c>
      <c r="K578" s="207">
        <v>438.02826791000001</v>
      </c>
      <c r="L578" s="207">
        <v>505.41723221000001</v>
      </c>
      <c r="M578" s="120">
        <f t="shared" si="8"/>
        <v>545</v>
      </c>
    </row>
    <row r="579" spans="1:13" ht="12.75" customHeight="1" x14ac:dyDescent="0.2">
      <c r="A579" s="206" t="s">
        <v>200</v>
      </c>
      <c r="B579" s="206">
        <v>18</v>
      </c>
      <c r="C579" s="207">
        <v>698.03205026000001</v>
      </c>
      <c r="D579" s="207">
        <v>693.72113843</v>
      </c>
      <c r="E579" s="207">
        <v>0</v>
      </c>
      <c r="F579" s="207">
        <v>66.734393139999995</v>
      </c>
      <c r="G579" s="207">
        <v>166.83598284999999</v>
      </c>
      <c r="H579" s="207">
        <v>333.67196568999998</v>
      </c>
      <c r="I579" s="207">
        <v>0</v>
      </c>
      <c r="J579" s="207">
        <v>367.03916226000001</v>
      </c>
      <c r="K579" s="207">
        <v>433.77355540000002</v>
      </c>
      <c r="L579" s="207">
        <v>500.50794853999997</v>
      </c>
      <c r="M579" s="120">
        <f t="shared" si="8"/>
        <v>546</v>
      </c>
    </row>
    <row r="580" spans="1:13" ht="12.75" customHeight="1" x14ac:dyDescent="0.2">
      <c r="A580" s="206" t="s">
        <v>200</v>
      </c>
      <c r="B580" s="206">
        <v>19</v>
      </c>
      <c r="C580" s="207">
        <v>652.28708399000004</v>
      </c>
      <c r="D580" s="207">
        <v>648.20959605999997</v>
      </c>
      <c r="E580" s="207">
        <v>0</v>
      </c>
      <c r="F580" s="207">
        <v>63.704103340000003</v>
      </c>
      <c r="G580" s="207">
        <v>159.26025834999999</v>
      </c>
      <c r="H580" s="207">
        <v>318.52051669999997</v>
      </c>
      <c r="I580" s="207">
        <v>0</v>
      </c>
      <c r="J580" s="207">
        <v>350.37256837000001</v>
      </c>
      <c r="K580" s="207">
        <v>414.07667171000003</v>
      </c>
      <c r="L580" s="207">
        <v>477.78077504999999</v>
      </c>
      <c r="M580" s="120">
        <f t="shared" si="8"/>
        <v>547</v>
      </c>
    </row>
    <row r="581" spans="1:13" ht="12.75" customHeight="1" x14ac:dyDescent="0.2">
      <c r="A581" s="206" t="s">
        <v>200</v>
      </c>
      <c r="B581" s="206">
        <v>20</v>
      </c>
      <c r="C581" s="207">
        <v>643.15926234999995</v>
      </c>
      <c r="D581" s="207">
        <v>639.13197100000002</v>
      </c>
      <c r="E581" s="207">
        <v>0</v>
      </c>
      <c r="F581" s="207">
        <v>63.432370749999997</v>
      </c>
      <c r="G581" s="207">
        <v>158.58092689</v>
      </c>
      <c r="H581" s="207">
        <v>317.16185376999999</v>
      </c>
      <c r="I581" s="207">
        <v>0</v>
      </c>
      <c r="J581" s="207">
        <v>348.87803915000001</v>
      </c>
      <c r="K581" s="207">
        <v>412.31040990000002</v>
      </c>
      <c r="L581" s="207">
        <v>475.74278065999999</v>
      </c>
      <c r="M581" s="120">
        <f t="shared" si="8"/>
        <v>548</v>
      </c>
    </row>
    <row r="582" spans="1:13" ht="12.75" customHeight="1" x14ac:dyDescent="0.2">
      <c r="A582" s="206" t="s">
        <v>200</v>
      </c>
      <c r="B582" s="206">
        <v>21</v>
      </c>
      <c r="C582" s="207">
        <v>658.03251665000005</v>
      </c>
      <c r="D582" s="207">
        <v>653.90933414999995</v>
      </c>
      <c r="E582" s="207">
        <v>0</v>
      </c>
      <c r="F582" s="207">
        <v>63.486258890000002</v>
      </c>
      <c r="G582" s="207">
        <v>158.71564723</v>
      </c>
      <c r="H582" s="207">
        <v>317.43129445</v>
      </c>
      <c r="I582" s="207">
        <v>0</v>
      </c>
      <c r="J582" s="207">
        <v>349.17442390000002</v>
      </c>
      <c r="K582" s="207">
        <v>412.66068279000001</v>
      </c>
      <c r="L582" s="207">
        <v>476.14694168</v>
      </c>
      <c r="M582" s="120">
        <f t="shared" si="8"/>
        <v>549</v>
      </c>
    </row>
    <row r="583" spans="1:13" ht="12.75" customHeight="1" x14ac:dyDescent="0.2">
      <c r="A583" s="206" t="s">
        <v>200</v>
      </c>
      <c r="B583" s="206">
        <v>22</v>
      </c>
      <c r="C583" s="207">
        <v>644.13267507</v>
      </c>
      <c r="D583" s="207">
        <v>640.09287684000003</v>
      </c>
      <c r="E583" s="207">
        <v>0</v>
      </c>
      <c r="F583" s="207">
        <v>63.189487849999999</v>
      </c>
      <c r="G583" s="207">
        <v>157.97371962</v>
      </c>
      <c r="H583" s="207">
        <v>315.94743923999999</v>
      </c>
      <c r="I583" s="207">
        <v>0</v>
      </c>
      <c r="J583" s="207">
        <v>347.54218315999998</v>
      </c>
      <c r="K583" s="207">
        <v>410.73167101000001</v>
      </c>
      <c r="L583" s="207">
        <v>473.92115885999999</v>
      </c>
      <c r="M583" s="120">
        <f t="shared" si="8"/>
        <v>550</v>
      </c>
    </row>
    <row r="584" spans="1:13" ht="12.75" customHeight="1" x14ac:dyDescent="0.2">
      <c r="A584" s="206" t="s">
        <v>200</v>
      </c>
      <c r="B584" s="206">
        <v>23</v>
      </c>
      <c r="C584" s="207">
        <v>686.44105537999997</v>
      </c>
      <c r="D584" s="207">
        <v>682.19446733999996</v>
      </c>
      <c r="E584" s="207">
        <v>0</v>
      </c>
      <c r="F584" s="207">
        <v>66.428135690000005</v>
      </c>
      <c r="G584" s="207">
        <v>166.07033923</v>
      </c>
      <c r="H584" s="207">
        <v>332.14067847000001</v>
      </c>
      <c r="I584" s="207">
        <v>0</v>
      </c>
      <c r="J584" s="207">
        <v>365.35474631</v>
      </c>
      <c r="K584" s="207">
        <v>431.78288199999997</v>
      </c>
      <c r="L584" s="207">
        <v>498.21101770000001</v>
      </c>
      <c r="M584" s="120">
        <f t="shared" si="8"/>
        <v>551</v>
      </c>
    </row>
    <row r="585" spans="1:13" ht="12.75" customHeight="1" x14ac:dyDescent="0.2">
      <c r="A585" s="206" t="s">
        <v>200</v>
      </c>
      <c r="B585" s="206">
        <v>24</v>
      </c>
      <c r="C585" s="207">
        <v>756.24950845000001</v>
      </c>
      <c r="D585" s="207">
        <v>751.63622120000002</v>
      </c>
      <c r="E585" s="207">
        <v>0</v>
      </c>
      <c r="F585" s="207">
        <v>70.275082510000004</v>
      </c>
      <c r="G585" s="207">
        <v>175.68770627000001</v>
      </c>
      <c r="H585" s="207">
        <v>351.37541255000002</v>
      </c>
      <c r="I585" s="207">
        <v>0</v>
      </c>
      <c r="J585" s="207">
        <v>386.51295379999999</v>
      </c>
      <c r="K585" s="207">
        <v>456.78803631</v>
      </c>
      <c r="L585" s="207">
        <v>527.06311882</v>
      </c>
      <c r="M585" s="120">
        <f t="shared" si="8"/>
        <v>552</v>
      </c>
    </row>
    <row r="586" spans="1:13" ht="12.75" customHeight="1" x14ac:dyDescent="0.2">
      <c r="A586" s="206" t="s">
        <v>201</v>
      </c>
      <c r="B586" s="206">
        <v>1</v>
      </c>
      <c r="C586" s="207">
        <v>727.57413095000004</v>
      </c>
      <c r="D586" s="207">
        <v>723.09052263000001</v>
      </c>
      <c r="E586" s="207">
        <v>0</v>
      </c>
      <c r="F586" s="207">
        <v>66.973264850000007</v>
      </c>
      <c r="G586" s="207">
        <v>167.43316213</v>
      </c>
      <c r="H586" s="207">
        <v>334.86632424999999</v>
      </c>
      <c r="I586" s="207">
        <v>0</v>
      </c>
      <c r="J586" s="207">
        <v>368.35295667999998</v>
      </c>
      <c r="K586" s="207">
        <v>435.32622153</v>
      </c>
      <c r="L586" s="207">
        <v>502.29948638000002</v>
      </c>
      <c r="M586" s="120">
        <f t="shared" si="8"/>
        <v>553</v>
      </c>
    </row>
    <row r="587" spans="1:13" ht="12.75" customHeight="1" x14ac:dyDescent="0.2">
      <c r="A587" s="206" t="s">
        <v>201</v>
      </c>
      <c r="B587" s="206">
        <v>2</v>
      </c>
      <c r="C587" s="207">
        <v>807.90866292999999</v>
      </c>
      <c r="D587" s="207">
        <v>803.02971506999995</v>
      </c>
      <c r="E587" s="207">
        <v>0</v>
      </c>
      <c r="F587" s="207">
        <v>72.826941320000003</v>
      </c>
      <c r="G587" s="207">
        <v>182.06735330999999</v>
      </c>
      <c r="H587" s="207">
        <v>364.13470661999997</v>
      </c>
      <c r="I587" s="207">
        <v>0</v>
      </c>
      <c r="J587" s="207">
        <v>400.54817728</v>
      </c>
      <c r="K587" s="207">
        <v>473.37511861000002</v>
      </c>
      <c r="L587" s="207">
        <v>546.20205993000002</v>
      </c>
      <c r="M587" s="120">
        <f t="shared" si="8"/>
        <v>554</v>
      </c>
    </row>
    <row r="588" spans="1:13" ht="12.75" customHeight="1" x14ac:dyDescent="0.2">
      <c r="A588" s="206" t="s">
        <v>201</v>
      </c>
      <c r="B588" s="206">
        <v>3</v>
      </c>
      <c r="C588" s="207">
        <v>828.43148864</v>
      </c>
      <c r="D588" s="207">
        <v>823.47873033999997</v>
      </c>
      <c r="E588" s="207">
        <v>0</v>
      </c>
      <c r="F588" s="207">
        <v>76.369553539999998</v>
      </c>
      <c r="G588" s="207">
        <v>190.92388385000001</v>
      </c>
      <c r="H588" s="207">
        <v>381.84776769000001</v>
      </c>
      <c r="I588" s="207">
        <v>0</v>
      </c>
      <c r="J588" s="207">
        <v>420.03254446</v>
      </c>
      <c r="K588" s="207">
        <v>496.40209800000002</v>
      </c>
      <c r="L588" s="207">
        <v>572.77165153999999</v>
      </c>
      <c r="M588" s="120">
        <f t="shared" si="8"/>
        <v>555</v>
      </c>
    </row>
    <row r="589" spans="1:13" ht="12.75" customHeight="1" x14ac:dyDescent="0.2">
      <c r="A589" s="206" t="s">
        <v>201</v>
      </c>
      <c r="B589" s="206">
        <v>4</v>
      </c>
      <c r="C589" s="207">
        <v>812.46235702000001</v>
      </c>
      <c r="D589" s="207">
        <v>807.61281653000003</v>
      </c>
      <c r="E589" s="207">
        <v>0</v>
      </c>
      <c r="F589" s="207">
        <v>77.109743510000001</v>
      </c>
      <c r="G589" s="207">
        <v>192.77435878</v>
      </c>
      <c r="H589" s="207">
        <v>385.54871757000001</v>
      </c>
      <c r="I589" s="207">
        <v>0</v>
      </c>
      <c r="J589" s="207">
        <v>424.10358932000003</v>
      </c>
      <c r="K589" s="207">
        <v>501.21333283000001</v>
      </c>
      <c r="L589" s="207">
        <v>578.32307634999995</v>
      </c>
      <c r="M589" s="120">
        <f t="shared" si="8"/>
        <v>556</v>
      </c>
    </row>
    <row r="590" spans="1:13" ht="12.75" customHeight="1" x14ac:dyDescent="0.2">
      <c r="A590" s="206" t="s">
        <v>201</v>
      </c>
      <c r="B590" s="206">
        <v>5</v>
      </c>
      <c r="C590" s="207">
        <v>854.42550431999996</v>
      </c>
      <c r="D590" s="207">
        <v>849.33185834000005</v>
      </c>
      <c r="E590" s="207">
        <v>0</v>
      </c>
      <c r="F590" s="207">
        <v>77.682130319999999</v>
      </c>
      <c r="G590" s="207">
        <v>194.2053258</v>
      </c>
      <c r="H590" s="207">
        <v>388.41065159999999</v>
      </c>
      <c r="I590" s="207">
        <v>0</v>
      </c>
      <c r="J590" s="207">
        <v>427.25171676000002</v>
      </c>
      <c r="K590" s="207">
        <v>504.93384708000002</v>
      </c>
      <c r="L590" s="207">
        <v>582.61597740000002</v>
      </c>
      <c r="M590" s="120">
        <f t="shared" si="8"/>
        <v>557</v>
      </c>
    </row>
    <row r="591" spans="1:13" ht="12.75" customHeight="1" x14ac:dyDescent="0.2">
      <c r="A591" s="206" t="s">
        <v>201</v>
      </c>
      <c r="B591" s="206">
        <v>6</v>
      </c>
      <c r="C591" s="207">
        <v>850.69489103000001</v>
      </c>
      <c r="D591" s="207">
        <v>845.61562266999999</v>
      </c>
      <c r="E591" s="207">
        <v>0</v>
      </c>
      <c r="F591" s="207">
        <v>77.151739550000002</v>
      </c>
      <c r="G591" s="207">
        <v>192.87934888000001</v>
      </c>
      <c r="H591" s="207">
        <v>385.75869776000002</v>
      </c>
      <c r="I591" s="207">
        <v>0</v>
      </c>
      <c r="J591" s="207">
        <v>424.33456754000002</v>
      </c>
      <c r="K591" s="207">
        <v>501.48630709000003</v>
      </c>
      <c r="L591" s="207">
        <v>578.63804663999997</v>
      </c>
      <c r="M591" s="120">
        <f t="shared" si="8"/>
        <v>558</v>
      </c>
    </row>
    <row r="592" spans="1:13" ht="12.75" customHeight="1" x14ac:dyDescent="0.2">
      <c r="A592" s="206" t="s">
        <v>201</v>
      </c>
      <c r="B592" s="206">
        <v>7</v>
      </c>
      <c r="C592" s="207">
        <v>775.32693046999998</v>
      </c>
      <c r="D592" s="207">
        <v>770.66042748999996</v>
      </c>
      <c r="E592" s="207">
        <v>0</v>
      </c>
      <c r="F592" s="207">
        <v>74.215351429999998</v>
      </c>
      <c r="G592" s="207">
        <v>185.53837859000001</v>
      </c>
      <c r="H592" s="207">
        <v>371.07675717000001</v>
      </c>
      <c r="I592" s="207">
        <v>0</v>
      </c>
      <c r="J592" s="207">
        <v>408.18443288999998</v>
      </c>
      <c r="K592" s="207">
        <v>482.39978431999998</v>
      </c>
      <c r="L592" s="207">
        <v>556.61513576000004</v>
      </c>
      <c r="M592" s="120">
        <f t="shared" si="8"/>
        <v>559</v>
      </c>
    </row>
    <row r="593" spans="1:13" ht="12.75" customHeight="1" x14ac:dyDescent="0.2">
      <c r="A593" s="206" t="s">
        <v>201</v>
      </c>
      <c r="B593" s="206">
        <v>8</v>
      </c>
      <c r="C593" s="207">
        <v>797.71126206999998</v>
      </c>
      <c r="D593" s="207">
        <v>792.79565153999999</v>
      </c>
      <c r="E593" s="207">
        <v>0</v>
      </c>
      <c r="F593" s="207">
        <v>69.065020290000007</v>
      </c>
      <c r="G593" s="207">
        <v>172.66255072000001</v>
      </c>
      <c r="H593" s="207">
        <v>345.32510144000003</v>
      </c>
      <c r="I593" s="207">
        <v>0</v>
      </c>
      <c r="J593" s="207">
        <v>379.85761158000003</v>
      </c>
      <c r="K593" s="207">
        <v>448.92263186999998</v>
      </c>
      <c r="L593" s="207">
        <v>517.98765216000004</v>
      </c>
      <c r="M593" s="120">
        <f t="shared" si="8"/>
        <v>560</v>
      </c>
    </row>
    <row r="594" spans="1:13" ht="12.75" customHeight="1" x14ac:dyDescent="0.2">
      <c r="A594" s="206" t="s">
        <v>201</v>
      </c>
      <c r="B594" s="206">
        <v>9</v>
      </c>
      <c r="C594" s="207">
        <v>686.70220927000003</v>
      </c>
      <c r="D594" s="207">
        <v>682.37739208000005</v>
      </c>
      <c r="E594" s="207">
        <v>0</v>
      </c>
      <c r="F594" s="207">
        <v>62.48165024</v>
      </c>
      <c r="G594" s="207">
        <v>156.2041256</v>
      </c>
      <c r="H594" s="207">
        <v>312.40825121</v>
      </c>
      <c r="I594" s="207">
        <v>0</v>
      </c>
      <c r="J594" s="207">
        <v>343.64907633000001</v>
      </c>
      <c r="K594" s="207">
        <v>406.13072656999998</v>
      </c>
      <c r="L594" s="207">
        <v>468.61237681</v>
      </c>
      <c r="M594" s="120">
        <f t="shared" si="8"/>
        <v>561</v>
      </c>
    </row>
    <row r="595" spans="1:13" ht="12.75" customHeight="1" x14ac:dyDescent="0.2">
      <c r="A595" s="206" t="s">
        <v>201</v>
      </c>
      <c r="B595" s="206">
        <v>10</v>
      </c>
      <c r="C595" s="207">
        <v>641.80365075999998</v>
      </c>
      <c r="D595" s="207">
        <v>637.74119250000001</v>
      </c>
      <c r="E595" s="207">
        <v>0</v>
      </c>
      <c r="F595" s="207">
        <v>61.425625859999997</v>
      </c>
      <c r="G595" s="207">
        <v>153.56406465000001</v>
      </c>
      <c r="H595" s="207">
        <v>307.12812929</v>
      </c>
      <c r="I595" s="207">
        <v>0</v>
      </c>
      <c r="J595" s="207">
        <v>337.84094221999999</v>
      </c>
      <c r="K595" s="207">
        <v>399.26656808000001</v>
      </c>
      <c r="L595" s="207">
        <v>460.69219393999998</v>
      </c>
      <c r="M595" s="120">
        <f t="shared" si="8"/>
        <v>562</v>
      </c>
    </row>
    <row r="596" spans="1:13" ht="12.75" customHeight="1" x14ac:dyDescent="0.2">
      <c r="A596" s="206" t="s">
        <v>201</v>
      </c>
      <c r="B596" s="206">
        <v>11</v>
      </c>
      <c r="C596" s="207">
        <v>656.25023906000001</v>
      </c>
      <c r="D596" s="207">
        <v>652.13736925000001</v>
      </c>
      <c r="E596" s="207">
        <v>0</v>
      </c>
      <c r="F596" s="207">
        <v>63.622625919999997</v>
      </c>
      <c r="G596" s="207">
        <v>159.05656481</v>
      </c>
      <c r="H596" s="207">
        <v>318.11312962</v>
      </c>
      <c r="I596" s="207">
        <v>0</v>
      </c>
      <c r="J596" s="207">
        <v>349.92444258</v>
      </c>
      <c r="K596" s="207">
        <v>413.54706850999997</v>
      </c>
      <c r="L596" s="207">
        <v>477.16969442999999</v>
      </c>
      <c r="M596" s="120">
        <f t="shared" si="8"/>
        <v>563</v>
      </c>
    </row>
    <row r="597" spans="1:13" ht="12.75" customHeight="1" x14ac:dyDescent="0.2">
      <c r="A597" s="206" t="s">
        <v>201</v>
      </c>
      <c r="B597" s="206">
        <v>12</v>
      </c>
      <c r="C597" s="207">
        <v>758.28281867999999</v>
      </c>
      <c r="D597" s="207">
        <v>753.58631459000003</v>
      </c>
      <c r="E597" s="207">
        <v>0</v>
      </c>
      <c r="F597" s="207">
        <v>66.825274629999996</v>
      </c>
      <c r="G597" s="207">
        <v>167.06318658999999</v>
      </c>
      <c r="H597" s="207">
        <v>334.12637317000002</v>
      </c>
      <c r="I597" s="207">
        <v>0</v>
      </c>
      <c r="J597" s="207">
        <v>367.53901049000001</v>
      </c>
      <c r="K597" s="207">
        <v>434.36428511999998</v>
      </c>
      <c r="L597" s="207">
        <v>501.18955976000001</v>
      </c>
      <c r="M597" s="120">
        <f t="shared" si="8"/>
        <v>564</v>
      </c>
    </row>
    <row r="598" spans="1:13" ht="12.75" customHeight="1" x14ac:dyDescent="0.2">
      <c r="A598" s="206" t="s">
        <v>201</v>
      </c>
      <c r="B598" s="206">
        <v>13</v>
      </c>
      <c r="C598" s="207">
        <v>689.13298777</v>
      </c>
      <c r="D598" s="207">
        <v>684.83585485000003</v>
      </c>
      <c r="E598" s="207">
        <v>0</v>
      </c>
      <c r="F598" s="207">
        <v>64.879642489999995</v>
      </c>
      <c r="G598" s="207">
        <v>162.19910623000001</v>
      </c>
      <c r="H598" s="207">
        <v>324.39821246000002</v>
      </c>
      <c r="I598" s="207">
        <v>0</v>
      </c>
      <c r="J598" s="207">
        <v>356.83803370999999</v>
      </c>
      <c r="K598" s="207">
        <v>421.71767620000003</v>
      </c>
      <c r="L598" s="207">
        <v>486.59731869000001</v>
      </c>
      <c r="M598" s="120">
        <f t="shared" si="8"/>
        <v>565</v>
      </c>
    </row>
    <row r="599" spans="1:13" ht="12.75" customHeight="1" x14ac:dyDescent="0.2">
      <c r="A599" s="206" t="s">
        <v>201</v>
      </c>
      <c r="B599" s="206">
        <v>14</v>
      </c>
      <c r="C599" s="207">
        <v>574.62072812999997</v>
      </c>
      <c r="D599" s="207">
        <v>570.93516793000003</v>
      </c>
      <c r="E599" s="207">
        <v>0</v>
      </c>
      <c r="F599" s="207">
        <v>58.378734280000003</v>
      </c>
      <c r="G599" s="207">
        <v>145.94683570000001</v>
      </c>
      <c r="H599" s="207">
        <v>291.89367139000001</v>
      </c>
      <c r="I599" s="207">
        <v>0</v>
      </c>
      <c r="J599" s="207">
        <v>321.08303853000001</v>
      </c>
      <c r="K599" s="207">
        <v>379.46177281000001</v>
      </c>
      <c r="L599" s="207">
        <v>437.84050709000002</v>
      </c>
      <c r="M599" s="120">
        <f t="shared" si="8"/>
        <v>566</v>
      </c>
    </row>
    <row r="600" spans="1:13" ht="12.75" customHeight="1" x14ac:dyDescent="0.2">
      <c r="A600" s="206" t="s">
        <v>201</v>
      </c>
      <c r="B600" s="206">
        <v>15</v>
      </c>
      <c r="C600" s="207">
        <v>555.07242995000001</v>
      </c>
      <c r="D600" s="207">
        <v>551.50206295999999</v>
      </c>
      <c r="E600" s="207">
        <v>0</v>
      </c>
      <c r="F600" s="207">
        <v>57.868840730000002</v>
      </c>
      <c r="G600" s="207">
        <v>144.67210183</v>
      </c>
      <c r="H600" s="207">
        <v>289.34420366000001</v>
      </c>
      <c r="I600" s="207">
        <v>0</v>
      </c>
      <c r="J600" s="207">
        <v>318.27862402</v>
      </c>
      <c r="K600" s="207">
        <v>376.14746474999998</v>
      </c>
      <c r="L600" s="207">
        <v>434.01630548000003</v>
      </c>
      <c r="M600" s="120">
        <f t="shared" si="8"/>
        <v>567</v>
      </c>
    </row>
    <row r="601" spans="1:13" ht="12.75" customHeight="1" x14ac:dyDescent="0.2">
      <c r="A601" s="206" t="s">
        <v>201</v>
      </c>
      <c r="B601" s="206">
        <v>16</v>
      </c>
      <c r="C601" s="207">
        <v>539.92184130999999</v>
      </c>
      <c r="D601" s="207">
        <v>536.43754420000005</v>
      </c>
      <c r="E601" s="207">
        <v>0</v>
      </c>
      <c r="F601" s="207">
        <v>57.226483109999997</v>
      </c>
      <c r="G601" s="207">
        <v>143.06620778000001</v>
      </c>
      <c r="H601" s="207">
        <v>286.13241556999998</v>
      </c>
      <c r="I601" s="207">
        <v>0</v>
      </c>
      <c r="J601" s="207">
        <v>314.74565711999998</v>
      </c>
      <c r="K601" s="207">
        <v>371.97214022999998</v>
      </c>
      <c r="L601" s="207">
        <v>429.19862334999999</v>
      </c>
      <c r="M601" s="120">
        <f t="shared" si="8"/>
        <v>568</v>
      </c>
    </row>
    <row r="602" spans="1:13" ht="12.75" customHeight="1" x14ac:dyDescent="0.2">
      <c r="A602" s="206" t="s">
        <v>201</v>
      </c>
      <c r="B602" s="206">
        <v>17</v>
      </c>
      <c r="C602" s="207">
        <v>563.94008537000002</v>
      </c>
      <c r="D602" s="207">
        <v>560.29938331999995</v>
      </c>
      <c r="E602" s="207">
        <v>0</v>
      </c>
      <c r="F602" s="207">
        <v>57.024009479999997</v>
      </c>
      <c r="G602" s="207">
        <v>142.56002369999999</v>
      </c>
      <c r="H602" s="207">
        <v>285.12004739000002</v>
      </c>
      <c r="I602" s="207">
        <v>0</v>
      </c>
      <c r="J602" s="207">
        <v>313.63205212999998</v>
      </c>
      <c r="K602" s="207">
        <v>370.65606160999999</v>
      </c>
      <c r="L602" s="207">
        <v>427.68007109000001</v>
      </c>
      <c r="M602" s="120">
        <f t="shared" si="8"/>
        <v>569</v>
      </c>
    </row>
    <row r="603" spans="1:13" ht="12.75" customHeight="1" x14ac:dyDescent="0.2">
      <c r="A603" s="206" t="s">
        <v>201</v>
      </c>
      <c r="B603" s="206">
        <v>18</v>
      </c>
      <c r="C603" s="207">
        <v>570.66571133000002</v>
      </c>
      <c r="D603" s="207">
        <v>566.99358672999995</v>
      </c>
      <c r="E603" s="207">
        <v>0</v>
      </c>
      <c r="F603" s="207">
        <v>57.70871425</v>
      </c>
      <c r="G603" s="207">
        <v>144.27178563999999</v>
      </c>
      <c r="H603" s="207">
        <v>288.54357126999997</v>
      </c>
      <c r="I603" s="207">
        <v>0</v>
      </c>
      <c r="J603" s="207">
        <v>317.39792840000001</v>
      </c>
      <c r="K603" s="207">
        <v>375.10664265000003</v>
      </c>
      <c r="L603" s="207">
        <v>432.81535690999999</v>
      </c>
      <c r="M603" s="120">
        <f t="shared" si="8"/>
        <v>570</v>
      </c>
    </row>
    <row r="604" spans="1:13" ht="12.75" customHeight="1" x14ac:dyDescent="0.2">
      <c r="A604" s="206" t="s">
        <v>201</v>
      </c>
      <c r="B604" s="206">
        <v>19</v>
      </c>
      <c r="C604" s="207">
        <v>577.16206470999998</v>
      </c>
      <c r="D604" s="207">
        <v>573.46903660999999</v>
      </c>
      <c r="E604" s="207">
        <v>0</v>
      </c>
      <c r="F604" s="207">
        <v>58.911759549999999</v>
      </c>
      <c r="G604" s="207">
        <v>147.27939888</v>
      </c>
      <c r="H604" s="207">
        <v>294.55879777000001</v>
      </c>
      <c r="I604" s="207">
        <v>0</v>
      </c>
      <c r="J604" s="207">
        <v>324.01467753999998</v>
      </c>
      <c r="K604" s="207">
        <v>382.92643708999998</v>
      </c>
      <c r="L604" s="207">
        <v>441.83819664999999</v>
      </c>
      <c r="M604" s="120">
        <f t="shared" si="8"/>
        <v>571</v>
      </c>
    </row>
    <row r="605" spans="1:13" ht="12.75" customHeight="1" x14ac:dyDescent="0.2">
      <c r="A605" s="206" t="s">
        <v>201</v>
      </c>
      <c r="B605" s="206">
        <v>20</v>
      </c>
      <c r="C605" s="207">
        <v>621.16210193999996</v>
      </c>
      <c r="D605" s="207">
        <v>617.24114936000001</v>
      </c>
      <c r="E605" s="207">
        <v>0</v>
      </c>
      <c r="F605" s="207">
        <v>61.953069659999997</v>
      </c>
      <c r="G605" s="207">
        <v>154.88267415999999</v>
      </c>
      <c r="H605" s="207">
        <v>309.76534831999999</v>
      </c>
      <c r="I605" s="207">
        <v>0</v>
      </c>
      <c r="J605" s="207">
        <v>340.74188314999998</v>
      </c>
      <c r="K605" s="207">
        <v>402.69495281000002</v>
      </c>
      <c r="L605" s="207">
        <v>464.64802247</v>
      </c>
      <c r="M605" s="120">
        <f t="shared" si="8"/>
        <v>572</v>
      </c>
    </row>
    <row r="606" spans="1:13" ht="12.75" customHeight="1" x14ac:dyDescent="0.2">
      <c r="A606" s="206" t="s">
        <v>201</v>
      </c>
      <c r="B606" s="206">
        <v>21</v>
      </c>
      <c r="C606" s="207">
        <v>692.19148867000001</v>
      </c>
      <c r="D606" s="207">
        <v>687.86079482000002</v>
      </c>
      <c r="E606" s="207">
        <v>0</v>
      </c>
      <c r="F606" s="207">
        <v>64.393700760000002</v>
      </c>
      <c r="G606" s="207">
        <v>160.98425191000001</v>
      </c>
      <c r="H606" s="207">
        <v>321.96850381000002</v>
      </c>
      <c r="I606" s="207">
        <v>0</v>
      </c>
      <c r="J606" s="207">
        <v>354.16535419000002</v>
      </c>
      <c r="K606" s="207">
        <v>418.55905495000002</v>
      </c>
      <c r="L606" s="207">
        <v>482.95275572000003</v>
      </c>
      <c r="M606" s="120">
        <f t="shared" si="8"/>
        <v>573</v>
      </c>
    </row>
    <row r="607" spans="1:13" ht="12.75" customHeight="1" x14ac:dyDescent="0.2">
      <c r="A607" s="206" t="s">
        <v>201</v>
      </c>
      <c r="B607" s="206">
        <v>22</v>
      </c>
      <c r="C607" s="207">
        <v>670.83064658000001</v>
      </c>
      <c r="D607" s="207">
        <v>666.61474459999999</v>
      </c>
      <c r="E607" s="207">
        <v>0</v>
      </c>
      <c r="F607" s="207">
        <v>63.1553416</v>
      </c>
      <c r="G607" s="207">
        <v>157.88835399000001</v>
      </c>
      <c r="H607" s="207">
        <v>315.77670798999998</v>
      </c>
      <c r="I607" s="207">
        <v>0</v>
      </c>
      <c r="J607" s="207">
        <v>347.35437877999999</v>
      </c>
      <c r="K607" s="207">
        <v>410.50972037999998</v>
      </c>
      <c r="L607" s="207">
        <v>473.66506198000002</v>
      </c>
      <c r="M607" s="120">
        <f t="shared" si="8"/>
        <v>574</v>
      </c>
    </row>
    <row r="608" spans="1:13" ht="12.75" customHeight="1" x14ac:dyDescent="0.2">
      <c r="A608" s="206" t="s">
        <v>201</v>
      </c>
      <c r="B608" s="206">
        <v>23</v>
      </c>
      <c r="C608" s="207">
        <v>671.46364877999997</v>
      </c>
      <c r="D608" s="207">
        <v>667.20078455999999</v>
      </c>
      <c r="E608" s="207">
        <v>0</v>
      </c>
      <c r="F608" s="207">
        <v>60.53347952</v>
      </c>
      <c r="G608" s="207">
        <v>151.33369879</v>
      </c>
      <c r="H608" s="207">
        <v>302.66739758</v>
      </c>
      <c r="I608" s="207">
        <v>0</v>
      </c>
      <c r="J608" s="207">
        <v>332.93413734000001</v>
      </c>
      <c r="K608" s="207">
        <v>393.46761685000001</v>
      </c>
      <c r="L608" s="207">
        <v>454.00109637000003</v>
      </c>
      <c r="M608" s="120">
        <f t="shared" si="8"/>
        <v>575</v>
      </c>
    </row>
    <row r="609" spans="1:13" ht="12.75" customHeight="1" x14ac:dyDescent="0.2">
      <c r="A609" s="206" t="s">
        <v>201</v>
      </c>
      <c r="B609" s="206">
        <v>24</v>
      </c>
      <c r="C609" s="207">
        <v>741.87106603999996</v>
      </c>
      <c r="D609" s="207">
        <v>737.17937027000005</v>
      </c>
      <c r="E609" s="207">
        <v>0</v>
      </c>
      <c r="F609" s="207">
        <v>64.757596629999995</v>
      </c>
      <c r="G609" s="207">
        <v>161.89399159000001</v>
      </c>
      <c r="H609" s="207">
        <v>323.78798317000002</v>
      </c>
      <c r="I609" s="207">
        <v>0</v>
      </c>
      <c r="J609" s="207">
        <v>356.16678149000001</v>
      </c>
      <c r="K609" s="207">
        <v>420.92437811999997</v>
      </c>
      <c r="L609" s="207">
        <v>485.68197476</v>
      </c>
      <c r="M609" s="120">
        <f t="shared" si="8"/>
        <v>576</v>
      </c>
    </row>
    <row r="610" spans="1:13" ht="12.75" customHeight="1" x14ac:dyDescent="0.2">
      <c r="A610" s="206" t="s">
        <v>202</v>
      </c>
      <c r="B610" s="206">
        <v>1</v>
      </c>
      <c r="C610" s="207">
        <v>717.08987259000003</v>
      </c>
      <c r="D610" s="207">
        <v>712.59642510000003</v>
      </c>
      <c r="E610" s="207">
        <v>0</v>
      </c>
      <c r="F610" s="207">
        <v>67.042236560000006</v>
      </c>
      <c r="G610" s="207">
        <v>167.60559140999999</v>
      </c>
      <c r="H610" s="207">
        <v>335.21118281000003</v>
      </c>
      <c r="I610" s="207">
        <v>0</v>
      </c>
      <c r="J610" s="207">
        <v>368.73230109000002</v>
      </c>
      <c r="K610" s="207">
        <v>435.77453765000001</v>
      </c>
      <c r="L610" s="207">
        <v>502.81677422000001</v>
      </c>
      <c r="M610" s="120">
        <f t="shared" si="8"/>
        <v>577</v>
      </c>
    </row>
    <row r="611" spans="1:13" ht="12.75" customHeight="1" x14ac:dyDescent="0.2">
      <c r="A611" s="206" t="s">
        <v>202</v>
      </c>
      <c r="B611" s="206">
        <v>2</v>
      </c>
      <c r="C611" s="207">
        <v>825.05336871999998</v>
      </c>
      <c r="D611" s="207">
        <v>819.98964607000005</v>
      </c>
      <c r="E611" s="207">
        <v>0</v>
      </c>
      <c r="F611" s="207">
        <v>72.939794129999996</v>
      </c>
      <c r="G611" s="207">
        <v>182.34948532000001</v>
      </c>
      <c r="H611" s="207">
        <v>364.69897064999998</v>
      </c>
      <c r="I611" s="207">
        <v>0</v>
      </c>
      <c r="J611" s="207">
        <v>401.16886770999997</v>
      </c>
      <c r="K611" s="207">
        <v>474.10866184000002</v>
      </c>
      <c r="L611" s="207">
        <v>547.04845596999996</v>
      </c>
      <c r="M611" s="120">
        <f t="shared" si="8"/>
        <v>578</v>
      </c>
    </row>
    <row r="612" spans="1:13" ht="12.75" customHeight="1" x14ac:dyDescent="0.2">
      <c r="A612" s="206" t="s">
        <v>202</v>
      </c>
      <c r="B612" s="206">
        <v>3</v>
      </c>
      <c r="C612" s="207">
        <v>828.62099044000001</v>
      </c>
      <c r="D612" s="207">
        <v>823.59456593000004</v>
      </c>
      <c r="E612" s="207">
        <v>0</v>
      </c>
      <c r="F612" s="207">
        <v>76.812151159999999</v>
      </c>
      <c r="G612" s="207">
        <v>192.03037789999999</v>
      </c>
      <c r="H612" s="207">
        <v>384.06075579999998</v>
      </c>
      <c r="I612" s="207">
        <v>0</v>
      </c>
      <c r="J612" s="207">
        <v>422.46683137000002</v>
      </c>
      <c r="K612" s="207">
        <v>499.27898253000001</v>
      </c>
      <c r="L612" s="207">
        <v>576.09113368999999</v>
      </c>
      <c r="M612" s="120">
        <f t="shared" ref="M612:M675" si="9">M611+1</f>
        <v>579</v>
      </c>
    </row>
    <row r="613" spans="1:13" ht="12.75" customHeight="1" x14ac:dyDescent="0.2">
      <c r="A613" s="206" t="s">
        <v>202</v>
      </c>
      <c r="B613" s="206">
        <v>4</v>
      </c>
      <c r="C613" s="207">
        <v>867.78566911999997</v>
      </c>
      <c r="D613" s="207">
        <v>862.52376268</v>
      </c>
      <c r="E613" s="207">
        <v>0</v>
      </c>
      <c r="F613" s="207">
        <v>76.951578699999999</v>
      </c>
      <c r="G613" s="207">
        <v>192.37894675000001</v>
      </c>
      <c r="H613" s="207">
        <v>384.75789350000002</v>
      </c>
      <c r="I613" s="207">
        <v>0</v>
      </c>
      <c r="J613" s="207">
        <v>423.23368284999998</v>
      </c>
      <c r="K613" s="207">
        <v>500.18526155000001</v>
      </c>
      <c r="L613" s="207">
        <v>577.13684024999998</v>
      </c>
      <c r="M613" s="120">
        <f t="shared" si="9"/>
        <v>580</v>
      </c>
    </row>
    <row r="614" spans="1:13" ht="12.75" customHeight="1" x14ac:dyDescent="0.2">
      <c r="A614" s="206" t="s">
        <v>202</v>
      </c>
      <c r="B614" s="206">
        <v>5</v>
      </c>
      <c r="C614" s="207">
        <v>837.53810277000002</v>
      </c>
      <c r="D614" s="207">
        <v>832.45590056000003</v>
      </c>
      <c r="E614" s="207">
        <v>0</v>
      </c>
      <c r="F614" s="207">
        <v>76.695636329999999</v>
      </c>
      <c r="G614" s="207">
        <v>191.73909083000001</v>
      </c>
      <c r="H614" s="207">
        <v>383.47818166000002</v>
      </c>
      <c r="I614" s="207">
        <v>0</v>
      </c>
      <c r="J614" s="207">
        <v>421.82599983</v>
      </c>
      <c r="K614" s="207">
        <v>498.52163616000001</v>
      </c>
      <c r="L614" s="207">
        <v>575.21727249000003</v>
      </c>
      <c r="M614" s="120">
        <f t="shared" si="9"/>
        <v>581</v>
      </c>
    </row>
    <row r="615" spans="1:13" ht="12.75" customHeight="1" x14ac:dyDescent="0.2">
      <c r="A615" s="206" t="s">
        <v>202</v>
      </c>
      <c r="B615" s="206">
        <v>6</v>
      </c>
      <c r="C615" s="207">
        <v>914.55714412999998</v>
      </c>
      <c r="D615" s="207">
        <v>909.00419689</v>
      </c>
      <c r="E615" s="207">
        <v>0</v>
      </c>
      <c r="F615" s="207">
        <v>76.483143100000007</v>
      </c>
      <c r="G615" s="207">
        <v>191.20785774999999</v>
      </c>
      <c r="H615" s="207">
        <v>382.41571549000003</v>
      </c>
      <c r="I615" s="207">
        <v>0</v>
      </c>
      <c r="J615" s="207">
        <v>420.65728704000003</v>
      </c>
      <c r="K615" s="207">
        <v>497.14043013999998</v>
      </c>
      <c r="L615" s="207">
        <v>573.62357324000004</v>
      </c>
      <c r="M615" s="120">
        <f t="shared" si="9"/>
        <v>582</v>
      </c>
    </row>
    <row r="616" spans="1:13" ht="12.75" customHeight="1" x14ac:dyDescent="0.2">
      <c r="A616" s="206" t="s">
        <v>202</v>
      </c>
      <c r="B616" s="206">
        <v>7</v>
      </c>
      <c r="C616" s="207">
        <v>825.45840074</v>
      </c>
      <c r="D616" s="207">
        <v>820.42148682000004</v>
      </c>
      <c r="E616" s="207">
        <v>0</v>
      </c>
      <c r="F616" s="207">
        <v>74.801763480000005</v>
      </c>
      <c r="G616" s="207">
        <v>187.00440871000001</v>
      </c>
      <c r="H616" s="207">
        <v>374.00881742000001</v>
      </c>
      <c r="I616" s="207">
        <v>0</v>
      </c>
      <c r="J616" s="207">
        <v>411.40969916</v>
      </c>
      <c r="K616" s="207">
        <v>486.21146263999998</v>
      </c>
      <c r="L616" s="207">
        <v>561.01322612000001</v>
      </c>
      <c r="M616" s="120">
        <f t="shared" si="9"/>
        <v>583</v>
      </c>
    </row>
    <row r="617" spans="1:13" ht="12.75" customHeight="1" x14ac:dyDescent="0.2">
      <c r="A617" s="206" t="s">
        <v>202</v>
      </c>
      <c r="B617" s="206">
        <v>8</v>
      </c>
      <c r="C617" s="207">
        <v>873.37692957000002</v>
      </c>
      <c r="D617" s="207">
        <v>867.97645709999995</v>
      </c>
      <c r="E617" s="207">
        <v>0</v>
      </c>
      <c r="F617" s="207">
        <v>70.689733669999995</v>
      </c>
      <c r="G617" s="207">
        <v>176.72433418</v>
      </c>
      <c r="H617" s="207">
        <v>353.44866837000001</v>
      </c>
      <c r="I617" s="207">
        <v>0</v>
      </c>
      <c r="J617" s="207">
        <v>388.79353520000001</v>
      </c>
      <c r="K617" s="207">
        <v>459.48326887000002</v>
      </c>
      <c r="L617" s="207">
        <v>530.17300254999998</v>
      </c>
      <c r="M617" s="120">
        <f t="shared" si="9"/>
        <v>584</v>
      </c>
    </row>
    <row r="618" spans="1:13" ht="12.75" customHeight="1" x14ac:dyDescent="0.2">
      <c r="A618" s="206" t="s">
        <v>202</v>
      </c>
      <c r="B618" s="206">
        <v>9</v>
      </c>
      <c r="C618" s="207">
        <v>782.13937977000001</v>
      </c>
      <c r="D618" s="207">
        <v>777.17865481000001</v>
      </c>
      <c r="E618" s="207">
        <v>0</v>
      </c>
      <c r="F618" s="207">
        <v>64.073297310000001</v>
      </c>
      <c r="G618" s="207">
        <v>160.18324326000001</v>
      </c>
      <c r="H618" s="207">
        <v>320.36648652999997</v>
      </c>
      <c r="I618" s="207">
        <v>0</v>
      </c>
      <c r="J618" s="207">
        <v>352.40313517999999</v>
      </c>
      <c r="K618" s="207">
        <v>416.47643248000003</v>
      </c>
      <c r="L618" s="207">
        <v>480.54972979000001</v>
      </c>
      <c r="M618" s="120">
        <f t="shared" si="9"/>
        <v>585</v>
      </c>
    </row>
    <row r="619" spans="1:13" ht="12.75" customHeight="1" x14ac:dyDescent="0.2">
      <c r="A619" s="206" t="s">
        <v>202</v>
      </c>
      <c r="B619" s="206">
        <v>10</v>
      </c>
      <c r="C619" s="207">
        <v>738.33084901999996</v>
      </c>
      <c r="D619" s="207">
        <v>733.57478087000004</v>
      </c>
      <c r="E619" s="207">
        <v>0</v>
      </c>
      <c r="F619" s="207">
        <v>60.675263649999998</v>
      </c>
      <c r="G619" s="207">
        <v>151.68815911999999</v>
      </c>
      <c r="H619" s="207">
        <v>303.37631822999998</v>
      </c>
      <c r="I619" s="207">
        <v>0</v>
      </c>
      <c r="J619" s="207">
        <v>333.71395004999999</v>
      </c>
      <c r="K619" s="207">
        <v>394.38921370000003</v>
      </c>
      <c r="L619" s="207">
        <v>455.06447735</v>
      </c>
      <c r="M619" s="120">
        <f t="shared" si="9"/>
        <v>586</v>
      </c>
    </row>
    <row r="620" spans="1:13" ht="12.75" customHeight="1" x14ac:dyDescent="0.2">
      <c r="A620" s="206" t="s">
        <v>202</v>
      </c>
      <c r="B620" s="206">
        <v>11</v>
      </c>
      <c r="C620" s="207">
        <v>637.55293557000005</v>
      </c>
      <c r="D620" s="207">
        <v>633.38461715999995</v>
      </c>
      <c r="E620" s="207">
        <v>0</v>
      </c>
      <c r="F620" s="207">
        <v>57.786427459999999</v>
      </c>
      <c r="G620" s="207">
        <v>144.46606865000001</v>
      </c>
      <c r="H620" s="207">
        <v>288.93213730000002</v>
      </c>
      <c r="I620" s="207">
        <v>0</v>
      </c>
      <c r="J620" s="207">
        <v>317.82535102999998</v>
      </c>
      <c r="K620" s="207">
        <v>375.61177849000001</v>
      </c>
      <c r="L620" s="207">
        <v>433.39820594999998</v>
      </c>
      <c r="M620" s="120">
        <f t="shared" si="9"/>
        <v>587</v>
      </c>
    </row>
    <row r="621" spans="1:13" ht="12.75" customHeight="1" x14ac:dyDescent="0.2">
      <c r="A621" s="206" t="s">
        <v>202</v>
      </c>
      <c r="B621" s="206">
        <v>12</v>
      </c>
      <c r="C621" s="207">
        <v>631.64828814999998</v>
      </c>
      <c r="D621" s="207">
        <v>627.54485570999998</v>
      </c>
      <c r="E621" s="207">
        <v>0</v>
      </c>
      <c r="F621" s="207">
        <v>58.989003240000002</v>
      </c>
      <c r="G621" s="207">
        <v>147.47250811000001</v>
      </c>
      <c r="H621" s="207">
        <v>294.94501622000001</v>
      </c>
      <c r="I621" s="207">
        <v>0</v>
      </c>
      <c r="J621" s="207">
        <v>324.43951784000001</v>
      </c>
      <c r="K621" s="207">
        <v>383.42852109</v>
      </c>
      <c r="L621" s="207">
        <v>442.41752432999999</v>
      </c>
      <c r="M621" s="120">
        <f t="shared" si="9"/>
        <v>588</v>
      </c>
    </row>
    <row r="622" spans="1:13" ht="12.75" customHeight="1" x14ac:dyDescent="0.2">
      <c r="A622" s="206" t="s">
        <v>202</v>
      </c>
      <c r="B622" s="206">
        <v>13</v>
      </c>
      <c r="C622" s="207">
        <v>582.78437564000001</v>
      </c>
      <c r="D622" s="207">
        <v>578.97959507999997</v>
      </c>
      <c r="E622" s="207">
        <v>0</v>
      </c>
      <c r="F622" s="207">
        <v>58.051492510000003</v>
      </c>
      <c r="G622" s="207">
        <v>145.12873127</v>
      </c>
      <c r="H622" s="207">
        <v>290.25746254000001</v>
      </c>
      <c r="I622" s="207">
        <v>0</v>
      </c>
      <c r="J622" s="207">
        <v>319.28320879</v>
      </c>
      <c r="K622" s="207">
        <v>377.33470130000001</v>
      </c>
      <c r="L622" s="207">
        <v>435.38619381000001</v>
      </c>
      <c r="M622" s="120">
        <f t="shared" si="9"/>
        <v>589</v>
      </c>
    </row>
    <row r="623" spans="1:13" ht="12.75" customHeight="1" x14ac:dyDescent="0.2">
      <c r="A623" s="206" t="s">
        <v>202</v>
      </c>
      <c r="B623" s="206">
        <v>14</v>
      </c>
      <c r="C623" s="207">
        <v>622.21470679000004</v>
      </c>
      <c r="D623" s="207">
        <v>618.16185898000003</v>
      </c>
      <c r="E623" s="207">
        <v>0</v>
      </c>
      <c r="F623" s="207">
        <v>58.484358589999999</v>
      </c>
      <c r="G623" s="207">
        <v>146.21089645999999</v>
      </c>
      <c r="H623" s="207">
        <v>292.42179292999998</v>
      </c>
      <c r="I623" s="207">
        <v>0</v>
      </c>
      <c r="J623" s="207">
        <v>321.66397222000001</v>
      </c>
      <c r="K623" s="207">
        <v>380.1483308</v>
      </c>
      <c r="L623" s="207">
        <v>438.63268939</v>
      </c>
      <c r="M623" s="120">
        <f t="shared" si="9"/>
        <v>590</v>
      </c>
    </row>
    <row r="624" spans="1:13" ht="12.75" customHeight="1" x14ac:dyDescent="0.2">
      <c r="A624" s="206" t="s">
        <v>202</v>
      </c>
      <c r="B624" s="206">
        <v>15</v>
      </c>
      <c r="C624" s="207">
        <v>619.75146761999997</v>
      </c>
      <c r="D624" s="207">
        <v>615.72650551000004</v>
      </c>
      <c r="E624" s="207">
        <v>0</v>
      </c>
      <c r="F624" s="207">
        <v>59.046107970000001</v>
      </c>
      <c r="G624" s="207">
        <v>147.61526992</v>
      </c>
      <c r="H624" s="207">
        <v>295.23053983</v>
      </c>
      <c r="I624" s="207">
        <v>0</v>
      </c>
      <c r="J624" s="207">
        <v>324.75359380999998</v>
      </c>
      <c r="K624" s="207">
        <v>383.79970178000002</v>
      </c>
      <c r="L624" s="207">
        <v>442.84580975</v>
      </c>
      <c r="M624" s="120">
        <f t="shared" si="9"/>
        <v>591</v>
      </c>
    </row>
    <row r="625" spans="1:13" ht="12.75" customHeight="1" x14ac:dyDescent="0.2">
      <c r="A625" s="206" t="s">
        <v>202</v>
      </c>
      <c r="B625" s="206">
        <v>16</v>
      </c>
      <c r="C625" s="207">
        <v>570.01506538000001</v>
      </c>
      <c r="D625" s="207">
        <v>566.32000256000003</v>
      </c>
      <c r="E625" s="207">
        <v>0</v>
      </c>
      <c r="F625" s="207">
        <v>59.408475150000001</v>
      </c>
      <c r="G625" s="207">
        <v>148.52118788999999</v>
      </c>
      <c r="H625" s="207">
        <v>297.04237576999998</v>
      </c>
      <c r="I625" s="207">
        <v>0</v>
      </c>
      <c r="J625" s="207">
        <v>326.74661335000002</v>
      </c>
      <c r="K625" s="207">
        <v>386.15508849999998</v>
      </c>
      <c r="L625" s="207">
        <v>445.56356366</v>
      </c>
      <c r="M625" s="120">
        <f t="shared" si="9"/>
        <v>592</v>
      </c>
    </row>
    <row r="626" spans="1:13" ht="12.75" customHeight="1" x14ac:dyDescent="0.2">
      <c r="A626" s="206" t="s">
        <v>202</v>
      </c>
      <c r="B626" s="206">
        <v>17</v>
      </c>
      <c r="C626" s="207">
        <v>622.15625191000004</v>
      </c>
      <c r="D626" s="207">
        <v>618.14525301000003</v>
      </c>
      <c r="E626" s="207">
        <v>0</v>
      </c>
      <c r="F626" s="207">
        <v>60.507216880000001</v>
      </c>
      <c r="G626" s="207">
        <v>151.26804218999999</v>
      </c>
      <c r="H626" s="207">
        <v>302.53608437999998</v>
      </c>
      <c r="I626" s="207">
        <v>0</v>
      </c>
      <c r="J626" s="207">
        <v>332.78969281000002</v>
      </c>
      <c r="K626" s="207">
        <v>393.29690969000001</v>
      </c>
      <c r="L626" s="207">
        <v>453.80412655999999</v>
      </c>
      <c r="M626" s="120">
        <f t="shared" si="9"/>
        <v>593</v>
      </c>
    </row>
    <row r="627" spans="1:13" ht="12.75" customHeight="1" x14ac:dyDescent="0.2">
      <c r="A627" s="206" t="s">
        <v>202</v>
      </c>
      <c r="B627" s="206">
        <v>18</v>
      </c>
      <c r="C627" s="207">
        <v>591.08206955000003</v>
      </c>
      <c r="D627" s="207">
        <v>587.26083903000006</v>
      </c>
      <c r="E627" s="207">
        <v>0</v>
      </c>
      <c r="F627" s="207">
        <v>59.946945579999998</v>
      </c>
      <c r="G627" s="207">
        <v>149.86736393999999</v>
      </c>
      <c r="H627" s="207">
        <v>299.73472788999999</v>
      </c>
      <c r="I627" s="207">
        <v>0</v>
      </c>
      <c r="J627" s="207">
        <v>329.70820067</v>
      </c>
      <c r="K627" s="207">
        <v>389.65514624999997</v>
      </c>
      <c r="L627" s="207">
        <v>449.60209183000001</v>
      </c>
      <c r="M627" s="120">
        <f t="shared" si="9"/>
        <v>594</v>
      </c>
    </row>
    <row r="628" spans="1:13" ht="12.75" customHeight="1" x14ac:dyDescent="0.2">
      <c r="A628" s="206" t="s">
        <v>202</v>
      </c>
      <c r="B628" s="206">
        <v>19</v>
      </c>
      <c r="C628" s="207">
        <v>602.64156120999996</v>
      </c>
      <c r="D628" s="207">
        <v>598.71929170999999</v>
      </c>
      <c r="E628" s="207">
        <v>0</v>
      </c>
      <c r="F628" s="207">
        <v>58.633630709999998</v>
      </c>
      <c r="G628" s="207">
        <v>146.58407677</v>
      </c>
      <c r="H628" s="207">
        <v>293.16815353999999</v>
      </c>
      <c r="I628" s="207">
        <v>0</v>
      </c>
      <c r="J628" s="207">
        <v>322.48496889</v>
      </c>
      <c r="K628" s="207">
        <v>381.11859959999998</v>
      </c>
      <c r="L628" s="207">
        <v>439.75223030000001</v>
      </c>
      <c r="M628" s="120">
        <f t="shared" si="9"/>
        <v>595</v>
      </c>
    </row>
    <row r="629" spans="1:13" ht="12.75" customHeight="1" x14ac:dyDescent="0.2">
      <c r="A629" s="206" t="s">
        <v>202</v>
      </c>
      <c r="B629" s="206">
        <v>20</v>
      </c>
      <c r="C629" s="207">
        <v>635.87424850000002</v>
      </c>
      <c r="D629" s="207">
        <v>631.76681574999998</v>
      </c>
      <c r="E629" s="207">
        <v>0</v>
      </c>
      <c r="F629" s="207">
        <v>60.111790589999998</v>
      </c>
      <c r="G629" s="207">
        <v>150.27947648</v>
      </c>
      <c r="H629" s="207">
        <v>300.55895296</v>
      </c>
      <c r="I629" s="207">
        <v>0</v>
      </c>
      <c r="J629" s="207">
        <v>330.61484825999997</v>
      </c>
      <c r="K629" s="207">
        <v>390.72663884999997</v>
      </c>
      <c r="L629" s="207">
        <v>450.83842944000003</v>
      </c>
      <c r="M629" s="120">
        <f t="shared" si="9"/>
        <v>596</v>
      </c>
    </row>
    <row r="630" spans="1:13" ht="12.75" customHeight="1" x14ac:dyDescent="0.2">
      <c r="A630" s="206" t="s">
        <v>202</v>
      </c>
      <c r="B630" s="206">
        <v>21</v>
      </c>
      <c r="C630" s="207">
        <v>635.10637736000001</v>
      </c>
      <c r="D630" s="207">
        <v>631.00274178999996</v>
      </c>
      <c r="E630" s="207">
        <v>0</v>
      </c>
      <c r="F630" s="207">
        <v>60.054680740000002</v>
      </c>
      <c r="G630" s="207">
        <v>150.13670185000001</v>
      </c>
      <c r="H630" s="207">
        <v>300.27340371000003</v>
      </c>
      <c r="I630" s="207">
        <v>0</v>
      </c>
      <c r="J630" s="207">
        <v>330.30074408000002</v>
      </c>
      <c r="K630" s="207">
        <v>390.35542482</v>
      </c>
      <c r="L630" s="207">
        <v>450.41010555999998</v>
      </c>
      <c r="M630" s="120">
        <f t="shared" si="9"/>
        <v>597</v>
      </c>
    </row>
    <row r="631" spans="1:13" ht="12.75" customHeight="1" x14ac:dyDescent="0.2">
      <c r="A631" s="206" t="s">
        <v>202</v>
      </c>
      <c r="B631" s="206">
        <v>22</v>
      </c>
      <c r="C631" s="207">
        <v>645.17224017000001</v>
      </c>
      <c r="D631" s="207">
        <v>640.97873226000002</v>
      </c>
      <c r="E631" s="207">
        <v>0</v>
      </c>
      <c r="F631" s="207">
        <v>58.887334840000001</v>
      </c>
      <c r="G631" s="207">
        <v>147.21833709000001</v>
      </c>
      <c r="H631" s="207">
        <v>294.43667418000001</v>
      </c>
      <c r="I631" s="207">
        <v>0</v>
      </c>
      <c r="J631" s="207">
        <v>323.88034160000001</v>
      </c>
      <c r="K631" s="207">
        <v>382.76767642999999</v>
      </c>
      <c r="L631" s="207">
        <v>441.65501126999999</v>
      </c>
      <c r="M631" s="120">
        <f t="shared" si="9"/>
        <v>598</v>
      </c>
    </row>
    <row r="632" spans="1:13" ht="12.75" customHeight="1" x14ac:dyDescent="0.2">
      <c r="A632" s="206" t="s">
        <v>202</v>
      </c>
      <c r="B632" s="206">
        <v>23</v>
      </c>
      <c r="C632" s="207">
        <v>664.83163149999996</v>
      </c>
      <c r="D632" s="207">
        <v>660.53355570999997</v>
      </c>
      <c r="E632" s="207">
        <v>0</v>
      </c>
      <c r="F632" s="207">
        <v>59.943675210000002</v>
      </c>
      <c r="G632" s="207">
        <v>149.85918802</v>
      </c>
      <c r="H632" s="207">
        <v>299.71837603</v>
      </c>
      <c r="I632" s="207">
        <v>0</v>
      </c>
      <c r="J632" s="207">
        <v>329.69021363000002</v>
      </c>
      <c r="K632" s="207">
        <v>389.63388884</v>
      </c>
      <c r="L632" s="207">
        <v>449.57756404999998</v>
      </c>
      <c r="M632" s="120">
        <f t="shared" si="9"/>
        <v>599</v>
      </c>
    </row>
    <row r="633" spans="1:13" ht="12.75" customHeight="1" x14ac:dyDescent="0.2">
      <c r="A633" s="206" t="s">
        <v>202</v>
      </c>
      <c r="B633" s="206">
        <v>24</v>
      </c>
      <c r="C633" s="207">
        <v>652.69723488</v>
      </c>
      <c r="D633" s="207">
        <v>648.55280460999995</v>
      </c>
      <c r="E633" s="207">
        <v>0</v>
      </c>
      <c r="F633" s="207">
        <v>63.810341530000002</v>
      </c>
      <c r="G633" s="207">
        <v>159.52585382000001</v>
      </c>
      <c r="H633" s="207">
        <v>319.05170763000001</v>
      </c>
      <c r="I633" s="207">
        <v>0</v>
      </c>
      <c r="J633" s="207">
        <v>350.95687838999999</v>
      </c>
      <c r="K633" s="207">
        <v>414.76721992</v>
      </c>
      <c r="L633" s="207">
        <v>478.57756145000002</v>
      </c>
      <c r="M633" s="120">
        <f t="shared" si="9"/>
        <v>600</v>
      </c>
    </row>
    <row r="634" spans="1:13" ht="12.75" customHeight="1" x14ac:dyDescent="0.2">
      <c r="A634" s="206" t="s">
        <v>203</v>
      </c>
      <c r="B634" s="206">
        <v>1</v>
      </c>
      <c r="C634" s="207">
        <v>763.53612126999997</v>
      </c>
      <c r="D634" s="207">
        <v>758.75948132999997</v>
      </c>
      <c r="E634" s="207">
        <v>0</v>
      </c>
      <c r="F634" s="207">
        <v>67.46951645</v>
      </c>
      <c r="G634" s="207">
        <v>168.67379112</v>
      </c>
      <c r="H634" s="207">
        <v>337.34758224000001</v>
      </c>
      <c r="I634" s="207">
        <v>0</v>
      </c>
      <c r="J634" s="207">
        <v>371.08234046000001</v>
      </c>
      <c r="K634" s="207">
        <v>438.55185691000003</v>
      </c>
      <c r="L634" s="207">
        <v>506.02137335999998</v>
      </c>
      <c r="M634" s="120">
        <f t="shared" si="9"/>
        <v>601</v>
      </c>
    </row>
    <row r="635" spans="1:13" ht="12.75" customHeight="1" x14ac:dyDescent="0.2">
      <c r="A635" s="206" t="s">
        <v>203</v>
      </c>
      <c r="B635" s="206">
        <v>2</v>
      </c>
      <c r="C635" s="207">
        <v>826.42326886000001</v>
      </c>
      <c r="D635" s="207">
        <v>821.35377275999997</v>
      </c>
      <c r="E635" s="207">
        <v>0</v>
      </c>
      <c r="F635" s="207">
        <v>73.102386199999998</v>
      </c>
      <c r="G635" s="207">
        <v>182.75596548999999</v>
      </c>
      <c r="H635" s="207">
        <v>365.51193097999999</v>
      </c>
      <c r="I635" s="207">
        <v>0</v>
      </c>
      <c r="J635" s="207">
        <v>402.06312408000002</v>
      </c>
      <c r="K635" s="207">
        <v>475.16551027000003</v>
      </c>
      <c r="L635" s="207">
        <v>548.26789646999998</v>
      </c>
      <c r="M635" s="120">
        <f t="shared" si="9"/>
        <v>602</v>
      </c>
    </row>
    <row r="636" spans="1:13" ht="12.75" customHeight="1" x14ac:dyDescent="0.2">
      <c r="A636" s="206" t="s">
        <v>203</v>
      </c>
      <c r="B636" s="206">
        <v>3</v>
      </c>
      <c r="C636" s="207">
        <v>822.18548047000002</v>
      </c>
      <c r="D636" s="207">
        <v>817.19070737000004</v>
      </c>
      <c r="E636" s="207">
        <v>0</v>
      </c>
      <c r="F636" s="207">
        <v>76.297567549999997</v>
      </c>
      <c r="G636" s="207">
        <v>190.74391886999999</v>
      </c>
      <c r="H636" s="207">
        <v>381.48783774999998</v>
      </c>
      <c r="I636" s="207">
        <v>0</v>
      </c>
      <c r="J636" s="207">
        <v>419.63662152000001</v>
      </c>
      <c r="K636" s="207">
        <v>495.93418907</v>
      </c>
      <c r="L636" s="207">
        <v>572.23175662000006</v>
      </c>
      <c r="M636" s="120">
        <f t="shared" si="9"/>
        <v>603</v>
      </c>
    </row>
    <row r="637" spans="1:13" ht="12.75" customHeight="1" x14ac:dyDescent="0.2">
      <c r="A637" s="206" t="s">
        <v>203</v>
      </c>
      <c r="B637" s="206">
        <v>4</v>
      </c>
      <c r="C637" s="207">
        <v>814.24609774999999</v>
      </c>
      <c r="D637" s="207">
        <v>809.30284038000002</v>
      </c>
      <c r="E637" s="207">
        <v>0</v>
      </c>
      <c r="F637" s="207">
        <v>76.527474069999997</v>
      </c>
      <c r="G637" s="207">
        <v>191.31868517999999</v>
      </c>
      <c r="H637" s="207">
        <v>382.63737035000003</v>
      </c>
      <c r="I637" s="207">
        <v>0</v>
      </c>
      <c r="J637" s="207">
        <v>420.90110738999999</v>
      </c>
      <c r="K637" s="207">
        <v>497.42858145999998</v>
      </c>
      <c r="L637" s="207">
        <v>573.95605552999996</v>
      </c>
      <c r="M637" s="120">
        <f t="shared" si="9"/>
        <v>604</v>
      </c>
    </row>
    <row r="638" spans="1:13" ht="12.75" customHeight="1" x14ac:dyDescent="0.2">
      <c r="A638" s="206" t="s">
        <v>203</v>
      </c>
      <c r="B638" s="206">
        <v>5</v>
      </c>
      <c r="C638" s="207">
        <v>820.59794251000005</v>
      </c>
      <c r="D638" s="207">
        <v>815.60575510000001</v>
      </c>
      <c r="E638" s="207">
        <v>0</v>
      </c>
      <c r="F638" s="207">
        <v>75.812247479999996</v>
      </c>
      <c r="G638" s="207">
        <v>189.53061869999999</v>
      </c>
      <c r="H638" s="207">
        <v>379.06123738999997</v>
      </c>
      <c r="I638" s="207">
        <v>0</v>
      </c>
      <c r="J638" s="207">
        <v>416.96736112999997</v>
      </c>
      <c r="K638" s="207">
        <v>492.77960861000003</v>
      </c>
      <c r="L638" s="207">
        <v>568.59185608999996</v>
      </c>
      <c r="M638" s="120">
        <f t="shared" si="9"/>
        <v>605</v>
      </c>
    </row>
    <row r="639" spans="1:13" ht="12.75" customHeight="1" x14ac:dyDescent="0.2">
      <c r="A639" s="206" t="s">
        <v>203</v>
      </c>
      <c r="B639" s="206">
        <v>6</v>
      </c>
      <c r="C639" s="207">
        <v>812.25844158999996</v>
      </c>
      <c r="D639" s="207">
        <v>807.31203700000003</v>
      </c>
      <c r="E639" s="207">
        <v>0</v>
      </c>
      <c r="F639" s="207">
        <v>75.473318620000001</v>
      </c>
      <c r="G639" s="207">
        <v>188.68329656</v>
      </c>
      <c r="H639" s="207">
        <v>377.36659312</v>
      </c>
      <c r="I639" s="207">
        <v>0</v>
      </c>
      <c r="J639" s="207">
        <v>415.10325243</v>
      </c>
      <c r="K639" s="207">
        <v>490.57657104999998</v>
      </c>
      <c r="L639" s="207">
        <v>566.04988966999997</v>
      </c>
      <c r="M639" s="120">
        <f t="shared" si="9"/>
        <v>606</v>
      </c>
    </row>
    <row r="640" spans="1:13" ht="12.75" customHeight="1" x14ac:dyDescent="0.2">
      <c r="A640" s="206" t="s">
        <v>203</v>
      </c>
      <c r="B640" s="206">
        <v>7</v>
      </c>
      <c r="C640" s="207">
        <v>756.60484216999998</v>
      </c>
      <c r="D640" s="207">
        <v>751.91160682999998</v>
      </c>
      <c r="E640" s="207">
        <v>0</v>
      </c>
      <c r="F640" s="207">
        <v>69.782167329999993</v>
      </c>
      <c r="G640" s="207">
        <v>174.45541832999999</v>
      </c>
      <c r="H640" s="207">
        <v>348.91083665999997</v>
      </c>
      <c r="I640" s="207">
        <v>0</v>
      </c>
      <c r="J640" s="207">
        <v>383.80192032999997</v>
      </c>
      <c r="K640" s="207">
        <v>453.58408766000002</v>
      </c>
      <c r="L640" s="207">
        <v>523.36625499000002</v>
      </c>
      <c r="M640" s="120">
        <f t="shared" si="9"/>
        <v>607</v>
      </c>
    </row>
    <row r="641" spans="1:13" ht="12.75" customHeight="1" x14ac:dyDescent="0.2">
      <c r="A641" s="206" t="s">
        <v>203</v>
      </c>
      <c r="B641" s="206">
        <v>8</v>
      </c>
      <c r="C641" s="207">
        <v>636.36510308000004</v>
      </c>
      <c r="D641" s="207">
        <v>632.29778762000001</v>
      </c>
      <c r="E641" s="207">
        <v>0</v>
      </c>
      <c r="F641" s="207">
        <v>62.335168340000003</v>
      </c>
      <c r="G641" s="207">
        <v>155.83792086</v>
      </c>
      <c r="H641" s="207">
        <v>311.67584171999999</v>
      </c>
      <c r="I641" s="207">
        <v>0</v>
      </c>
      <c r="J641" s="207">
        <v>342.84342588999999</v>
      </c>
      <c r="K641" s="207">
        <v>405.17859422999999</v>
      </c>
      <c r="L641" s="207">
        <v>467.51376256999998</v>
      </c>
      <c r="M641" s="120">
        <f t="shared" si="9"/>
        <v>608</v>
      </c>
    </row>
    <row r="642" spans="1:13" ht="12.75" customHeight="1" x14ac:dyDescent="0.2">
      <c r="A642" s="206" t="s">
        <v>203</v>
      </c>
      <c r="B642" s="206">
        <v>9</v>
      </c>
      <c r="C642" s="207">
        <v>598.67322670999999</v>
      </c>
      <c r="D642" s="207">
        <v>594.76789883000004</v>
      </c>
      <c r="E642" s="207">
        <v>0</v>
      </c>
      <c r="F642" s="207">
        <v>58.203673899999998</v>
      </c>
      <c r="G642" s="207">
        <v>145.50918473999999</v>
      </c>
      <c r="H642" s="207">
        <v>291.01836949</v>
      </c>
      <c r="I642" s="207">
        <v>0</v>
      </c>
      <c r="J642" s="207">
        <v>320.12020643</v>
      </c>
      <c r="K642" s="207">
        <v>378.32388033000001</v>
      </c>
      <c r="L642" s="207">
        <v>436.52755423000002</v>
      </c>
      <c r="M642" s="120">
        <f t="shared" si="9"/>
        <v>609</v>
      </c>
    </row>
    <row r="643" spans="1:13" ht="12.75" customHeight="1" x14ac:dyDescent="0.2">
      <c r="A643" s="206" t="s">
        <v>203</v>
      </c>
      <c r="B643" s="206">
        <v>10</v>
      </c>
      <c r="C643" s="207">
        <v>594.68635443000005</v>
      </c>
      <c r="D643" s="207">
        <v>590.78664662999995</v>
      </c>
      <c r="E643" s="207">
        <v>0</v>
      </c>
      <c r="F643" s="207">
        <v>57.242054039999999</v>
      </c>
      <c r="G643" s="207">
        <v>143.10513509</v>
      </c>
      <c r="H643" s="207">
        <v>286.21027018000001</v>
      </c>
      <c r="I643" s="207">
        <v>0</v>
      </c>
      <c r="J643" s="207">
        <v>314.83129718999999</v>
      </c>
      <c r="K643" s="207">
        <v>372.07335123000001</v>
      </c>
      <c r="L643" s="207">
        <v>429.31540525999998</v>
      </c>
      <c r="M643" s="120">
        <f t="shared" si="9"/>
        <v>610</v>
      </c>
    </row>
    <row r="644" spans="1:13" ht="12.75" customHeight="1" x14ac:dyDescent="0.2">
      <c r="A644" s="206" t="s">
        <v>203</v>
      </c>
      <c r="B644" s="206">
        <v>11</v>
      </c>
      <c r="C644" s="207">
        <v>587.00643152999999</v>
      </c>
      <c r="D644" s="207">
        <v>583.14914362000002</v>
      </c>
      <c r="E644" s="207">
        <v>0</v>
      </c>
      <c r="F644" s="207">
        <v>56.874081199999999</v>
      </c>
      <c r="G644" s="207">
        <v>142.18520301000001</v>
      </c>
      <c r="H644" s="207">
        <v>284.37040601000001</v>
      </c>
      <c r="I644" s="207">
        <v>0</v>
      </c>
      <c r="J644" s="207">
        <v>312.80744661</v>
      </c>
      <c r="K644" s="207">
        <v>369.68152780999998</v>
      </c>
      <c r="L644" s="207">
        <v>426.55560902000002</v>
      </c>
      <c r="M644" s="120">
        <f t="shared" si="9"/>
        <v>611</v>
      </c>
    </row>
    <row r="645" spans="1:13" ht="12.75" customHeight="1" x14ac:dyDescent="0.2">
      <c r="A645" s="206" t="s">
        <v>203</v>
      </c>
      <c r="B645" s="206">
        <v>12</v>
      </c>
      <c r="C645" s="207">
        <v>589.84138424000002</v>
      </c>
      <c r="D645" s="207">
        <v>585.98690887999999</v>
      </c>
      <c r="E645" s="207">
        <v>0</v>
      </c>
      <c r="F645" s="207">
        <v>57.877484039999999</v>
      </c>
      <c r="G645" s="207">
        <v>144.69371009</v>
      </c>
      <c r="H645" s="207">
        <v>289.38742017999999</v>
      </c>
      <c r="I645" s="207">
        <v>0</v>
      </c>
      <c r="J645" s="207">
        <v>318.3261622</v>
      </c>
      <c r="K645" s="207">
        <v>376.20364623</v>
      </c>
      <c r="L645" s="207">
        <v>434.08113027000002</v>
      </c>
      <c r="M645" s="120">
        <f t="shared" si="9"/>
        <v>612</v>
      </c>
    </row>
    <row r="646" spans="1:13" ht="12.75" customHeight="1" x14ac:dyDescent="0.2">
      <c r="A646" s="206" t="s">
        <v>203</v>
      </c>
      <c r="B646" s="206">
        <v>13</v>
      </c>
      <c r="C646" s="207">
        <v>592.30864405</v>
      </c>
      <c r="D646" s="207">
        <v>588.45875754999997</v>
      </c>
      <c r="E646" s="207">
        <v>0</v>
      </c>
      <c r="F646" s="207">
        <v>58.888121570000003</v>
      </c>
      <c r="G646" s="207">
        <v>147.22030391999999</v>
      </c>
      <c r="H646" s="207">
        <v>294.44060783999998</v>
      </c>
      <c r="I646" s="207">
        <v>0</v>
      </c>
      <c r="J646" s="207">
        <v>323.88466862000001</v>
      </c>
      <c r="K646" s="207">
        <v>382.77279019000002</v>
      </c>
      <c r="L646" s="207">
        <v>441.66091175999998</v>
      </c>
      <c r="M646" s="120">
        <f t="shared" si="9"/>
        <v>613</v>
      </c>
    </row>
    <row r="647" spans="1:13" ht="12.75" customHeight="1" x14ac:dyDescent="0.2">
      <c r="A647" s="206" t="s">
        <v>203</v>
      </c>
      <c r="B647" s="206">
        <v>14</v>
      </c>
      <c r="C647" s="207">
        <v>620.40199887999995</v>
      </c>
      <c r="D647" s="207">
        <v>616.36863481</v>
      </c>
      <c r="E647" s="207">
        <v>0</v>
      </c>
      <c r="F647" s="207">
        <v>58.846298640000001</v>
      </c>
      <c r="G647" s="207">
        <v>147.11574658999999</v>
      </c>
      <c r="H647" s="207">
        <v>294.23149317999997</v>
      </c>
      <c r="I647" s="207">
        <v>0</v>
      </c>
      <c r="J647" s="207">
        <v>323.65464250000002</v>
      </c>
      <c r="K647" s="207">
        <v>382.50094113</v>
      </c>
      <c r="L647" s="207">
        <v>441.34723976999999</v>
      </c>
      <c r="M647" s="120">
        <f t="shared" si="9"/>
        <v>614</v>
      </c>
    </row>
    <row r="648" spans="1:13" ht="12.75" customHeight="1" x14ac:dyDescent="0.2">
      <c r="A648" s="206" t="s">
        <v>203</v>
      </c>
      <c r="B648" s="206">
        <v>15</v>
      </c>
      <c r="C648" s="207">
        <v>620.62550929999998</v>
      </c>
      <c r="D648" s="207">
        <v>616.58280676000004</v>
      </c>
      <c r="E648" s="207">
        <v>0</v>
      </c>
      <c r="F648" s="207">
        <v>58.474584710000002</v>
      </c>
      <c r="G648" s="207">
        <v>146.18646176999999</v>
      </c>
      <c r="H648" s="207">
        <v>292.37292352999998</v>
      </c>
      <c r="I648" s="207">
        <v>0</v>
      </c>
      <c r="J648" s="207">
        <v>321.61021588</v>
      </c>
      <c r="K648" s="207">
        <v>380.08480058999999</v>
      </c>
      <c r="L648" s="207">
        <v>438.55938529999997</v>
      </c>
      <c r="M648" s="120">
        <f t="shared" si="9"/>
        <v>615</v>
      </c>
    </row>
    <row r="649" spans="1:13" ht="12.75" customHeight="1" x14ac:dyDescent="0.2">
      <c r="A649" s="206" t="s">
        <v>203</v>
      </c>
      <c r="B649" s="206">
        <v>16</v>
      </c>
      <c r="C649" s="207">
        <v>596.45176337999999</v>
      </c>
      <c r="D649" s="207">
        <v>592.58300114999997</v>
      </c>
      <c r="E649" s="207">
        <v>0</v>
      </c>
      <c r="F649" s="207">
        <v>59.291012690000002</v>
      </c>
      <c r="G649" s="207">
        <v>148.22753172</v>
      </c>
      <c r="H649" s="207">
        <v>296.45506343</v>
      </c>
      <c r="I649" s="207">
        <v>0</v>
      </c>
      <c r="J649" s="207">
        <v>326.10056976999999</v>
      </c>
      <c r="K649" s="207">
        <v>385.39158246</v>
      </c>
      <c r="L649" s="207">
        <v>444.68259515</v>
      </c>
      <c r="M649" s="120">
        <f t="shared" si="9"/>
        <v>616</v>
      </c>
    </row>
    <row r="650" spans="1:13" ht="12.75" customHeight="1" x14ac:dyDescent="0.2">
      <c r="A650" s="206" t="s">
        <v>203</v>
      </c>
      <c r="B650" s="206">
        <v>17</v>
      </c>
      <c r="C650" s="207">
        <v>603.79821774000004</v>
      </c>
      <c r="D650" s="207">
        <v>599.90001811000002</v>
      </c>
      <c r="E650" s="207">
        <v>0</v>
      </c>
      <c r="F650" s="207">
        <v>60.2170737</v>
      </c>
      <c r="G650" s="207">
        <v>150.54268425999999</v>
      </c>
      <c r="H650" s="207">
        <v>301.08536851000002</v>
      </c>
      <c r="I650" s="207">
        <v>0</v>
      </c>
      <c r="J650" s="207">
        <v>331.19390535999997</v>
      </c>
      <c r="K650" s="207">
        <v>391.41097905999999</v>
      </c>
      <c r="L650" s="207">
        <v>451.62805277000001</v>
      </c>
      <c r="M650" s="120">
        <f t="shared" si="9"/>
        <v>617</v>
      </c>
    </row>
    <row r="651" spans="1:13" ht="12.75" customHeight="1" x14ac:dyDescent="0.2">
      <c r="A651" s="206" t="s">
        <v>203</v>
      </c>
      <c r="B651" s="206">
        <v>18</v>
      </c>
      <c r="C651" s="207">
        <v>608.29174617000001</v>
      </c>
      <c r="D651" s="207">
        <v>604.38166085</v>
      </c>
      <c r="E651" s="207">
        <v>0</v>
      </c>
      <c r="F651" s="207">
        <v>61.116254689999998</v>
      </c>
      <c r="G651" s="207">
        <v>152.79063672999999</v>
      </c>
      <c r="H651" s="207">
        <v>305.58127345000003</v>
      </c>
      <c r="I651" s="207">
        <v>0</v>
      </c>
      <c r="J651" s="207">
        <v>336.13940079999998</v>
      </c>
      <c r="K651" s="207">
        <v>397.25565548999998</v>
      </c>
      <c r="L651" s="207">
        <v>458.37191017999999</v>
      </c>
      <c r="M651" s="120">
        <f t="shared" si="9"/>
        <v>618</v>
      </c>
    </row>
    <row r="652" spans="1:13" ht="12.75" customHeight="1" x14ac:dyDescent="0.2">
      <c r="A652" s="206" t="s">
        <v>203</v>
      </c>
      <c r="B652" s="206">
        <v>19</v>
      </c>
      <c r="C652" s="207">
        <v>604.17649096000002</v>
      </c>
      <c r="D652" s="207">
        <v>600.23563274000003</v>
      </c>
      <c r="E652" s="207">
        <v>0</v>
      </c>
      <c r="F652" s="207">
        <v>58.22144256</v>
      </c>
      <c r="G652" s="207">
        <v>145.55360640999999</v>
      </c>
      <c r="H652" s="207">
        <v>291.10721281000002</v>
      </c>
      <c r="I652" s="207">
        <v>0</v>
      </c>
      <c r="J652" s="207">
        <v>320.21793409000003</v>
      </c>
      <c r="K652" s="207">
        <v>378.43937664999999</v>
      </c>
      <c r="L652" s="207">
        <v>436.66081922000001</v>
      </c>
      <c r="M652" s="120">
        <f t="shared" si="9"/>
        <v>619</v>
      </c>
    </row>
    <row r="653" spans="1:13" ht="12.75" customHeight="1" x14ac:dyDescent="0.2">
      <c r="A653" s="206" t="s">
        <v>203</v>
      </c>
      <c r="B653" s="206">
        <v>20</v>
      </c>
      <c r="C653" s="207">
        <v>553.72939886999995</v>
      </c>
      <c r="D653" s="207">
        <v>550.05716072999996</v>
      </c>
      <c r="E653" s="207">
        <v>0</v>
      </c>
      <c r="F653" s="207">
        <v>55.29592633</v>
      </c>
      <c r="G653" s="207">
        <v>138.23981584000001</v>
      </c>
      <c r="H653" s="207">
        <v>276.47963167</v>
      </c>
      <c r="I653" s="207">
        <v>0</v>
      </c>
      <c r="J653" s="207">
        <v>304.12759483999997</v>
      </c>
      <c r="K653" s="207">
        <v>359.42352117000001</v>
      </c>
      <c r="L653" s="207">
        <v>414.71944751000001</v>
      </c>
      <c r="M653" s="120">
        <f t="shared" si="9"/>
        <v>620</v>
      </c>
    </row>
    <row r="654" spans="1:13" ht="12.75" customHeight="1" x14ac:dyDescent="0.2">
      <c r="A654" s="206" t="s">
        <v>203</v>
      </c>
      <c r="B654" s="206">
        <v>21</v>
      </c>
      <c r="C654" s="207">
        <v>581.75565754000002</v>
      </c>
      <c r="D654" s="207">
        <v>577.91678835000005</v>
      </c>
      <c r="E654" s="207">
        <v>0</v>
      </c>
      <c r="F654" s="207">
        <v>56.140492199999997</v>
      </c>
      <c r="G654" s="207">
        <v>140.35123049000001</v>
      </c>
      <c r="H654" s="207">
        <v>280.70246098000001</v>
      </c>
      <c r="I654" s="207">
        <v>0</v>
      </c>
      <c r="J654" s="207">
        <v>308.77270707999998</v>
      </c>
      <c r="K654" s="207">
        <v>364.91319927000001</v>
      </c>
      <c r="L654" s="207">
        <v>421.05369146999999</v>
      </c>
      <c r="M654" s="120">
        <f t="shared" si="9"/>
        <v>621</v>
      </c>
    </row>
    <row r="655" spans="1:13" ht="12.75" customHeight="1" x14ac:dyDescent="0.2">
      <c r="A655" s="206" t="s">
        <v>203</v>
      </c>
      <c r="B655" s="206">
        <v>22</v>
      </c>
      <c r="C655" s="207">
        <v>544.06354094000005</v>
      </c>
      <c r="D655" s="207">
        <v>540.45504210000001</v>
      </c>
      <c r="E655" s="207">
        <v>0</v>
      </c>
      <c r="F655" s="207">
        <v>55.279092200000001</v>
      </c>
      <c r="G655" s="207">
        <v>138.19773050000001</v>
      </c>
      <c r="H655" s="207">
        <v>276.39546100000001</v>
      </c>
      <c r="I655" s="207">
        <v>0</v>
      </c>
      <c r="J655" s="207">
        <v>304.03500709999997</v>
      </c>
      <c r="K655" s="207">
        <v>359.31409930000001</v>
      </c>
      <c r="L655" s="207">
        <v>414.59319149999999</v>
      </c>
      <c r="M655" s="120">
        <f t="shared" si="9"/>
        <v>622</v>
      </c>
    </row>
    <row r="656" spans="1:13" ht="12.75" customHeight="1" x14ac:dyDescent="0.2">
      <c r="A656" s="206" t="s">
        <v>203</v>
      </c>
      <c r="B656" s="206">
        <v>23</v>
      </c>
      <c r="C656" s="207">
        <v>597.62232412000003</v>
      </c>
      <c r="D656" s="207">
        <v>593.73570893999999</v>
      </c>
      <c r="E656" s="207">
        <v>0</v>
      </c>
      <c r="F656" s="207">
        <v>58.779840129999997</v>
      </c>
      <c r="G656" s="207">
        <v>146.94960033000001</v>
      </c>
      <c r="H656" s="207">
        <v>293.89920067000003</v>
      </c>
      <c r="I656" s="207">
        <v>0</v>
      </c>
      <c r="J656" s="207">
        <v>323.28912072999998</v>
      </c>
      <c r="K656" s="207">
        <v>382.06896086</v>
      </c>
      <c r="L656" s="207">
        <v>440.84880099999998</v>
      </c>
      <c r="M656" s="120">
        <f t="shared" si="9"/>
        <v>623</v>
      </c>
    </row>
    <row r="657" spans="1:13" ht="12.75" customHeight="1" x14ac:dyDescent="0.2">
      <c r="A657" s="206" t="s">
        <v>203</v>
      </c>
      <c r="B657" s="206">
        <v>24</v>
      </c>
      <c r="C657" s="207">
        <v>685.80000485000005</v>
      </c>
      <c r="D657" s="207">
        <v>681.46148653</v>
      </c>
      <c r="E657" s="207">
        <v>0</v>
      </c>
      <c r="F657" s="207">
        <v>64.67893119</v>
      </c>
      <c r="G657" s="207">
        <v>161.69732798000001</v>
      </c>
      <c r="H657" s="207">
        <v>323.39465595000001</v>
      </c>
      <c r="I657" s="207">
        <v>0</v>
      </c>
      <c r="J657" s="207">
        <v>355.73412155</v>
      </c>
      <c r="K657" s="207">
        <v>420.41305274000001</v>
      </c>
      <c r="L657" s="207">
        <v>485.09198393000003</v>
      </c>
      <c r="M657" s="120">
        <f t="shared" si="9"/>
        <v>624</v>
      </c>
    </row>
    <row r="658" spans="1:13" ht="12.75" customHeight="1" x14ac:dyDescent="0.2">
      <c r="A658" s="206" t="s">
        <v>204</v>
      </c>
      <c r="B658" s="206">
        <v>1</v>
      </c>
      <c r="C658" s="207">
        <v>755.5683454</v>
      </c>
      <c r="D658" s="207">
        <v>750.84026157000005</v>
      </c>
      <c r="E658" s="207">
        <v>0</v>
      </c>
      <c r="F658" s="207">
        <v>67.398155619999997</v>
      </c>
      <c r="G658" s="207">
        <v>168.49538906000001</v>
      </c>
      <c r="H658" s="207">
        <v>336.99077811000001</v>
      </c>
      <c r="I658" s="207">
        <v>0</v>
      </c>
      <c r="J658" s="207">
        <v>370.68985592000001</v>
      </c>
      <c r="K658" s="207">
        <v>438.08801154000002</v>
      </c>
      <c r="L658" s="207">
        <v>505.48616716999999</v>
      </c>
      <c r="M658" s="120">
        <f t="shared" si="9"/>
        <v>625</v>
      </c>
    </row>
    <row r="659" spans="1:13" ht="12.75" customHeight="1" x14ac:dyDescent="0.2">
      <c r="A659" s="206" t="s">
        <v>204</v>
      </c>
      <c r="B659" s="206">
        <v>2</v>
      </c>
      <c r="C659" s="207">
        <v>839.72677504000001</v>
      </c>
      <c r="D659" s="207">
        <v>834.57704976000002</v>
      </c>
      <c r="E659" s="207">
        <v>0</v>
      </c>
      <c r="F659" s="207">
        <v>73.186502950000005</v>
      </c>
      <c r="G659" s="207">
        <v>182.96625736999999</v>
      </c>
      <c r="H659" s="207">
        <v>365.93251473999999</v>
      </c>
      <c r="I659" s="207">
        <v>0</v>
      </c>
      <c r="J659" s="207">
        <v>402.52576620999997</v>
      </c>
      <c r="K659" s="207">
        <v>475.71226916000001</v>
      </c>
      <c r="L659" s="207">
        <v>548.89877209999997</v>
      </c>
      <c r="M659" s="120">
        <f t="shared" si="9"/>
        <v>626</v>
      </c>
    </row>
    <row r="660" spans="1:13" ht="12.75" customHeight="1" x14ac:dyDescent="0.2">
      <c r="A660" s="206" t="s">
        <v>204</v>
      </c>
      <c r="B660" s="206">
        <v>3</v>
      </c>
      <c r="C660" s="207">
        <v>816.94410320999998</v>
      </c>
      <c r="D660" s="207">
        <v>811.98341743000003</v>
      </c>
      <c r="E660" s="207">
        <v>0</v>
      </c>
      <c r="F660" s="207">
        <v>76.453653290000005</v>
      </c>
      <c r="G660" s="207">
        <v>191.13413323</v>
      </c>
      <c r="H660" s="207">
        <v>382.26826645</v>
      </c>
      <c r="I660" s="207">
        <v>0</v>
      </c>
      <c r="J660" s="207">
        <v>420.49509310000002</v>
      </c>
      <c r="K660" s="207">
        <v>496.94874639</v>
      </c>
      <c r="L660" s="207">
        <v>573.40239968000003</v>
      </c>
      <c r="M660" s="120">
        <f t="shared" si="9"/>
        <v>627</v>
      </c>
    </row>
    <row r="661" spans="1:13" ht="12.75" customHeight="1" x14ac:dyDescent="0.2">
      <c r="A661" s="206" t="s">
        <v>204</v>
      </c>
      <c r="B661" s="206">
        <v>4</v>
      </c>
      <c r="C661" s="207">
        <v>824.93490316999998</v>
      </c>
      <c r="D661" s="207">
        <v>819.92855529999997</v>
      </c>
      <c r="E661" s="207">
        <v>0</v>
      </c>
      <c r="F661" s="207">
        <v>76.6521963</v>
      </c>
      <c r="G661" s="207">
        <v>191.63049074</v>
      </c>
      <c r="H661" s="207">
        <v>383.26098148</v>
      </c>
      <c r="I661" s="207">
        <v>0</v>
      </c>
      <c r="J661" s="207">
        <v>421.58707963000001</v>
      </c>
      <c r="K661" s="207">
        <v>498.23927592000001</v>
      </c>
      <c r="L661" s="207">
        <v>574.89147221999997</v>
      </c>
      <c r="M661" s="120">
        <f t="shared" si="9"/>
        <v>628</v>
      </c>
    </row>
    <row r="662" spans="1:13" ht="12.75" customHeight="1" x14ac:dyDescent="0.2">
      <c r="A662" s="206" t="s">
        <v>204</v>
      </c>
      <c r="B662" s="206">
        <v>5</v>
      </c>
      <c r="C662" s="207">
        <v>862.87389418999999</v>
      </c>
      <c r="D662" s="207">
        <v>857.62693435000006</v>
      </c>
      <c r="E662" s="207">
        <v>0</v>
      </c>
      <c r="F662" s="207">
        <v>75.969558680000006</v>
      </c>
      <c r="G662" s="207">
        <v>189.9238967</v>
      </c>
      <c r="H662" s="207">
        <v>379.8477934</v>
      </c>
      <c r="I662" s="207">
        <v>0</v>
      </c>
      <c r="J662" s="207">
        <v>417.83257273999999</v>
      </c>
      <c r="K662" s="207">
        <v>493.80213142000002</v>
      </c>
      <c r="L662" s="207">
        <v>569.7716901</v>
      </c>
      <c r="M662" s="120">
        <f t="shared" si="9"/>
        <v>629</v>
      </c>
    </row>
    <row r="663" spans="1:13" ht="12.75" customHeight="1" x14ac:dyDescent="0.2">
      <c r="A663" s="206" t="s">
        <v>204</v>
      </c>
      <c r="B663" s="206">
        <v>6</v>
      </c>
      <c r="C663" s="207">
        <v>849.38386980999996</v>
      </c>
      <c r="D663" s="207">
        <v>844.19755654000005</v>
      </c>
      <c r="E663" s="207">
        <v>0</v>
      </c>
      <c r="F663" s="207">
        <v>74.585960060000005</v>
      </c>
      <c r="G663" s="207">
        <v>186.46490016000001</v>
      </c>
      <c r="H663" s="207">
        <v>372.92980032000003</v>
      </c>
      <c r="I663" s="207">
        <v>0</v>
      </c>
      <c r="J663" s="207">
        <v>410.22278034999999</v>
      </c>
      <c r="K663" s="207">
        <v>484.80874041999999</v>
      </c>
      <c r="L663" s="207">
        <v>559.39470047999998</v>
      </c>
      <c r="M663" s="120">
        <f t="shared" si="9"/>
        <v>630</v>
      </c>
    </row>
    <row r="664" spans="1:13" ht="12.75" customHeight="1" x14ac:dyDescent="0.2">
      <c r="A664" s="206" t="s">
        <v>204</v>
      </c>
      <c r="B664" s="206">
        <v>7</v>
      </c>
      <c r="C664" s="207">
        <v>745.06782499999997</v>
      </c>
      <c r="D664" s="207">
        <v>740.43300045000001</v>
      </c>
      <c r="E664" s="207">
        <v>0</v>
      </c>
      <c r="F664" s="207">
        <v>68.988919530000004</v>
      </c>
      <c r="G664" s="207">
        <v>172.47229884000001</v>
      </c>
      <c r="H664" s="207">
        <v>344.94459767000001</v>
      </c>
      <c r="I664" s="207">
        <v>0</v>
      </c>
      <c r="J664" s="207">
        <v>379.43905744</v>
      </c>
      <c r="K664" s="207">
        <v>448.42797696999997</v>
      </c>
      <c r="L664" s="207">
        <v>517.41689651000002</v>
      </c>
      <c r="M664" s="120">
        <f t="shared" si="9"/>
        <v>631</v>
      </c>
    </row>
    <row r="665" spans="1:13" ht="12.75" customHeight="1" x14ac:dyDescent="0.2">
      <c r="A665" s="206" t="s">
        <v>204</v>
      </c>
      <c r="B665" s="206">
        <v>8</v>
      </c>
      <c r="C665" s="207">
        <v>659.69815155000003</v>
      </c>
      <c r="D665" s="207">
        <v>655.51457667</v>
      </c>
      <c r="E665" s="207">
        <v>0</v>
      </c>
      <c r="F665" s="207">
        <v>64.104822330000005</v>
      </c>
      <c r="G665" s="207">
        <v>160.26205583000001</v>
      </c>
      <c r="H665" s="207">
        <v>320.52411166000002</v>
      </c>
      <c r="I665" s="207">
        <v>0</v>
      </c>
      <c r="J665" s="207">
        <v>352.57652281999998</v>
      </c>
      <c r="K665" s="207">
        <v>416.68134515000003</v>
      </c>
      <c r="L665" s="207">
        <v>480.78616748000002</v>
      </c>
      <c r="M665" s="120">
        <f t="shared" si="9"/>
        <v>632</v>
      </c>
    </row>
    <row r="666" spans="1:13" ht="12.75" customHeight="1" x14ac:dyDescent="0.2">
      <c r="A666" s="206" t="s">
        <v>204</v>
      </c>
      <c r="B666" s="206">
        <v>9</v>
      </c>
      <c r="C666" s="207">
        <v>645.84442856999999</v>
      </c>
      <c r="D666" s="207">
        <v>641.67607281999994</v>
      </c>
      <c r="E666" s="207">
        <v>0</v>
      </c>
      <c r="F666" s="207">
        <v>60.280288640000002</v>
      </c>
      <c r="G666" s="207">
        <v>150.70072160999999</v>
      </c>
      <c r="H666" s="207">
        <v>301.40144321999998</v>
      </c>
      <c r="I666" s="207">
        <v>0</v>
      </c>
      <c r="J666" s="207">
        <v>331.54158754000002</v>
      </c>
      <c r="K666" s="207">
        <v>391.82187619000001</v>
      </c>
      <c r="L666" s="207">
        <v>452.10216482999999</v>
      </c>
      <c r="M666" s="120">
        <f t="shared" si="9"/>
        <v>633</v>
      </c>
    </row>
    <row r="667" spans="1:13" ht="12.75" customHeight="1" x14ac:dyDescent="0.2">
      <c r="A667" s="206" t="s">
        <v>204</v>
      </c>
      <c r="B667" s="206">
        <v>10</v>
      </c>
      <c r="C667" s="207">
        <v>628.52584248000005</v>
      </c>
      <c r="D667" s="207">
        <v>624.45331385999998</v>
      </c>
      <c r="E667" s="207">
        <v>0</v>
      </c>
      <c r="F667" s="207">
        <v>59.496443669999998</v>
      </c>
      <c r="G667" s="207">
        <v>148.74110918</v>
      </c>
      <c r="H667" s="207">
        <v>297.48221835999999</v>
      </c>
      <c r="I667" s="207">
        <v>0</v>
      </c>
      <c r="J667" s="207">
        <v>327.23044019000002</v>
      </c>
      <c r="K667" s="207">
        <v>386.72688385999999</v>
      </c>
      <c r="L667" s="207">
        <v>446.22332753000001</v>
      </c>
      <c r="M667" s="120">
        <f t="shared" si="9"/>
        <v>634</v>
      </c>
    </row>
    <row r="668" spans="1:13" ht="12.75" customHeight="1" x14ac:dyDescent="0.2">
      <c r="A668" s="206" t="s">
        <v>204</v>
      </c>
      <c r="B668" s="206">
        <v>11</v>
      </c>
      <c r="C668" s="207">
        <v>564.94651410999995</v>
      </c>
      <c r="D668" s="207">
        <v>561.20301704999997</v>
      </c>
      <c r="E668" s="207">
        <v>0</v>
      </c>
      <c r="F668" s="207">
        <v>55.435260169999999</v>
      </c>
      <c r="G668" s="207">
        <v>138.58815043000001</v>
      </c>
      <c r="H668" s="207">
        <v>277.17630086000003</v>
      </c>
      <c r="I668" s="207">
        <v>0</v>
      </c>
      <c r="J668" s="207">
        <v>304.89393095000003</v>
      </c>
      <c r="K668" s="207">
        <v>360.32919112000002</v>
      </c>
      <c r="L668" s="207">
        <v>415.76445129000001</v>
      </c>
      <c r="M668" s="120">
        <f t="shared" si="9"/>
        <v>635</v>
      </c>
    </row>
    <row r="669" spans="1:13" ht="12.75" customHeight="1" x14ac:dyDescent="0.2">
      <c r="A669" s="206" t="s">
        <v>204</v>
      </c>
      <c r="B669" s="206">
        <v>12</v>
      </c>
      <c r="C669" s="207">
        <v>585.54600956000002</v>
      </c>
      <c r="D669" s="207">
        <v>581.66037208</v>
      </c>
      <c r="E669" s="207">
        <v>0</v>
      </c>
      <c r="F669" s="207">
        <v>55.193580619999999</v>
      </c>
      <c r="G669" s="207">
        <v>137.98395155</v>
      </c>
      <c r="H669" s="207">
        <v>275.96790308999999</v>
      </c>
      <c r="I669" s="207">
        <v>0</v>
      </c>
      <c r="J669" s="207">
        <v>303.56469340000001</v>
      </c>
      <c r="K669" s="207">
        <v>358.75827401999999</v>
      </c>
      <c r="L669" s="207">
        <v>413.95185464000002</v>
      </c>
      <c r="M669" s="120">
        <f t="shared" si="9"/>
        <v>636</v>
      </c>
    </row>
    <row r="670" spans="1:13" ht="12.75" customHeight="1" x14ac:dyDescent="0.2">
      <c r="A670" s="206" t="s">
        <v>204</v>
      </c>
      <c r="B670" s="206">
        <v>13</v>
      </c>
      <c r="C670" s="207">
        <v>634.15258281000001</v>
      </c>
      <c r="D670" s="207">
        <v>630.02667671999995</v>
      </c>
      <c r="E670" s="207">
        <v>0</v>
      </c>
      <c r="F670" s="207">
        <v>58.700381159999999</v>
      </c>
      <c r="G670" s="207">
        <v>146.75095289000001</v>
      </c>
      <c r="H670" s="207">
        <v>293.50190578000002</v>
      </c>
      <c r="I670" s="207">
        <v>0</v>
      </c>
      <c r="J670" s="207">
        <v>322.85209636000002</v>
      </c>
      <c r="K670" s="207">
        <v>381.55247751000002</v>
      </c>
      <c r="L670" s="207">
        <v>440.25285867000002</v>
      </c>
      <c r="M670" s="120">
        <f t="shared" si="9"/>
        <v>637</v>
      </c>
    </row>
    <row r="671" spans="1:13" ht="12.75" customHeight="1" x14ac:dyDescent="0.2">
      <c r="A671" s="206" t="s">
        <v>204</v>
      </c>
      <c r="B671" s="206">
        <v>14</v>
      </c>
      <c r="C671" s="207">
        <v>637.69130224000003</v>
      </c>
      <c r="D671" s="207">
        <v>633.50035797999999</v>
      </c>
      <c r="E671" s="207">
        <v>0</v>
      </c>
      <c r="F671" s="207">
        <v>56.848369150000003</v>
      </c>
      <c r="G671" s="207">
        <v>142.12092289</v>
      </c>
      <c r="H671" s="207">
        <v>284.24184577</v>
      </c>
      <c r="I671" s="207">
        <v>0</v>
      </c>
      <c r="J671" s="207">
        <v>312.66603035000003</v>
      </c>
      <c r="K671" s="207">
        <v>369.51439950000002</v>
      </c>
      <c r="L671" s="207">
        <v>426.36276865999997</v>
      </c>
      <c r="M671" s="120">
        <f t="shared" si="9"/>
        <v>638</v>
      </c>
    </row>
    <row r="672" spans="1:13" ht="12.75" customHeight="1" x14ac:dyDescent="0.2">
      <c r="A672" s="206" t="s">
        <v>204</v>
      </c>
      <c r="B672" s="206">
        <v>15</v>
      </c>
      <c r="C672" s="207">
        <v>646.45398698999998</v>
      </c>
      <c r="D672" s="207">
        <v>642.23773204999998</v>
      </c>
      <c r="E672" s="207">
        <v>0</v>
      </c>
      <c r="F672" s="207">
        <v>58.237582119999999</v>
      </c>
      <c r="G672" s="207">
        <v>145.59395531000001</v>
      </c>
      <c r="H672" s="207">
        <v>291.18791062000003</v>
      </c>
      <c r="I672" s="207">
        <v>0</v>
      </c>
      <c r="J672" s="207">
        <v>320.30670168</v>
      </c>
      <c r="K672" s="207">
        <v>378.54428381000002</v>
      </c>
      <c r="L672" s="207">
        <v>436.78186592999998</v>
      </c>
      <c r="M672" s="120">
        <f t="shared" si="9"/>
        <v>639</v>
      </c>
    </row>
    <row r="673" spans="1:13" ht="12.75" customHeight="1" x14ac:dyDescent="0.2">
      <c r="A673" s="206" t="s">
        <v>204</v>
      </c>
      <c r="B673" s="206">
        <v>16</v>
      </c>
      <c r="C673" s="207">
        <v>650.14901909000002</v>
      </c>
      <c r="D673" s="207">
        <v>645.94046633999994</v>
      </c>
      <c r="E673" s="207">
        <v>0</v>
      </c>
      <c r="F673" s="207">
        <v>59.688197510000002</v>
      </c>
      <c r="G673" s="207">
        <v>149.22049376000001</v>
      </c>
      <c r="H673" s="207">
        <v>298.44098752999997</v>
      </c>
      <c r="I673" s="207">
        <v>0</v>
      </c>
      <c r="J673" s="207">
        <v>328.28508627999997</v>
      </c>
      <c r="K673" s="207">
        <v>387.97328377999997</v>
      </c>
      <c r="L673" s="207">
        <v>447.66148128999998</v>
      </c>
      <c r="M673" s="120">
        <f t="shared" si="9"/>
        <v>640</v>
      </c>
    </row>
    <row r="674" spans="1:13" ht="12.75" customHeight="1" x14ac:dyDescent="0.2">
      <c r="A674" s="206" t="s">
        <v>204</v>
      </c>
      <c r="B674" s="206">
        <v>17</v>
      </c>
      <c r="C674" s="207">
        <v>661.08938980000005</v>
      </c>
      <c r="D674" s="207">
        <v>656.81487070000003</v>
      </c>
      <c r="E674" s="207">
        <v>0</v>
      </c>
      <c r="F674" s="207">
        <v>59.913874800000002</v>
      </c>
      <c r="G674" s="207">
        <v>149.78468699999999</v>
      </c>
      <c r="H674" s="207">
        <v>299.56937398999997</v>
      </c>
      <c r="I674" s="207">
        <v>0</v>
      </c>
      <c r="J674" s="207">
        <v>329.52631138999999</v>
      </c>
      <c r="K674" s="207">
        <v>389.44018619000002</v>
      </c>
      <c r="L674" s="207">
        <v>449.35406098999999</v>
      </c>
      <c r="M674" s="120">
        <f t="shared" si="9"/>
        <v>641</v>
      </c>
    </row>
    <row r="675" spans="1:13" ht="12.75" customHeight="1" x14ac:dyDescent="0.2">
      <c r="A675" s="206" t="s">
        <v>204</v>
      </c>
      <c r="B675" s="206">
        <v>18</v>
      </c>
      <c r="C675" s="207">
        <v>664.74187918999996</v>
      </c>
      <c r="D675" s="207">
        <v>660.44506737999995</v>
      </c>
      <c r="E675" s="207">
        <v>0</v>
      </c>
      <c r="F675" s="207">
        <v>59.975533689999999</v>
      </c>
      <c r="G675" s="207">
        <v>149.93883423</v>
      </c>
      <c r="H675" s="207">
        <v>299.87766846</v>
      </c>
      <c r="I675" s="207">
        <v>0</v>
      </c>
      <c r="J675" s="207">
        <v>329.8654353</v>
      </c>
      <c r="K675" s="207">
        <v>389.84096899000002</v>
      </c>
      <c r="L675" s="207">
        <v>449.81650267999999</v>
      </c>
      <c r="M675" s="120">
        <f t="shared" si="9"/>
        <v>642</v>
      </c>
    </row>
    <row r="676" spans="1:13" ht="12.75" customHeight="1" x14ac:dyDescent="0.2">
      <c r="A676" s="206" t="s">
        <v>204</v>
      </c>
      <c r="B676" s="206">
        <v>19</v>
      </c>
      <c r="C676" s="207">
        <v>622.29765705</v>
      </c>
      <c r="D676" s="207">
        <v>618.24056040999994</v>
      </c>
      <c r="E676" s="207">
        <v>0</v>
      </c>
      <c r="F676" s="207">
        <v>58.311635019999997</v>
      </c>
      <c r="G676" s="207">
        <v>145.77908755000001</v>
      </c>
      <c r="H676" s="207">
        <v>291.55817509000002</v>
      </c>
      <c r="I676" s="207">
        <v>0</v>
      </c>
      <c r="J676" s="207">
        <v>320.71399259999998</v>
      </c>
      <c r="K676" s="207">
        <v>379.02562762000002</v>
      </c>
      <c r="L676" s="207">
        <v>437.33726264000001</v>
      </c>
      <c r="M676" s="120">
        <f t="shared" ref="M676:M739" si="10">M675+1</f>
        <v>643</v>
      </c>
    </row>
    <row r="677" spans="1:13" ht="12.75" customHeight="1" x14ac:dyDescent="0.2">
      <c r="A677" s="206" t="s">
        <v>204</v>
      </c>
      <c r="B677" s="206">
        <v>20</v>
      </c>
      <c r="C677" s="207">
        <v>580.70271481999998</v>
      </c>
      <c r="D677" s="207">
        <v>576.86314437999999</v>
      </c>
      <c r="E677" s="207">
        <v>0</v>
      </c>
      <c r="F677" s="207">
        <v>55.799939000000002</v>
      </c>
      <c r="G677" s="207">
        <v>139.49984749000001</v>
      </c>
      <c r="H677" s="207">
        <v>278.99969499000002</v>
      </c>
      <c r="I677" s="207">
        <v>0</v>
      </c>
      <c r="J677" s="207">
        <v>306.89966448000001</v>
      </c>
      <c r="K677" s="207">
        <v>362.69960348000001</v>
      </c>
      <c r="L677" s="207">
        <v>418.49954248</v>
      </c>
      <c r="M677" s="120">
        <f t="shared" si="10"/>
        <v>644</v>
      </c>
    </row>
    <row r="678" spans="1:13" ht="12.75" customHeight="1" x14ac:dyDescent="0.2">
      <c r="A678" s="206" t="s">
        <v>204</v>
      </c>
      <c r="B678" s="206">
        <v>21</v>
      </c>
      <c r="C678" s="207">
        <v>620.08928083000001</v>
      </c>
      <c r="D678" s="207">
        <v>616.03258305999998</v>
      </c>
      <c r="E678" s="207">
        <v>0</v>
      </c>
      <c r="F678" s="207">
        <v>57.670737119999998</v>
      </c>
      <c r="G678" s="207">
        <v>144.17684281000001</v>
      </c>
      <c r="H678" s="207">
        <v>288.35368562000002</v>
      </c>
      <c r="I678" s="207">
        <v>0</v>
      </c>
      <c r="J678" s="207">
        <v>317.18905418000003</v>
      </c>
      <c r="K678" s="207">
        <v>374.85979130999999</v>
      </c>
      <c r="L678" s="207">
        <v>432.53052843</v>
      </c>
      <c r="M678" s="120">
        <f t="shared" si="10"/>
        <v>645</v>
      </c>
    </row>
    <row r="679" spans="1:13" ht="12.75" customHeight="1" x14ac:dyDescent="0.2">
      <c r="A679" s="206" t="s">
        <v>204</v>
      </c>
      <c r="B679" s="206">
        <v>22</v>
      </c>
      <c r="C679" s="207">
        <v>582.49604478000003</v>
      </c>
      <c r="D679" s="207">
        <v>578.64722363999999</v>
      </c>
      <c r="E679" s="207">
        <v>0</v>
      </c>
      <c r="F679" s="207">
        <v>55.915174800000003</v>
      </c>
      <c r="G679" s="207">
        <v>139.787937</v>
      </c>
      <c r="H679" s="207">
        <v>279.57587401000001</v>
      </c>
      <c r="I679" s="207">
        <v>0</v>
      </c>
      <c r="J679" s="207">
        <v>307.53346140999997</v>
      </c>
      <c r="K679" s="207">
        <v>363.44863621000002</v>
      </c>
      <c r="L679" s="207">
        <v>419.36381101000001</v>
      </c>
      <c r="M679" s="120">
        <f t="shared" si="10"/>
        <v>646</v>
      </c>
    </row>
    <row r="680" spans="1:13" ht="12.75" customHeight="1" x14ac:dyDescent="0.2">
      <c r="A680" s="206" t="s">
        <v>204</v>
      </c>
      <c r="B680" s="206">
        <v>23</v>
      </c>
      <c r="C680" s="207">
        <v>627.69334087000004</v>
      </c>
      <c r="D680" s="207">
        <v>623.57296379000002</v>
      </c>
      <c r="E680" s="207">
        <v>0</v>
      </c>
      <c r="F680" s="207">
        <v>57.058149980000003</v>
      </c>
      <c r="G680" s="207">
        <v>142.64537494000001</v>
      </c>
      <c r="H680" s="207">
        <v>285.29074988999997</v>
      </c>
      <c r="I680" s="207">
        <v>0</v>
      </c>
      <c r="J680" s="207">
        <v>313.81982486999999</v>
      </c>
      <c r="K680" s="207">
        <v>370.87797484999999</v>
      </c>
      <c r="L680" s="207">
        <v>427.93612482999998</v>
      </c>
      <c r="M680" s="120">
        <f t="shared" si="10"/>
        <v>647</v>
      </c>
    </row>
    <row r="681" spans="1:13" ht="12.75" customHeight="1" x14ac:dyDescent="0.2">
      <c r="A681" s="206" t="s">
        <v>204</v>
      </c>
      <c r="B681" s="206">
        <v>24</v>
      </c>
      <c r="C681" s="207">
        <v>705.20687496000005</v>
      </c>
      <c r="D681" s="207">
        <v>700.74574866</v>
      </c>
      <c r="E681" s="207">
        <v>0</v>
      </c>
      <c r="F681" s="207">
        <v>64.687741799999998</v>
      </c>
      <c r="G681" s="207">
        <v>161.71935450999999</v>
      </c>
      <c r="H681" s="207">
        <v>323.43870901999998</v>
      </c>
      <c r="I681" s="207">
        <v>0</v>
      </c>
      <c r="J681" s="207">
        <v>355.78257991999999</v>
      </c>
      <c r="K681" s="207">
        <v>420.47032173000002</v>
      </c>
      <c r="L681" s="207">
        <v>485.15806352999999</v>
      </c>
      <c r="M681" s="120">
        <f t="shared" si="10"/>
        <v>648</v>
      </c>
    </row>
    <row r="682" spans="1:13" ht="12.75" customHeight="1" x14ac:dyDescent="0.2">
      <c r="A682" s="206" t="s">
        <v>205</v>
      </c>
      <c r="B682" s="206">
        <v>1</v>
      </c>
      <c r="C682" s="207">
        <v>850.12053532000004</v>
      </c>
      <c r="D682" s="207">
        <v>844.93880867999997</v>
      </c>
      <c r="E682" s="207">
        <v>0</v>
      </c>
      <c r="F682" s="207">
        <v>75.165263049999993</v>
      </c>
      <c r="G682" s="207">
        <v>187.91315763</v>
      </c>
      <c r="H682" s="207">
        <v>375.82631527000001</v>
      </c>
      <c r="I682" s="207">
        <v>0</v>
      </c>
      <c r="J682" s="207">
        <v>413.40894679000002</v>
      </c>
      <c r="K682" s="207">
        <v>488.57420983999998</v>
      </c>
      <c r="L682" s="207">
        <v>563.73947290000001</v>
      </c>
      <c r="M682" s="120">
        <f t="shared" si="10"/>
        <v>649</v>
      </c>
    </row>
    <row r="683" spans="1:13" ht="12.75" customHeight="1" x14ac:dyDescent="0.2">
      <c r="A683" s="206" t="s">
        <v>205</v>
      </c>
      <c r="B683" s="206">
        <v>2</v>
      </c>
      <c r="C683" s="207">
        <v>910.26588806999996</v>
      </c>
      <c r="D683" s="207">
        <v>904.80896246999998</v>
      </c>
      <c r="E683" s="207">
        <v>0</v>
      </c>
      <c r="F683" s="207">
        <v>81.206775070000006</v>
      </c>
      <c r="G683" s="207">
        <v>203.01693766</v>
      </c>
      <c r="H683" s="207">
        <v>406.03387533</v>
      </c>
      <c r="I683" s="207">
        <v>0</v>
      </c>
      <c r="J683" s="207">
        <v>446.63726286000002</v>
      </c>
      <c r="K683" s="207">
        <v>527.84403792000001</v>
      </c>
      <c r="L683" s="207">
        <v>609.05081299000005</v>
      </c>
      <c r="M683" s="120">
        <f t="shared" si="10"/>
        <v>650</v>
      </c>
    </row>
    <row r="684" spans="1:13" ht="12.75" customHeight="1" x14ac:dyDescent="0.2">
      <c r="A684" s="206" t="s">
        <v>205</v>
      </c>
      <c r="B684" s="206">
        <v>3</v>
      </c>
      <c r="C684" s="207">
        <v>902.23116428000003</v>
      </c>
      <c r="D684" s="207">
        <v>896.86372333999998</v>
      </c>
      <c r="E684" s="207">
        <v>0</v>
      </c>
      <c r="F684" s="207">
        <v>84.375472770000002</v>
      </c>
      <c r="G684" s="207">
        <v>210.93868191999999</v>
      </c>
      <c r="H684" s="207">
        <v>421.87736383999999</v>
      </c>
      <c r="I684" s="207">
        <v>0</v>
      </c>
      <c r="J684" s="207">
        <v>464.06510021999998</v>
      </c>
      <c r="K684" s="207">
        <v>548.44057298999996</v>
      </c>
      <c r="L684" s="207">
        <v>632.81604575999995</v>
      </c>
      <c r="M684" s="120">
        <f t="shared" si="10"/>
        <v>651</v>
      </c>
    </row>
    <row r="685" spans="1:13" ht="12.75" customHeight="1" x14ac:dyDescent="0.2">
      <c r="A685" s="206" t="s">
        <v>205</v>
      </c>
      <c r="B685" s="206">
        <v>4</v>
      </c>
      <c r="C685" s="207">
        <v>935.50442356999997</v>
      </c>
      <c r="D685" s="207">
        <v>929.94761044999996</v>
      </c>
      <c r="E685" s="207">
        <v>0</v>
      </c>
      <c r="F685" s="207">
        <v>85.045667910000006</v>
      </c>
      <c r="G685" s="207">
        <v>212.61416976999999</v>
      </c>
      <c r="H685" s="207">
        <v>425.22833953999998</v>
      </c>
      <c r="I685" s="207">
        <v>0</v>
      </c>
      <c r="J685" s="207">
        <v>467.75117348999999</v>
      </c>
      <c r="K685" s="207">
        <v>552.79684139999995</v>
      </c>
      <c r="L685" s="207">
        <v>637.84250930999997</v>
      </c>
      <c r="M685" s="120">
        <f t="shared" si="10"/>
        <v>652</v>
      </c>
    </row>
    <row r="686" spans="1:13" ht="12.75" customHeight="1" x14ac:dyDescent="0.2">
      <c r="A686" s="206" t="s">
        <v>205</v>
      </c>
      <c r="B686" s="206">
        <v>5</v>
      </c>
      <c r="C686" s="207">
        <v>949.18128276000004</v>
      </c>
      <c r="D686" s="207">
        <v>943.53791897999997</v>
      </c>
      <c r="E686" s="207">
        <v>0</v>
      </c>
      <c r="F686" s="207">
        <v>84.635230710000002</v>
      </c>
      <c r="G686" s="207">
        <v>211.58807676000001</v>
      </c>
      <c r="H686" s="207">
        <v>423.17615353000002</v>
      </c>
      <c r="I686" s="207">
        <v>0</v>
      </c>
      <c r="J686" s="207">
        <v>465.49376888</v>
      </c>
      <c r="K686" s="207">
        <v>550.12899958000003</v>
      </c>
      <c r="L686" s="207">
        <v>634.76423029</v>
      </c>
      <c r="M686" s="120">
        <f t="shared" si="10"/>
        <v>653</v>
      </c>
    </row>
    <row r="687" spans="1:13" ht="12.75" customHeight="1" x14ac:dyDescent="0.2">
      <c r="A687" s="206" t="s">
        <v>205</v>
      </c>
      <c r="B687" s="206">
        <v>6</v>
      </c>
      <c r="C687" s="207">
        <v>887.13838874999999</v>
      </c>
      <c r="D687" s="207">
        <v>881.83382764999999</v>
      </c>
      <c r="E687" s="207">
        <v>0</v>
      </c>
      <c r="F687" s="207">
        <v>82.244786169999998</v>
      </c>
      <c r="G687" s="207">
        <v>205.61196543</v>
      </c>
      <c r="H687" s="207">
        <v>411.22393084999999</v>
      </c>
      <c r="I687" s="207">
        <v>0</v>
      </c>
      <c r="J687" s="207">
        <v>452.34632393999999</v>
      </c>
      <c r="K687" s="207">
        <v>534.59111011000005</v>
      </c>
      <c r="L687" s="207">
        <v>616.83589628000004</v>
      </c>
      <c r="M687" s="120">
        <f t="shared" si="10"/>
        <v>654</v>
      </c>
    </row>
    <row r="688" spans="1:13" ht="12.75" customHeight="1" x14ac:dyDescent="0.2">
      <c r="A688" s="206" t="s">
        <v>205</v>
      </c>
      <c r="B688" s="206">
        <v>7</v>
      </c>
      <c r="C688" s="207">
        <v>832.22563449999996</v>
      </c>
      <c r="D688" s="207">
        <v>827.16665597999997</v>
      </c>
      <c r="E688" s="207">
        <v>0</v>
      </c>
      <c r="F688" s="207">
        <v>76.078508330000005</v>
      </c>
      <c r="G688" s="207">
        <v>190.19627083</v>
      </c>
      <c r="H688" s="207">
        <v>380.39254167000001</v>
      </c>
      <c r="I688" s="207">
        <v>0</v>
      </c>
      <c r="J688" s="207">
        <v>418.43179583</v>
      </c>
      <c r="K688" s="207">
        <v>494.51030415999998</v>
      </c>
      <c r="L688" s="207">
        <v>570.58881250000002</v>
      </c>
      <c r="M688" s="120">
        <f t="shared" si="10"/>
        <v>655</v>
      </c>
    </row>
    <row r="689" spans="1:13" ht="12.75" customHeight="1" x14ac:dyDescent="0.2">
      <c r="A689" s="206" t="s">
        <v>205</v>
      </c>
      <c r="B689" s="206">
        <v>8</v>
      </c>
      <c r="C689" s="207">
        <v>720.36229952999997</v>
      </c>
      <c r="D689" s="207">
        <v>715.91094677000001</v>
      </c>
      <c r="E689" s="207">
        <v>0</v>
      </c>
      <c r="F689" s="207">
        <v>70.884036719999997</v>
      </c>
      <c r="G689" s="207">
        <v>177.21009179999999</v>
      </c>
      <c r="H689" s="207">
        <v>354.42018359999997</v>
      </c>
      <c r="I689" s="207">
        <v>0</v>
      </c>
      <c r="J689" s="207">
        <v>389.86220194999999</v>
      </c>
      <c r="K689" s="207">
        <v>460.74623867000003</v>
      </c>
      <c r="L689" s="207">
        <v>531.63027538999995</v>
      </c>
      <c r="M689" s="120">
        <f t="shared" si="10"/>
        <v>656</v>
      </c>
    </row>
    <row r="690" spans="1:13" ht="12.75" customHeight="1" x14ac:dyDescent="0.2">
      <c r="A690" s="206" t="s">
        <v>205</v>
      </c>
      <c r="B690" s="206">
        <v>9</v>
      </c>
      <c r="C690" s="207">
        <v>682.20384641999999</v>
      </c>
      <c r="D690" s="207">
        <v>677.93784674000005</v>
      </c>
      <c r="E690" s="207">
        <v>0</v>
      </c>
      <c r="F690" s="207">
        <v>67.582378840000004</v>
      </c>
      <c r="G690" s="207">
        <v>168.9559471</v>
      </c>
      <c r="H690" s="207">
        <v>337.91189421000001</v>
      </c>
      <c r="I690" s="207">
        <v>0</v>
      </c>
      <c r="J690" s="207">
        <v>371.70308362999998</v>
      </c>
      <c r="K690" s="207">
        <v>439.28546247000003</v>
      </c>
      <c r="L690" s="207">
        <v>506.86784131000002</v>
      </c>
      <c r="M690" s="120">
        <f t="shared" si="10"/>
        <v>657</v>
      </c>
    </row>
    <row r="691" spans="1:13" ht="12.75" customHeight="1" x14ac:dyDescent="0.2">
      <c r="A691" s="206" t="s">
        <v>205</v>
      </c>
      <c r="B691" s="206">
        <v>10</v>
      </c>
      <c r="C691" s="207">
        <v>645.26082209000003</v>
      </c>
      <c r="D691" s="207">
        <v>641.15360950000002</v>
      </c>
      <c r="E691" s="207">
        <v>0</v>
      </c>
      <c r="F691" s="207">
        <v>63.252605170000002</v>
      </c>
      <c r="G691" s="207">
        <v>158.13151291</v>
      </c>
      <c r="H691" s="207">
        <v>316.26302583</v>
      </c>
      <c r="I691" s="207">
        <v>0</v>
      </c>
      <c r="J691" s="207">
        <v>347.88932841000002</v>
      </c>
      <c r="K691" s="207">
        <v>411.14193356999999</v>
      </c>
      <c r="L691" s="207">
        <v>474.39453873999997</v>
      </c>
      <c r="M691" s="120">
        <f t="shared" si="10"/>
        <v>658</v>
      </c>
    </row>
    <row r="692" spans="1:13" ht="12.75" customHeight="1" x14ac:dyDescent="0.2">
      <c r="A692" s="206" t="s">
        <v>205</v>
      </c>
      <c r="B692" s="206">
        <v>11</v>
      </c>
      <c r="C692" s="207">
        <v>609.85464510999998</v>
      </c>
      <c r="D692" s="207">
        <v>605.93270770000004</v>
      </c>
      <c r="E692" s="207">
        <v>0</v>
      </c>
      <c r="F692" s="207">
        <v>61.02025269</v>
      </c>
      <c r="G692" s="207">
        <v>152.55063171</v>
      </c>
      <c r="H692" s="207">
        <v>305.10126343000002</v>
      </c>
      <c r="I692" s="207">
        <v>0</v>
      </c>
      <c r="J692" s="207">
        <v>335.61138977000002</v>
      </c>
      <c r="K692" s="207">
        <v>396.63164245000002</v>
      </c>
      <c r="L692" s="207">
        <v>457.65189514000002</v>
      </c>
      <c r="M692" s="120">
        <f t="shared" si="10"/>
        <v>659</v>
      </c>
    </row>
    <row r="693" spans="1:13" ht="12.75" customHeight="1" x14ac:dyDescent="0.2">
      <c r="A693" s="206" t="s">
        <v>205</v>
      </c>
      <c r="B693" s="206">
        <v>12</v>
      </c>
      <c r="C693" s="207">
        <v>603.97031247999996</v>
      </c>
      <c r="D693" s="207">
        <v>600.08508672999994</v>
      </c>
      <c r="E693" s="207">
        <v>0</v>
      </c>
      <c r="F693" s="207">
        <v>60.959445260000003</v>
      </c>
      <c r="G693" s="207">
        <v>152.39861314999999</v>
      </c>
      <c r="H693" s="207">
        <v>304.79722629999998</v>
      </c>
      <c r="I693" s="207">
        <v>0</v>
      </c>
      <c r="J693" s="207">
        <v>335.27694893</v>
      </c>
      <c r="K693" s="207">
        <v>396.23639419</v>
      </c>
      <c r="L693" s="207">
        <v>457.19583944999999</v>
      </c>
      <c r="M693" s="120">
        <f t="shared" si="10"/>
        <v>660</v>
      </c>
    </row>
    <row r="694" spans="1:13" ht="12.75" customHeight="1" x14ac:dyDescent="0.2">
      <c r="A694" s="206" t="s">
        <v>205</v>
      </c>
      <c r="B694" s="206">
        <v>13</v>
      </c>
      <c r="C694" s="207">
        <v>601.23568501</v>
      </c>
      <c r="D694" s="207">
        <v>597.37640935000002</v>
      </c>
      <c r="E694" s="207">
        <v>0</v>
      </c>
      <c r="F694" s="207">
        <v>61.413460440000001</v>
      </c>
      <c r="G694" s="207">
        <v>153.53365109999999</v>
      </c>
      <c r="H694" s="207">
        <v>307.06730219000002</v>
      </c>
      <c r="I694" s="207">
        <v>0</v>
      </c>
      <c r="J694" s="207">
        <v>337.77403241000002</v>
      </c>
      <c r="K694" s="207">
        <v>399.18749285000001</v>
      </c>
      <c r="L694" s="207">
        <v>460.60095329000001</v>
      </c>
      <c r="M694" s="120">
        <f t="shared" si="10"/>
        <v>661</v>
      </c>
    </row>
    <row r="695" spans="1:13" ht="12.75" customHeight="1" x14ac:dyDescent="0.2">
      <c r="A695" s="206" t="s">
        <v>205</v>
      </c>
      <c r="B695" s="206">
        <v>14</v>
      </c>
      <c r="C695" s="207">
        <v>615.00106019999998</v>
      </c>
      <c r="D695" s="207">
        <v>611.05465761000005</v>
      </c>
      <c r="E695" s="207">
        <v>0</v>
      </c>
      <c r="F695" s="207">
        <v>61.479485240000002</v>
      </c>
      <c r="G695" s="207">
        <v>153.69871311</v>
      </c>
      <c r="H695" s="207">
        <v>307.39742620999999</v>
      </c>
      <c r="I695" s="207">
        <v>0</v>
      </c>
      <c r="J695" s="207">
        <v>338.13716883000001</v>
      </c>
      <c r="K695" s="207">
        <v>399.61665406999998</v>
      </c>
      <c r="L695" s="207">
        <v>461.09613932000002</v>
      </c>
      <c r="M695" s="120">
        <f t="shared" si="10"/>
        <v>662</v>
      </c>
    </row>
    <row r="696" spans="1:13" ht="12.75" customHeight="1" x14ac:dyDescent="0.2">
      <c r="A696" s="206" t="s">
        <v>205</v>
      </c>
      <c r="B696" s="206">
        <v>15</v>
      </c>
      <c r="C696" s="207">
        <v>634.99940637999998</v>
      </c>
      <c r="D696" s="207">
        <v>630.94298972000001</v>
      </c>
      <c r="E696" s="207">
        <v>0</v>
      </c>
      <c r="F696" s="207">
        <v>62.452645510000004</v>
      </c>
      <c r="G696" s="207">
        <v>156.13161378000001</v>
      </c>
      <c r="H696" s="207">
        <v>312.26322757000003</v>
      </c>
      <c r="I696" s="207">
        <v>0</v>
      </c>
      <c r="J696" s="207">
        <v>343.48955031999998</v>
      </c>
      <c r="K696" s="207">
        <v>405.94219583</v>
      </c>
      <c r="L696" s="207">
        <v>468.39484134999998</v>
      </c>
      <c r="M696" s="120">
        <f t="shared" si="10"/>
        <v>663</v>
      </c>
    </row>
    <row r="697" spans="1:13" ht="12.75" customHeight="1" x14ac:dyDescent="0.2">
      <c r="A697" s="206" t="s">
        <v>205</v>
      </c>
      <c r="B697" s="206">
        <v>16</v>
      </c>
      <c r="C697" s="207">
        <v>661.93640368000001</v>
      </c>
      <c r="D697" s="207">
        <v>657.74341550999998</v>
      </c>
      <c r="E697" s="207">
        <v>0</v>
      </c>
      <c r="F697" s="207">
        <v>64.372000970000002</v>
      </c>
      <c r="G697" s="207">
        <v>160.93000244000001</v>
      </c>
      <c r="H697" s="207">
        <v>321.86000487000001</v>
      </c>
      <c r="I697" s="207">
        <v>0</v>
      </c>
      <c r="J697" s="207">
        <v>354.04600535999998</v>
      </c>
      <c r="K697" s="207">
        <v>418.41800633000003</v>
      </c>
      <c r="L697" s="207">
        <v>482.79000731000002</v>
      </c>
      <c r="M697" s="120">
        <f t="shared" si="10"/>
        <v>664</v>
      </c>
    </row>
    <row r="698" spans="1:13" ht="12.75" customHeight="1" x14ac:dyDescent="0.2">
      <c r="A698" s="206" t="s">
        <v>205</v>
      </c>
      <c r="B698" s="206">
        <v>17</v>
      </c>
      <c r="C698" s="207">
        <v>670.39949372000001</v>
      </c>
      <c r="D698" s="207">
        <v>666.15625605000002</v>
      </c>
      <c r="E698" s="207">
        <v>0</v>
      </c>
      <c r="F698" s="207">
        <v>64.558828250000005</v>
      </c>
      <c r="G698" s="207">
        <v>161.39707063</v>
      </c>
      <c r="H698" s="207">
        <v>322.79414126</v>
      </c>
      <c r="I698" s="207">
        <v>0</v>
      </c>
      <c r="J698" s="207">
        <v>355.07355539000002</v>
      </c>
      <c r="K698" s="207">
        <v>419.63238364</v>
      </c>
      <c r="L698" s="207">
        <v>484.19121188999998</v>
      </c>
      <c r="M698" s="120">
        <f t="shared" si="10"/>
        <v>665</v>
      </c>
    </row>
    <row r="699" spans="1:13" ht="12.75" customHeight="1" x14ac:dyDescent="0.2">
      <c r="A699" s="206" t="s">
        <v>205</v>
      </c>
      <c r="B699" s="206">
        <v>18</v>
      </c>
      <c r="C699" s="207">
        <v>723.75105052000004</v>
      </c>
      <c r="D699" s="207">
        <v>719.17198413999995</v>
      </c>
      <c r="E699" s="207">
        <v>0</v>
      </c>
      <c r="F699" s="207">
        <v>64.65506508</v>
      </c>
      <c r="G699" s="207">
        <v>161.63766269000001</v>
      </c>
      <c r="H699" s="207">
        <v>323.27532538999998</v>
      </c>
      <c r="I699" s="207">
        <v>0</v>
      </c>
      <c r="J699" s="207">
        <v>355.60285792000002</v>
      </c>
      <c r="K699" s="207">
        <v>420.25792300000001</v>
      </c>
      <c r="L699" s="207">
        <v>484.91298807999999</v>
      </c>
      <c r="M699" s="120">
        <f t="shared" si="10"/>
        <v>666</v>
      </c>
    </row>
    <row r="700" spans="1:13" ht="12.75" customHeight="1" x14ac:dyDescent="0.2">
      <c r="A700" s="206" t="s">
        <v>205</v>
      </c>
      <c r="B700" s="206">
        <v>19</v>
      </c>
      <c r="C700" s="207">
        <v>678.57546117000004</v>
      </c>
      <c r="D700" s="207">
        <v>674.25103087000002</v>
      </c>
      <c r="E700" s="207">
        <v>0</v>
      </c>
      <c r="F700" s="207">
        <v>62.983638110000001</v>
      </c>
      <c r="G700" s="207">
        <v>157.45909527000001</v>
      </c>
      <c r="H700" s="207">
        <v>314.91819055000002</v>
      </c>
      <c r="I700" s="207">
        <v>0</v>
      </c>
      <c r="J700" s="207">
        <v>346.41000960000002</v>
      </c>
      <c r="K700" s="207">
        <v>409.39364770999998</v>
      </c>
      <c r="L700" s="207">
        <v>472.37728582</v>
      </c>
      <c r="M700" s="120">
        <f t="shared" si="10"/>
        <v>667</v>
      </c>
    </row>
    <row r="701" spans="1:13" ht="12.75" customHeight="1" x14ac:dyDescent="0.2">
      <c r="A701" s="206" t="s">
        <v>205</v>
      </c>
      <c r="B701" s="206">
        <v>20</v>
      </c>
      <c r="C701" s="207">
        <v>641.13459720000003</v>
      </c>
      <c r="D701" s="207">
        <v>637.00327704999995</v>
      </c>
      <c r="E701" s="207">
        <v>0</v>
      </c>
      <c r="F701" s="207">
        <v>60.607901830000003</v>
      </c>
      <c r="G701" s="207">
        <v>151.51975458000001</v>
      </c>
      <c r="H701" s="207">
        <v>303.03950916999997</v>
      </c>
      <c r="I701" s="207">
        <v>0</v>
      </c>
      <c r="J701" s="207">
        <v>333.34346008</v>
      </c>
      <c r="K701" s="207">
        <v>393.95136191</v>
      </c>
      <c r="L701" s="207">
        <v>454.55926375000001</v>
      </c>
      <c r="M701" s="120">
        <f t="shared" si="10"/>
        <v>668</v>
      </c>
    </row>
    <row r="702" spans="1:13" ht="12.75" customHeight="1" x14ac:dyDescent="0.2">
      <c r="A702" s="206" t="s">
        <v>205</v>
      </c>
      <c r="B702" s="206">
        <v>21</v>
      </c>
      <c r="C702" s="207">
        <v>608.58315560999995</v>
      </c>
      <c r="D702" s="207">
        <v>604.66862143000003</v>
      </c>
      <c r="E702" s="207">
        <v>0</v>
      </c>
      <c r="F702" s="207">
        <v>60.978938489999997</v>
      </c>
      <c r="G702" s="207">
        <v>152.44734621999999</v>
      </c>
      <c r="H702" s="207">
        <v>304.89469243999997</v>
      </c>
      <c r="I702" s="207">
        <v>0</v>
      </c>
      <c r="J702" s="207">
        <v>335.38416167999998</v>
      </c>
      <c r="K702" s="207">
        <v>396.36310017</v>
      </c>
      <c r="L702" s="207">
        <v>457.34203866000001</v>
      </c>
      <c r="M702" s="120">
        <f t="shared" si="10"/>
        <v>669</v>
      </c>
    </row>
    <row r="703" spans="1:13" ht="12.75" customHeight="1" x14ac:dyDescent="0.2">
      <c r="A703" s="206" t="s">
        <v>205</v>
      </c>
      <c r="B703" s="206">
        <v>22</v>
      </c>
      <c r="C703" s="207">
        <v>631.74245087999998</v>
      </c>
      <c r="D703" s="207">
        <v>627.66920517000005</v>
      </c>
      <c r="E703" s="207">
        <v>0</v>
      </c>
      <c r="F703" s="207">
        <v>60.484888820000002</v>
      </c>
      <c r="G703" s="207">
        <v>151.21222205999999</v>
      </c>
      <c r="H703" s="207">
        <v>302.42444411000002</v>
      </c>
      <c r="I703" s="207">
        <v>0</v>
      </c>
      <c r="J703" s="207">
        <v>332.66688851999999</v>
      </c>
      <c r="K703" s="207">
        <v>393.15177734000002</v>
      </c>
      <c r="L703" s="207">
        <v>453.63666617000001</v>
      </c>
      <c r="M703" s="120">
        <f t="shared" si="10"/>
        <v>670</v>
      </c>
    </row>
    <row r="704" spans="1:13" ht="12.75" customHeight="1" x14ac:dyDescent="0.2">
      <c r="A704" s="206" t="s">
        <v>205</v>
      </c>
      <c r="B704" s="206">
        <v>23</v>
      </c>
      <c r="C704" s="207">
        <v>658.91693783000005</v>
      </c>
      <c r="D704" s="207">
        <v>654.71591445000001</v>
      </c>
      <c r="E704" s="207">
        <v>0</v>
      </c>
      <c r="F704" s="207">
        <v>62.88367444</v>
      </c>
      <c r="G704" s="207">
        <v>157.20918610000001</v>
      </c>
      <c r="H704" s="207">
        <v>314.41837220000002</v>
      </c>
      <c r="I704" s="207">
        <v>0</v>
      </c>
      <c r="J704" s="207">
        <v>345.86020941999999</v>
      </c>
      <c r="K704" s="207">
        <v>408.74388385999998</v>
      </c>
      <c r="L704" s="207">
        <v>471.62755829999998</v>
      </c>
      <c r="M704" s="120">
        <f t="shared" si="10"/>
        <v>671</v>
      </c>
    </row>
    <row r="705" spans="1:13" ht="12.75" customHeight="1" x14ac:dyDescent="0.2">
      <c r="A705" s="206" t="s">
        <v>205</v>
      </c>
      <c r="B705" s="206">
        <v>24</v>
      </c>
      <c r="C705" s="207">
        <v>675.59101274</v>
      </c>
      <c r="D705" s="207">
        <v>671.38561818999995</v>
      </c>
      <c r="E705" s="207">
        <v>0</v>
      </c>
      <c r="F705" s="207">
        <v>68.808463239999995</v>
      </c>
      <c r="G705" s="207">
        <v>172.02115810000001</v>
      </c>
      <c r="H705" s="207">
        <v>344.04231620000002</v>
      </c>
      <c r="I705" s="207">
        <v>0</v>
      </c>
      <c r="J705" s="207">
        <v>378.44654781999998</v>
      </c>
      <c r="K705" s="207">
        <v>447.25501106000002</v>
      </c>
      <c r="L705" s="207">
        <v>516.06347430000005</v>
      </c>
      <c r="M705" s="120">
        <f t="shared" si="10"/>
        <v>672</v>
      </c>
    </row>
    <row r="706" spans="1:13" ht="12.75" customHeight="1" x14ac:dyDescent="0.2">
      <c r="A706" s="206" t="s">
        <v>206</v>
      </c>
      <c r="B706" s="206">
        <v>1</v>
      </c>
      <c r="C706" s="207">
        <v>617.03154824000001</v>
      </c>
      <c r="D706" s="207">
        <v>613.13302241999997</v>
      </c>
      <c r="E706" s="207">
        <v>0</v>
      </c>
      <c r="F706" s="207">
        <v>64.982903870000001</v>
      </c>
      <c r="G706" s="207">
        <v>162.45725967000001</v>
      </c>
      <c r="H706" s="207">
        <v>324.91451934000003</v>
      </c>
      <c r="I706" s="207">
        <v>0</v>
      </c>
      <c r="J706" s="207">
        <v>357.40597127000001</v>
      </c>
      <c r="K706" s="207">
        <v>422.38887513999998</v>
      </c>
      <c r="L706" s="207">
        <v>487.37177901000001</v>
      </c>
      <c r="M706" s="120">
        <f t="shared" si="10"/>
        <v>673</v>
      </c>
    </row>
    <row r="707" spans="1:13" ht="12.75" customHeight="1" x14ac:dyDescent="0.2">
      <c r="A707" s="206" t="s">
        <v>206</v>
      </c>
      <c r="B707" s="206">
        <v>2</v>
      </c>
      <c r="C707" s="207">
        <v>703.55806657000005</v>
      </c>
      <c r="D707" s="207">
        <v>699.21344321000004</v>
      </c>
      <c r="E707" s="207">
        <v>0</v>
      </c>
      <c r="F707" s="207">
        <v>71.079398029999993</v>
      </c>
      <c r="G707" s="207">
        <v>177.69849507000001</v>
      </c>
      <c r="H707" s="207">
        <v>355.39699014000001</v>
      </c>
      <c r="I707" s="207">
        <v>0</v>
      </c>
      <c r="J707" s="207">
        <v>390.93668915000001</v>
      </c>
      <c r="K707" s="207">
        <v>462.01608718</v>
      </c>
      <c r="L707" s="207">
        <v>533.09548519999998</v>
      </c>
      <c r="M707" s="120">
        <f t="shared" si="10"/>
        <v>674</v>
      </c>
    </row>
    <row r="708" spans="1:13" ht="12.75" customHeight="1" x14ac:dyDescent="0.2">
      <c r="A708" s="206" t="s">
        <v>206</v>
      </c>
      <c r="B708" s="206">
        <v>3</v>
      </c>
      <c r="C708" s="207">
        <v>790.20504172999995</v>
      </c>
      <c r="D708" s="207">
        <v>785.36591941999995</v>
      </c>
      <c r="E708" s="207">
        <v>0</v>
      </c>
      <c r="F708" s="207">
        <v>73.638354390000003</v>
      </c>
      <c r="G708" s="207">
        <v>184.09588597999999</v>
      </c>
      <c r="H708" s="207">
        <v>368.19177196999999</v>
      </c>
      <c r="I708" s="207">
        <v>0</v>
      </c>
      <c r="J708" s="207">
        <v>405.01094916</v>
      </c>
      <c r="K708" s="207">
        <v>478.64930355000001</v>
      </c>
      <c r="L708" s="207">
        <v>552.28765795000004</v>
      </c>
      <c r="M708" s="120">
        <f t="shared" si="10"/>
        <v>675</v>
      </c>
    </row>
    <row r="709" spans="1:13" ht="12.75" customHeight="1" x14ac:dyDescent="0.2">
      <c r="A709" s="206" t="s">
        <v>206</v>
      </c>
      <c r="B709" s="206">
        <v>4</v>
      </c>
      <c r="C709" s="207">
        <v>732.05136545000005</v>
      </c>
      <c r="D709" s="207">
        <v>727.57708758000001</v>
      </c>
      <c r="E709" s="207">
        <v>0</v>
      </c>
      <c r="F709" s="207">
        <v>74.26502662</v>
      </c>
      <c r="G709" s="207">
        <v>185.66256655999999</v>
      </c>
      <c r="H709" s="207">
        <v>371.32513311999998</v>
      </c>
      <c r="I709" s="207">
        <v>0</v>
      </c>
      <c r="J709" s="207">
        <v>408.45764643000001</v>
      </c>
      <c r="K709" s="207">
        <v>482.72267305000003</v>
      </c>
      <c r="L709" s="207">
        <v>556.98769966999998</v>
      </c>
      <c r="M709" s="120">
        <f t="shared" si="10"/>
        <v>676</v>
      </c>
    </row>
    <row r="710" spans="1:13" ht="12.75" customHeight="1" x14ac:dyDescent="0.2">
      <c r="A710" s="206" t="s">
        <v>206</v>
      </c>
      <c r="B710" s="206">
        <v>5</v>
      </c>
      <c r="C710" s="207">
        <v>734.56563067000002</v>
      </c>
      <c r="D710" s="207">
        <v>730.06493912999997</v>
      </c>
      <c r="E710" s="207">
        <v>0</v>
      </c>
      <c r="F710" s="207">
        <v>73.475458309999993</v>
      </c>
      <c r="G710" s="207">
        <v>183.68864576999999</v>
      </c>
      <c r="H710" s="207">
        <v>367.37729153999999</v>
      </c>
      <c r="I710" s="207">
        <v>0</v>
      </c>
      <c r="J710" s="207">
        <v>404.11502068999999</v>
      </c>
      <c r="K710" s="207">
        <v>477.59047900000002</v>
      </c>
      <c r="L710" s="207">
        <v>551.06593729999997</v>
      </c>
      <c r="M710" s="120">
        <f t="shared" si="10"/>
        <v>677</v>
      </c>
    </row>
    <row r="711" spans="1:13" ht="12.75" customHeight="1" x14ac:dyDescent="0.2">
      <c r="A711" s="206" t="s">
        <v>206</v>
      </c>
      <c r="B711" s="206">
        <v>6</v>
      </c>
      <c r="C711" s="207">
        <v>703.39778288000002</v>
      </c>
      <c r="D711" s="207">
        <v>699.07352021999998</v>
      </c>
      <c r="E711" s="207">
        <v>0</v>
      </c>
      <c r="F711" s="207">
        <v>72.424036209999997</v>
      </c>
      <c r="G711" s="207">
        <v>181.06009051999999</v>
      </c>
      <c r="H711" s="207">
        <v>362.12018103000003</v>
      </c>
      <c r="I711" s="207">
        <v>0</v>
      </c>
      <c r="J711" s="207">
        <v>398.33219912999999</v>
      </c>
      <c r="K711" s="207">
        <v>470.75623533999999</v>
      </c>
      <c r="L711" s="207">
        <v>543.18027155000004</v>
      </c>
      <c r="M711" s="120">
        <f t="shared" si="10"/>
        <v>678</v>
      </c>
    </row>
    <row r="712" spans="1:13" ht="12.75" customHeight="1" x14ac:dyDescent="0.2">
      <c r="A712" s="206" t="s">
        <v>206</v>
      </c>
      <c r="B712" s="206">
        <v>7</v>
      </c>
      <c r="C712" s="207">
        <v>767.83970950000003</v>
      </c>
      <c r="D712" s="207">
        <v>763.15674281999998</v>
      </c>
      <c r="E712" s="207">
        <v>0</v>
      </c>
      <c r="F712" s="207">
        <v>74.968919139999997</v>
      </c>
      <c r="G712" s="207">
        <v>187.42229784</v>
      </c>
      <c r="H712" s="207">
        <v>374.84459569000001</v>
      </c>
      <c r="I712" s="207">
        <v>0</v>
      </c>
      <c r="J712" s="207">
        <v>412.32905525000001</v>
      </c>
      <c r="K712" s="207">
        <v>487.29797438999998</v>
      </c>
      <c r="L712" s="207">
        <v>562.26689352999995</v>
      </c>
      <c r="M712" s="120">
        <f t="shared" si="10"/>
        <v>679</v>
      </c>
    </row>
    <row r="713" spans="1:13" ht="12.75" customHeight="1" x14ac:dyDescent="0.2">
      <c r="A713" s="206" t="s">
        <v>206</v>
      </c>
      <c r="B713" s="206">
        <v>8</v>
      </c>
      <c r="C713" s="207">
        <v>775.97436570000002</v>
      </c>
      <c r="D713" s="207">
        <v>771.22458498000003</v>
      </c>
      <c r="E713" s="207">
        <v>0</v>
      </c>
      <c r="F713" s="207">
        <v>73.785771600000004</v>
      </c>
      <c r="G713" s="207">
        <v>184.46442901</v>
      </c>
      <c r="H713" s="207">
        <v>368.92885801</v>
      </c>
      <c r="I713" s="207">
        <v>0</v>
      </c>
      <c r="J713" s="207">
        <v>405.82174380999999</v>
      </c>
      <c r="K713" s="207">
        <v>479.60751541000002</v>
      </c>
      <c r="L713" s="207">
        <v>553.39328702</v>
      </c>
      <c r="M713" s="120">
        <f t="shared" si="10"/>
        <v>680</v>
      </c>
    </row>
    <row r="714" spans="1:13" ht="12.75" customHeight="1" x14ac:dyDescent="0.2">
      <c r="A714" s="206" t="s">
        <v>206</v>
      </c>
      <c r="B714" s="206">
        <v>9</v>
      </c>
      <c r="C714" s="207">
        <v>684.86936716000002</v>
      </c>
      <c r="D714" s="207">
        <v>680.59487077999995</v>
      </c>
      <c r="E714" s="207">
        <v>0</v>
      </c>
      <c r="F714" s="207">
        <v>68.089033319999999</v>
      </c>
      <c r="G714" s="207">
        <v>170.2225833</v>
      </c>
      <c r="H714" s="207">
        <v>340.44516661</v>
      </c>
      <c r="I714" s="207">
        <v>0</v>
      </c>
      <c r="J714" s="207">
        <v>374.48968327</v>
      </c>
      <c r="K714" s="207">
        <v>442.57871659</v>
      </c>
      <c r="L714" s="207">
        <v>510.66774991</v>
      </c>
      <c r="M714" s="120">
        <f t="shared" si="10"/>
        <v>681</v>
      </c>
    </row>
    <row r="715" spans="1:13" ht="12.75" customHeight="1" x14ac:dyDescent="0.2">
      <c r="A715" s="206" t="s">
        <v>206</v>
      </c>
      <c r="B715" s="206">
        <v>10</v>
      </c>
      <c r="C715" s="207">
        <v>691.85571517999995</v>
      </c>
      <c r="D715" s="207">
        <v>687.52774224999996</v>
      </c>
      <c r="E715" s="207">
        <v>0</v>
      </c>
      <c r="F715" s="207">
        <v>67.484254849999999</v>
      </c>
      <c r="G715" s="207">
        <v>168.71063712</v>
      </c>
      <c r="H715" s="207">
        <v>337.42127424</v>
      </c>
      <c r="I715" s="207">
        <v>0</v>
      </c>
      <c r="J715" s="207">
        <v>371.16340165999998</v>
      </c>
      <c r="K715" s="207">
        <v>438.64765650999999</v>
      </c>
      <c r="L715" s="207">
        <v>506.13191135</v>
      </c>
      <c r="M715" s="120">
        <f t="shared" si="10"/>
        <v>682</v>
      </c>
    </row>
    <row r="716" spans="1:13" ht="12.75" customHeight="1" x14ac:dyDescent="0.2">
      <c r="A716" s="206" t="s">
        <v>206</v>
      </c>
      <c r="B716" s="206">
        <v>11</v>
      </c>
      <c r="C716" s="207">
        <v>638.14260319000005</v>
      </c>
      <c r="D716" s="207">
        <v>634.10706043000005</v>
      </c>
      <c r="E716" s="207">
        <v>0</v>
      </c>
      <c r="F716" s="207">
        <v>64.766864229999996</v>
      </c>
      <c r="G716" s="207">
        <v>161.91716058</v>
      </c>
      <c r="H716" s="207">
        <v>323.83432117000001</v>
      </c>
      <c r="I716" s="207">
        <v>0</v>
      </c>
      <c r="J716" s="207">
        <v>356.21775328000001</v>
      </c>
      <c r="K716" s="207">
        <v>420.98461751000002</v>
      </c>
      <c r="L716" s="207">
        <v>485.75148174999998</v>
      </c>
      <c r="M716" s="120">
        <f t="shared" si="10"/>
        <v>683</v>
      </c>
    </row>
    <row r="717" spans="1:13" ht="12.75" customHeight="1" x14ac:dyDescent="0.2">
      <c r="A717" s="206" t="s">
        <v>206</v>
      </c>
      <c r="B717" s="206">
        <v>12</v>
      </c>
      <c r="C717" s="207">
        <v>653.42296403</v>
      </c>
      <c r="D717" s="207">
        <v>649.30083895999996</v>
      </c>
      <c r="E717" s="207">
        <v>0</v>
      </c>
      <c r="F717" s="207">
        <v>65.354330709999999</v>
      </c>
      <c r="G717" s="207">
        <v>163.38582676999999</v>
      </c>
      <c r="H717" s="207">
        <v>326.77165353999999</v>
      </c>
      <c r="I717" s="207">
        <v>0</v>
      </c>
      <c r="J717" s="207">
        <v>359.44881888999998</v>
      </c>
      <c r="K717" s="207">
        <v>424.80314959999998</v>
      </c>
      <c r="L717" s="207">
        <v>490.15748029999997</v>
      </c>
      <c r="M717" s="120">
        <f t="shared" si="10"/>
        <v>684</v>
      </c>
    </row>
    <row r="718" spans="1:13" ht="12.75" customHeight="1" x14ac:dyDescent="0.2">
      <c r="A718" s="206" t="s">
        <v>206</v>
      </c>
      <c r="B718" s="206">
        <v>13</v>
      </c>
      <c r="C718" s="207">
        <v>642.37844962999998</v>
      </c>
      <c r="D718" s="207">
        <v>638.31275433999997</v>
      </c>
      <c r="E718" s="207">
        <v>0</v>
      </c>
      <c r="F718" s="207">
        <v>64.569629410000005</v>
      </c>
      <c r="G718" s="207">
        <v>161.42407352000001</v>
      </c>
      <c r="H718" s="207">
        <v>322.84814705000002</v>
      </c>
      <c r="I718" s="207">
        <v>0</v>
      </c>
      <c r="J718" s="207">
        <v>355.13296174999999</v>
      </c>
      <c r="K718" s="207">
        <v>419.70259116</v>
      </c>
      <c r="L718" s="207">
        <v>484.27222057</v>
      </c>
      <c r="M718" s="120">
        <f t="shared" si="10"/>
        <v>685</v>
      </c>
    </row>
    <row r="719" spans="1:13" ht="12.75" customHeight="1" x14ac:dyDescent="0.2">
      <c r="A719" s="206" t="s">
        <v>206</v>
      </c>
      <c r="B719" s="206">
        <v>14</v>
      </c>
      <c r="C719" s="207">
        <v>650.11638316000005</v>
      </c>
      <c r="D719" s="207">
        <v>646.01361658999997</v>
      </c>
      <c r="E719" s="207">
        <v>0</v>
      </c>
      <c r="F719" s="207">
        <v>65.265651129999995</v>
      </c>
      <c r="G719" s="207">
        <v>163.16412782</v>
      </c>
      <c r="H719" s="207">
        <v>326.32825563</v>
      </c>
      <c r="I719" s="207">
        <v>0</v>
      </c>
      <c r="J719" s="207">
        <v>358.96108119000002</v>
      </c>
      <c r="K719" s="207">
        <v>424.22673232</v>
      </c>
      <c r="L719" s="207">
        <v>489.49238344999998</v>
      </c>
      <c r="M719" s="120">
        <f t="shared" si="10"/>
        <v>686</v>
      </c>
    </row>
    <row r="720" spans="1:13" ht="12.75" customHeight="1" x14ac:dyDescent="0.2">
      <c r="A720" s="206" t="s">
        <v>206</v>
      </c>
      <c r="B720" s="206">
        <v>15</v>
      </c>
      <c r="C720" s="207">
        <v>671.65157466000005</v>
      </c>
      <c r="D720" s="207">
        <v>667.44976198999996</v>
      </c>
      <c r="E720" s="207">
        <v>0</v>
      </c>
      <c r="F720" s="207">
        <v>67.469773680000003</v>
      </c>
      <c r="G720" s="207">
        <v>168.67443420999999</v>
      </c>
      <c r="H720" s="207">
        <v>337.34886841999997</v>
      </c>
      <c r="I720" s="207">
        <v>0</v>
      </c>
      <c r="J720" s="207">
        <v>371.08375525999998</v>
      </c>
      <c r="K720" s="207">
        <v>438.55352893999998</v>
      </c>
      <c r="L720" s="207">
        <v>506.02330261999998</v>
      </c>
      <c r="M720" s="120">
        <f t="shared" si="10"/>
        <v>687</v>
      </c>
    </row>
    <row r="721" spans="1:13" ht="12.75" customHeight="1" x14ac:dyDescent="0.2">
      <c r="A721" s="206" t="s">
        <v>206</v>
      </c>
      <c r="B721" s="206">
        <v>16</v>
      </c>
      <c r="C721" s="207">
        <v>791.68715821000001</v>
      </c>
      <c r="D721" s="207">
        <v>786.85487138999997</v>
      </c>
      <c r="E721" s="207">
        <v>0</v>
      </c>
      <c r="F721" s="207">
        <v>74.703319539999995</v>
      </c>
      <c r="G721" s="207">
        <v>186.75829886</v>
      </c>
      <c r="H721" s="207">
        <v>373.51659771999999</v>
      </c>
      <c r="I721" s="207">
        <v>0</v>
      </c>
      <c r="J721" s="207">
        <v>410.86825749000002</v>
      </c>
      <c r="K721" s="207">
        <v>485.57157704000002</v>
      </c>
      <c r="L721" s="207">
        <v>560.27489658000002</v>
      </c>
      <c r="M721" s="120">
        <f t="shared" si="10"/>
        <v>688</v>
      </c>
    </row>
    <row r="722" spans="1:13" ht="12.75" customHeight="1" x14ac:dyDescent="0.2">
      <c r="A722" s="206" t="s">
        <v>206</v>
      </c>
      <c r="B722" s="206">
        <v>17</v>
      </c>
      <c r="C722" s="207">
        <v>887.77088516000003</v>
      </c>
      <c r="D722" s="207">
        <v>882.46253032000004</v>
      </c>
      <c r="E722" s="207">
        <v>0</v>
      </c>
      <c r="F722" s="207">
        <v>82.243579960000005</v>
      </c>
      <c r="G722" s="207">
        <v>205.60894991000001</v>
      </c>
      <c r="H722" s="207">
        <v>411.21789982000001</v>
      </c>
      <c r="I722" s="207">
        <v>0</v>
      </c>
      <c r="J722" s="207">
        <v>452.33968979999997</v>
      </c>
      <c r="K722" s="207">
        <v>534.58326976000001</v>
      </c>
      <c r="L722" s="207">
        <v>616.82684972000004</v>
      </c>
      <c r="M722" s="120">
        <f t="shared" si="10"/>
        <v>689</v>
      </c>
    </row>
    <row r="723" spans="1:13" ht="12.75" customHeight="1" x14ac:dyDescent="0.2">
      <c r="A723" s="206" t="s">
        <v>206</v>
      </c>
      <c r="B723" s="206">
        <v>18</v>
      </c>
      <c r="C723" s="207">
        <v>897.10579322000001</v>
      </c>
      <c r="D723" s="207">
        <v>891.71239388000004</v>
      </c>
      <c r="E723" s="207">
        <v>0</v>
      </c>
      <c r="F723" s="207">
        <v>80.093719949999993</v>
      </c>
      <c r="G723" s="207">
        <v>200.23429988999999</v>
      </c>
      <c r="H723" s="207">
        <v>400.46859977000003</v>
      </c>
      <c r="I723" s="207">
        <v>0</v>
      </c>
      <c r="J723" s="207">
        <v>440.51545974999999</v>
      </c>
      <c r="K723" s="207">
        <v>520.60917970000003</v>
      </c>
      <c r="L723" s="207">
        <v>600.70289965999996</v>
      </c>
      <c r="M723" s="120">
        <f t="shared" si="10"/>
        <v>690</v>
      </c>
    </row>
    <row r="724" spans="1:13" ht="12.75" customHeight="1" x14ac:dyDescent="0.2">
      <c r="A724" s="206" t="s">
        <v>206</v>
      </c>
      <c r="B724" s="206">
        <v>19</v>
      </c>
      <c r="C724" s="207">
        <v>642.86833606000005</v>
      </c>
      <c r="D724" s="207">
        <v>638.78167484000005</v>
      </c>
      <c r="E724" s="207">
        <v>0</v>
      </c>
      <c r="F724" s="207">
        <v>63.548804189999998</v>
      </c>
      <c r="G724" s="207">
        <v>158.87201048</v>
      </c>
      <c r="H724" s="207">
        <v>317.74402097000001</v>
      </c>
      <c r="I724" s="207">
        <v>0</v>
      </c>
      <c r="J724" s="207">
        <v>349.51842305999998</v>
      </c>
      <c r="K724" s="207">
        <v>413.06722724999997</v>
      </c>
      <c r="L724" s="207">
        <v>476.61603144999998</v>
      </c>
      <c r="M724" s="120">
        <f t="shared" si="10"/>
        <v>691</v>
      </c>
    </row>
    <row r="725" spans="1:13" ht="12.75" customHeight="1" x14ac:dyDescent="0.2">
      <c r="A725" s="206" t="s">
        <v>206</v>
      </c>
      <c r="B725" s="206">
        <v>20</v>
      </c>
      <c r="C725" s="207">
        <v>641.60984622000001</v>
      </c>
      <c r="D725" s="207">
        <v>637.53199932999996</v>
      </c>
      <c r="E725" s="207">
        <v>0</v>
      </c>
      <c r="F725" s="207">
        <v>63.594765340000002</v>
      </c>
      <c r="G725" s="207">
        <v>158.98691335000001</v>
      </c>
      <c r="H725" s="207">
        <v>317.97382670000002</v>
      </c>
      <c r="I725" s="207">
        <v>0</v>
      </c>
      <c r="J725" s="207">
        <v>349.77120936</v>
      </c>
      <c r="K725" s="207">
        <v>413.36597469999998</v>
      </c>
      <c r="L725" s="207">
        <v>476.96074004000002</v>
      </c>
      <c r="M725" s="120">
        <f t="shared" si="10"/>
        <v>692</v>
      </c>
    </row>
    <row r="726" spans="1:13" ht="12.75" customHeight="1" x14ac:dyDescent="0.2">
      <c r="A726" s="206" t="s">
        <v>206</v>
      </c>
      <c r="B726" s="206">
        <v>21</v>
      </c>
      <c r="C726" s="207">
        <v>638.35337304999996</v>
      </c>
      <c r="D726" s="207">
        <v>634.28666120000003</v>
      </c>
      <c r="E726" s="207">
        <v>0</v>
      </c>
      <c r="F726" s="207">
        <v>63.06036623</v>
      </c>
      <c r="G726" s="207">
        <v>157.65091558</v>
      </c>
      <c r="H726" s="207">
        <v>315.30183116000001</v>
      </c>
      <c r="I726" s="207">
        <v>0</v>
      </c>
      <c r="J726" s="207">
        <v>346.83201428000001</v>
      </c>
      <c r="K726" s="207">
        <v>409.89238051000001</v>
      </c>
      <c r="L726" s="207">
        <v>472.95274674000001</v>
      </c>
      <c r="M726" s="120">
        <f t="shared" si="10"/>
        <v>693</v>
      </c>
    </row>
    <row r="727" spans="1:13" ht="12.75" customHeight="1" x14ac:dyDescent="0.2">
      <c r="A727" s="206" t="s">
        <v>206</v>
      </c>
      <c r="B727" s="206">
        <v>22</v>
      </c>
      <c r="C727" s="207">
        <v>664.19731338999998</v>
      </c>
      <c r="D727" s="207">
        <v>659.97348002000001</v>
      </c>
      <c r="E727" s="207">
        <v>0</v>
      </c>
      <c r="F727" s="207">
        <v>63.463209849999998</v>
      </c>
      <c r="G727" s="207">
        <v>158.65802463</v>
      </c>
      <c r="H727" s="207">
        <v>317.31604926</v>
      </c>
      <c r="I727" s="207">
        <v>0</v>
      </c>
      <c r="J727" s="207">
        <v>349.04765417999999</v>
      </c>
      <c r="K727" s="207">
        <v>412.51086402999999</v>
      </c>
      <c r="L727" s="207">
        <v>475.97407387999999</v>
      </c>
      <c r="M727" s="120">
        <f t="shared" si="10"/>
        <v>694</v>
      </c>
    </row>
    <row r="728" spans="1:13" ht="12.75" customHeight="1" x14ac:dyDescent="0.2">
      <c r="A728" s="206" t="s">
        <v>206</v>
      </c>
      <c r="B728" s="206">
        <v>23</v>
      </c>
      <c r="C728" s="207">
        <v>675.80987493999999</v>
      </c>
      <c r="D728" s="207">
        <v>671.49548242000003</v>
      </c>
      <c r="E728" s="207">
        <v>0</v>
      </c>
      <c r="F728" s="207">
        <v>62.591679220000003</v>
      </c>
      <c r="G728" s="207">
        <v>156.47919804</v>
      </c>
      <c r="H728" s="207">
        <v>312.95839608</v>
      </c>
      <c r="I728" s="207">
        <v>0</v>
      </c>
      <c r="J728" s="207">
        <v>344.25423568000002</v>
      </c>
      <c r="K728" s="207">
        <v>406.84591490000003</v>
      </c>
      <c r="L728" s="207">
        <v>469.43759411000002</v>
      </c>
      <c r="M728" s="120">
        <f t="shared" si="10"/>
        <v>695</v>
      </c>
    </row>
    <row r="729" spans="1:13" ht="12.75" customHeight="1" x14ac:dyDescent="0.2">
      <c r="A729" s="206" t="s">
        <v>206</v>
      </c>
      <c r="B729" s="206">
        <v>24</v>
      </c>
      <c r="C729" s="207">
        <v>625.50078821</v>
      </c>
      <c r="D729" s="207">
        <v>621.51818044000004</v>
      </c>
      <c r="E729" s="207">
        <v>0</v>
      </c>
      <c r="F729" s="207">
        <v>63.18612092</v>
      </c>
      <c r="G729" s="207">
        <v>157.96530231</v>
      </c>
      <c r="H729" s="207">
        <v>315.93060462</v>
      </c>
      <c r="I729" s="207">
        <v>0</v>
      </c>
      <c r="J729" s="207">
        <v>347.52366508</v>
      </c>
      <c r="K729" s="207">
        <v>410.70978601000002</v>
      </c>
      <c r="L729" s="207">
        <v>473.89590693000002</v>
      </c>
      <c r="M729" s="120">
        <f t="shared" si="10"/>
        <v>696</v>
      </c>
    </row>
    <row r="730" spans="1:13" ht="12.75" customHeight="1" x14ac:dyDescent="0.2">
      <c r="A730" s="206" t="s">
        <v>207</v>
      </c>
      <c r="B730" s="206">
        <v>1</v>
      </c>
      <c r="C730" s="207">
        <v>796.99977540999998</v>
      </c>
      <c r="D730" s="207">
        <v>792.14927733000002</v>
      </c>
      <c r="E730" s="207">
        <v>0</v>
      </c>
      <c r="F730" s="207">
        <v>75.681011389999995</v>
      </c>
      <c r="G730" s="207">
        <v>189.20252847</v>
      </c>
      <c r="H730" s="207">
        <v>378.40505695000002</v>
      </c>
      <c r="I730" s="207">
        <v>0</v>
      </c>
      <c r="J730" s="207">
        <v>416.24556264</v>
      </c>
      <c r="K730" s="207">
        <v>491.92657402999998</v>
      </c>
      <c r="L730" s="207">
        <v>567.60758541999996</v>
      </c>
      <c r="M730" s="120">
        <f t="shared" si="10"/>
        <v>697</v>
      </c>
    </row>
    <row r="731" spans="1:13" ht="12.75" customHeight="1" x14ac:dyDescent="0.2">
      <c r="A731" s="206" t="s">
        <v>207</v>
      </c>
      <c r="B731" s="206">
        <v>2</v>
      </c>
      <c r="C731" s="207">
        <v>912.04833325000004</v>
      </c>
      <c r="D731" s="207">
        <v>906.61641069999996</v>
      </c>
      <c r="E731" s="207">
        <v>0</v>
      </c>
      <c r="F731" s="207">
        <v>83.896338560000004</v>
      </c>
      <c r="G731" s="207">
        <v>209.74084640999999</v>
      </c>
      <c r="H731" s="207">
        <v>419.48169281999998</v>
      </c>
      <c r="I731" s="207">
        <v>0</v>
      </c>
      <c r="J731" s="207">
        <v>461.42986209999998</v>
      </c>
      <c r="K731" s="207">
        <v>545.32620067000005</v>
      </c>
      <c r="L731" s="207">
        <v>629.22253923000005</v>
      </c>
      <c r="M731" s="120">
        <f t="shared" si="10"/>
        <v>698</v>
      </c>
    </row>
    <row r="732" spans="1:13" ht="12.75" customHeight="1" x14ac:dyDescent="0.2">
      <c r="A732" s="206" t="s">
        <v>207</v>
      </c>
      <c r="B732" s="206">
        <v>3</v>
      </c>
      <c r="C732" s="207">
        <v>954.77173326000002</v>
      </c>
      <c r="D732" s="207">
        <v>949.08009432999995</v>
      </c>
      <c r="E732" s="207">
        <v>0</v>
      </c>
      <c r="F732" s="207">
        <v>83.503814300000002</v>
      </c>
      <c r="G732" s="207">
        <v>208.75953573999999</v>
      </c>
      <c r="H732" s="207">
        <v>417.51907147999998</v>
      </c>
      <c r="I732" s="207">
        <v>0</v>
      </c>
      <c r="J732" s="207">
        <v>459.27097863</v>
      </c>
      <c r="K732" s="207">
        <v>542.77479291999998</v>
      </c>
      <c r="L732" s="207">
        <v>626.27860722000003</v>
      </c>
      <c r="M732" s="120">
        <f t="shared" si="10"/>
        <v>699</v>
      </c>
    </row>
    <row r="733" spans="1:13" ht="12.75" customHeight="1" x14ac:dyDescent="0.2">
      <c r="A733" s="206" t="s">
        <v>207</v>
      </c>
      <c r="B733" s="206">
        <v>4</v>
      </c>
      <c r="C733" s="207">
        <v>973.06891571000006</v>
      </c>
      <c r="D733" s="207">
        <v>967.29852177999999</v>
      </c>
      <c r="E733" s="207">
        <v>0</v>
      </c>
      <c r="F733" s="207">
        <v>85.777610559999999</v>
      </c>
      <c r="G733" s="207">
        <v>214.44402640000001</v>
      </c>
      <c r="H733" s="207">
        <v>428.88805280999998</v>
      </c>
      <c r="I733" s="207">
        <v>0</v>
      </c>
      <c r="J733" s="207">
        <v>471.77685809000002</v>
      </c>
      <c r="K733" s="207">
        <v>557.55446864999999</v>
      </c>
      <c r="L733" s="207">
        <v>643.33207920999996</v>
      </c>
      <c r="M733" s="120">
        <f t="shared" si="10"/>
        <v>700</v>
      </c>
    </row>
    <row r="734" spans="1:13" ht="12.75" customHeight="1" x14ac:dyDescent="0.2">
      <c r="A734" s="206" t="s">
        <v>207</v>
      </c>
      <c r="B734" s="206">
        <v>5</v>
      </c>
      <c r="C734" s="207">
        <v>960.43317132000004</v>
      </c>
      <c r="D734" s="207">
        <v>954.73633805999998</v>
      </c>
      <c r="E734" s="207">
        <v>0</v>
      </c>
      <c r="F734" s="207">
        <v>85.67040274</v>
      </c>
      <c r="G734" s="207">
        <v>214.17600686</v>
      </c>
      <c r="H734" s="207">
        <v>428.35201372</v>
      </c>
      <c r="I734" s="207">
        <v>0</v>
      </c>
      <c r="J734" s="207">
        <v>471.18721509</v>
      </c>
      <c r="K734" s="207">
        <v>556.85761782999998</v>
      </c>
      <c r="L734" s="207">
        <v>642.52802056999997</v>
      </c>
      <c r="M734" s="120">
        <f t="shared" si="10"/>
        <v>701</v>
      </c>
    </row>
    <row r="735" spans="1:13" ht="12.75" customHeight="1" x14ac:dyDescent="0.2">
      <c r="A735" s="206" t="s">
        <v>207</v>
      </c>
      <c r="B735" s="206">
        <v>6</v>
      </c>
      <c r="C735" s="207">
        <v>930.03576296000006</v>
      </c>
      <c r="D735" s="207">
        <v>924.49739322000005</v>
      </c>
      <c r="E735" s="207">
        <v>0</v>
      </c>
      <c r="F735" s="207">
        <v>83.94871397</v>
      </c>
      <c r="G735" s="207">
        <v>209.87178491</v>
      </c>
      <c r="H735" s="207">
        <v>419.74356983000001</v>
      </c>
      <c r="I735" s="207">
        <v>0</v>
      </c>
      <c r="J735" s="207">
        <v>461.71792680999999</v>
      </c>
      <c r="K735" s="207">
        <v>545.66664076999996</v>
      </c>
      <c r="L735" s="207">
        <v>629.61535474000004</v>
      </c>
      <c r="M735" s="120">
        <f t="shared" si="10"/>
        <v>702</v>
      </c>
    </row>
    <row r="736" spans="1:13" ht="12.75" customHeight="1" x14ac:dyDescent="0.2">
      <c r="A736" s="206" t="s">
        <v>207</v>
      </c>
      <c r="B736" s="206">
        <v>7</v>
      </c>
      <c r="C736" s="207">
        <v>899.04434262999996</v>
      </c>
      <c r="D736" s="207">
        <v>893.64021720000005</v>
      </c>
      <c r="E736" s="207">
        <v>0</v>
      </c>
      <c r="F736" s="207">
        <v>80.159441760000007</v>
      </c>
      <c r="G736" s="207">
        <v>200.39860440999999</v>
      </c>
      <c r="H736" s="207">
        <v>400.79720880999997</v>
      </c>
      <c r="I736" s="207">
        <v>0</v>
      </c>
      <c r="J736" s="207">
        <v>440.87692969</v>
      </c>
      <c r="K736" s="207">
        <v>521.03637145000005</v>
      </c>
      <c r="L736" s="207">
        <v>601.19581321999999</v>
      </c>
      <c r="M736" s="120">
        <f t="shared" si="10"/>
        <v>703</v>
      </c>
    </row>
    <row r="737" spans="1:13" ht="12.75" customHeight="1" x14ac:dyDescent="0.2">
      <c r="A737" s="206" t="s">
        <v>207</v>
      </c>
      <c r="B737" s="206">
        <v>8</v>
      </c>
      <c r="C737" s="207">
        <v>837.42876850000005</v>
      </c>
      <c r="D737" s="207">
        <v>832.2923227</v>
      </c>
      <c r="E737" s="207">
        <v>0</v>
      </c>
      <c r="F737" s="207">
        <v>73.136549299999999</v>
      </c>
      <c r="G737" s="207">
        <v>182.84137326000001</v>
      </c>
      <c r="H737" s="207">
        <v>365.68274651000002</v>
      </c>
      <c r="I737" s="207">
        <v>0</v>
      </c>
      <c r="J737" s="207">
        <v>402.25102115999999</v>
      </c>
      <c r="K737" s="207">
        <v>475.38757046000001</v>
      </c>
      <c r="L737" s="207">
        <v>548.52411976999997</v>
      </c>
      <c r="M737" s="120">
        <f t="shared" si="10"/>
        <v>704</v>
      </c>
    </row>
    <row r="738" spans="1:13" ht="12.75" customHeight="1" x14ac:dyDescent="0.2">
      <c r="A738" s="206" t="s">
        <v>207</v>
      </c>
      <c r="B738" s="206">
        <v>9</v>
      </c>
      <c r="C738" s="207">
        <v>764.80721177999999</v>
      </c>
      <c r="D738" s="207">
        <v>760.08393283999999</v>
      </c>
      <c r="E738" s="207">
        <v>0</v>
      </c>
      <c r="F738" s="207">
        <v>71.0523551</v>
      </c>
      <c r="G738" s="207">
        <v>177.63088773999999</v>
      </c>
      <c r="H738" s="207">
        <v>355.26177548999999</v>
      </c>
      <c r="I738" s="207">
        <v>0</v>
      </c>
      <c r="J738" s="207">
        <v>390.78795302999998</v>
      </c>
      <c r="K738" s="207">
        <v>461.84030812999998</v>
      </c>
      <c r="L738" s="207">
        <v>532.89266323000004</v>
      </c>
      <c r="M738" s="120">
        <f t="shared" si="10"/>
        <v>705</v>
      </c>
    </row>
    <row r="739" spans="1:13" ht="12.75" customHeight="1" x14ac:dyDescent="0.2">
      <c r="A739" s="206" t="s">
        <v>207</v>
      </c>
      <c r="B739" s="206">
        <v>10</v>
      </c>
      <c r="C739" s="207">
        <v>706.86475103999999</v>
      </c>
      <c r="D739" s="207">
        <v>702.44049639000002</v>
      </c>
      <c r="E739" s="207">
        <v>0</v>
      </c>
      <c r="F739" s="207">
        <v>67.342931609999994</v>
      </c>
      <c r="G739" s="207">
        <v>168.35732902999999</v>
      </c>
      <c r="H739" s="207">
        <v>336.71465805999998</v>
      </c>
      <c r="I739" s="207">
        <v>0</v>
      </c>
      <c r="J739" s="207">
        <v>370.38612387000001</v>
      </c>
      <c r="K739" s="207">
        <v>437.72905548</v>
      </c>
      <c r="L739" s="207">
        <v>505.07198708999999</v>
      </c>
      <c r="M739" s="120">
        <f t="shared" si="10"/>
        <v>706</v>
      </c>
    </row>
    <row r="740" spans="1:13" ht="12.75" customHeight="1" x14ac:dyDescent="0.2">
      <c r="A740" s="206" t="s">
        <v>207</v>
      </c>
      <c r="B740" s="206">
        <v>11</v>
      </c>
      <c r="C740" s="207">
        <v>745.82533896999996</v>
      </c>
      <c r="D740" s="207">
        <v>741.16332290000003</v>
      </c>
      <c r="E740" s="207">
        <v>0</v>
      </c>
      <c r="F740" s="207">
        <v>67.685774890000005</v>
      </c>
      <c r="G740" s="207">
        <v>169.21443722999999</v>
      </c>
      <c r="H740" s="207">
        <v>338.42887445000002</v>
      </c>
      <c r="I740" s="207">
        <v>0</v>
      </c>
      <c r="J740" s="207">
        <v>372.2717619</v>
      </c>
      <c r="K740" s="207">
        <v>439.95753679000001</v>
      </c>
      <c r="L740" s="207">
        <v>507.64331168000001</v>
      </c>
      <c r="M740" s="120">
        <f t="shared" ref="M740:M777" si="11">M739+1</f>
        <v>707</v>
      </c>
    </row>
    <row r="741" spans="1:13" ht="12.75" customHeight="1" x14ac:dyDescent="0.2">
      <c r="A741" s="206" t="s">
        <v>207</v>
      </c>
      <c r="B741" s="206">
        <v>12</v>
      </c>
      <c r="C741" s="207">
        <v>770.85033120000003</v>
      </c>
      <c r="D741" s="207">
        <v>766.05812141000001</v>
      </c>
      <c r="E741" s="207">
        <v>0</v>
      </c>
      <c r="F741" s="207">
        <v>69.161940389999998</v>
      </c>
      <c r="G741" s="207">
        <v>172.90485097999999</v>
      </c>
      <c r="H741" s="207">
        <v>345.80970194999998</v>
      </c>
      <c r="I741" s="207">
        <v>0</v>
      </c>
      <c r="J741" s="207">
        <v>380.39067215</v>
      </c>
      <c r="K741" s="207">
        <v>449.55261253999998</v>
      </c>
      <c r="L741" s="207">
        <v>518.71455292999997</v>
      </c>
      <c r="M741" s="120">
        <f t="shared" si="11"/>
        <v>708</v>
      </c>
    </row>
    <row r="742" spans="1:13" ht="12.75" customHeight="1" x14ac:dyDescent="0.2">
      <c r="A742" s="206" t="s">
        <v>207</v>
      </c>
      <c r="B742" s="206">
        <v>13</v>
      </c>
      <c r="C742" s="207">
        <v>754.71209214999999</v>
      </c>
      <c r="D742" s="207">
        <v>750.02323315000001</v>
      </c>
      <c r="E742" s="207">
        <v>0</v>
      </c>
      <c r="F742" s="207">
        <v>69.341332910000006</v>
      </c>
      <c r="G742" s="207">
        <v>173.35333227999999</v>
      </c>
      <c r="H742" s="207">
        <v>346.70666455999998</v>
      </c>
      <c r="I742" s="207">
        <v>0</v>
      </c>
      <c r="J742" s="207">
        <v>381.37733101999999</v>
      </c>
      <c r="K742" s="207">
        <v>450.71866392999999</v>
      </c>
      <c r="L742" s="207">
        <v>520.05999684000005</v>
      </c>
      <c r="M742" s="120">
        <f t="shared" si="11"/>
        <v>709</v>
      </c>
    </row>
    <row r="743" spans="1:13" ht="12.75" customHeight="1" x14ac:dyDescent="0.2">
      <c r="A743" s="206" t="s">
        <v>207</v>
      </c>
      <c r="B743" s="206">
        <v>14</v>
      </c>
      <c r="C743" s="207">
        <v>793.21748962000004</v>
      </c>
      <c r="D743" s="207">
        <v>788.29644719999999</v>
      </c>
      <c r="E743" s="207">
        <v>0</v>
      </c>
      <c r="F743" s="207">
        <v>69.742304329999996</v>
      </c>
      <c r="G743" s="207">
        <v>174.35576083000001</v>
      </c>
      <c r="H743" s="207">
        <v>348.71152166000002</v>
      </c>
      <c r="I743" s="207">
        <v>0</v>
      </c>
      <c r="J743" s="207">
        <v>383.58267382000002</v>
      </c>
      <c r="K743" s="207">
        <v>453.32497814999999</v>
      </c>
      <c r="L743" s="207">
        <v>523.06728248000002</v>
      </c>
      <c r="M743" s="120">
        <f t="shared" si="11"/>
        <v>710</v>
      </c>
    </row>
    <row r="744" spans="1:13" ht="12.75" customHeight="1" x14ac:dyDescent="0.2">
      <c r="A744" s="206" t="s">
        <v>207</v>
      </c>
      <c r="B744" s="206">
        <v>15</v>
      </c>
      <c r="C744" s="207">
        <v>811.64768126000001</v>
      </c>
      <c r="D744" s="207">
        <v>806.59776906000002</v>
      </c>
      <c r="E744" s="207">
        <v>0</v>
      </c>
      <c r="F744" s="207">
        <v>68.939016219999999</v>
      </c>
      <c r="G744" s="207">
        <v>172.34754054999999</v>
      </c>
      <c r="H744" s="207">
        <v>344.69508109999998</v>
      </c>
      <c r="I744" s="207">
        <v>0</v>
      </c>
      <c r="J744" s="207">
        <v>379.16458920000002</v>
      </c>
      <c r="K744" s="207">
        <v>448.10360542000001</v>
      </c>
      <c r="L744" s="207">
        <v>517.04262163999999</v>
      </c>
      <c r="M744" s="120">
        <f t="shared" si="11"/>
        <v>711</v>
      </c>
    </row>
    <row r="745" spans="1:13" ht="12.75" customHeight="1" x14ac:dyDescent="0.2">
      <c r="A745" s="206" t="s">
        <v>207</v>
      </c>
      <c r="B745" s="206">
        <v>16</v>
      </c>
      <c r="C745" s="207">
        <v>821.56280312000001</v>
      </c>
      <c r="D745" s="207">
        <v>816.45267501000001</v>
      </c>
      <c r="E745" s="207">
        <v>0</v>
      </c>
      <c r="F745" s="207">
        <v>69.018452199999999</v>
      </c>
      <c r="G745" s="207">
        <v>172.5461305</v>
      </c>
      <c r="H745" s="207">
        <v>345.09226100000001</v>
      </c>
      <c r="I745" s="207">
        <v>0</v>
      </c>
      <c r="J745" s="207">
        <v>379.60148709999999</v>
      </c>
      <c r="K745" s="207">
        <v>448.6199393</v>
      </c>
      <c r="L745" s="207">
        <v>517.63839150000001</v>
      </c>
      <c r="M745" s="120">
        <f t="shared" si="11"/>
        <v>712</v>
      </c>
    </row>
    <row r="746" spans="1:13" ht="12.75" customHeight="1" x14ac:dyDescent="0.2">
      <c r="A746" s="206" t="s">
        <v>207</v>
      </c>
      <c r="B746" s="206">
        <v>17</v>
      </c>
      <c r="C746" s="207">
        <v>821.04976698999997</v>
      </c>
      <c r="D746" s="207">
        <v>815.93055989000004</v>
      </c>
      <c r="E746" s="207">
        <v>0</v>
      </c>
      <c r="F746" s="207">
        <v>68.363746879999994</v>
      </c>
      <c r="G746" s="207">
        <v>170.90936719999999</v>
      </c>
      <c r="H746" s="207">
        <v>341.81873438999997</v>
      </c>
      <c r="I746" s="207">
        <v>0</v>
      </c>
      <c r="J746" s="207">
        <v>376.00060782999998</v>
      </c>
      <c r="K746" s="207">
        <v>444.36435470999999</v>
      </c>
      <c r="L746" s="207">
        <v>512.72810159000005</v>
      </c>
      <c r="M746" s="120">
        <f t="shared" si="11"/>
        <v>713</v>
      </c>
    </row>
    <row r="747" spans="1:13" ht="12.75" customHeight="1" x14ac:dyDescent="0.2">
      <c r="A747" s="206" t="s">
        <v>207</v>
      </c>
      <c r="B747" s="206">
        <v>18</v>
      </c>
      <c r="C747" s="207">
        <v>788.75032797999995</v>
      </c>
      <c r="D747" s="207">
        <v>783.84474798999997</v>
      </c>
      <c r="E747" s="207">
        <v>0</v>
      </c>
      <c r="F747" s="207">
        <v>69.044156630000003</v>
      </c>
      <c r="G747" s="207">
        <v>172.61039156999999</v>
      </c>
      <c r="H747" s="207">
        <v>345.22078313999998</v>
      </c>
      <c r="I747" s="207">
        <v>0</v>
      </c>
      <c r="J747" s="207">
        <v>379.74286145000002</v>
      </c>
      <c r="K747" s="207">
        <v>448.78701808</v>
      </c>
      <c r="L747" s="207">
        <v>517.83117470000002</v>
      </c>
      <c r="M747" s="120">
        <f t="shared" si="11"/>
        <v>714</v>
      </c>
    </row>
    <row r="748" spans="1:13" ht="12.75" customHeight="1" x14ac:dyDescent="0.2">
      <c r="A748" s="206" t="s">
        <v>207</v>
      </c>
      <c r="B748" s="206">
        <v>19</v>
      </c>
      <c r="C748" s="207">
        <v>735.20061864000002</v>
      </c>
      <c r="D748" s="207">
        <v>730.60667286</v>
      </c>
      <c r="E748" s="207">
        <v>0</v>
      </c>
      <c r="F748" s="207">
        <v>67.781038089999996</v>
      </c>
      <c r="G748" s="207">
        <v>169.45259522000001</v>
      </c>
      <c r="H748" s="207">
        <v>338.90519045000002</v>
      </c>
      <c r="I748" s="207">
        <v>0</v>
      </c>
      <c r="J748" s="207">
        <v>372.79570948999998</v>
      </c>
      <c r="K748" s="207">
        <v>440.57674758000002</v>
      </c>
      <c r="L748" s="207">
        <v>508.35778567</v>
      </c>
      <c r="M748" s="120">
        <f t="shared" si="11"/>
        <v>715</v>
      </c>
    </row>
    <row r="749" spans="1:13" ht="12.75" customHeight="1" x14ac:dyDescent="0.2">
      <c r="A749" s="206" t="s">
        <v>207</v>
      </c>
      <c r="B749" s="206">
        <v>20</v>
      </c>
      <c r="C749" s="207">
        <v>721.31049385999995</v>
      </c>
      <c r="D749" s="207">
        <v>716.80071492000002</v>
      </c>
      <c r="E749" s="207">
        <v>0</v>
      </c>
      <c r="F749" s="207">
        <v>67.626838820000003</v>
      </c>
      <c r="G749" s="207">
        <v>169.06709706000001</v>
      </c>
      <c r="H749" s="207">
        <v>338.13419411000001</v>
      </c>
      <c r="I749" s="207">
        <v>0</v>
      </c>
      <c r="J749" s="207">
        <v>371.94761352</v>
      </c>
      <c r="K749" s="207">
        <v>439.57445233999999</v>
      </c>
      <c r="L749" s="207">
        <v>507.20129116999999</v>
      </c>
      <c r="M749" s="120">
        <f t="shared" si="11"/>
        <v>716</v>
      </c>
    </row>
    <row r="750" spans="1:13" ht="12.75" customHeight="1" x14ac:dyDescent="0.2">
      <c r="A750" s="206" t="s">
        <v>207</v>
      </c>
      <c r="B750" s="206">
        <v>21</v>
      </c>
      <c r="C750" s="207">
        <v>763.070515</v>
      </c>
      <c r="D750" s="207">
        <v>758.32755814999996</v>
      </c>
      <c r="E750" s="207">
        <v>0</v>
      </c>
      <c r="F750" s="207">
        <v>69.214579670000006</v>
      </c>
      <c r="G750" s="207">
        <v>173.03644917</v>
      </c>
      <c r="H750" s="207">
        <v>346.07289832999999</v>
      </c>
      <c r="I750" s="207">
        <v>0</v>
      </c>
      <c r="J750" s="207">
        <v>380.68018816</v>
      </c>
      <c r="K750" s="207">
        <v>449.89476782999998</v>
      </c>
      <c r="L750" s="207">
        <v>519.10934750000001</v>
      </c>
      <c r="M750" s="120">
        <f t="shared" si="11"/>
        <v>717</v>
      </c>
    </row>
    <row r="751" spans="1:13" ht="12.75" customHeight="1" x14ac:dyDescent="0.2">
      <c r="A751" s="206" t="s">
        <v>207</v>
      </c>
      <c r="B751" s="206">
        <v>22</v>
      </c>
      <c r="C751" s="207">
        <v>750.52331306999997</v>
      </c>
      <c r="D751" s="207">
        <v>745.87189664000005</v>
      </c>
      <c r="E751" s="207">
        <v>0</v>
      </c>
      <c r="F751" s="207">
        <v>70.032236400000002</v>
      </c>
      <c r="G751" s="207">
        <v>175.08059098999999</v>
      </c>
      <c r="H751" s="207">
        <v>350.16118197999998</v>
      </c>
      <c r="I751" s="207">
        <v>0</v>
      </c>
      <c r="J751" s="207">
        <v>385.17730017999997</v>
      </c>
      <c r="K751" s="207">
        <v>455.20953657000001</v>
      </c>
      <c r="L751" s="207">
        <v>525.24177297000006</v>
      </c>
      <c r="M751" s="120">
        <f t="shared" si="11"/>
        <v>718</v>
      </c>
    </row>
    <row r="752" spans="1:13" ht="12.75" customHeight="1" x14ac:dyDescent="0.2">
      <c r="A752" s="206" t="s">
        <v>207</v>
      </c>
      <c r="B752" s="206">
        <v>23</v>
      </c>
      <c r="C752" s="207">
        <v>658.88492285999996</v>
      </c>
      <c r="D752" s="207">
        <v>654.70671903000004</v>
      </c>
      <c r="E752" s="207">
        <v>0</v>
      </c>
      <c r="F752" s="207">
        <v>64.116704369999994</v>
      </c>
      <c r="G752" s="207">
        <v>160.29176093000001</v>
      </c>
      <c r="H752" s="207">
        <v>320.58352187000003</v>
      </c>
      <c r="I752" s="207">
        <v>0</v>
      </c>
      <c r="J752" s="207">
        <v>352.64187405000001</v>
      </c>
      <c r="K752" s="207">
        <v>416.75857841999999</v>
      </c>
      <c r="L752" s="207">
        <v>480.87528279999998</v>
      </c>
      <c r="M752" s="120">
        <f t="shared" si="11"/>
        <v>719</v>
      </c>
    </row>
    <row r="753" spans="1:13" ht="12.75" customHeight="1" x14ac:dyDescent="0.2">
      <c r="A753" s="206" t="s">
        <v>207</v>
      </c>
      <c r="B753" s="206">
        <v>24</v>
      </c>
      <c r="C753" s="207">
        <v>661.52788358999999</v>
      </c>
      <c r="D753" s="207">
        <v>657.38785299000006</v>
      </c>
      <c r="E753" s="207">
        <v>0</v>
      </c>
      <c r="F753" s="207">
        <v>67.37196745</v>
      </c>
      <c r="G753" s="207">
        <v>168.42991862</v>
      </c>
      <c r="H753" s="207">
        <v>336.85983723999999</v>
      </c>
      <c r="I753" s="207">
        <v>0</v>
      </c>
      <c r="J753" s="207">
        <v>370.54582096000001</v>
      </c>
      <c r="K753" s="207">
        <v>437.91778841000001</v>
      </c>
      <c r="L753" s="207">
        <v>505.28975585000001</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8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669.16427955999995</v>
      </c>
      <c r="C34">
        <f>SUMIF(атс!$M$34:$M$777,конвертация!C1,атс!$C$34:$C$777)</f>
        <v>743.55301890999999</v>
      </c>
      <c r="D34">
        <f>SUMIF(атс!$M$34:$M$777,конвертация!D1,атс!$C$34:$C$777)</f>
        <v>767.71700423000004</v>
      </c>
      <c r="E34">
        <f>SUMIF(атс!$M$34:$M$777,конвертация!E1,атс!$C$34:$C$777)</f>
        <v>801.10915448000003</v>
      </c>
      <c r="F34">
        <f>SUMIF(атс!$M$34:$M$777,конвертация!F1,атс!$C$34:$C$777)</f>
        <v>843.33226230000002</v>
      </c>
      <c r="G34">
        <f>SUMIF(атс!$M$34:$M$777,конвертация!G1,атс!$C$34:$C$777)</f>
        <v>873.09711709999999</v>
      </c>
      <c r="H34">
        <f>SUMIF(атс!$M$34:$M$777,конвертация!H1,атс!$C$34:$C$777)</f>
        <v>810.54286931000001</v>
      </c>
      <c r="I34">
        <f>SUMIF(атс!$M$34:$M$777,конвертация!I1,атс!$C$34:$C$777)</f>
        <v>704.02756562000002</v>
      </c>
      <c r="J34">
        <f>SUMIF(атс!$M$34:$M$777,конвертация!J1,атс!$C$34:$C$777)</f>
        <v>641.08920739999996</v>
      </c>
      <c r="K34">
        <f>SUMIF(атс!$M$34:$M$777,конвертация!K1,атс!$C$34:$C$777)</f>
        <v>617.47727261</v>
      </c>
      <c r="L34">
        <f>SUMIF(атс!$M$34:$M$777,конвертация!L1,атс!$C$34:$C$777)</f>
        <v>584.61611766999999</v>
      </c>
      <c r="M34">
        <f>SUMIF(атс!$M$34:$M$777,конвертация!M1,атс!$C$34:$C$777)</f>
        <v>587.90080912999997</v>
      </c>
      <c r="N34">
        <f>SUMIF(атс!$M$34:$M$777,конвертация!N1,атс!$C$34:$C$777)</f>
        <v>602.15063501999998</v>
      </c>
      <c r="O34">
        <f>SUMIF(атс!$M$34:$M$777,конвертация!O1,атс!$C$34:$C$777)</f>
        <v>610.50848386999996</v>
      </c>
      <c r="P34">
        <f>SUMIF(атс!$M$34:$M$777,конвертация!P1,атс!$C$34:$C$777)</f>
        <v>585.41992273999995</v>
      </c>
      <c r="Q34">
        <f>SUMIF(атс!$M$34:$M$777,конвертация!Q1,атс!$C$34:$C$777)</f>
        <v>574.08595547000004</v>
      </c>
      <c r="R34">
        <f>SUMIF(атс!$M$34:$M$777,конвертация!R1,атс!$C$34:$C$777)</f>
        <v>586.43664736000005</v>
      </c>
      <c r="S34">
        <f>SUMIF(атс!$M$34:$M$777,конвертация!S1,атс!$C$34:$C$777)</f>
        <v>578.30017438000004</v>
      </c>
      <c r="T34">
        <f>SUMIF(атс!$M$34:$M$777,конвертация!T1,атс!$C$34:$C$777)</f>
        <v>567.69543069999997</v>
      </c>
      <c r="U34">
        <f>SUMIF(атс!$M$34:$M$777,конвертация!U1,атс!$C$34:$C$777)</f>
        <v>568.88452293</v>
      </c>
      <c r="V34">
        <f>SUMIF(атс!$M$34:$M$777,конвертация!V1,атс!$C$34:$C$777)</f>
        <v>601.51466919999996</v>
      </c>
      <c r="W34">
        <f>SUMIF(атс!$M$34:$M$777,конвертация!W1,атс!$C$34:$C$777)</f>
        <v>605.25074016999997</v>
      </c>
      <c r="X34">
        <f>SUMIF(атс!$M$34:$M$777,конвертация!X1,атс!$C$34:$C$777)</f>
        <v>609.80425708999996</v>
      </c>
      <c r="Y34">
        <f>SUMIF(атс!$M$34:$M$777,конвертация!Y1,атс!$C$34:$C$777)</f>
        <v>616.51335782000001</v>
      </c>
    </row>
    <row r="35" spans="1:25" x14ac:dyDescent="0.2">
      <c r="A35">
        <v>2</v>
      </c>
      <c r="B35">
        <f>SUMIF(атс!$M$34:$M$777,конвертация!B2,атс!$C$34:$C$777)</f>
        <v>695.82793892999996</v>
      </c>
      <c r="C35">
        <f>SUMIF(атс!$M$34:$M$777,конвертация!C2,атс!$C$34:$C$777)</f>
        <v>749.44292981000001</v>
      </c>
      <c r="D35">
        <f>SUMIF(атс!$M$34:$M$777,конвертация!D2,атс!$C$34:$C$777)</f>
        <v>861.35702260999994</v>
      </c>
      <c r="E35">
        <f>SUMIF(атс!$M$34:$M$777,конвертация!E2,атс!$C$34:$C$777)</f>
        <v>872.36363987000004</v>
      </c>
      <c r="F35">
        <f>SUMIF(атс!$M$34:$M$777,конвертация!F2,атс!$C$34:$C$777)</f>
        <v>861.96266116000004</v>
      </c>
      <c r="G35">
        <f>SUMIF(атс!$M$34:$M$777,конвертация!G2,атс!$C$34:$C$777)</f>
        <v>871.84887114000003</v>
      </c>
      <c r="H35">
        <f>SUMIF(атс!$M$34:$M$777,конвертация!H2,атс!$C$34:$C$777)</f>
        <v>797.96709698999996</v>
      </c>
      <c r="I35">
        <f>SUMIF(атс!$M$34:$M$777,конвертация!I2,атс!$C$34:$C$777)</f>
        <v>751.74563903000001</v>
      </c>
      <c r="J35">
        <f>SUMIF(атс!$M$34:$M$777,конвертация!J2,атс!$C$34:$C$777)</f>
        <v>707.65626691</v>
      </c>
      <c r="K35">
        <f>SUMIF(атс!$M$34:$M$777,конвертация!K2,атс!$C$34:$C$777)</f>
        <v>710.04521118000002</v>
      </c>
      <c r="L35">
        <f>SUMIF(атс!$M$34:$M$777,конвертация!L2,атс!$C$34:$C$777)</f>
        <v>625.72414999</v>
      </c>
      <c r="M35">
        <f>SUMIF(атс!$M$34:$M$777,конвертация!M2,атс!$C$34:$C$777)</f>
        <v>622.44224724000003</v>
      </c>
      <c r="N35">
        <f>SUMIF(атс!$M$34:$M$777,конвертация!N2,атс!$C$34:$C$777)</f>
        <v>624.01160145999995</v>
      </c>
      <c r="O35">
        <f>SUMIF(атс!$M$34:$M$777,конвертация!O2,атс!$C$34:$C$777)</f>
        <v>698.01965399000005</v>
      </c>
      <c r="P35">
        <f>SUMIF(атс!$M$34:$M$777,конвертация!P2,атс!$C$34:$C$777)</f>
        <v>618.93094945999997</v>
      </c>
      <c r="Q35">
        <f>SUMIF(атс!$M$34:$M$777,конвертация!Q2,атс!$C$34:$C$777)</f>
        <v>640.87818403000006</v>
      </c>
      <c r="R35">
        <f>SUMIF(атс!$M$34:$M$777,конвертация!R2,атс!$C$34:$C$777)</f>
        <v>647.80519611</v>
      </c>
      <c r="S35">
        <f>SUMIF(атс!$M$34:$M$777,конвертация!S2,атс!$C$34:$C$777)</f>
        <v>653.06516053999997</v>
      </c>
      <c r="T35">
        <f>SUMIF(атс!$M$34:$M$777,конвертация!T2,атс!$C$34:$C$777)</f>
        <v>632.78846679000003</v>
      </c>
      <c r="U35">
        <f>SUMIF(атс!$M$34:$M$777,конвертация!U2,атс!$C$34:$C$777)</f>
        <v>644.92470394999998</v>
      </c>
      <c r="V35">
        <f>SUMIF(атс!$M$34:$M$777,конвертация!V2,атс!$C$34:$C$777)</f>
        <v>712.23546864000002</v>
      </c>
      <c r="W35">
        <f>SUMIF(атс!$M$34:$M$777,конвертация!W2,атс!$C$34:$C$777)</f>
        <v>676.49150377000001</v>
      </c>
      <c r="X35">
        <f>SUMIF(атс!$M$34:$M$777,конвертация!X2,атс!$C$34:$C$777)</f>
        <v>643.07707755000001</v>
      </c>
      <c r="Y35">
        <f>SUMIF(атс!$M$34:$M$777,конвертация!Y2,атс!$C$34:$C$777)</f>
        <v>682.33512207000001</v>
      </c>
    </row>
    <row r="36" spans="1:25" x14ac:dyDescent="0.2">
      <c r="A36">
        <v>3</v>
      </c>
      <c r="B36">
        <f>SUMIF(атс!$M$34:$M$777,конвертация!B3,атс!$C$34:$C$777)</f>
        <v>792.73665265</v>
      </c>
      <c r="C36">
        <f>SUMIF(атс!$M$34:$M$777,конвертация!C3,атс!$C$34:$C$777)</f>
        <v>859.96224095000002</v>
      </c>
      <c r="D36">
        <f>SUMIF(атс!$M$34:$M$777,конвертация!D3,атс!$C$34:$C$777)</f>
        <v>913.98673801999996</v>
      </c>
      <c r="E36">
        <f>SUMIF(атс!$M$34:$M$777,конвертация!E3,атс!$C$34:$C$777)</f>
        <v>871.84837005999998</v>
      </c>
      <c r="F36">
        <f>SUMIF(атс!$M$34:$M$777,конвертация!F3,атс!$C$34:$C$777)</f>
        <v>901.73614224000005</v>
      </c>
      <c r="G36">
        <f>SUMIF(атс!$M$34:$M$777,конвертация!G3,атс!$C$34:$C$777)</f>
        <v>903.87571016000004</v>
      </c>
      <c r="H36">
        <f>SUMIF(атс!$M$34:$M$777,конвертация!H3,атс!$C$34:$C$777)</f>
        <v>866.47918695999999</v>
      </c>
      <c r="I36">
        <f>SUMIF(атс!$M$34:$M$777,конвертация!I3,атс!$C$34:$C$777)</f>
        <v>875.98067733000005</v>
      </c>
      <c r="J36">
        <f>SUMIF(атс!$M$34:$M$777,конвертация!J3,атс!$C$34:$C$777)</f>
        <v>745.02066579999996</v>
      </c>
      <c r="K36">
        <f>SUMIF(атс!$M$34:$M$777,конвертация!K3,атс!$C$34:$C$777)</f>
        <v>676.10233803000006</v>
      </c>
      <c r="L36">
        <f>SUMIF(атс!$M$34:$M$777,конвертация!L3,атс!$C$34:$C$777)</f>
        <v>673.16926414</v>
      </c>
      <c r="M36">
        <f>SUMIF(атс!$M$34:$M$777,конвертация!M3,атс!$C$34:$C$777)</f>
        <v>695.23687667000002</v>
      </c>
      <c r="N36">
        <f>SUMIF(атс!$M$34:$M$777,конвертация!N3,атс!$C$34:$C$777)</f>
        <v>631.31623262999994</v>
      </c>
      <c r="O36">
        <f>SUMIF(атс!$M$34:$M$777,конвертация!O3,атс!$C$34:$C$777)</f>
        <v>626.04514017999998</v>
      </c>
      <c r="P36">
        <f>SUMIF(атс!$M$34:$M$777,конвертация!P3,атс!$C$34:$C$777)</f>
        <v>655.30182542</v>
      </c>
      <c r="Q36">
        <f>SUMIF(атс!$M$34:$M$777,конвертация!Q3,атс!$C$34:$C$777)</f>
        <v>620.46100902000001</v>
      </c>
      <c r="R36">
        <f>SUMIF(атс!$M$34:$M$777,конвертация!R3,атс!$C$34:$C$777)</f>
        <v>665.00566102000005</v>
      </c>
      <c r="S36">
        <f>SUMIF(атс!$M$34:$M$777,конвертация!S3,атс!$C$34:$C$777)</f>
        <v>674.16716799999995</v>
      </c>
      <c r="T36">
        <f>SUMIF(атс!$M$34:$M$777,конвертация!T3,атс!$C$34:$C$777)</f>
        <v>662.09822412000005</v>
      </c>
      <c r="U36">
        <f>SUMIF(атс!$M$34:$M$777,конвертация!U3,атс!$C$34:$C$777)</f>
        <v>652.98496336000005</v>
      </c>
      <c r="V36">
        <f>SUMIF(атс!$M$34:$M$777,конвертация!V3,атс!$C$34:$C$777)</f>
        <v>669.95046151999998</v>
      </c>
      <c r="W36">
        <f>SUMIF(атс!$M$34:$M$777,конвертация!W3,атс!$C$34:$C$777)</f>
        <v>671.59951759</v>
      </c>
      <c r="X36">
        <f>SUMIF(атс!$M$34:$M$777,конвертация!X3,атс!$C$34:$C$777)</f>
        <v>705.77048998999999</v>
      </c>
      <c r="Y36">
        <f>SUMIF(атс!$M$34:$M$777,конвертация!Y3,атс!$C$34:$C$777)</f>
        <v>729.69751628999995</v>
      </c>
    </row>
    <row r="37" spans="1:25" x14ac:dyDescent="0.2">
      <c r="A37">
        <v>4</v>
      </c>
      <c r="B37">
        <f>SUMIF(атс!$M$34:$M$777,конвертация!B4,атс!$C$34:$C$777)</f>
        <v>770.60819321999998</v>
      </c>
      <c r="C37">
        <f>SUMIF(атс!$M$34:$M$777,конвертация!C4,атс!$C$34:$C$777)</f>
        <v>840.64404402000002</v>
      </c>
      <c r="D37">
        <f>SUMIF(атс!$M$34:$M$777,конвертация!D4,атс!$C$34:$C$777)</f>
        <v>853.68277955999997</v>
      </c>
      <c r="E37">
        <f>SUMIF(атс!$M$34:$M$777,конвертация!E4,атс!$C$34:$C$777)</f>
        <v>877.64189335000003</v>
      </c>
      <c r="F37">
        <f>SUMIF(атс!$M$34:$M$777,конвертация!F4,атс!$C$34:$C$777)</f>
        <v>893.00846788000001</v>
      </c>
      <c r="G37">
        <f>SUMIF(атс!$M$34:$M$777,конвертация!G4,атс!$C$34:$C$777)</f>
        <v>852.42564288000005</v>
      </c>
      <c r="H37">
        <f>SUMIF(атс!$M$34:$M$777,конвертация!H4,атс!$C$34:$C$777)</f>
        <v>882.73244623999994</v>
      </c>
      <c r="I37">
        <f>SUMIF(атс!$M$34:$M$777,конвертация!I4,атс!$C$34:$C$777)</f>
        <v>844.97793103000004</v>
      </c>
      <c r="J37">
        <f>SUMIF(атс!$M$34:$M$777,конвертация!J4,атс!$C$34:$C$777)</f>
        <v>742.27553637999995</v>
      </c>
      <c r="K37">
        <f>SUMIF(атс!$M$34:$M$777,конвертация!K4,атс!$C$34:$C$777)</f>
        <v>653.37205368000002</v>
      </c>
      <c r="L37">
        <f>SUMIF(атс!$M$34:$M$777,конвертация!L4,атс!$C$34:$C$777)</f>
        <v>608.72893923000004</v>
      </c>
      <c r="M37">
        <f>SUMIF(атс!$M$34:$M$777,конвертация!M4,атс!$C$34:$C$777)</f>
        <v>651.15012941999998</v>
      </c>
      <c r="N37">
        <f>SUMIF(атс!$M$34:$M$777,конвертация!N4,атс!$C$34:$C$777)</f>
        <v>588.77695740000001</v>
      </c>
      <c r="O37">
        <f>SUMIF(атс!$M$34:$M$777,конвертация!O4,атс!$C$34:$C$777)</f>
        <v>567.09533884999996</v>
      </c>
      <c r="P37">
        <f>SUMIF(атс!$M$34:$M$777,конвертация!P4,атс!$C$34:$C$777)</f>
        <v>626.50799883000002</v>
      </c>
      <c r="Q37">
        <f>SUMIF(атс!$M$34:$M$777,конвертация!Q4,атс!$C$34:$C$777)</f>
        <v>601.96732841999994</v>
      </c>
      <c r="R37">
        <f>SUMIF(атс!$M$34:$M$777,конвертация!R4,атс!$C$34:$C$777)</f>
        <v>600.53327448000005</v>
      </c>
      <c r="S37">
        <f>SUMIF(атс!$M$34:$M$777,конвертация!S4,атс!$C$34:$C$777)</f>
        <v>577.92394182999999</v>
      </c>
      <c r="T37">
        <f>SUMIF(атс!$M$34:$M$777,конвертация!T4,атс!$C$34:$C$777)</f>
        <v>558.03632247999997</v>
      </c>
      <c r="U37">
        <f>SUMIF(атс!$M$34:$M$777,конвертация!U4,атс!$C$34:$C$777)</f>
        <v>557.44388231000005</v>
      </c>
      <c r="V37">
        <f>SUMIF(атс!$M$34:$M$777,конвертация!V4,атс!$C$34:$C$777)</f>
        <v>619.46797535999997</v>
      </c>
      <c r="W37">
        <f>SUMIF(атс!$M$34:$M$777,конвертация!W4,атс!$C$34:$C$777)</f>
        <v>653.37107703000004</v>
      </c>
      <c r="X37">
        <f>SUMIF(атс!$M$34:$M$777,конвертация!X4,атс!$C$34:$C$777)</f>
        <v>647.03708458999995</v>
      </c>
      <c r="Y37">
        <f>SUMIF(атс!$M$34:$M$777,конвертация!Y4,атс!$C$34:$C$777)</f>
        <v>736.02055139000004</v>
      </c>
    </row>
    <row r="38" spans="1:25" x14ac:dyDescent="0.2">
      <c r="A38">
        <v>5</v>
      </c>
      <c r="B38">
        <f>SUMIF(атс!$M$34:$M$777,конвертация!B5,атс!$C$34:$C$777)</f>
        <v>798.68182019000005</v>
      </c>
      <c r="C38">
        <f>SUMIF(атс!$M$34:$M$777,конвертация!C5,атс!$C$34:$C$777)</f>
        <v>946.12365213999999</v>
      </c>
      <c r="D38">
        <f>SUMIF(атс!$M$34:$M$777,конвертация!D5,атс!$C$34:$C$777)</f>
        <v>981.01740817999996</v>
      </c>
      <c r="E38">
        <f>SUMIF(атс!$M$34:$M$777,конвертация!E5,атс!$C$34:$C$777)</f>
        <v>932.54509495000002</v>
      </c>
      <c r="F38">
        <f>SUMIF(атс!$M$34:$M$777,конвертация!F5,атс!$C$34:$C$777)</f>
        <v>957.29804703000002</v>
      </c>
      <c r="G38">
        <f>SUMIF(атс!$M$34:$M$777,конвертация!G5,атс!$C$34:$C$777)</f>
        <v>931.69507045</v>
      </c>
      <c r="H38">
        <f>SUMIF(атс!$M$34:$M$777,конвертация!H5,атс!$C$34:$C$777)</f>
        <v>862.49130378999996</v>
      </c>
      <c r="I38">
        <f>SUMIF(атс!$M$34:$M$777,конвертация!I5,атс!$C$34:$C$777)</f>
        <v>714.10344778000001</v>
      </c>
      <c r="J38">
        <f>SUMIF(атс!$M$34:$M$777,конвертация!J5,атс!$C$34:$C$777)</f>
        <v>651.61905389000003</v>
      </c>
      <c r="K38">
        <f>SUMIF(атс!$M$34:$M$777,конвертация!K5,атс!$C$34:$C$777)</f>
        <v>678.58152029999997</v>
      </c>
      <c r="L38">
        <f>SUMIF(атс!$M$34:$M$777,конвертация!L5,атс!$C$34:$C$777)</f>
        <v>699.85771441999998</v>
      </c>
      <c r="M38">
        <f>SUMIF(атс!$M$34:$M$777,конвертация!M5,атс!$C$34:$C$777)</f>
        <v>608.70377086999997</v>
      </c>
      <c r="N38">
        <f>SUMIF(атс!$M$34:$M$777,конвертация!N5,атс!$C$34:$C$777)</f>
        <v>596.32127521999996</v>
      </c>
      <c r="O38">
        <f>SUMIF(атс!$M$34:$M$777,конвертация!O5,атс!$C$34:$C$777)</f>
        <v>654.65004434000002</v>
      </c>
      <c r="P38">
        <f>SUMIF(атс!$M$34:$M$777,конвертация!P5,атс!$C$34:$C$777)</f>
        <v>675.62269698</v>
      </c>
      <c r="Q38">
        <f>SUMIF(атс!$M$34:$M$777,конвертация!Q5,атс!$C$34:$C$777)</f>
        <v>693.01342374000001</v>
      </c>
      <c r="R38">
        <f>SUMIF(атс!$M$34:$M$777,конвертация!R5,атс!$C$34:$C$777)</f>
        <v>706.70855990999996</v>
      </c>
      <c r="S38">
        <f>SUMIF(атс!$M$34:$M$777,конвертация!S5,атс!$C$34:$C$777)</f>
        <v>681.04094564000002</v>
      </c>
      <c r="T38">
        <f>SUMIF(атс!$M$34:$M$777,конвертация!T5,атс!$C$34:$C$777)</f>
        <v>632.24240179000003</v>
      </c>
      <c r="U38">
        <f>SUMIF(атс!$M$34:$M$777,конвертация!U5,атс!$C$34:$C$777)</f>
        <v>681.07056409999996</v>
      </c>
      <c r="V38">
        <f>SUMIF(атс!$M$34:$M$777,конвертация!V5,атс!$C$34:$C$777)</f>
        <v>707.94031285000005</v>
      </c>
      <c r="W38">
        <f>SUMIF(атс!$M$34:$M$777,конвертация!W5,атс!$C$34:$C$777)</f>
        <v>705.00700118999998</v>
      </c>
      <c r="X38">
        <f>SUMIF(атс!$M$34:$M$777,конвертация!X5,атс!$C$34:$C$777)</f>
        <v>699.0864656</v>
      </c>
      <c r="Y38">
        <f>SUMIF(атс!$M$34:$M$777,конвертация!Y5,атс!$C$34:$C$777)</f>
        <v>712.76440434999995</v>
      </c>
    </row>
    <row r="39" spans="1:25" x14ac:dyDescent="0.2">
      <c r="A39">
        <v>6</v>
      </c>
      <c r="B39">
        <f>SUMIF(атс!$M$34:$M$777,конвертация!B6,атс!$C$34:$C$777)</f>
        <v>714.86917002999996</v>
      </c>
      <c r="C39">
        <f>SUMIF(атс!$M$34:$M$777,конвертация!C6,атс!$C$34:$C$777)</f>
        <v>791.21712060000004</v>
      </c>
      <c r="D39">
        <f>SUMIF(атс!$M$34:$M$777,конвертация!D6,атс!$C$34:$C$777)</f>
        <v>827.60434725000005</v>
      </c>
      <c r="E39">
        <f>SUMIF(атс!$M$34:$M$777,конвертация!E6,атс!$C$34:$C$777)</f>
        <v>813.52062805000003</v>
      </c>
      <c r="F39">
        <f>SUMIF(атс!$M$34:$M$777,конвертация!F6,атс!$C$34:$C$777)</f>
        <v>794.30990876999999</v>
      </c>
      <c r="G39">
        <f>SUMIF(атс!$M$34:$M$777,конвертация!G6,атс!$C$34:$C$777)</f>
        <v>791.35851461000004</v>
      </c>
      <c r="H39">
        <f>SUMIF(атс!$M$34:$M$777,конвертация!H6,атс!$C$34:$C$777)</f>
        <v>730.96200049000004</v>
      </c>
      <c r="I39">
        <f>SUMIF(атс!$M$34:$M$777,конвертация!I6,атс!$C$34:$C$777)</f>
        <v>642.17500673999996</v>
      </c>
      <c r="J39">
        <f>SUMIF(атс!$M$34:$M$777,конвертация!J6,атс!$C$34:$C$777)</f>
        <v>577.96657465999999</v>
      </c>
      <c r="K39">
        <f>SUMIF(атс!$M$34:$M$777,конвертация!K6,атс!$C$34:$C$777)</f>
        <v>602.15955830999997</v>
      </c>
      <c r="L39">
        <f>SUMIF(атс!$M$34:$M$777,конвертация!L6,атс!$C$34:$C$777)</f>
        <v>542.63547713000003</v>
      </c>
      <c r="M39">
        <f>SUMIF(атс!$M$34:$M$777,конвертация!M6,атс!$C$34:$C$777)</f>
        <v>557.12117409999996</v>
      </c>
      <c r="N39">
        <f>SUMIF(атс!$M$34:$M$777,конвертация!N6,атс!$C$34:$C$777)</f>
        <v>532.68552517000001</v>
      </c>
      <c r="O39">
        <f>SUMIF(атс!$M$34:$M$777,конвертация!O6,атс!$C$34:$C$777)</f>
        <v>541.74146561999999</v>
      </c>
      <c r="P39">
        <f>SUMIF(атс!$M$34:$M$777,конвертация!P6,атс!$C$34:$C$777)</f>
        <v>521.06373751000001</v>
      </c>
      <c r="Q39">
        <f>SUMIF(атс!$M$34:$M$777,конвертация!Q6,атс!$C$34:$C$777)</f>
        <v>525.70713255999999</v>
      </c>
      <c r="R39">
        <f>SUMIF(атс!$M$34:$M$777,конвертация!R6,атс!$C$34:$C$777)</f>
        <v>549.25377889000004</v>
      </c>
      <c r="S39">
        <f>SUMIF(атс!$M$34:$M$777,конвертация!S6,атс!$C$34:$C$777)</f>
        <v>548.30151248000004</v>
      </c>
      <c r="T39">
        <f>SUMIF(атс!$M$34:$M$777,конвертация!T6,атс!$C$34:$C$777)</f>
        <v>532.73934811000004</v>
      </c>
      <c r="U39">
        <f>SUMIF(атс!$M$34:$M$777,конвертация!U6,атс!$C$34:$C$777)</f>
        <v>590.00951629999997</v>
      </c>
      <c r="V39">
        <f>SUMIF(атс!$M$34:$M$777,конвертация!V6,атс!$C$34:$C$777)</f>
        <v>613.14515414000005</v>
      </c>
      <c r="W39">
        <f>SUMIF(атс!$M$34:$M$777,конвертация!W6,атс!$C$34:$C$777)</f>
        <v>603.44379534999996</v>
      </c>
      <c r="X39">
        <f>SUMIF(атс!$M$34:$M$777,конвертация!X6,атс!$C$34:$C$777)</f>
        <v>549.22816141999999</v>
      </c>
      <c r="Y39">
        <f>SUMIF(атс!$M$34:$M$777,конвертация!Y6,атс!$C$34:$C$777)</f>
        <v>603.97772812999995</v>
      </c>
    </row>
    <row r="40" spans="1:25" x14ac:dyDescent="0.2">
      <c r="A40">
        <v>7</v>
      </c>
      <c r="B40">
        <f>SUMIF(атс!$M$34:$M$777,конвертация!B7,атс!$C$34:$C$777)</f>
        <v>612.37987526999996</v>
      </c>
      <c r="C40">
        <f>SUMIF(атс!$M$34:$M$777,конвертация!C7,атс!$C$34:$C$777)</f>
        <v>635.99779828999999</v>
      </c>
      <c r="D40">
        <f>SUMIF(атс!$M$34:$M$777,конвертация!D7,атс!$C$34:$C$777)</f>
        <v>665.31694099000003</v>
      </c>
      <c r="E40">
        <f>SUMIF(атс!$M$34:$M$777,конвертация!E7,атс!$C$34:$C$777)</f>
        <v>658.17562993000001</v>
      </c>
      <c r="F40">
        <f>SUMIF(атс!$M$34:$M$777,конвертация!F7,атс!$C$34:$C$777)</f>
        <v>652.38099486999999</v>
      </c>
      <c r="G40">
        <f>SUMIF(атс!$M$34:$M$777,конвертация!G7,атс!$C$34:$C$777)</f>
        <v>654.25518910000005</v>
      </c>
      <c r="H40">
        <f>SUMIF(атс!$M$34:$M$777,конвертация!H7,атс!$C$34:$C$777)</f>
        <v>618.74825056999998</v>
      </c>
      <c r="I40">
        <f>SUMIF(атс!$M$34:$M$777,конвертация!I7,атс!$C$34:$C$777)</f>
        <v>566.65395320000005</v>
      </c>
      <c r="J40">
        <f>SUMIF(атс!$M$34:$M$777,конвертация!J7,атс!$C$34:$C$777)</f>
        <v>529.72657095</v>
      </c>
      <c r="K40">
        <f>SUMIF(атс!$M$34:$M$777,конвертация!K7,атс!$C$34:$C$777)</f>
        <v>547.59820387000002</v>
      </c>
      <c r="L40">
        <f>SUMIF(атс!$M$34:$M$777,конвертация!L7,атс!$C$34:$C$777)</f>
        <v>527.96510288000002</v>
      </c>
      <c r="M40">
        <f>SUMIF(атс!$M$34:$M$777,конвертация!M7,атс!$C$34:$C$777)</f>
        <v>533.37563683999997</v>
      </c>
      <c r="N40">
        <f>SUMIF(атс!$M$34:$M$777,конвертация!N7,атс!$C$34:$C$777)</f>
        <v>507.23017829999998</v>
      </c>
      <c r="O40">
        <f>SUMIF(атс!$M$34:$M$777,конвертация!O7,атс!$C$34:$C$777)</f>
        <v>526.42407616000003</v>
      </c>
      <c r="P40">
        <f>SUMIF(атс!$M$34:$M$777,конвертация!P7,атс!$C$34:$C$777)</f>
        <v>513.48521066000001</v>
      </c>
      <c r="Q40">
        <f>SUMIF(атс!$M$34:$M$777,конвертация!Q7,атс!$C$34:$C$777)</f>
        <v>494.54229959000003</v>
      </c>
      <c r="R40">
        <f>SUMIF(атс!$M$34:$M$777,конвертация!R7,атс!$C$34:$C$777)</f>
        <v>582.00891650999995</v>
      </c>
      <c r="S40">
        <f>SUMIF(атс!$M$34:$M$777,конвертация!S7,атс!$C$34:$C$777)</f>
        <v>574.45574985999997</v>
      </c>
      <c r="T40">
        <f>SUMIF(атс!$M$34:$M$777,конвертация!T7,атс!$C$34:$C$777)</f>
        <v>561.33957578000002</v>
      </c>
      <c r="U40">
        <f>SUMIF(атс!$M$34:$M$777,конвертация!U7,атс!$C$34:$C$777)</f>
        <v>578.16718894999997</v>
      </c>
      <c r="V40">
        <f>SUMIF(атс!$M$34:$M$777,конвертация!V7,атс!$C$34:$C$777)</f>
        <v>602.55613300000005</v>
      </c>
      <c r="W40">
        <f>SUMIF(атс!$M$34:$M$777,конвертация!W7,атс!$C$34:$C$777)</f>
        <v>518.68710214999999</v>
      </c>
      <c r="X40">
        <f>SUMIF(атс!$M$34:$M$777,конвертация!X7,атс!$C$34:$C$777)</f>
        <v>519.82920368999999</v>
      </c>
      <c r="Y40">
        <f>SUMIF(атс!$M$34:$M$777,конвертация!Y7,атс!$C$34:$C$777)</f>
        <v>527.18751750000001</v>
      </c>
    </row>
    <row r="41" spans="1:25" x14ac:dyDescent="0.2">
      <c r="A41">
        <v>8</v>
      </c>
      <c r="B41">
        <f>SUMIF(атс!$M$34:$M$777,конвертация!B8,атс!$C$34:$C$777)</f>
        <v>598.76362185999994</v>
      </c>
      <c r="C41">
        <f>SUMIF(атс!$M$34:$M$777,конвертация!C8,атс!$C$34:$C$777)</f>
        <v>619.08990375999997</v>
      </c>
      <c r="D41">
        <f>SUMIF(атс!$M$34:$M$777,конвертация!D8,атс!$C$34:$C$777)</f>
        <v>667.84931975999996</v>
      </c>
      <c r="E41">
        <f>SUMIF(атс!$M$34:$M$777,конвертация!E8,атс!$C$34:$C$777)</f>
        <v>681.58210219</v>
      </c>
      <c r="F41">
        <f>SUMIF(атс!$M$34:$M$777,конвертация!F8,атс!$C$34:$C$777)</f>
        <v>686.64042891999998</v>
      </c>
      <c r="G41">
        <f>SUMIF(атс!$M$34:$M$777,конвертация!G8,атс!$C$34:$C$777)</f>
        <v>656.10555909000004</v>
      </c>
      <c r="H41">
        <f>SUMIF(атс!$M$34:$M$777,конвертация!H8,атс!$C$34:$C$777)</f>
        <v>659.01573203999999</v>
      </c>
      <c r="I41">
        <f>SUMIF(атс!$M$34:$M$777,конвертация!I8,атс!$C$34:$C$777)</f>
        <v>608.69342998000002</v>
      </c>
      <c r="J41">
        <f>SUMIF(атс!$M$34:$M$777,конвертация!J8,атс!$C$34:$C$777)</f>
        <v>562.33307769999999</v>
      </c>
      <c r="K41">
        <f>SUMIF(атс!$M$34:$M$777,конвертация!K8,атс!$C$34:$C$777)</f>
        <v>518.32122808999998</v>
      </c>
      <c r="L41">
        <f>SUMIF(атс!$M$34:$M$777,конвертация!L8,атс!$C$34:$C$777)</f>
        <v>459.47829917000001</v>
      </c>
      <c r="M41">
        <f>SUMIF(атс!$M$34:$M$777,конвертация!M8,атс!$C$34:$C$777)</f>
        <v>477.66772019000001</v>
      </c>
      <c r="N41">
        <f>SUMIF(атс!$M$34:$M$777,конвертация!N8,атс!$C$34:$C$777)</f>
        <v>508.35777146999999</v>
      </c>
      <c r="O41">
        <f>SUMIF(атс!$M$34:$M$777,конвертация!O8,атс!$C$34:$C$777)</f>
        <v>522.26397559999998</v>
      </c>
      <c r="P41">
        <f>SUMIF(атс!$M$34:$M$777,конвертация!P8,атс!$C$34:$C$777)</f>
        <v>504.69859445999998</v>
      </c>
      <c r="Q41">
        <f>SUMIF(атс!$M$34:$M$777,конвертация!Q8,атс!$C$34:$C$777)</f>
        <v>514.28688058</v>
      </c>
      <c r="R41">
        <f>SUMIF(атс!$M$34:$M$777,конвертация!R8,атс!$C$34:$C$777)</f>
        <v>527.12700552000001</v>
      </c>
      <c r="S41">
        <f>SUMIF(атс!$M$34:$M$777,конвертация!S8,атс!$C$34:$C$777)</f>
        <v>458.56159502000003</v>
      </c>
      <c r="T41">
        <f>SUMIF(атс!$M$34:$M$777,конвертация!T8,атс!$C$34:$C$777)</f>
        <v>466.76379168</v>
      </c>
      <c r="U41">
        <f>SUMIF(атс!$M$34:$M$777,конвертация!U8,атс!$C$34:$C$777)</f>
        <v>474.92813296999998</v>
      </c>
      <c r="V41">
        <f>SUMIF(атс!$M$34:$M$777,конвертация!V8,атс!$C$34:$C$777)</f>
        <v>515.86626164999996</v>
      </c>
      <c r="W41">
        <f>SUMIF(атс!$M$34:$M$777,конвертация!W8,атс!$C$34:$C$777)</f>
        <v>514.75612618000002</v>
      </c>
      <c r="X41">
        <f>SUMIF(атс!$M$34:$M$777,конвертация!X8,атс!$C$34:$C$777)</f>
        <v>492.88091445999999</v>
      </c>
      <c r="Y41">
        <f>SUMIF(атс!$M$34:$M$777,конвертация!Y8,атс!$C$34:$C$777)</f>
        <v>550.41753246999997</v>
      </c>
    </row>
    <row r="42" spans="1:25" x14ac:dyDescent="0.2">
      <c r="A42">
        <v>9</v>
      </c>
      <c r="B42">
        <f>SUMIF(атс!$M$34:$M$777,конвертация!B9,атс!$C$34:$C$777)</f>
        <v>672.78758682</v>
      </c>
      <c r="C42">
        <f>SUMIF(атс!$M$34:$M$777,конвертация!C9,атс!$C$34:$C$777)</f>
        <v>715.39234142999999</v>
      </c>
      <c r="D42">
        <f>SUMIF(атс!$M$34:$M$777,конвертация!D9,атс!$C$34:$C$777)</f>
        <v>824.69630195000002</v>
      </c>
      <c r="E42">
        <f>SUMIF(атс!$M$34:$M$777,конвертация!E9,атс!$C$34:$C$777)</f>
        <v>809.37341481999999</v>
      </c>
      <c r="F42">
        <f>SUMIF(атс!$M$34:$M$777,конвертация!F9,атс!$C$34:$C$777)</f>
        <v>810.20620068000005</v>
      </c>
      <c r="G42">
        <f>SUMIF(атс!$M$34:$M$777,конвертация!G9,атс!$C$34:$C$777)</f>
        <v>818.18063902999995</v>
      </c>
      <c r="H42">
        <f>SUMIF(атс!$M$34:$M$777,конвертация!H9,атс!$C$34:$C$777)</f>
        <v>722.77005061</v>
      </c>
      <c r="I42">
        <f>SUMIF(атс!$M$34:$M$777,конвертация!I9,атс!$C$34:$C$777)</f>
        <v>647.67071142999998</v>
      </c>
      <c r="J42">
        <f>SUMIF(атс!$M$34:$M$777,конвертация!J9,атс!$C$34:$C$777)</f>
        <v>547.73906656999998</v>
      </c>
      <c r="K42">
        <f>SUMIF(атс!$M$34:$M$777,конвертация!K9,атс!$C$34:$C$777)</f>
        <v>537.64800171000002</v>
      </c>
      <c r="L42">
        <f>SUMIF(атс!$M$34:$M$777,конвертация!L9,атс!$C$34:$C$777)</f>
        <v>558.62423031000003</v>
      </c>
      <c r="M42">
        <f>SUMIF(атс!$M$34:$M$777,конвертация!M9,атс!$C$34:$C$777)</f>
        <v>530.29990055999997</v>
      </c>
      <c r="N42">
        <f>SUMIF(атс!$M$34:$M$777,конвертация!N9,атс!$C$34:$C$777)</f>
        <v>536.16237237999997</v>
      </c>
      <c r="O42">
        <f>SUMIF(атс!$M$34:$M$777,конвертация!O9,атс!$C$34:$C$777)</f>
        <v>559.53633080999998</v>
      </c>
      <c r="P42">
        <f>SUMIF(атс!$M$34:$M$777,конвертация!P9,атс!$C$34:$C$777)</f>
        <v>536.97605935000001</v>
      </c>
      <c r="Q42">
        <f>SUMIF(атс!$M$34:$M$777,конвертация!Q9,атс!$C$34:$C$777)</f>
        <v>619.78493630000003</v>
      </c>
      <c r="R42">
        <f>SUMIF(атс!$M$34:$M$777,конвертация!R9,атс!$C$34:$C$777)</f>
        <v>680.91798337</v>
      </c>
      <c r="S42">
        <f>SUMIF(атс!$M$34:$M$777,конвертация!S9,атс!$C$34:$C$777)</f>
        <v>610.87771874999999</v>
      </c>
      <c r="T42">
        <f>SUMIF(атс!$M$34:$M$777,конвертация!T9,атс!$C$34:$C$777)</f>
        <v>571.78942259999997</v>
      </c>
      <c r="U42">
        <f>SUMIF(атс!$M$34:$M$777,конвертация!U9,атс!$C$34:$C$777)</f>
        <v>586.58980283000005</v>
      </c>
      <c r="V42">
        <f>SUMIF(атс!$M$34:$M$777,конвертация!V9,атс!$C$34:$C$777)</f>
        <v>542.95826825999995</v>
      </c>
      <c r="W42">
        <f>SUMIF(атс!$M$34:$M$777,конвертация!W9,атс!$C$34:$C$777)</f>
        <v>529.310834</v>
      </c>
      <c r="X42">
        <f>SUMIF(атс!$M$34:$M$777,конвертация!X9,атс!$C$34:$C$777)</f>
        <v>579.42044464000003</v>
      </c>
      <c r="Y42">
        <f>SUMIF(атс!$M$34:$M$777,конвертация!Y9,атс!$C$34:$C$777)</f>
        <v>632.53265551000004</v>
      </c>
    </row>
    <row r="43" spans="1:25" x14ac:dyDescent="0.2">
      <c r="A43">
        <v>10</v>
      </c>
      <c r="B43">
        <f>SUMIF(атс!$M$34:$M$777,конвертация!B10,атс!$C$34:$C$777)</f>
        <v>751.53790407999998</v>
      </c>
      <c r="C43">
        <f>SUMIF(атс!$M$34:$M$777,конвертация!C10,атс!$C$34:$C$777)</f>
        <v>820.54507746000002</v>
      </c>
      <c r="D43">
        <f>SUMIF(атс!$M$34:$M$777,конвертация!D10,атс!$C$34:$C$777)</f>
        <v>845.68360484000004</v>
      </c>
      <c r="E43">
        <f>SUMIF(атс!$M$34:$M$777,конвертация!E10,атс!$C$34:$C$777)</f>
        <v>869.86900390999995</v>
      </c>
      <c r="F43">
        <f>SUMIF(атс!$M$34:$M$777,конвертация!F10,атс!$C$34:$C$777)</f>
        <v>935.01715748000004</v>
      </c>
      <c r="G43">
        <f>SUMIF(атс!$M$34:$M$777,конвертация!G10,атс!$C$34:$C$777)</f>
        <v>957.37447006000002</v>
      </c>
      <c r="H43">
        <f>SUMIF(атс!$M$34:$M$777,конвертация!H10,атс!$C$34:$C$777)</f>
        <v>902.57831554999996</v>
      </c>
      <c r="I43">
        <f>SUMIF(атс!$M$34:$M$777,конвертация!I10,атс!$C$34:$C$777)</f>
        <v>822.32078191000005</v>
      </c>
      <c r="J43">
        <f>SUMIF(атс!$M$34:$M$777,конвертация!J10,атс!$C$34:$C$777)</f>
        <v>670.81049082000004</v>
      </c>
      <c r="K43">
        <f>SUMIF(атс!$M$34:$M$777,конвертация!K10,атс!$C$34:$C$777)</f>
        <v>604.18106084999999</v>
      </c>
      <c r="L43">
        <f>SUMIF(атс!$M$34:$M$777,конвертация!L10,атс!$C$34:$C$777)</f>
        <v>547.28580400999999</v>
      </c>
      <c r="M43">
        <f>SUMIF(атс!$M$34:$M$777,конвертация!M10,атс!$C$34:$C$777)</f>
        <v>564.53851477000001</v>
      </c>
      <c r="N43">
        <f>SUMIF(атс!$M$34:$M$777,конвертация!N10,атс!$C$34:$C$777)</f>
        <v>613.34544841000002</v>
      </c>
      <c r="O43">
        <f>SUMIF(атс!$M$34:$M$777,конвертация!O10,атс!$C$34:$C$777)</f>
        <v>574.32203227000002</v>
      </c>
      <c r="P43">
        <f>SUMIF(атс!$M$34:$M$777,конвертация!P10,атс!$C$34:$C$777)</f>
        <v>641.92116649000002</v>
      </c>
      <c r="Q43">
        <f>SUMIF(атс!$M$34:$M$777,конвертация!Q10,атс!$C$34:$C$777)</f>
        <v>640.39402517999997</v>
      </c>
      <c r="R43">
        <f>SUMIF(атс!$M$34:$M$777,конвертация!R10,атс!$C$34:$C$777)</f>
        <v>633.93573793999997</v>
      </c>
      <c r="S43">
        <f>SUMIF(атс!$M$34:$M$777,конвертация!S10,атс!$C$34:$C$777)</f>
        <v>598.73462734999998</v>
      </c>
      <c r="T43">
        <f>SUMIF(атс!$M$34:$M$777,конвертация!T10,атс!$C$34:$C$777)</f>
        <v>599.53713861000006</v>
      </c>
      <c r="U43">
        <f>SUMIF(атс!$M$34:$M$777,конвертация!U10,атс!$C$34:$C$777)</f>
        <v>589.53230607</v>
      </c>
      <c r="V43">
        <f>SUMIF(атс!$M$34:$M$777,конвертация!V10,атс!$C$34:$C$777)</f>
        <v>566.56445996000002</v>
      </c>
      <c r="W43">
        <f>SUMIF(атс!$M$34:$M$777,конвертация!W10,атс!$C$34:$C$777)</f>
        <v>584.34815094999999</v>
      </c>
      <c r="X43">
        <f>SUMIF(атс!$M$34:$M$777,конвертация!X10,атс!$C$34:$C$777)</f>
        <v>621.83541314000001</v>
      </c>
      <c r="Y43">
        <f>SUMIF(атс!$M$34:$M$777,конвертация!Y10,атс!$C$34:$C$777)</f>
        <v>695.89496958999996</v>
      </c>
    </row>
    <row r="44" spans="1:25" x14ac:dyDescent="0.2">
      <c r="A44">
        <v>11</v>
      </c>
      <c r="B44">
        <f>SUMIF(атс!$M$34:$M$777,конвертация!B11,атс!$C$34:$C$777)</f>
        <v>728.29155391999996</v>
      </c>
      <c r="C44">
        <f>SUMIF(атс!$M$34:$M$777,конвертация!C11,атс!$C$34:$C$777)</f>
        <v>763.97589662999997</v>
      </c>
      <c r="D44">
        <f>SUMIF(атс!$M$34:$M$777,конвертация!D11,атс!$C$34:$C$777)</f>
        <v>838.89928770999995</v>
      </c>
      <c r="E44">
        <f>SUMIF(атс!$M$34:$M$777,конвертация!E11,атс!$C$34:$C$777)</f>
        <v>812.00979829000005</v>
      </c>
      <c r="F44">
        <f>SUMIF(атс!$M$34:$M$777,конвертация!F11,атс!$C$34:$C$777)</f>
        <v>804.73554162000005</v>
      </c>
      <c r="G44">
        <f>SUMIF(атс!$M$34:$M$777,конвертация!G11,атс!$C$34:$C$777)</f>
        <v>849.20884451999996</v>
      </c>
      <c r="H44">
        <f>SUMIF(атс!$M$34:$M$777,конвертация!H11,атс!$C$34:$C$777)</f>
        <v>893.92970519000005</v>
      </c>
      <c r="I44">
        <f>SUMIF(атс!$M$34:$M$777,конвертация!I11,атс!$C$34:$C$777)</f>
        <v>752.17249105999997</v>
      </c>
      <c r="J44">
        <f>SUMIF(атс!$M$34:$M$777,конвертация!J11,атс!$C$34:$C$777)</f>
        <v>674.39639247000002</v>
      </c>
      <c r="K44">
        <f>SUMIF(атс!$M$34:$M$777,конвертация!K11,атс!$C$34:$C$777)</f>
        <v>626.20312660000002</v>
      </c>
      <c r="L44">
        <f>SUMIF(атс!$M$34:$M$777,конвертация!L11,атс!$C$34:$C$777)</f>
        <v>624.06896917999995</v>
      </c>
      <c r="M44">
        <f>SUMIF(атс!$M$34:$M$777,конвертация!M11,атс!$C$34:$C$777)</f>
        <v>651.11760168000001</v>
      </c>
      <c r="N44">
        <f>SUMIF(атс!$M$34:$M$777,конвертация!N11,атс!$C$34:$C$777)</f>
        <v>651.97501461000002</v>
      </c>
      <c r="O44">
        <f>SUMIF(атс!$M$34:$M$777,конвертация!O11,атс!$C$34:$C$777)</f>
        <v>661.46064264999995</v>
      </c>
      <c r="P44">
        <f>SUMIF(атс!$M$34:$M$777,конвертация!P11,атс!$C$34:$C$777)</f>
        <v>639.79670825999995</v>
      </c>
      <c r="Q44">
        <f>SUMIF(атс!$M$34:$M$777,конвертация!Q11,атс!$C$34:$C$777)</f>
        <v>629.19911142000001</v>
      </c>
      <c r="R44">
        <f>SUMIF(атс!$M$34:$M$777,конвертация!R11,атс!$C$34:$C$777)</f>
        <v>663.83928280999999</v>
      </c>
      <c r="S44">
        <f>SUMIF(атс!$M$34:$M$777,конвертация!S11,атс!$C$34:$C$777)</f>
        <v>610.64932498999997</v>
      </c>
      <c r="T44">
        <f>SUMIF(атс!$M$34:$M$777,конвертация!T11,атс!$C$34:$C$777)</f>
        <v>596.04120965000004</v>
      </c>
      <c r="U44">
        <f>SUMIF(атс!$M$34:$M$777,конвертация!U11,атс!$C$34:$C$777)</f>
        <v>567.59097233</v>
      </c>
      <c r="V44">
        <f>SUMIF(атс!$M$34:$M$777,конвертация!V11,атс!$C$34:$C$777)</f>
        <v>588.35164612999995</v>
      </c>
      <c r="W44">
        <f>SUMIF(атс!$M$34:$M$777,конвертация!W11,атс!$C$34:$C$777)</f>
        <v>617.19081176999998</v>
      </c>
      <c r="X44">
        <f>SUMIF(атс!$M$34:$M$777,конвертация!X11,атс!$C$34:$C$777)</f>
        <v>652.47427042000004</v>
      </c>
      <c r="Y44">
        <f>SUMIF(атс!$M$34:$M$777,конвертация!Y11,атс!$C$34:$C$777)</f>
        <v>585.76331487000004</v>
      </c>
    </row>
    <row r="45" spans="1:25" x14ac:dyDescent="0.2">
      <c r="A45">
        <v>12</v>
      </c>
      <c r="B45">
        <f>SUMIF(атс!$M$34:$M$777,конвертация!B12,атс!$C$34:$C$777)</f>
        <v>684.34346776999996</v>
      </c>
      <c r="C45">
        <f>SUMIF(атс!$M$34:$M$777,конвертация!C12,атс!$C$34:$C$777)</f>
        <v>820.52986679000003</v>
      </c>
      <c r="D45">
        <f>SUMIF(атс!$M$34:$M$777,конвертация!D12,атс!$C$34:$C$777)</f>
        <v>836.84770836999996</v>
      </c>
      <c r="E45">
        <f>SUMIF(атс!$M$34:$M$777,конвертация!E12,атс!$C$34:$C$777)</f>
        <v>836.35165336</v>
      </c>
      <c r="F45">
        <f>SUMIF(атс!$M$34:$M$777,конвертация!F12,атс!$C$34:$C$777)</f>
        <v>847.27835985000002</v>
      </c>
      <c r="G45">
        <f>SUMIF(атс!$M$34:$M$777,конвертация!G12,атс!$C$34:$C$777)</f>
        <v>859.06728983999994</v>
      </c>
      <c r="H45">
        <f>SUMIF(атс!$M$34:$M$777,конвертация!H12,атс!$C$34:$C$777)</f>
        <v>760.05232016000002</v>
      </c>
      <c r="I45">
        <f>SUMIF(атс!$M$34:$M$777,конвертация!I12,атс!$C$34:$C$777)</f>
        <v>626.79862773000002</v>
      </c>
      <c r="J45">
        <f>SUMIF(атс!$M$34:$M$777,конвертация!J12,атс!$C$34:$C$777)</f>
        <v>574.81175912000003</v>
      </c>
      <c r="K45">
        <f>SUMIF(атс!$M$34:$M$777,конвертация!K12,атс!$C$34:$C$777)</f>
        <v>586.57939191000003</v>
      </c>
      <c r="L45">
        <f>SUMIF(атс!$M$34:$M$777,конвертация!L12,атс!$C$34:$C$777)</f>
        <v>599.61224652999999</v>
      </c>
      <c r="M45">
        <f>SUMIF(атс!$M$34:$M$777,конвертация!M12,атс!$C$34:$C$777)</f>
        <v>592.88835890999997</v>
      </c>
      <c r="N45">
        <f>SUMIF(атс!$M$34:$M$777,конвертация!N12,атс!$C$34:$C$777)</f>
        <v>588.83659736000004</v>
      </c>
      <c r="O45">
        <f>SUMIF(атс!$M$34:$M$777,конвертация!O12,атс!$C$34:$C$777)</f>
        <v>562.66948517000003</v>
      </c>
      <c r="P45">
        <f>SUMIF(атс!$M$34:$M$777,конвертация!P12,атс!$C$34:$C$777)</f>
        <v>532.21659093999995</v>
      </c>
      <c r="Q45">
        <f>SUMIF(атс!$M$34:$M$777,конвертация!Q12,атс!$C$34:$C$777)</f>
        <v>561.68068669000002</v>
      </c>
      <c r="R45">
        <f>SUMIF(атс!$M$34:$M$777,конвертация!R12,атс!$C$34:$C$777)</f>
        <v>539.52938170000004</v>
      </c>
      <c r="S45">
        <f>SUMIF(атс!$M$34:$M$777,конвертация!S12,атс!$C$34:$C$777)</f>
        <v>563.05519341000002</v>
      </c>
      <c r="T45">
        <f>SUMIF(атс!$M$34:$M$777,конвертация!T12,атс!$C$34:$C$777)</f>
        <v>508.93695076</v>
      </c>
      <c r="U45">
        <f>SUMIF(атс!$M$34:$M$777,конвертация!U12,атс!$C$34:$C$777)</f>
        <v>537.48707039999999</v>
      </c>
      <c r="V45">
        <f>SUMIF(атс!$M$34:$M$777,конвертация!V12,атс!$C$34:$C$777)</f>
        <v>551.69829918000005</v>
      </c>
      <c r="W45">
        <f>SUMIF(атс!$M$34:$M$777,конвертация!W12,атс!$C$34:$C$777)</f>
        <v>520.30044179000004</v>
      </c>
      <c r="X45">
        <f>SUMIF(атс!$M$34:$M$777,конвертация!X12,атс!$C$34:$C$777)</f>
        <v>528.71054545000004</v>
      </c>
      <c r="Y45">
        <f>SUMIF(атс!$M$34:$M$777,конвертация!Y12,атс!$C$34:$C$777)</f>
        <v>598.90780445999997</v>
      </c>
    </row>
    <row r="46" spans="1:25" x14ac:dyDescent="0.2">
      <c r="A46">
        <v>13</v>
      </c>
      <c r="B46">
        <f>SUMIF(атс!$M$34:$M$777,конвертация!B13,атс!$C$34:$C$777)</f>
        <v>661.94049041999995</v>
      </c>
      <c r="C46">
        <f>SUMIF(атс!$M$34:$M$777,конвертация!C13,атс!$C$34:$C$777)</f>
        <v>814.02848373999996</v>
      </c>
      <c r="D46">
        <f>SUMIF(атс!$M$34:$M$777,конвертация!D13,атс!$C$34:$C$777)</f>
        <v>811.41075563000004</v>
      </c>
      <c r="E46">
        <f>SUMIF(атс!$M$34:$M$777,конвертация!E13,атс!$C$34:$C$777)</f>
        <v>785.17945895000003</v>
      </c>
      <c r="F46">
        <f>SUMIF(атс!$M$34:$M$777,конвертация!F13,атс!$C$34:$C$777)</f>
        <v>818.67694011000003</v>
      </c>
      <c r="G46">
        <f>SUMIF(атс!$M$34:$M$777,конвертация!G13,атс!$C$34:$C$777)</f>
        <v>774.08348348000004</v>
      </c>
      <c r="H46">
        <f>SUMIF(атс!$M$34:$M$777,конвертация!H13,атс!$C$34:$C$777)</f>
        <v>698.81833638000001</v>
      </c>
      <c r="I46">
        <f>SUMIF(атс!$M$34:$M$777,конвертация!I13,атс!$C$34:$C$777)</f>
        <v>609.92708762999996</v>
      </c>
      <c r="J46">
        <f>SUMIF(атс!$M$34:$M$777,конвертация!J13,атс!$C$34:$C$777)</f>
        <v>587.19733183999995</v>
      </c>
      <c r="K46">
        <f>SUMIF(атс!$M$34:$M$777,конвертация!K13,атс!$C$34:$C$777)</f>
        <v>554.26032257999998</v>
      </c>
      <c r="L46">
        <f>SUMIF(атс!$M$34:$M$777,конвертация!L13,атс!$C$34:$C$777)</f>
        <v>583.27889580999999</v>
      </c>
      <c r="M46">
        <f>SUMIF(атс!$M$34:$M$777,конвертация!M13,атс!$C$34:$C$777)</f>
        <v>640.95307276000005</v>
      </c>
      <c r="N46">
        <f>SUMIF(атс!$M$34:$M$777,конвертация!N13,атс!$C$34:$C$777)</f>
        <v>647.19246968000004</v>
      </c>
      <c r="O46">
        <f>SUMIF(атс!$M$34:$M$777,конвертация!O13,атс!$C$34:$C$777)</f>
        <v>654.07706250000001</v>
      </c>
      <c r="P46">
        <f>SUMIF(атс!$M$34:$M$777,конвертация!P13,атс!$C$34:$C$777)</f>
        <v>595.45050003999995</v>
      </c>
      <c r="Q46">
        <f>SUMIF(атс!$M$34:$M$777,конвертация!Q13,атс!$C$34:$C$777)</f>
        <v>599.48157543000002</v>
      </c>
      <c r="R46">
        <f>SUMIF(атс!$M$34:$M$777,конвертация!R13,атс!$C$34:$C$777)</f>
        <v>587.30710855999996</v>
      </c>
      <c r="S46">
        <f>SUMIF(атс!$M$34:$M$777,конвертация!S13,атс!$C$34:$C$777)</f>
        <v>600.27578201999995</v>
      </c>
      <c r="T46">
        <f>SUMIF(атс!$M$34:$M$777,конвертация!T13,атс!$C$34:$C$777)</f>
        <v>583.26617747</v>
      </c>
      <c r="U46">
        <f>SUMIF(атс!$M$34:$M$777,конвертация!U13,атс!$C$34:$C$777)</f>
        <v>588.89516357000002</v>
      </c>
      <c r="V46">
        <f>SUMIF(атс!$M$34:$M$777,конвертация!V13,атс!$C$34:$C$777)</f>
        <v>551.16978481000001</v>
      </c>
      <c r="W46">
        <f>SUMIF(атс!$M$34:$M$777,конвертация!W13,атс!$C$34:$C$777)</f>
        <v>534.15797239000005</v>
      </c>
      <c r="X46">
        <f>SUMIF(атс!$M$34:$M$777,конвертация!X13,атс!$C$34:$C$777)</f>
        <v>572.45908067000005</v>
      </c>
      <c r="Y46">
        <f>SUMIF(атс!$M$34:$M$777,конвертация!Y13,атс!$C$34:$C$777)</f>
        <v>609.60374995999996</v>
      </c>
    </row>
    <row r="47" spans="1:25" x14ac:dyDescent="0.2">
      <c r="A47">
        <v>14</v>
      </c>
      <c r="B47">
        <f>SUMIF(атс!$M$34:$M$777,конвертация!B14,атс!$C$34:$C$777)</f>
        <v>647.15520704999994</v>
      </c>
      <c r="C47">
        <f>SUMIF(атс!$M$34:$M$777,конвертация!C14,атс!$C$34:$C$777)</f>
        <v>786.97797063999997</v>
      </c>
      <c r="D47">
        <f>SUMIF(атс!$M$34:$M$777,конвертация!D14,атс!$C$34:$C$777)</f>
        <v>768.65231276999998</v>
      </c>
      <c r="E47">
        <f>SUMIF(атс!$M$34:$M$777,конвертация!E14,атс!$C$34:$C$777)</f>
        <v>800.84774482</v>
      </c>
      <c r="F47">
        <f>SUMIF(атс!$M$34:$M$777,конвертация!F14,атс!$C$34:$C$777)</f>
        <v>730.98435214999995</v>
      </c>
      <c r="G47">
        <f>SUMIF(атс!$M$34:$M$777,конвертация!G14,атс!$C$34:$C$777)</f>
        <v>728.98635492000005</v>
      </c>
      <c r="H47">
        <f>SUMIF(атс!$M$34:$M$777,конвертация!H14,атс!$C$34:$C$777)</f>
        <v>698.14607905000003</v>
      </c>
      <c r="I47">
        <f>SUMIF(атс!$M$34:$M$777,конвертация!I14,атс!$C$34:$C$777)</f>
        <v>599.51119062999999</v>
      </c>
      <c r="J47">
        <f>SUMIF(атс!$M$34:$M$777,конвертация!J14,атс!$C$34:$C$777)</f>
        <v>514.43173860000002</v>
      </c>
      <c r="K47">
        <f>SUMIF(атс!$M$34:$M$777,конвертация!K14,атс!$C$34:$C$777)</f>
        <v>505.48504455</v>
      </c>
      <c r="L47">
        <f>SUMIF(атс!$M$34:$M$777,конвертация!L14,атс!$C$34:$C$777)</f>
        <v>492.21056046000001</v>
      </c>
      <c r="M47">
        <f>SUMIF(атс!$M$34:$M$777,конвертация!M14,атс!$C$34:$C$777)</f>
        <v>522.49385112000004</v>
      </c>
      <c r="N47">
        <f>SUMIF(атс!$M$34:$M$777,конвертация!N14,атс!$C$34:$C$777)</f>
        <v>561.89979306999999</v>
      </c>
      <c r="O47">
        <f>SUMIF(атс!$M$34:$M$777,конвертация!O14,атс!$C$34:$C$777)</f>
        <v>558.97080129999995</v>
      </c>
      <c r="P47">
        <f>SUMIF(атс!$M$34:$M$777,конвертация!P14,атс!$C$34:$C$777)</f>
        <v>517.79633967999996</v>
      </c>
      <c r="Q47">
        <f>SUMIF(атс!$M$34:$M$777,конвертация!Q14,атс!$C$34:$C$777)</f>
        <v>492.43938353999999</v>
      </c>
      <c r="R47">
        <f>SUMIF(атс!$M$34:$M$777,конвертация!R14,атс!$C$34:$C$777)</f>
        <v>495.28708122</v>
      </c>
      <c r="S47">
        <f>SUMIF(атс!$M$34:$M$777,конвертация!S14,атс!$C$34:$C$777)</f>
        <v>483.03792011000002</v>
      </c>
      <c r="T47">
        <f>SUMIF(атс!$M$34:$M$777,конвертация!T14,атс!$C$34:$C$777)</f>
        <v>460.27743851999998</v>
      </c>
      <c r="U47">
        <f>SUMIF(атс!$M$34:$M$777,конвертация!U14,атс!$C$34:$C$777)</f>
        <v>450.1380461</v>
      </c>
      <c r="V47">
        <f>SUMIF(атс!$M$34:$M$777,конвертация!V14,атс!$C$34:$C$777)</f>
        <v>458.26593546999999</v>
      </c>
      <c r="W47">
        <f>SUMIF(атс!$M$34:$M$777,конвертация!W14,атс!$C$34:$C$777)</f>
        <v>431.39624508999998</v>
      </c>
      <c r="X47">
        <f>SUMIF(атс!$M$34:$M$777,конвертация!X14,атс!$C$34:$C$777)</f>
        <v>461.81100078999998</v>
      </c>
      <c r="Y47">
        <f>SUMIF(атс!$M$34:$M$777,конвертация!Y14,атс!$C$34:$C$777)</f>
        <v>546.43282263000003</v>
      </c>
    </row>
    <row r="48" spans="1:25" x14ac:dyDescent="0.2">
      <c r="A48">
        <v>15</v>
      </c>
      <c r="B48">
        <f>SUMIF(атс!$M$34:$M$777,конвертация!B15,атс!$C$34:$C$777)</f>
        <v>652.89041436000002</v>
      </c>
      <c r="C48">
        <f>SUMIF(атс!$M$34:$M$777,конвертация!C15,атс!$C$34:$C$777)</f>
        <v>755.47594242000002</v>
      </c>
      <c r="D48">
        <f>SUMIF(атс!$M$34:$M$777,конвертация!D15,атс!$C$34:$C$777)</f>
        <v>756.47205039999994</v>
      </c>
      <c r="E48">
        <f>SUMIF(атс!$M$34:$M$777,конвертация!E15,атс!$C$34:$C$777)</f>
        <v>747.14510937</v>
      </c>
      <c r="F48">
        <f>SUMIF(атс!$M$34:$M$777,конвертация!F15,атс!$C$34:$C$777)</f>
        <v>732.81866925999998</v>
      </c>
      <c r="G48">
        <f>SUMIF(атс!$M$34:$M$777,конвертация!G15,атс!$C$34:$C$777)</f>
        <v>736.20030428999996</v>
      </c>
      <c r="H48">
        <f>SUMIF(атс!$M$34:$M$777,конвертация!H15,атс!$C$34:$C$777)</f>
        <v>666.82089053000004</v>
      </c>
      <c r="I48">
        <f>SUMIF(атс!$M$34:$M$777,конвертация!I15,атс!$C$34:$C$777)</f>
        <v>578.37790037000002</v>
      </c>
      <c r="J48">
        <f>SUMIF(атс!$M$34:$M$777,конвертация!J15,атс!$C$34:$C$777)</f>
        <v>532.97974742999997</v>
      </c>
      <c r="K48">
        <f>SUMIF(атс!$M$34:$M$777,конвертация!K15,атс!$C$34:$C$777)</f>
        <v>512.29014351000001</v>
      </c>
      <c r="L48">
        <f>SUMIF(атс!$M$34:$M$777,конвертация!L15,атс!$C$34:$C$777)</f>
        <v>485.29272534</v>
      </c>
      <c r="M48">
        <f>SUMIF(атс!$M$34:$M$777,конвертация!M15,атс!$C$34:$C$777)</f>
        <v>472.88314176</v>
      </c>
      <c r="N48">
        <f>SUMIF(атс!$M$34:$M$777,конвертация!N15,атс!$C$34:$C$777)</f>
        <v>513.4266083</v>
      </c>
      <c r="O48">
        <f>SUMIF(атс!$M$34:$M$777,конвертация!O15,атс!$C$34:$C$777)</f>
        <v>507.16671394000002</v>
      </c>
      <c r="P48">
        <f>SUMIF(атс!$M$34:$M$777,конвертация!P15,атс!$C$34:$C$777)</f>
        <v>519.82853857999999</v>
      </c>
      <c r="Q48">
        <f>SUMIF(атс!$M$34:$M$777,конвертация!Q15,атс!$C$34:$C$777)</f>
        <v>534.07035856000005</v>
      </c>
      <c r="R48">
        <f>SUMIF(атс!$M$34:$M$777,конвертация!R15,атс!$C$34:$C$777)</f>
        <v>526.86130846000003</v>
      </c>
      <c r="S48">
        <f>SUMIF(атс!$M$34:$M$777,конвертация!S15,атс!$C$34:$C$777)</f>
        <v>524.05831553999997</v>
      </c>
      <c r="T48">
        <f>SUMIF(атс!$M$34:$M$777,конвертация!T15,атс!$C$34:$C$777)</f>
        <v>507.02361248</v>
      </c>
      <c r="U48">
        <f>SUMIF(атс!$M$34:$M$777,конвертация!U15,атс!$C$34:$C$777)</f>
        <v>494.70950350999999</v>
      </c>
      <c r="V48">
        <f>SUMIF(атс!$M$34:$M$777,конвертация!V15,атс!$C$34:$C$777)</f>
        <v>518.01551079000001</v>
      </c>
      <c r="W48">
        <f>SUMIF(атс!$M$34:$M$777,конвертация!W15,атс!$C$34:$C$777)</f>
        <v>505.22775243000001</v>
      </c>
      <c r="X48">
        <f>SUMIF(атс!$M$34:$M$777,конвертация!X15,атс!$C$34:$C$777)</f>
        <v>524.71266889000003</v>
      </c>
      <c r="Y48">
        <f>SUMIF(атс!$M$34:$M$777,конвертация!Y15,атс!$C$34:$C$777)</f>
        <v>638.46721324999999</v>
      </c>
    </row>
    <row r="49" spans="1:25" x14ac:dyDescent="0.2">
      <c r="A49">
        <v>16</v>
      </c>
      <c r="B49">
        <f>SUMIF(атс!$M$34:$M$777,конвертация!B16,атс!$C$34:$C$777)</f>
        <v>683.71521874999996</v>
      </c>
      <c r="C49">
        <f>SUMIF(атс!$M$34:$M$777,конвертация!C16,атс!$C$34:$C$777)</f>
        <v>760.05243638000002</v>
      </c>
      <c r="D49">
        <f>SUMIF(атс!$M$34:$M$777,конвертация!D16,атс!$C$34:$C$777)</f>
        <v>815.38245146999998</v>
      </c>
      <c r="E49">
        <f>SUMIF(атс!$M$34:$M$777,конвертация!E16,атс!$C$34:$C$777)</f>
        <v>710.01245604999997</v>
      </c>
      <c r="F49">
        <f>SUMIF(атс!$M$34:$M$777,конвертация!F16,атс!$C$34:$C$777)</f>
        <v>732.77266068999995</v>
      </c>
      <c r="G49">
        <f>SUMIF(атс!$M$34:$M$777,конвертация!G16,атс!$C$34:$C$777)</f>
        <v>709.29016457</v>
      </c>
      <c r="H49">
        <f>SUMIF(атс!$M$34:$M$777,конвертация!H16,атс!$C$34:$C$777)</f>
        <v>668.54907201000003</v>
      </c>
      <c r="I49">
        <f>SUMIF(атс!$M$34:$M$777,конвертация!I16,атс!$C$34:$C$777)</f>
        <v>580.57984470999997</v>
      </c>
      <c r="J49">
        <f>SUMIF(атс!$M$34:$M$777,конвертация!J16,атс!$C$34:$C$777)</f>
        <v>555.91962715</v>
      </c>
      <c r="K49">
        <f>SUMIF(атс!$M$34:$M$777,конвертация!K16,атс!$C$34:$C$777)</f>
        <v>527.55012147000002</v>
      </c>
      <c r="L49">
        <f>SUMIF(атс!$M$34:$M$777,конвертация!L16,атс!$C$34:$C$777)</f>
        <v>497.68782819</v>
      </c>
      <c r="M49">
        <f>SUMIF(атс!$M$34:$M$777,конвертация!M16,атс!$C$34:$C$777)</f>
        <v>454.05700901</v>
      </c>
      <c r="N49">
        <f>SUMIF(атс!$M$34:$M$777,конвертация!N16,атс!$C$34:$C$777)</f>
        <v>448.74750667000001</v>
      </c>
      <c r="O49">
        <f>SUMIF(атс!$M$34:$M$777,конвертация!O16,атс!$C$34:$C$777)</f>
        <v>470.06649434000002</v>
      </c>
      <c r="P49">
        <f>SUMIF(атс!$M$34:$M$777,конвертация!P16,атс!$C$34:$C$777)</f>
        <v>465.90067140999997</v>
      </c>
      <c r="Q49">
        <f>SUMIF(атс!$M$34:$M$777,конвертация!Q16,атс!$C$34:$C$777)</f>
        <v>483.16523117999998</v>
      </c>
      <c r="R49">
        <f>SUMIF(атс!$M$34:$M$777,конвертация!R16,атс!$C$34:$C$777)</f>
        <v>510.69319141</v>
      </c>
      <c r="S49">
        <f>SUMIF(атс!$M$34:$M$777,конвертация!S16,атс!$C$34:$C$777)</f>
        <v>532.10048654000002</v>
      </c>
      <c r="T49">
        <f>SUMIF(атс!$M$34:$M$777,конвертация!T16,атс!$C$34:$C$777)</f>
        <v>505.88147703999999</v>
      </c>
      <c r="U49">
        <f>SUMIF(атс!$M$34:$M$777,конвертация!U16,атс!$C$34:$C$777)</f>
        <v>502.52150411000002</v>
      </c>
      <c r="V49">
        <f>SUMIF(атс!$M$34:$M$777,конвертация!V16,атс!$C$34:$C$777)</f>
        <v>518.67914674999997</v>
      </c>
      <c r="W49">
        <f>SUMIF(атс!$M$34:$M$777,конвертация!W16,атс!$C$34:$C$777)</f>
        <v>515.00988701999995</v>
      </c>
      <c r="X49">
        <f>SUMIF(атс!$M$34:$M$777,конвертация!X16,атс!$C$34:$C$777)</f>
        <v>561.50747802000001</v>
      </c>
      <c r="Y49">
        <f>SUMIF(атс!$M$34:$M$777,конвертация!Y16,атс!$C$34:$C$777)</f>
        <v>640.50432365999995</v>
      </c>
    </row>
    <row r="50" spans="1:25" x14ac:dyDescent="0.2">
      <c r="A50">
        <v>17</v>
      </c>
      <c r="B50">
        <f>SUMIF(атс!$M$34:$M$777,конвертация!B17,атс!$C$34:$C$777)</f>
        <v>656.48693891999994</v>
      </c>
      <c r="C50">
        <f>SUMIF(атс!$M$34:$M$777,конвертация!C17,атс!$C$34:$C$777)</f>
        <v>705.29299461999994</v>
      </c>
      <c r="D50">
        <f>SUMIF(атс!$M$34:$M$777,конвертация!D17,атс!$C$34:$C$777)</f>
        <v>792.71326118000002</v>
      </c>
      <c r="E50">
        <f>SUMIF(атс!$M$34:$M$777,конвертация!E17,атс!$C$34:$C$777)</f>
        <v>819.12739231</v>
      </c>
      <c r="F50">
        <f>SUMIF(атс!$M$34:$M$777,конвертация!F17,атс!$C$34:$C$777)</f>
        <v>848.69600816000002</v>
      </c>
      <c r="G50">
        <f>SUMIF(атс!$M$34:$M$777,конвертация!G17,атс!$C$34:$C$777)</f>
        <v>800.19186931000002</v>
      </c>
      <c r="H50">
        <f>SUMIF(атс!$M$34:$M$777,конвертация!H17,атс!$C$34:$C$777)</f>
        <v>789.02269749000004</v>
      </c>
      <c r="I50">
        <f>SUMIF(атс!$M$34:$M$777,конвертация!I17,атс!$C$34:$C$777)</f>
        <v>769.58940203999998</v>
      </c>
      <c r="J50">
        <f>SUMIF(атс!$M$34:$M$777,конвертация!J17,атс!$C$34:$C$777)</f>
        <v>666.07475540999997</v>
      </c>
      <c r="K50">
        <f>SUMIF(атс!$M$34:$M$777,конвертация!K17,атс!$C$34:$C$777)</f>
        <v>619.71809716999996</v>
      </c>
      <c r="L50">
        <f>SUMIF(атс!$M$34:$M$777,конвертация!L17,атс!$C$34:$C$777)</f>
        <v>568.11011569000004</v>
      </c>
      <c r="M50">
        <f>SUMIF(атс!$M$34:$M$777,конвертация!M17,атс!$C$34:$C$777)</f>
        <v>531.56905159999997</v>
      </c>
      <c r="N50">
        <f>SUMIF(атс!$M$34:$M$777,конвертация!N17,атс!$C$34:$C$777)</f>
        <v>564.11722430999998</v>
      </c>
      <c r="O50">
        <f>SUMIF(атс!$M$34:$M$777,конвертация!O17,атс!$C$34:$C$777)</f>
        <v>566.91464023000003</v>
      </c>
      <c r="P50">
        <f>SUMIF(атс!$M$34:$M$777,конвертация!P17,атс!$C$34:$C$777)</f>
        <v>593.02161622000006</v>
      </c>
      <c r="Q50">
        <f>SUMIF(атс!$M$34:$M$777,конвертация!Q17,атс!$C$34:$C$777)</f>
        <v>567.45218281999996</v>
      </c>
      <c r="R50">
        <f>SUMIF(атс!$M$34:$M$777,конвертация!R17,атс!$C$34:$C$777)</f>
        <v>611.15606164999997</v>
      </c>
      <c r="S50">
        <f>SUMIF(атс!$M$34:$M$777,конвертация!S17,атс!$C$34:$C$777)</f>
        <v>573.54204152</v>
      </c>
      <c r="T50">
        <f>SUMIF(атс!$M$34:$M$777,конвертация!T17,атс!$C$34:$C$777)</f>
        <v>559.74331678999999</v>
      </c>
      <c r="U50">
        <f>SUMIF(атс!$M$34:$M$777,конвертация!U17,атс!$C$34:$C$777)</f>
        <v>538.60330372999999</v>
      </c>
      <c r="V50">
        <f>SUMIF(атс!$M$34:$M$777,конвертация!V17,атс!$C$34:$C$777)</f>
        <v>556.88879631999998</v>
      </c>
      <c r="W50">
        <f>SUMIF(атс!$M$34:$M$777,конвертация!W17,атс!$C$34:$C$777)</f>
        <v>538.56803722999996</v>
      </c>
      <c r="X50">
        <f>SUMIF(атс!$M$34:$M$777,конвертация!X17,атс!$C$34:$C$777)</f>
        <v>618.70977863999997</v>
      </c>
      <c r="Y50">
        <f>SUMIF(атс!$M$34:$M$777,конвертация!Y17,атс!$C$34:$C$777)</f>
        <v>631.28790084000002</v>
      </c>
    </row>
    <row r="51" spans="1:25" x14ac:dyDescent="0.2">
      <c r="A51">
        <v>18</v>
      </c>
      <c r="B51">
        <f>SUMIF(атс!$M$34:$M$777,конвертация!B18,атс!$C$34:$C$777)</f>
        <v>661.64381062999996</v>
      </c>
      <c r="C51">
        <f>SUMIF(атс!$M$34:$M$777,конвертация!C18,атс!$C$34:$C$777)</f>
        <v>704.16167857999994</v>
      </c>
      <c r="D51">
        <f>SUMIF(атс!$M$34:$M$777,конвертация!D18,атс!$C$34:$C$777)</f>
        <v>770.42946702999996</v>
      </c>
      <c r="E51">
        <f>SUMIF(атс!$M$34:$M$777,конвертация!E18,атс!$C$34:$C$777)</f>
        <v>779.75852988999998</v>
      </c>
      <c r="F51">
        <f>SUMIF(атс!$M$34:$M$777,конвертация!F18,атс!$C$34:$C$777)</f>
        <v>796.11926230999995</v>
      </c>
      <c r="G51">
        <f>SUMIF(атс!$M$34:$M$777,конвертация!G18,атс!$C$34:$C$777)</f>
        <v>730.26747279000006</v>
      </c>
      <c r="H51">
        <f>SUMIF(атс!$M$34:$M$777,конвертация!H18,атс!$C$34:$C$777)</f>
        <v>745.65564374999997</v>
      </c>
      <c r="I51">
        <f>SUMIF(атс!$M$34:$M$777,конвертация!I18,атс!$C$34:$C$777)</f>
        <v>764.44389116000002</v>
      </c>
      <c r="J51">
        <f>SUMIF(атс!$M$34:$M$777,конвертация!J18,атс!$C$34:$C$777)</f>
        <v>679.60855290999996</v>
      </c>
      <c r="K51">
        <f>SUMIF(атс!$M$34:$M$777,конвертация!K18,атс!$C$34:$C$777)</f>
        <v>520.89440796999997</v>
      </c>
      <c r="L51">
        <f>SUMIF(атс!$M$34:$M$777,конвертация!L18,атс!$C$34:$C$777)</f>
        <v>446.93819053999999</v>
      </c>
      <c r="M51">
        <f>SUMIF(атс!$M$34:$M$777,конвертация!M18,атс!$C$34:$C$777)</f>
        <v>441.44137454999998</v>
      </c>
      <c r="N51">
        <f>SUMIF(атс!$M$34:$M$777,конвертация!N18,атс!$C$34:$C$777)</f>
        <v>465.54742377000002</v>
      </c>
      <c r="O51">
        <f>SUMIF(атс!$M$34:$M$777,конвертация!O18,атс!$C$34:$C$777)</f>
        <v>453.86625504</v>
      </c>
      <c r="P51">
        <f>SUMIF(атс!$M$34:$M$777,конвертация!P18,атс!$C$34:$C$777)</f>
        <v>493.12468207000001</v>
      </c>
      <c r="Q51">
        <f>SUMIF(атс!$M$34:$M$777,конвертация!Q18,атс!$C$34:$C$777)</f>
        <v>504.10811037000002</v>
      </c>
      <c r="R51">
        <f>SUMIF(атс!$M$34:$M$777,конвертация!R18,атс!$C$34:$C$777)</f>
        <v>506.57379635000001</v>
      </c>
      <c r="S51">
        <f>SUMIF(атс!$M$34:$M$777,конвертация!S18,атс!$C$34:$C$777)</f>
        <v>499.14903146</v>
      </c>
      <c r="T51">
        <f>SUMIF(атс!$M$34:$M$777,конвертация!T18,атс!$C$34:$C$777)</f>
        <v>496.42890130000001</v>
      </c>
      <c r="U51">
        <f>SUMIF(атс!$M$34:$M$777,конвертация!U18,атс!$C$34:$C$777)</f>
        <v>534.83974817000001</v>
      </c>
      <c r="V51">
        <f>SUMIF(атс!$M$34:$M$777,конвертация!V18,атс!$C$34:$C$777)</f>
        <v>603.87489965999998</v>
      </c>
      <c r="W51">
        <f>SUMIF(атс!$M$34:$M$777,конвертация!W18,атс!$C$34:$C$777)</f>
        <v>625.32587071</v>
      </c>
      <c r="X51">
        <f>SUMIF(атс!$M$34:$M$777,конвертация!X18,атс!$C$34:$C$777)</f>
        <v>591.94077550999998</v>
      </c>
      <c r="Y51">
        <f>SUMIF(атс!$M$34:$M$777,конвертация!Y18,атс!$C$34:$C$777)</f>
        <v>626.25801100000001</v>
      </c>
    </row>
    <row r="52" spans="1:25" x14ac:dyDescent="0.2">
      <c r="A52">
        <v>19</v>
      </c>
      <c r="B52">
        <f>SUMIF(атс!$M$34:$M$777,конвертация!B19,атс!$C$34:$C$777)</f>
        <v>649.15481477000003</v>
      </c>
      <c r="C52">
        <f>SUMIF(атс!$M$34:$M$777,конвертация!C19,атс!$C$34:$C$777)</f>
        <v>744.11360461000004</v>
      </c>
      <c r="D52">
        <f>SUMIF(атс!$M$34:$M$777,конвертация!D19,атс!$C$34:$C$777)</f>
        <v>796.92897965999998</v>
      </c>
      <c r="E52">
        <f>SUMIF(атс!$M$34:$M$777,конвертация!E19,атс!$C$34:$C$777)</f>
        <v>757.00080044000003</v>
      </c>
      <c r="F52">
        <f>SUMIF(атс!$M$34:$M$777,конвертация!F19,атс!$C$34:$C$777)</f>
        <v>756.69011067999998</v>
      </c>
      <c r="G52">
        <f>SUMIF(атс!$M$34:$M$777,конвертация!G19,атс!$C$34:$C$777)</f>
        <v>777.28221696000003</v>
      </c>
      <c r="H52">
        <f>SUMIF(атс!$M$34:$M$777,конвертация!H19,атс!$C$34:$C$777)</f>
        <v>687.20768597000006</v>
      </c>
      <c r="I52">
        <f>SUMIF(атс!$M$34:$M$777,конвертация!I19,атс!$C$34:$C$777)</f>
        <v>621.45219584999995</v>
      </c>
      <c r="J52">
        <f>SUMIF(атс!$M$34:$M$777,конвертация!J19,атс!$C$34:$C$777)</f>
        <v>553.97530718999997</v>
      </c>
      <c r="K52">
        <f>SUMIF(атс!$M$34:$M$777,конвертация!K19,атс!$C$34:$C$777)</f>
        <v>561.25618409000003</v>
      </c>
      <c r="L52">
        <f>SUMIF(атс!$M$34:$M$777,конвертация!L19,атс!$C$34:$C$777)</f>
        <v>606.25772513000004</v>
      </c>
      <c r="M52">
        <f>SUMIF(атс!$M$34:$M$777,конвертация!M19,атс!$C$34:$C$777)</f>
        <v>583.20840809000003</v>
      </c>
      <c r="N52">
        <f>SUMIF(атс!$M$34:$M$777,конвертация!N19,атс!$C$34:$C$777)</f>
        <v>549.81361447999996</v>
      </c>
      <c r="O52">
        <f>SUMIF(атс!$M$34:$M$777,конвертация!O19,атс!$C$34:$C$777)</f>
        <v>550.67091841000001</v>
      </c>
      <c r="P52">
        <f>SUMIF(атс!$M$34:$M$777,конвертация!P19,атс!$C$34:$C$777)</f>
        <v>609.68466558</v>
      </c>
      <c r="Q52">
        <f>SUMIF(атс!$M$34:$M$777,конвертация!Q19,атс!$C$34:$C$777)</f>
        <v>594.33105155999999</v>
      </c>
      <c r="R52">
        <f>SUMIF(атс!$M$34:$M$777,конвертация!R19,атс!$C$34:$C$777)</f>
        <v>606.25208630999998</v>
      </c>
      <c r="S52">
        <f>SUMIF(атс!$M$34:$M$777,конвертация!S19,атс!$C$34:$C$777)</f>
        <v>564.12438257999997</v>
      </c>
      <c r="T52">
        <f>SUMIF(атс!$M$34:$M$777,конвертация!T19,атс!$C$34:$C$777)</f>
        <v>575.06398540999999</v>
      </c>
      <c r="U52">
        <f>SUMIF(атс!$M$34:$M$777,конвертация!U19,атс!$C$34:$C$777)</f>
        <v>629.10612429000003</v>
      </c>
      <c r="V52">
        <f>SUMIF(атс!$M$34:$M$777,конвертация!V19,атс!$C$34:$C$777)</f>
        <v>662.36589182</v>
      </c>
      <c r="W52">
        <f>SUMIF(атс!$M$34:$M$777,конвертация!W19,атс!$C$34:$C$777)</f>
        <v>647.94353598999999</v>
      </c>
      <c r="X52">
        <f>SUMIF(атс!$M$34:$M$777,конвертация!X19,атс!$C$34:$C$777)</f>
        <v>584.73065870000005</v>
      </c>
      <c r="Y52">
        <f>SUMIF(атс!$M$34:$M$777,конвертация!Y19,атс!$C$34:$C$777)</f>
        <v>551.51416727000003</v>
      </c>
    </row>
    <row r="53" spans="1:25" x14ac:dyDescent="0.2">
      <c r="A53">
        <v>20</v>
      </c>
      <c r="B53">
        <f>SUMIF(атс!$M$34:$M$777,конвертация!B20,атс!$C$34:$C$777)</f>
        <v>567.87211237999998</v>
      </c>
      <c r="C53">
        <f>SUMIF(атс!$M$34:$M$777,конвертация!C20,атс!$C$34:$C$777)</f>
        <v>678.83755656999995</v>
      </c>
      <c r="D53">
        <f>SUMIF(атс!$M$34:$M$777,конвертация!D20,атс!$C$34:$C$777)</f>
        <v>697.43772331000002</v>
      </c>
      <c r="E53">
        <f>SUMIF(атс!$M$34:$M$777,конвертация!E20,атс!$C$34:$C$777)</f>
        <v>721.69470550000005</v>
      </c>
      <c r="F53">
        <f>SUMIF(атс!$M$34:$M$777,конвертация!F20,атс!$C$34:$C$777)</f>
        <v>713.39501070999995</v>
      </c>
      <c r="G53">
        <f>SUMIF(атс!$M$34:$M$777,конвертация!G20,атс!$C$34:$C$777)</f>
        <v>739.19961487</v>
      </c>
      <c r="H53">
        <f>SUMIF(атс!$M$34:$M$777,конвертация!H20,атс!$C$34:$C$777)</f>
        <v>684.79581544999996</v>
      </c>
      <c r="I53">
        <f>SUMIF(атс!$M$34:$M$777,конвертация!I20,атс!$C$34:$C$777)</f>
        <v>591.15019161999999</v>
      </c>
      <c r="J53">
        <f>SUMIF(атс!$M$34:$M$777,конвертация!J20,атс!$C$34:$C$777)</f>
        <v>517.22829076000005</v>
      </c>
      <c r="K53">
        <f>SUMIF(атс!$M$34:$M$777,конвертация!K20,атс!$C$34:$C$777)</f>
        <v>553.20732749000001</v>
      </c>
      <c r="L53">
        <f>SUMIF(атс!$M$34:$M$777,конвертация!L20,атс!$C$34:$C$777)</f>
        <v>566.36304022000002</v>
      </c>
      <c r="M53">
        <f>SUMIF(атс!$M$34:$M$777,конвертация!M20,атс!$C$34:$C$777)</f>
        <v>541.33370222999997</v>
      </c>
      <c r="N53">
        <f>SUMIF(атс!$M$34:$M$777,конвертация!N20,атс!$C$34:$C$777)</f>
        <v>521.27563042999998</v>
      </c>
      <c r="O53">
        <f>SUMIF(атс!$M$34:$M$777,конвертация!O20,атс!$C$34:$C$777)</f>
        <v>536.35274288000005</v>
      </c>
      <c r="P53">
        <f>SUMIF(атс!$M$34:$M$777,конвертация!P20,атс!$C$34:$C$777)</f>
        <v>557.03005796000002</v>
      </c>
      <c r="Q53">
        <f>SUMIF(атс!$M$34:$M$777,конвертация!Q20,атс!$C$34:$C$777)</f>
        <v>557.27768231000005</v>
      </c>
      <c r="R53">
        <f>SUMIF(атс!$M$34:$M$777,конвертация!R20,атс!$C$34:$C$777)</f>
        <v>574.82785727999999</v>
      </c>
      <c r="S53">
        <f>SUMIF(атс!$M$34:$M$777,конвертация!S20,атс!$C$34:$C$777)</f>
        <v>567.72665184000005</v>
      </c>
      <c r="T53">
        <f>SUMIF(атс!$M$34:$M$777,конвертация!T20,атс!$C$34:$C$777)</f>
        <v>555.07675725000001</v>
      </c>
      <c r="U53">
        <f>SUMIF(атс!$M$34:$M$777,конвертация!U20,атс!$C$34:$C$777)</f>
        <v>549.58714569999995</v>
      </c>
      <c r="V53">
        <f>SUMIF(атс!$M$34:$M$777,конвертация!V20,атс!$C$34:$C$777)</f>
        <v>579.14950292000003</v>
      </c>
      <c r="W53">
        <f>SUMIF(атс!$M$34:$M$777,конвертация!W20,атс!$C$34:$C$777)</f>
        <v>536.44523039000001</v>
      </c>
      <c r="X53">
        <f>SUMIF(атс!$M$34:$M$777,конвертация!X20,атс!$C$34:$C$777)</f>
        <v>547.37767373999998</v>
      </c>
      <c r="Y53">
        <f>SUMIF(атс!$M$34:$M$777,конвертация!Y20,атс!$C$34:$C$777)</f>
        <v>590.29718806000005</v>
      </c>
    </row>
    <row r="54" spans="1:25" x14ac:dyDescent="0.2">
      <c r="A54">
        <v>21</v>
      </c>
      <c r="B54">
        <f>SUMIF(атс!$M$34:$M$777,конвертация!B21,атс!$C$34:$C$777)</f>
        <v>584.68485403</v>
      </c>
      <c r="C54">
        <f>SUMIF(атс!$M$34:$M$777,конвертация!C21,атс!$C$34:$C$777)</f>
        <v>691.30330054000001</v>
      </c>
      <c r="D54">
        <f>SUMIF(атс!$M$34:$M$777,конвертация!D21,атс!$C$34:$C$777)</f>
        <v>729.40283635000003</v>
      </c>
      <c r="E54">
        <f>SUMIF(атс!$M$34:$M$777,конвертация!E21,атс!$C$34:$C$777)</f>
        <v>747.35214943999995</v>
      </c>
      <c r="F54">
        <f>SUMIF(атс!$M$34:$M$777,конвертация!F21,атс!$C$34:$C$777)</f>
        <v>731.78459014999999</v>
      </c>
      <c r="G54">
        <f>SUMIF(атс!$M$34:$M$777,конвертация!G21,атс!$C$34:$C$777)</f>
        <v>684.02263488999995</v>
      </c>
      <c r="H54">
        <f>SUMIF(атс!$M$34:$M$777,конвертация!H21,атс!$C$34:$C$777)</f>
        <v>626.24969197999997</v>
      </c>
      <c r="I54">
        <f>SUMIF(атс!$M$34:$M$777,конвертация!I21,атс!$C$34:$C$777)</f>
        <v>534.15851161000001</v>
      </c>
      <c r="J54">
        <f>SUMIF(атс!$M$34:$M$777,конвертация!J21,атс!$C$34:$C$777)</f>
        <v>547.37968368999998</v>
      </c>
      <c r="K54">
        <f>SUMIF(атс!$M$34:$M$777,конвертация!K21,атс!$C$34:$C$777)</f>
        <v>528.45416449000004</v>
      </c>
      <c r="L54">
        <f>SUMIF(атс!$M$34:$M$777,конвертация!L21,атс!$C$34:$C$777)</f>
        <v>532.34283358000005</v>
      </c>
      <c r="M54">
        <f>SUMIF(атс!$M$34:$M$777,конвертация!M21,атс!$C$34:$C$777)</f>
        <v>529.66236820999995</v>
      </c>
      <c r="N54">
        <f>SUMIF(атс!$M$34:$M$777,конвертация!N21,атс!$C$34:$C$777)</f>
        <v>530.00422274000005</v>
      </c>
      <c r="O54">
        <f>SUMIF(атс!$M$34:$M$777,конвертация!O21,атс!$C$34:$C$777)</f>
        <v>555.42126432999999</v>
      </c>
      <c r="P54">
        <f>SUMIF(атс!$M$34:$M$777,конвертация!P21,атс!$C$34:$C$777)</f>
        <v>557.34304008000004</v>
      </c>
      <c r="Q54">
        <f>SUMIF(атс!$M$34:$M$777,конвертация!Q21,атс!$C$34:$C$777)</f>
        <v>584.17719664000003</v>
      </c>
      <c r="R54">
        <f>SUMIF(атс!$M$34:$M$777,конвертация!R21,атс!$C$34:$C$777)</f>
        <v>563.58307637999997</v>
      </c>
      <c r="S54">
        <f>SUMIF(атс!$M$34:$M$777,конвертация!S21,атс!$C$34:$C$777)</f>
        <v>532.35889972999996</v>
      </c>
      <c r="T54">
        <f>SUMIF(атс!$M$34:$M$777,конвертация!T21,атс!$C$34:$C$777)</f>
        <v>517.06532440000001</v>
      </c>
      <c r="U54">
        <f>SUMIF(атс!$M$34:$M$777,конвертация!U21,атс!$C$34:$C$777)</f>
        <v>555.32031107</v>
      </c>
      <c r="V54">
        <f>SUMIF(атс!$M$34:$M$777,конвертация!V21,атс!$C$34:$C$777)</f>
        <v>531.98029778</v>
      </c>
      <c r="W54">
        <f>SUMIF(атс!$M$34:$M$777,конвертация!W21,атс!$C$34:$C$777)</f>
        <v>532.82323125000005</v>
      </c>
      <c r="X54">
        <f>SUMIF(атс!$M$34:$M$777,конвертация!X21,атс!$C$34:$C$777)</f>
        <v>567.13510621</v>
      </c>
      <c r="Y54">
        <f>SUMIF(атс!$M$34:$M$777,конвертация!Y21,атс!$C$34:$C$777)</f>
        <v>555.23370836000004</v>
      </c>
    </row>
    <row r="55" spans="1:25" x14ac:dyDescent="0.2">
      <c r="A55">
        <v>22</v>
      </c>
      <c r="B55">
        <f>SUMIF(атс!$M$34:$M$777,конвертация!B22,атс!$C$34:$C$777)</f>
        <v>632.47533663000002</v>
      </c>
      <c r="C55">
        <f>SUMIF(атс!$M$34:$M$777,конвертация!C22,атс!$C$34:$C$777)</f>
        <v>725.06086749999997</v>
      </c>
      <c r="D55">
        <f>SUMIF(атс!$M$34:$M$777,конвертация!D22,атс!$C$34:$C$777)</f>
        <v>717.58740134000004</v>
      </c>
      <c r="E55">
        <f>SUMIF(атс!$M$34:$M$777,конвертация!E22,атс!$C$34:$C$777)</f>
        <v>710.33318813000005</v>
      </c>
      <c r="F55">
        <f>SUMIF(атс!$M$34:$M$777,конвертация!F22,атс!$C$34:$C$777)</f>
        <v>747.27923610000005</v>
      </c>
      <c r="G55">
        <f>SUMIF(атс!$M$34:$M$777,конвертация!G22,атс!$C$34:$C$777)</f>
        <v>667.93554471000004</v>
      </c>
      <c r="H55">
        <f>SUMIF(атс!$M$34:$M$777,конвертация!H22,атс!$C$34:$C$777)</f>
        <v>634.03033835999997</v>
      </c>
      <c r="I55">
        <f>SUMIF(атс!$M$34:$M$777,конвертация!I22,атс!$C$34:$C$777)</f>
        <v>596.75652912999999</v>
      </c>
      <c r="J55">
        <f>SUMIF(атс!$M$34:$M$777,конвертация!J22,атс!$C$34:$C$777)</f>
        <v>595.30726959000003</v>
      </c>
      <c r="K55">
        <f>SUMIF(атс!$M$34:$M$777,конвертация!K22,атс!$C$34:$C$777)</f>
        <v>619.4647923</v>
      </c>
      <c r="L55">
        <f>SUMIF(атс!$M$34:$M$777,конвертация!L22,атс!$C$34:$C$777)</f>
        <v>581.28722570000002</v>
      </c>
      <c r="M55">
        <f>SUMIF(атс!$M$34:$M$777,конвертация!M22,атс!$C$34:$C$777)</f>
        <v>583.28449662000003</v>
      </c>
      <c r="N55">
        <f>SUMIF(атс!$M$34:$M$777,конвертация!N22,атс!$C$34:$C$777)</f>
        <v>586.07209188000002</v>
      </c>
      <c r="O55">
        <f>SUMIF(атс!$M$34:$M$777,конвертация!O22,атс!$C$34:$C$777)</f>
        <v>626.46815347999996</v>
      </c>
      <c r="P55">
        <f>SUMIF(атс!$M$34:$M$777,конвертация!P22,атс!$C$34:$C$777)</f>
        <v>616.63614970000003</v>
      </c>
      <c r="Q55">
        <f>SUMIF(атс!$M$34:$M$777,конвертация!Q22,атс!$C$34:$C$777)</f>
        <v>605.20511959999999</v>
      </c>
      <c r="R55">
        <f>SUMIF(атс!$M$34:$M$777,конвертация!R22,атс!$C$34:$C$777)</f>
        <v>672.66924418999997</v>
      </c>
      <c r="S55">
        <f>SUMIF(атс!$M$34:$M$777,конвертация!S22,атс!$C$34:$C$777)</f>
        <v>630.13095358999999</v>
      </c>
      <c r="T55">
        <f>SUMIF(атс!$M$34:$M$777,конвертация!T22,атс!$C$34:$C$777)</f>
        <v>616.75952390999998</v>
      </c>
      <c r="U55">
        <f>SUMIF(атс!$M$34:$M$777,конвертация!U22,атс!$C$34:$C$777)</f>
        <v>644.18390852000005</v>
      </c>
      <c r="V55">
        <f>SUMIF(атс!$M$34:$M$777,конвертация!V22,атс!$C$34:$C$777)</f>
        <v>670.17492147999997</v>
      </c>
      <c r="W55">
        <f>SUMIF(атс!$M$34:$M$777,конвертация!W22,атс!$C$34:$C$777)</f>
        <v>659.62037150000003</v>
      </c>
      <c r="X55">
        <f>SUMIF(атс!$M$34:$M$777,конвертация!X22,атс!$C$34:$C$777)</f>
        <v>613.16044968999995</v>
      </c>
      <c r="Y55">
        <f>SUMIF(атс!$M$34:$M$777,конвертация!Y22,атс!$C$34:$C$777)</f>
        <v>651.60154002000002</v>
      </c>
    </row>
    <row r="56" spans="1:25" x14ac:dyDescent="0.2">
      <c r="A56">
        <v>23</v>
      </c>
      <c r="B56">
        <f>SUMIF(атс!$M$34:$M$777,конвертация!B23,атс!$C$34:$C$777)</f>
        <v>624.04696852999996</v>
      </c>
      <c r="C56">
        <f>SUMIF(атс!$M$34:$M$777,конвертация!C23,атс!$C$34:$C$777)</f>
        <v>692.52362459999995</v>
      </c>
      <c r="D56">
        <f>SUMIF(атс!$M$34:$M$777,конвертация!D23,атс!$C$34:$C$777)</f>
        <v>747.72050659000001</v>
      </c>
      <c r="E56">
        <f>SUMIF(атс!$M$34:$M$777,конвертация!E23,атс!$C$34:$C$777)</f>
        <v>712.75060566000002</v>
      </c>
      <c r="F56">
        <f>SUMIF(атс!$M$34:$M$777,конвертация!F23,атс!$C$34:$C$777)</f>
        <v>721.58329707999997</v>
      </c>
      <c r="G56">
        <f>SUMIF(атс!$M$34:$M$777,конвертация!G23,атс!$C$34:$C$777)</f>
        <v>724.30501203999995</v>
      </c>
      <c r="H56">
        <f>SUMIF(атс!$M$34:$M$777,конвертация!H23,атс!$C$34:$C$777)</f>
        <v>646.46026888999995</v>
      </c>
      <c r="I56">
        <f>SUMIF(атс!$M$34:$M$777,конвертация!I23,атс!$C$34:$C$777)</f>
        <v>618.20233637000001</v>
      </c>
      <c r="J56">
        <f>SUMIF(атс!$M$34:$M$777,конвертация!J23,атс!$C$34:$C$777)</f>
        <v>598.87029660999997</v>
      </c>
      <c r="K56">
        <f>SUMIF(атс!$M$34:$M$777,конвертация!K23,атс!$C$34:$C$777)</f>
        <v>623.61966097000004</v>
      </c>
      <c r="L56">
        <f>SUMIF(атс!$M$34:$M$777,конвертация!L23,атс!$C$34:$C$777)</f>
        <v>708.77590900999996</v>
      </c>
      <c r="M56">
        <f>SUMIF(атс!$M$34:$M$777,конвертация!M23,атс!$C$34:$C$777)</f>
        <v>775.15352228999996</v>
      </c>
      <c r="N56">
        <f>SUMIF(атс!$M$34:$M$777,конвертация!N23,атс!$C$34:$C$777)</f>
        <v>697.18499911000004</v>
      </c>
      <c r="O56">
        <f>SUMIF(атс!$M$34:$M$777,конвертация!O23,атс!$C$34:$C$777)</f>
        <v>653.16506151999999</v>
      </c>
      <c r="P56">
        <f>SUMIF(атс!$M$34:$M$777,конвертация!P23,атс!$C$34:$C$777)</f>
        <v>664.83109391999994</v>
      </c>
      <c r="Q56">
        <f>SUMIF(атс!$M$34:$M$777,конвертация!Q23,атс!$C$34:$C$777)</f>
        <v>695.66389701000003</v>
      </c>
      <c r="R56">
        <f>SUMIF(атс!$M$34:$M$777,конвертация!R23,атс!$C$34:$C$777)</f>
        <v>686.52342482999995</v>
      </c>
      <c r="S56">
        <f>SUMIF(атс!$M$34:$M$777,конвертация!S23,атс!$C$34:$C$777)</f>
        <v>698.03205026000001</v>
      </c>
      <c r="T56">
        <f>SUMIF(атс!$M$34:$M$777,конвертация!T23,атс!$C$34:$C$777)</f>
        <v>652.28708399000004</v>
      </c>
      <c r="U56">
        <f>SUMIF(атс!$M$34:$M$777,конвертация!U23,атс!$C$34:$C$777)</f>
        <v>643.15926234999995</v>
      </c>
      <c r="V56">
        <f>SUMIF(атс!$M$34:$M$777,конвертация!V23,атс!$C$34:$C$777)</f>
        <v>658.03251665000005</v>
      </c>
      <c r="W56">
        <f>SUMIF(атс!$M$34:$M$777,конвертация!W23,атс!$C$34:$C$777)</f>
        <v>644.13267507</v>
      </c>
      <c r="X56">
        <f>SUMIF(атс!$M$34:$M$777,конвертация!X23,атс!$C$34:$C$777)</f>
        <v>686.44105537999997</v>
      </c>
      <c r="Y56">
        <f>SUMIF(атс!$M$34:$M$777,конвертация!Y23,атс!$C$34:$C$777)</f>
        <v>756.24950845000001</v>
      </c>
    </row>
    <row r="57" spans="1:25" x14ac:dyDescent="0.2">
      <c r="A57">
        <v>24</v>
      </c>
      <c r="B57">
        <f>SUMIF(атс!$M$34:$M$777,конвертация!B24,атс!$C$34:$C$777)</f>
        <v>727.57413095000004</v>
      </c>
      <c r="C57">
        <f>SUMIF(атс!$M$34:$M$777,конвертация!C24,атс!$C$34:$C$777)</f>
        <v>807.90866292999999</v>
      </c>
      <c r="D57">
        <f>SUMIF(атс!$M$34:$M$777,конвертация!D24,атс!$C$34:$C$777)</f>
        <v>828.43148864</v>
      </c>
      <c r="E57">
        <f>SUMIF(атс!$M$34:$M$777,конвертация!E24,атс!$C$34:$C$777)</f>
        <v>812.46235702000001</v>
      </c>
      <c r="F57">
        <f>SUMIF(атс!$M$34:$M$777,конвертация!F24,атс!$C$34:$C$777)</f>
        <v>854.42550431999996</v>
      </c>
      <c r="G57">
        <f>SUMIF(атс!$M$34:$M$777,конвертация!G24,атс!$C$34:$C$777)</f>
        <v>850.69489103000001</v>
      </c>
      <c r="H57">
        <f>SUMIF(атс!$M$34:$M$777,конвертация!H24,атс!$C$34:$C$777)</f>
        <v>775.32693046999998</v>
      </c>
      <c r="I57">
        <f>SUMIF(атс!$M$34:$M$777,конвертация!I24,атс!$C$34:$C$777)</f>
        <v>797.71126206999998</v>
      </c>
      <c r="J57">
        <f>SUMIF(атс!$M$34:$M$777,конвертация!J24,атс!$C$34:$C$777)</f>
        <v>686.70220927000003</v>
      </c>
      <c r="K57">
        <f>SUMIF(атс!$M$34:$M$777,конвертация!K24,атс!$C$34:$C$777)</f>
        <v>641.80365075999998</v>
      </c>
      <c r="L57">
        <f>SUMIF(атс!$M$34:$M$777,конвертация!L24,атс!$C$34:$C$777)</f>
        <v>656.25023906000001</v>
      </c>
      <c r="M57">
        <f>SUMIF(атс!$M$34:$M$777,конвертация!M24,атс!$C$34:$C$777)</f>
        <v>758.28281867999999</v>
      </c>
      <c r="N57">
        <f>SUMIF(атс!$M$34:$M$777,конвертация!N24,атс!$C$34:$C$777)</f>
        <v>689.13298777</v>
      </c>
      <c r="O57">
        <f>SUMIF(атс!$M$34:$M$777,конвертация!O24,атс!$C$34:$C$777)</f>
        <v>574.62072812999997</v>
      </c>
      <c r="P57">
        <f>SUMIF(атс!$M$34:$M$777,конвертация!P24,атс!$C$34:$C$777)</f>
        <v>555.07242995000001</v>
      </c>
      <c r="Q57">
        <f>SUMIF(атс!$M$34:$M$777,конвертация!Q24,атс!$C$34:$C$777)</f>
        <v>539.92184130999999</v>
      </c>
      <c r="R57">
        <f>SUMIF(атс!$M$34:$M$777,конвертация!R24,атс!$C$34:$C$777)</f>
        <v>563.94008537000002</v>
      </c>
      <c r="S57">
        <f>SUMIF(атс!$M$34:$M$777,конвертация!S24,атс!$C$34:$C$777)</f>
        <v>570.66571133000002</v>
      </c>
      <c r="T57">
        <f>SUMIF(атс!$M$34:$M$777,конвертация!T24,атс!$C$34:$C$777)</f>
        <v>577.16206470999998</v>
      </c>
      <c r="U57">
        <f>SUMIF(атс!$M$34:$M$777,конвертация!U24,атс!$C$34:$C$777)</f>
        <v>621.16210193999996</v>
      </c>
      <c r="V57">
        <f>SUMIF(атс!$M$34:$M$777,конвертация!V24,атс!$C$34:$C$777)</f>
        <v>692.19148867000001</v>
      </c>
      <c r="W57">
        <f>SUMIF(атс!$M$34:$M$777,конвертация!W24,атс!$C$34:$C$777)</f>
        <v>670.83064658000001</v>
      </c>
      <c r="X57">
        <f>SUMIF(атс!$M$34:$M$777,конвертация!X24,атс!$C$34:$C$777)</f>
        <v>671.46364877999997</v>
      </c>
      <c r="Y57">
        <f>SUMIF(атс!$M$34:$M$777,конвертация!Y24,атс!$C$34:$C$777)</f>
        <v>741.87106603999996</v>
      </c>
    </row>
    <row r="58" spans="1:25" x14ac:dyDescent="0.2">
      <c r="A58">
        <v>25</v>
      </c>
      <c r="B58">
        <f>SUMIF(атс!$M$34:$M$777,конвертация!B25,атс!$C$34:$C$777)</f>
        <v>717.08987259000003</v>
      </c>
      <c r="C58">
        <f>SUMIF(атс!$M$34:$M$777,конвертация!C25,атс!$C$34:$C$777)</f>
        <v>825.05336871999998</v>
      </c>
      <c r="D58">
        <f>SUMIF(атс!$M$34:$M$777,конвертация!D25,атс!$C$34:$C$777)</f>
        <v>828.62099044000001</v>
      </c>
      <c r="E58">
        <f>SUMIF(атс!$M$34:$M$777,конвертация!E25,атс!$C$34:$C$777)</f>
        <v>867.78566911999997</v>
      </c>
      <c r="F58">
        <f>SUMIF(атс!$M$34:$M$777,конвертация!F25,атс!$C$34:$C$777)</f>
        <v>837.53810277000002</v>
      </c>
      <c r="G58">
        <f>SUMIF(атс!$M$34:$M$777,конвертация!G25,атс!$C$34:$C$777)</f>
        <v>914.55714412999998</v>
      </c>
      <c r="H58">
        <f>SUMIF(атс!$M$34:$M$777,конвертация!H25,атс!$C$34:$C$777)</f>
        <v>825.45840074</v>
      </c>
      <c r="I58">
        <f>SUMIF(атс!$M$34:$M$777,конвертация!I25,атс!$C$34:$C$777)</f>
        <v>873.37692957000002</v>
      </c>
      <c r="J58">
        <f>SUMIF(атс!$M$34:$M$777,конвертация!J25,атс!$C$34:$C$777)</f>
        <v>782.13937977000001</v>
      </c>
      <c r="K58">
        <f>SUMIF(атс!$M$34:$M$777,конвертация!K25,атс!$C$34:$C$777)</f>
        <v>738.33084901999996</v>
      </c>
      <c r="L58">
        <f>SUMIF(атс!$M$34:$M$777,конвертация!L25,атс!$C$34:$C$777)</f>
        <v>637.55293557000005</v>
      </c>
      <c r="M58">
        <f>SUMIF(атс!$M$34:$M$777,конвертация!M25,атс!$C$34:$C$777)</f>
        <v>631.64828814999998</v>
      </c>
      <c r="N58">
        <f>SUMIF(атс!$M$34:$M$777,конвертация!N25,атс!$C$34:$C$777)</f>
        <v>582.78437564000001</v>
      </c>
      <c r="O58">
        <f>SUMIF(атс!$M$34:$M$777,конвертация!O25,атс!$C$34:$C$777)</f>
        <v>622.21470679000004</v>
      </c>
      <c r="P58">
        <f>SUMIF(атс!$M$34:$M$777,конвертация!P25,атс!$C$34:$C$777)</f>
        <v>619.75146761999997</v>
      </c>
      <c r="Q58">
        <f>SUMIF(атс!$M$34:$M$777,конвертация!Q25,атс!$C$34:$C$777)</f>
        <v>570.01506538000001</v>
      </c>
      <c r="R58">
        <f>SUMIF(атс!$M$34:$M$777,конвертация!R25,атс!$C$34:$C$777)</f>
        <v>622.15625191000004</v>
      </c>
      <c r="S58">
        <f>SUMIF(атс!$M$34:$M$777,конвертация!S25,атс!$C$34:$C$777)</f>
        <v>591.08206955000003</v>
      </c>
      <c r="T58">
        <f>SUMIF(атс!$M$34:$M$777,конвертация!T25,атс!$C$34:$C$777)</f>
        <v>602.64156120999996</v>
      </c>
      <c r="U58">
        <f>SUMIF(атс!$M$34:$M$777,конвертация!U25,атс!$C$34:$C$777)</f>
        <v>635.87424850000002</v>
      </c>
      <c r="V58">
        <f>SUMIF(атс!$M$34:$M$777,конвертация!V25,атс!$C$34:$C$777)</f>
        <v>635.10637736000001</v>
      </c>
      <c r="W58">
        <f>SUMIF(атс!$M$34:$M$777,конвертация!W25,атс!$C$34:$C$777)</f>
        <v>645.17224017000001</v>
      </c>
      <c r="X58">
        <f>SUMIF(атс!$M$34:$M$777,конвертация!X25,атс!$C$34:$C$777)</f>
        <v>664.83163149999996</v>
      </c>
      <c r="Y58">
        <f>SUMIF(атс!$M$34:$M$777,конвертация!Y25,атс!$C$34:$C$777)</f>
        <v>652.69723488</v>
      </c>
    </row>
    <row r="59" spans="1:25" x14ac:dyDescent="0.2">
      <c r="A59">
        <v>26</v>
      </c>
      <c r="B59">
        <f>SUMIF(атс!$M$34:$M$777,конвертация!B26,атс!$C$34:$C$777)</f>
        <v>763.53612126999997</v>
      </c>
      <c r="C59">
        <f>SUMIF(атс!$M$34:$M$777,конвертация!C26,атс!$C$34:$C$777)</f>
        <v>826.42326886000001</v>
      </c>
      <c r="D59">
        <f>SUMIF(атс!$M$34:$M$777,конвертация!D26,атс!$C$34:$C$777)</f>
        <v>822.18548047000002</v>
      </c>
      <c r="E59">
        <f>SUMIF(атс!$M$34:$M$777,конвертация!E26,атс!$C$34:$C$777)</f>
        <v>814.24609774999999</v>
      </c>
      <c r="F59">
        <f>SUMIF(атс!$M$34:$M$777,конвертация!F26,атс!$C$34:$C$777)</f>
        <v>820.59794251000005</v>
      </c>
      <c r="G59">
        <f>SUMIF(атс!$M$34:$M$777,конвертация!G26,атс!$C$34:$C$777)</f>
        <v>812.25844158999996</v>
      </c>
      <c r="H59">
        <f>SUMIF(атс!$M$34:$M$777,конвертация!H26,атс!$C$34:$C$777)</f>
        <v>756.60484216999998</v>
      </c>
      <c r="I59">
        <f>SUMIF(атс!$M$34:$M$777,конвертация!I26,атс!$C$34:$C$777)</f>
        <v>636.36510308000004</v>
      </c>
      <c r="J59">
        <f>SUMIF(атс!$M$34:$M$777,конвертация!J26,атс!$C$34:$C$777)</f>
        <v>598.67322670999999</v>
      </c>
      <c r="K59">
        <f>SUMIF(атс!$M$34:$M$777,конвертация!K26,атс!$C$34:$C$777)</f>
        <v>594.68635443000005</v>
      </c>
      <c r="L59">
        <f>SUMIF(атс!$M$34:$M$777,конвертация!L26,атс!$C$34:$C$777)</f>
        <v>587.00643152999999</v>
      </c>
      <c r="M59">
        <f>SUMIF(атс!$M$34:$M$777,конвертация!M26,атс!$C$34:$C$777)</f>
        <v>589.84138424000002</v>
      </c>
      <c r="N59">
        <f>SUMIF(атс!$M$34:$M$777,конвертация!N26,атс!$C$34:$C$777)</f>
        <v>592.30864405</v>
      </c>
      <c r="O59">
        <f>SUMIF(атс!$M$34:$M$777,конвертация!O26,атс!$C$34:$C$777)</f>
        <v>620.40199887999995</v>
      </c>
      <c r="P59">
        <f>SUMIF(атс!$M$34:$M$777,конвертация!P26,атс!$C$34:$C$777)</f>
        <v>620.62550929999998</v>
      </c>
      <c r="Q59">
        <f>SUMIF(атс!$M$34:$M$777,конвертация!Q26,атс!$C$34:$C$777)</f>
        <v>596.45176337999999</v>
      </c>
      <c r="R59">
        <f>SUMIF(атс!$M$34:$M$777,конвертация!R26,атс!$C$34:$C$777)</f>
        <v>603.79821774000004</v>
      </c>
      <c r="S59">
        <f>SUMIF(атс!$M$34:$M$777,конвертация!S26,атс!$C$34:$C$777)</f>
        <v>608.29174617000001</v>
      </c>
      <c r="T59">
        <f>SUMIF(атс!$M$34:$M$777,конвертация!T26,атс!$C$34:$C$777)</f>
        <v>604.17649096000002</v>
      </c>
      <c r="U59">
        <f>SUMIF(атс!$M$34:$M$777,конвертация!U26,атс!$C$34:$C$777)</f>
        <v>553.72939886999995</v>
      </c>
      <c r="V59">
        <f>SUMIF(атс!$M$34:$M$777,конвертация!V26,атс!$C$34:$C$777)</f>
        <v>581.75565754000002</v>
      </c>
      <c r="W59">
        <f>SUMIF(атс!$M$34:$M$777,конвертация!W26,атс!$C$34:$C$777)</f>
        <v>544.06354094000005</v>
      </c>
      <c r="X59">
        <f>SUMIF(атс!$M$34:$M$777,конвертация!X26,атс!$C$34:$C$777)</f>
        <v>597.62232412000003</v>
      </c>
      <c r="Y59">
        <f>SUMIF(атс!$M$34:$M$777,конвертация!Y26,атс!$C$34:$C$777)</f>
        <v>685.80000485000005</v>
      </c>
    </row>
    <row r="60" spans="1:25" x14ac:dyDescent="0.2">
      <c r="A60">
        <v>27</v>
      </c>
      <c r="B60">
        <f>SUMIF(атс!$M$34:$M$777,конвертация!B27,атс!$C$34:$C$777)</f>
        <v>755.5683454</v>
      </c>
      <c r="C60">
        <f>SUMIF(атс!$M$34:$M$777,конвертация!C27,атс!$C$34:$C$777)</f>
        <v>839.72677504000001</v>
      </c>
      <c r="D60">
        <f>SUMIF(атс!$M$34:$M$777,конвертация!D27,атс!$C$34:$C$777)</f>
        <v>816.94410320999998</v>
      </c>
      <c r="E60">
        <f>SUMIF(атс!$M$34:$M$777,конвертация!E27,атс!$C$34:$C$777)</f>
        <v>824.93490316999998</v>
      </c>
      <c r="F60">
        <f>SUMIF(атс!$M$34:$M$777,конвертация!F27,атс!$C$34:$C$777)</f>
        <v>862.87389418999999</v>
      </c>
      <c r="G60">
        <f>SUMIF(атс!$M$34:$M$777,конвертация!G27,атс!$C$34:$C$777)</f>
        <v>849.38386980999996</v>
      </c>
      <c r="H60">
        <f>SUMIF(атс!$M$34:$M$777,конвертация!H27,атс!$C$34:$C$777)</f>
        <v>745.06782499999997</v>
      </c>
      <c r="I60">
        <f>SUMIF(атс!$M$34:$M$777,конвертация!I27,атс!$C$34:$C$777)</f>
        <v>659.69815155000003</v>
      </c>
      <c r="J60">
        <f>SUMIF(атс!$M$34:$M$777,конвертация!J27,атс!$C$34:$C$777)</f>
        <v>645.84442856999999</v>
      </c>
      <c r="K60">
        <f>SUMIF(атс!$M$34:$M$777,конвертация!K27,атс!$C$34:$C$777)</f>
        <v>628.52584248000005</v>
      </c>
      <c r="L60">
        <f>SUMIF(атс!$M$34:$M$777,конвертация!L27,атс!$C$34:$C$777)</f>
        <v>564.94651410999995</v>
      </c>
      <c r="M60">
        <f>SUMIF(атс!$M$34:$M$777,конвертация!M27,атс!$C$34:$C$777)</f>
        <v>585.54600956000002</v>
      </c>
      <c r="N60">
        <f>SUMIF(атс!$M$34:$M$777,конвертация!N27,атс!$C$34:$C$777)</f>
        <v>634.15258281000001</v>
      </c>
      <c r="O60">
        <f>SUMIF(атс!$M$34:$M$777,конвертация!O27,атс!$C$34:$C$777)</f>
        <v>637.69130224000003</v>
      </c>
      <c r="P60">
        <f>SUMIF(атс!$M$34:$M$777,конвертация!P27,атс!$C$34:$C$777)</f>
        <v>646.45398698999998</v>
      </c>
      <c r="Q60">
        <f>SUMIF(атс!$M$34:$M$777,конвертация!Q27,атс!$C$34:$C$777)</f>
        <v>650.14901909000002</v>
      </c>
      <c r="R60">
        <f>SUMIF(атс!$M$34:$M$777,конвертация!R27,атс!$C$34:$C$777)</f>
        <v>661.08938980000005</v>
      </c>
      <c r="S60">
        <f>SUMIF(атс!$M$34:$M$777,конвертация!S27,атс!$C$34:$C$777)</f>
        <v>664.74187918999996</v>
      </c>
      <c r="T60">
        <f>SUMIF(атс!$M$34:$M$777,конвертация!T27,атс!$C$34:$C$777)</f>
        <v>622.29765705</v>
      </c>
      <c r="U60">
        <f>SUMIF(атс!$M$34:$M$777,конвертация!U27,атс!$C$34:$C$777)</f>
        <v>580.70271481999998</v>
      </c>
      <c r="V60">
        <f>SUMIF(атс!$M$34:$M$777,конвертация!V27,атс!$C$34:$C$777)</f>
        <v>620.08928083000001</v>
      </c>
      <c r="W60">
        <f>SUMIF(атс!$M$34:$M$777,конвертация!W27,атс!$C$34:$C$777)</f>
        <v>582.49604478000003</v>
      </c>
      <c r="X60">
        <f>SUMIF(атс!$M$34:$M$777,конвертация!X27,атс!$C$34:$C$777)</f>
        <v>627.69334087000004</v>
      </c>
      <c r="Y60">
        <f>SUMIF(атс!$M$34:$M$777,конвертация!Y27,атс!$C$34:$C$777)</f>
        <v>705.20687496000005</v>
      </c>
    </row>
    <row r="61" spans="1:25" x14ac:dyDescent="0.2">
      <c r="A61">
        <v>28</v>
      </c>
      <c r="B61">
        <f>SUMIF(атс!$M$34:$M$777,конвертация!B28,атс!$C$34:$C$777)</f>
        <v>850.12053532000004</v>
      </c>
      <c r="C61">
        <f>SUMIF(атс!$M$34:$M$777,конвертация!C28,атс!$C$34:$C$777)</f>
        <v>910.26588806999996</v>
      </c>
      <c r="D61">
        <f>SUMIF(атс!$M$34:$M$777,конвертация!D28,атс!$C$34:$C$777)</f>
        <v>902.23116428000003</v>
      </c>
      <c r="E61">
        <f>SUMIF(атс!$M$34:$M$777,конвертация!E28,атс!$C$34:$C$777)</f>
        <v>935.50442356999997</v>
      </c>
      <c r="F61">
        <f>SUMIF(атс!$M$34:$M$777,конвертация!F28,атс!$C$34:$C$777)</f>
        <v>949.18128276000004</v>
      </c>
      <c r="G61">
        <f>SUMIF(атс!$M$34:$M$777,конвертация!G28,атс!$C$34:$C$777)</f>
        <v>887.13838874999999</v>
      </c>
      <c r="H61">
        <f>SUMIF(атс!$M$34:$M$777,конвертация!H28,атс!$C$34:$C$777)</f>
        <v>832.22563449999996</v>
      </c>
      <c r="I61">
        <f>SUMIF(атс!$M$34:$M$777,конвертация!I28,атс!$C$34:$C$777)</f>
        <v>720.36229952999997</v>
      </c>
      <c r="J61">
        <f>SUMIF(атс!$M$34:$M$777,конвертация!J28,атс!$C$34:$C$777)</f>
        <v>682.20384641999999</v>
      </c>
      <c r="K61">
        <f>SUMIF(атс!$M$34:$M$777,конвертация!K28,атс!$C$34:$C$777)</f>
        <v>645.26082209000003</v>
      </c>
      <c r="L61">
        <f>SUMIF(атс!$M$34:$M$777,конвертация!L28,атс!$C$34:$C$777)</f>
        <v>609.85464510999998</v>
      </c>
      <c r="M61">
        <f>SUMIF(атс!$M$34:$M$777,конвертация!M28,атс!$C$34:$C$777)</f>
        <v>603.97031247999996</v>
      </c>
      <c r="N61">
        <f>SUMIF(атс!$M$34:$M$777,конвертация!N28,атс!$C$34:$C$777)</f>
        <v>601.23568501</v>
      </c>
      <c r="O61">
        <f>SUMIF(атс!$M$34:$M$777,конвертация!O28,атс!$C$34:$C$777)</f>
        <v>615.00106019999998</v>
      </c>
      <c r="P61">
        <f>SUMIF(атс!$M$34:$M$777,конвертация!P28,атс!$C$34:$C$777)</f>
        <v>634.99940637999998</v>
      </c>
      <c r="Q61">
        <f>SUMIF(атс!$M$34:$M$777,конвертация!Q28,атс!$C$34:$C$777)</f>
        <v>661.93640368000001</v>
      </c>
      <c r="R61">
        <f>SUMIF(атс!$M$34:$M$777,конвертация!R28,атс!$C$34:$C$777)</f>
        <v>670.39949372000001</v>
      </c>
      <c r="S61">
        <f>SUMIF(атс!$M$34:$M$777,конвертация!S28,атс!$C$34:$C$777)</f>
        <v>723.75105052000004</v>
      </c>
      <c r="T61">
        <f>SUMIF(атс!$M$34:$M$777,конвертация!T28,атс!$C$34:$C$777)</f>
        <v>678.57546117000004</v>
      </c>
      <c r="U61">
        <f>SUMIF(атс!$M$34:$M$777,конвертация!U28,атс!$C$34:$C$777)</f>
        <v>641.13459720000003</v>
      </c>
      <c r="V61">
        <f>SUMIF(атс!$M$34:$M$777,конвертация!V28,атс!$C$34:$C$777)</f>
        <v>608.58315560999995</v>
      </c>
      <c r="W61">
        <f>SUMIF(атс!$M$34:$M$777,конвертация!W28,атс!$C$34:$C$777)</f>
        <v>631.74245087999998</v>
      </c>
      <c r="X61">
        <f>SUMIF(атс!$M$34:$M$777,конвертация!X28,атс!$C$34:$C$777)</f>
        <v>658.91693783000005</v>
      </c>
      <c r="Y61">
        <f>SUMIF(атс!$M$34:$M$777,конвертация!Y28,атс!$C$34:$C$777)</f>
        <v>675.59101274</v>
      </c>
    </row>
    <row r="62" spans="1:25" x14ac:dyDescent="0.2">
      <c r="A62">
        <v>29</v>
      </c>
      <c r="B62">
        <f>SUMIF(атс!$M$34:$M$777,конвертация!B29,атс!$C$34:$C$777)</f>
        <v>617.03154824000001</v>
      </c>
      <c r="C62">
        <f>SUMIF(атс!$M$34:$M$777,конвертация!C29,атс!$C$34:$C$777)</f>
        <v>703.55806657000005</v>
      </c>
      <c r="D62">
        <f>SUMIF(атс!$M$34:$M$777,конвертация!D29,атс!$C$34:$C$777)</f>
        <v>790.20504172999995</v>
      </c>
      <c r="E62">
        <f>SUMIF(атс!$M$34:$M$777,конвертация!E29,атс!$C$34:$C$777)</f>
        <v>732.05136545000005</v>
      </c>
      <c r="F62">
        <f>SUMIF(атс!$M$34:$M$777,конвертация!F29,атс!$C$34:$C$777)</f>
        <v>734.56563067000002</v>
      </c>
      <c r="G62">
        <f>SUMIF(атс!$M$34:$M$777,конвертация!G29,атс!$C$34:$C$777)</f>
        <v>703.39778288000002</v>
      </c>
      <c r="H62">
        <f>SUMIF(атс!$M$34:$M$777,конвертация!H29,атс!$C$34:$C$777)</f>
        <v>767.83970950000003</v>
      </c>
      <c r="I62">
        <f>SUMIF(атс!$M$34:$M$777,конвертация!I29,атс!$C$34:$C$777)</f>
        <v>775.97436570000002</v>
      </c>
      <c r="J62">
        <f>SUMIF(атс!$M$34:$M$777,конвертация!J29,атс!$C$34:$C$777)</f>
        <v>684.86936716000002</v>
      </c>
      <c r="K62">
        <f>SUMIF(атс!$M$34:$M$777,конвертация!K29,атс!$C$34:$C$777)</f>
        <v>691.85571517999995</v>
      </c>
      <c r="L62">
        <f>SUMIF(атс!$M$34:$M$777,конвертация!L29,атс!$C$34:$C$777)</f>
        <v>638.14260319000005</v>
      </c>
      <c r="M62">
        <f>SUMIF(атс!$M$34:$M$777,конвертация!M29,атс!$C$34:$C$777)</f>
        <v>653.42296403</v>
      </c>
      <c r="N62">
        <f>SUMIF(атс!$M$34:$M$777,конвертация!N29,атс!$C$34:$C$777)</f>
        <v>642.37844962999998</v>
      </c>
      <c r="O62">
        <f>SUMIF(атс!$M$34:$M$777,конвертация!O29,атс!$C$34:$C$777)</f>
        <v>650.11638316000005</v>
      </c>
      <c r="P62">
        <f>SUMIF(атс!$M$34:$M$777,конвертация!P29,атс!$C$34:$C$777)</f>
        <v>671.65157466000005</v>
      </c>
      <c r="Q62">
        <f>SUMIF(атс!$M$34:$M$777,конвертация!Q29,атс!$C$34:$C$777)</f>
        <v>791.68715821000001</v>
      </c>
      <c r="R62">
        <f>SUMIF(атс!$M$34:$M$777,конвертация!R29,атс!$C$34:$C$777)</f>
        <v>887.77088516000003</v>
      </c>
      <c r="S62">
        <f>SUMIF(атс!$M$34:$M$777,конвертация!S29,атс!$C$34:$C$777)</f>
        <v>897.10579322000001</v>
      </c>
      <c r="T62">
        <f>SUMIF(атс!$M$34:$M$777,конвертация!T29,атс!$C$34:$C$777)</f>
        <v>642.86833606000005</v>
      </c>
      <c r="U62">
        <f>SUMIF(атс!$M$34:$M$777,конвертация!U29,атс!$C$34:$C$777)</f>
        <v>641.60984622000001</v>
      </c>
      <c r="V62">
        <f>SUMIF(атс!$M$34:$M$777,конвертация!V29,атс!$C$34:$C$777)</f>
        <v>638.35337304999996</v>
      </c>
      <c r="W62">
        <f>SUMIF(атс!$M$34:$M$777,конвертация!W29,атс!$C$34:$C$777)</f>
        <v>664.19731338999998</v>
      </c>
      <c r="X62">
        <f>SUMIF(атс!$M$34:$M$777,конвертация!X29,атс!$C$34:$C$777)</f>
        <v>675.80987493999999</v>
      </c>
      <c r="Y62">
        <f>SUMIF(атс!$M$34:$M$777,конвертация!Y29,атс!$C$34:$C$777)</f>
        <v>625.50078821</v>
      </c>
    </row>
    <row r="63" spans="1:25" x14ac:dyDescent="0.2">
      <c r="A63">
        <v>30</v>
      </c>
      <c r="B63">
        <f>SUMIF(атс!$M$34:$M$777,конвертация!B30,атс!$C$34:$C$777)</f>
        <v>796.99977540999998</v>
      </c>
      <c r="C63">
        <f>SUMIF(атс!$M$34:$M$777,конвертация!C30,атс!$C$34:$C$777)</f>
        <v>912.04833325000004</v>
      </c>
      <c r="D63">
        <f>SUMIF(атс!$M$34:$M$777,конвертация!D30,атс!$C$34:$C$777)</f>
        <v>954.77173326000002</v>
      </c>
      <c r="E63">
        <f>SUMIF(атс!$M$34:$M$777,конвертация!E30,атс!$C$34:$C$777)</f>
        <v>973.06891571000006</v>
      </c>
      <c r="F63">
        <f>SUMIF(атс!$M$34:$M$777,конвертация!F30,атс!$C$34:$C$777)</f>
        <v>960.43317132000004</v>
      </c>
      <c r="G63">
        <f>SUMIF(атс!$M$34:$M$777,конвертация!G30,атс!$C$34:$C$777)</f>
        <v>930.03576296000006</v>
      </c>
      <c r="H63">
        <f>SUMIF(атс!$M$34:$M$777,конвертация!H30,атс!$C$34:$C$777)</f>
        <v>899.04434262999996</v>
      </c>
      <c r="I63">
        <f>SUMIF(атс!$M$34:$M$777,конвертация!I30,атс!$C$34:$C$777)</f>
        <v>837.42876850000005</v>
      </c>
      <c r="J63">
        <f>SUMIF(атс!$M$34:$M$777,конвертация!J30,атс!$C$34:$C$777)</f>
        <v>764.80721177999999</v>
      </c>
      <c r="K63">
        <f>SUMIF(атс!$M$34:$M$777,конвертация!K30,атс!$C$34:$C$777)</f>
        <v>706.86475103999999</v>
      </c>
      <c r="L63">
        <f>SUMIF(атс!$M$34:$M$777,конвертация!L30,атс!$C$34:$C$777)</f>
        <v>745.82533896999996</v>
      </c>
      <c r="M63">
        <f>SUMIF(атс!$M$34:$M$777,конвертация!M30,атс!$C$34:$C$777)</f>
        <v>770.85033120000003</v>
      </c>
      <c r="N63">
        <f>SUMIF(атс!$M$34:$M$777,конвертация!N30,атс!$C$34:$C$777)</f>
        <v>754.71209214999999</v>
      </c>
      <c r="O63">
        <f>SUMIF(атс!$M$34:$M$777,конвертация!O30,атс!$C$34:$C$777)</f>
        <v>793.21748962000004</v>
      </c>
      <c r="P63">
        <f>SUMIF(атс!$M$34:$M$777,конвертация!P30,атс!$C$34:$C$777)</f>
        <v>811.64768126000001</v>
      </c>
      <c r="Q63">
        <f>SUMIF(атс!$M$34:$M$777,конвертация!Q30,атс!$C$34:$C$777)</f>
        <v>821.56280312000001</v>
      </c>
      <c r="R63">
        <f>SUMIF(атс!$M$34:$M$777,конвертация!R30,атс!$C$34:$C$777)</f>
        <v>821.04976698999997</v>
      </c>
      <c r="S63">
        <f>SUMIF(атс!$M$34:$M$777,конвертация!S30,атс!$C$34:$C$777)</f>
        <v>788.75032797999995</v>
      </c>
      <c r="T63">
        <f>SUMIF(атс!$M$34:$M$777,конвертация!T30,атс!$C$34:$C$777)</f>
        <v>735.20061864000002</v>
      </c>
      <c r="U63">
        <f>SUMIF(атс!$M$34:$M$777,конвертация!U30,атс!$C$34:$C$777)</f>
        <v>721.31049385999995</v>
      </c>
      <c r="V63">
        <f>SUMIF(атс!$M$34:$M$777,конвертация!V30,атс!$C$34:$C$777)</f>
        <v>763.070515</v>
      </c>
      <c r="W63">
        <f>SUMIF(атс!$M$34:$M$777,конвертация!W30,атс!$C$34:$C$777)</f>
        <v>750.52331306999997</v>
      </c>
      <c r="X63">
        <f>SUMIF(атс!$M$34:$M$777,конвертация!X30,атс!$C$34:$C$777)</f>
        <v>658.88492285999996</v>
      </c>
      <c r="Y63">
        <f>SUMIF(атс!$M$34:$M$777,конвертация!Y30,атс!$C$34:$C$777)</f>
        <v>661.52788358999999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664.99182599999995</v>
      </c>
      <c r="C68">
        <f>SUMIF(атс!$M$34:$M$777,конвертация!C1,атс!$D$34:$D$777)</f>
        <v>739.00228841000001</v>
      </c>
      <c r="D68">
        <f>SUMIF(атс!$M$34:$M$777,конвертация!D1,атс!$D$34:$D$777)</f>
        <v>763.08006130000001</v>
      </c>
      <c r="E68">
        <f>SUMIF(атс!$M$34:$M$777,конвертация!E1,атс!$D$34:$D$777)</f>
        <v>796.28577030999998</v>
      </c>
      <c r="F68">
        <f>SUMIF(атс!$M$34:$M$777,конвертация!F1,атс!$D$34:$D$777)</f>
        <v>838.25592891999997</v>
      </c>
      <c r="G68">
        <f>SUMIF(атс!$M$34:$M$777,конвертация!G1,атс!$D$34:$D$777)</f>
        <v>867.81748579999999</v>
      </c>
      <c r="H68">
        <f>SUMIF(атс!$M$34:$M$777,конвертация!H1,атс!$D$34:$D$777)</f>
        <v>805.59448010000006</v>
      </c>
      <c r="I68">
        <f>SUMIF(атс!$M$34:$M$777,конвертация!I1,атс!$D$34:$D$777)</f>
        <v>699.64434065</v>
      </c>
      <c r="J68">
        <f>SUMIF(атс!$M$34:$M$777,конвертация!J1,атс!$D$34:$D$777)</f>
        <v>637.00856194999994</v>
      </c>
      <c r="K68">
        <f>SUMIF(атс!$M$34:$M$777,конвертация!K1,атс!$D$34:$D$777)</f>
        <v>613.50839180000003</v>
      </c>
      <c r="L68">
        <f>SUMIF(атс!$M$34:$M$777,конвертация!L1,атс!$D$34:$D$777)</f>
        <v>580.83809187999998</v>
      </c>
      <c r="M68">
        <f>SUMIF(атс!$M$34:$M$777,конвертация!M1,атс!$D$34:$D$777)</f>
        <v>584.08258419000003</v>
      </c>
      <c r="N68">
        <f>SUMIF(атс!$M$34:$M$777,конвертация!N1,атс!$D$34:$D$777)</f>
        <v>598.22667726999998</v>
      </c>
      <c r="O68">
        <f>SUMIF(атс!$M$34:$M$777,конвертация!O1,атс!$D$34:$D$777)</f>
        <v>606.53437785000006</v>
      </c>
      <c r="P68">
        <f>SUMIF(атс!$M$34:$M$777,конвертация!P1,атс!$D$34:$D$777)</f>
        <v>581.59920629999999</v>
      </c>
      <c r="Q68">
        <f>SUMIF(атс!$M$34:$M$777,конвертация!Q1,атс!$D$34:$D$777)</f>
        <v>570.35608962000003</v>
      </c>
      <c r="R68">
        <f>SUMIF(атс!$M$34:$M$777,конвертация!R1,атс!$D$34:$D$777)</f>
        <v>582.62415511999995</v>
      </c>
      <c r="S68">
        <f>SUMIF(атс!$M$34:$M$777,конвертация!S1,атс!$D$34:$D$777)</f>
        <v>574.54697246000001</v>
      </c>
      <c r="T68">
        <f>SUMIF(атс!$M$34:$M$777,конвертация!T1,атс!$D$34:$D$777)</f>
        <v>564.03077346999999</v>
      </c>
      <c r="U68">
        <f>SUMIF(атс!$M$34:$M$777,конвертация!U1,атс!$D$34:$D$777)</f>
        <v>565.22112885000001</v>
      </c>
      <c r="V68">
        <f>SUMIF(атс!$M$34:$M$777,конвертация!V1,атс!$D$34:$D$777)</f>
        <v>597.67972782000004</v>
      </c>
      <c r="W68">
        <f>SUMIF(атс!$M$34:$M$777,конвертация!W1,атс!$D$34:$D$777)</f>
        <v>601.40126984000005</v>
      </c>
      <c r="X68">
        <f>SUMIF(атс!$M$34:$M$777,конвертация!X1,атс!$D$34:$D$777)</f>
        <v>605.90376096</v>
      </c>
      <c r="Y68">
        <f>SUMIF(атс!$M$34:$M$777,конвертация!Y1,атс!$D$34:$D$777)</f>
        <v>612.56973402999995</v>
      </c>
    </row>
    <row r="69" spans="1:25" x14ac:dyDescent="0.2">
      <c r="A69">
        <v>2</v>
      </c>
      <c r="B69">
        <f>SUMIF(атс!$M$34:$M$777,конвертация!B2,атс!$D$34:$D$777)</f>
        <v>691.49588762999997</v>
      </c>
      <c r="C69">
        <f>SUMIF(атс!$M$34:$M$777,конвертация!C2,атс!$D$34:$D$777)</f>
        <v>744.85623482000005</v>
      </c>
      <c r="D69">
        <f>SUMIF(атс!$M$34:$M$777,конвертация!D2,атс!$D$34:$D$777)</f>
        <v>856.13655090999998</v>
      </c>
      <c r="E69">
        <f>SUMIF(атс!$M$34:$M$777,конвертация!E2,атс!$D$34:$D$777)</f>
        <v>867.09372102999998</v>
      </c>
      <c r="F69">
        <f>SUMIF(атс!$M$34:$M$777,конвертация!F2,атс!$D$34:$D$777)</f>
        <v>856.76036705000001</v>
      </c>
      <c r="G69">
        <f>SUMIF(атс!$M$34:$M$777,конвертация!G2,атс!$D$34:$D$777)</f>
        <v>866.57028997999998</v>
      </c>
      <c r="H69">
        <f>SUMIF(атс!$M$34:$M$777,конвертация!H2,атс!$D$34:$D$777)</f>
        <v>793.07147738000003</v>
      </c>
      <c r="I69">
        <f>SUMIF(атс!$M$34:$M$777,конвертация!I2,атс!$D$34:$D$777)</f>
        <v>747.04315145999999</v>
      </c>
      <c r="J69">
        <f>SUMIF(атс!$M$34:$M$777,конвертация!J2,атс!$D$34:$D$777)</f>
        <v>703.16490584999997</v>
      </c>
      <c r="K69">
        <f>SUMIF(атс!$M$34:$M$777,конвертация!K2,атс!$D$34:$D$777)</f>
        <v>705.54955289999998</v>
      </c>
      <c r="L69">
        <f>SUMIF(атс!$M$34:$M$777,конвертация!L2,атс!$D$34:$D$777)</f>
        <v>621.73200502999998</v>
      </c>
      <c r="M69">
        <f>SUMIF(атс!$M$34:$M$777,конвертация!M2,атс!$D$34:$D$777)</f>
        <v>618.46282675999998</v>
      </c>
      <c r="N69">
        <f>SUMIF(атс!$M$34:$M$777,конвертация!N2,атс!$D$34:$D$777)</f>
        <v>620.01458316000003</v>
      </c>
      <c r="O69">
        <f>SUMIF(атс!$M$34:$M$777,конвертация!O2,атс!$D$34:$D$777)</f>
        <v>693.55620508000004</v>
      </c>
      <c r="P69">
        <f>SUMIF(атс!$M$34:$M$777,конвертация!P2,атс!$D$34:$D$777)</f>
        <v>614.96031674999995</v>
      </c>
      <c r="Q69">
        <f>SUMIF(атс!$M$34:$M$777,конвертация!Q2,атс!$D$34:$D$777)</f>
        <v>636.77231111000003</v>
      </c>
      <c r="R69">
        <f>SUMIF(атс!$M$34:$M$777,конвертация!R2,атс!$D$34:$D$777)</f>
        <v>643.66251941999997</v>
      </c>
      <c r="S69">
        <f>SUMIF(атс!$M$34:$M$777,конвертация!S2,атс!$D$34:$D$777)</f>
        <v>648.89277372000004</v>
      </c>
      <c r="T69">
        <f>SUMIF(атс!$M$34:$M$777,конвертация!T2,атс!$D$34:$D$777)</f>
        <v>628.75838904</v>
      </c>
      <c r="U69">
        <f>SUMIF(атс!$M$34:$M$777,конвертация!U2,атс!$D$34:$D$777)</f>
        <v>640.81551679999995</v>
      </c>
      <c r="V69">
        <f>SUMIF(атс!$M$34:$M$777,конвертация!V2,атс!$D$34:$D$777)</f>
        <v>707.69940402999998</v>
      </c>
      <c r="W69">
        <f>SUMIF(атс!$M$34:$M$777,конвертация!W2,атс!$D$34:$D$777)</f>
        <v>672.15452345000006</v>
      </c>
      <c r="X69">
        <f>SUMIF(атс!$M$34:$M$777,конвертация!X2,атс!$D$34:$D$777)</f>
        <v>638.92450641000005</v>
      </c>
      <c r="Y69">
        <f>SUMIF(атс!$M$34:$M$777,конвертация!Y2,атс!$D$34:$D$777)</f>
        <v>677.96345142999996</v>
      </c>
    </row>
    <row r="70" spans="1:25" x14ac:dyDescent="0.2">
      <c r="A70">
        <v>3</v>
      </c>
      <c r="B70">
        <f>SUMIF(атс!$M$34:$M$777,конвертация!B3,атс!$D$34:$D$777)</f>
        <v>787.79479083000001</v>
      </c>
      <c r="C70">
        <f>SUMIF(атс!$M$34:$M$777,конвертация!C3,атс!$D$34:$D$777)</f>
        <v>854.70187026999997</v>
      </c>
      <c r="D70">
        <f>SUMIF(атс!$M$34:$M$777,конвертация!D3,атс!$D$34:$D$777)</f>
        <v>908.44794367999998</v>
      </c>
      <c r="E70">
        <f>SUMIF(атс!$M$34:$M$777,конвертация!E3,атс!$D$34:$D$777)</f>
        <v>866.58736452999995</v>
      </c>
      <c r="F70">
        <f>SUMIF(атс!$M$34:$M$777,конвертация!F3,атс!$D$34:$D$777)</f>
        <v>896.29707001999998</v>
      </c>
      <c r="G70">
        <f>SUMIF(атс!$M$34:$M$777,конвертация!G3,атс!$D$34:$D$777)</f>
        <v>898.41215041999999</v>
      </c>
      <c r="H70">
        <f>SUMIF(атс!$M$34:$M$777,конвертация!H3,атс!$D$34:$D$777)</f>
        <v>861.22333016000005</v>
      </c>
      <c r="I70">
        <f>SUMIF(атс!$M$34:$M$777,конвертация!I3,атс!$D$34:$D$777)</f>
        <v>870.60925091000001</v>
      </c>
      <c r="J70">
        <f>SUMIF(атс!$M$34:$M$777,конвертация!J3,атс!$D$34:$D$777)</f>
        <v>740.34499636999999</v>
      </c>
      <c r="K70">
        <f>SUMIF(атс!$M$34:$M$777,конвертация!K3,атс!$D$34:$D$777)</f>
        <v>671.79517797999995</v>
      </c>
      <c r="L70">
        <f>SUMIF(атс!$M$34:$M$777,конвертация!L3,атс!$D$34:$D$777)</f>
        <v>668.85429717</v>
      </c>
      <c r="M70">
        <f>SUMIF(атс!$M$34:$M$777,конвертация!M3,атс!$D$34:$D$777)</f>
        <v>690.76071731000002</v>
      </c>
      <c r="N70">
        <f>SUMIF(атс!$M$34:$M$777,конвертация!N3,атс!$D$34:$D$777)</f>
        <v>627.23490389999995</v>
      </c>
      <c r="O70">
        <f>SUMIF(атс!$M$34:$M$777,конвертация!O3,атс!$D$34:$D$777)</f>
        <v>621.99416181000004</v>
      </c>
      <c r="P70">
        <f>SUMIF(атс!$M$34:$M$777,конвертация!P3,атс!$D$34:$D$777)</f>
        <v>651.10148886000002</v>
      </c>
      <c r="Q70">
        <f>SUMIF(атс!$M$34:$M$777,конвертация!Q3,атс!$D$34:$D$777)</f>
        <v>616.47017120999999</v>
      </c>
      <c r="R70">
        <f>SUMIF(атс!$M$34:$M$777,конвертация!R3,атс!$D$34:$D$777)</f>
        <v>660.72943081000005</v>
      </c>
      <c r="S70">
        <f>SUMIF(атс!$M$34:$M$777,конвертация!S3,атс!$D$34:$D$777)</f>
        <v>669.83538073</v>
      </c>
      <c r="T70">
        <f>SUMIF(атс!$M$34:$M$777,конвертация!T3,атс!$D$34:$D$777)</f>
        <v>657.85703923999995</v>
      </c>
      <c r="U70">
        <f>SUMIF(атс!$M$34:$M$777,конвертация!U3,атс!$D$34:$D$777)</f>
        <v>648.78751990000001</v>
      </c>
      <c r="V70">
        <f>SUMIF(атс!$M$34:$M$777,конвертация!V3,атс!$D$34:$D$777)</f>
        <v>665.66059771000005</v>
      </c>
      <c r="W70">
        <f>SUMIF(атс!$M$34:$M$777,конвертация!W3,атс!$D$34:$D$777)</f>
        <v>667.28983423</v>
      </c>
      <c r="X70">
        <f>SUMIF(атс!$M$34:$M$777,конвертация!X3,атс!$D$34:$D$777)</f>
        <v>701.23912610000002</v>
      </c>
      <c r="Y70">
        <f>SUMIF(атс!$M$34:$M$777,конвертация!Y3,атс!$D$34:$D$777)</f>
        <v>725.04708145999996</v>
      </c>
    </row>
    <row r="71" spans="1:25" x14ac:dyDescent="0.2">
      <c r="A71">
        <v>4</v>
      </c>
      <c r="B71">
        <f>SUMIF(атс!$M$34:$M$777,конвертация!B4,атс!$D$34:$D$777)</f>
        <v>765.76369539999996</v>
      </c>
      <c r="C71">
        <f>SUMIF(атс!$M$34:$M$777,конвертация!C4,атс!$D$34:$D$777)</f>
        <v>835.43561156999999</v>
      </c>
      <c r="D71">
        <f>SUMIF(атс!$M$34:$M$777,конвертация!D4,атс!$D$34:$D$777)</f>
        <v>848.42961341</v>
      </c>
      <c r="E71">
        <f>SUMIF(атс!$M$34:$M$777,конвертация!E4,атс!$D$34:$D$777)</f>
        <v>872.26737550999997</v>
      </c>
      <c r="F71">
        <f>SUMIF(атс!$M$34:$M$777,конвертация!F4,атс!$D$34:$D$777)</f>
        <v>887.55859164000003</v>
      </c>
      <c r="G71">
        <f>SUMIF(атс!$M$34:$M$777,конвертация!G4,атс!$D$34:$D$777)</f>
        <v>847.22076556000002</v>
      </c>
      <c r="H71">
        <f>SUMIF(атс!$M$34:$M$777,конвертация!H4,атс!$D$34:$D$777)</f>
        <v>877.32021571999996</v>
      </c>
      <c r="I71">
        <f>SUMIF(атс!$M$34:$M$777,конвертация!I4,атс!$D$34:$D$777)</f>
        <v>839.76486876000001</v>
      </c>
      <c r="J71">
        <f>SUMIF(атс!$M$34:$M$777,конвертация!J4,атс!$D$34:$D$777)</f>
        <v>737.56959791999998</v>
      </c>
      <c r="K71">
        <f>SUMIF(атс!$M$34:$M$777,конвертация!K4,атс!$D$34:$D$777)</f>
        <v>649.10952292000002</v>
      </c>
      <c r="L71">
        <f>SUMIF(атс!$M$34:$M$777,конвертация!L4,атс!$D$34:$D$777)</f>
        <v>604.69630223000001</v>
      </c>
      <c r="M71">
        <f>SUMIF(атс!$M$34:$M$777,конвертация!M4,атс!$D$34:$D$777)</f>
        <v>646.90441243999999</v>
      </c>
      <c r="N71">
        <f>SUMIF(атс!$M$34:$M$777,конвертация!N4,атс!$D$34:$D$777)</f>
        <v>584.91467031000002</v>
      </c>
      <c r="O71">
        <f>SUMIF(атс!$M$34:$M$777,конвертация!O4,атс!$D$34:$D$777)</f>
        <v>563.36608856999999</v>
      </c>
      <c r="P71">
        <f>SUMIF(атс!$M$34:$M$777,конвертация!P4,атс!$D$34:$D$777)</f>
        <v>622.37156241000002</v>
      </c>
      <c r="Q71">
        <f>SUMIF(атс!$M$34:$M$777,конвертация!Q4,атс!$D$34:$D$777)</f>
        <v>597.98830169999997</v>
      </c>
      <c r="R71">
        <f>SUMIF(атс!$M$34:$M$777,конвертация!R4,атс!$D$34:$D$777)</f>
        <v>596.56199651999998</v>
      </c>
      <c r="S71">
        <f>SUMIF(атс!$M$34:$M$777,конвертация!S4,атс!$D$34:$D$777)</f>
        <v>574.09717880000005</v>
      </c>
      <c r="T71">
        <f>SUMIF(атс!$M$34:$M$777,конвертация!T4,атс!$D$34:$D$777)</f>
        <v>554.34566337000001</v>
      </c>
      <c r="U71">
        <f>SUMIF(атс!$M$34:$M$777,конвертация!U4,атс!$D$34:$D$777)</f>
        <v>553.75476442000001</v>
      </c>
      <c r="V71">
        <f>SUMIF(атс!$M$34:$M$777,конвертация!V4,атс!$D$34:$D$777)</f>
        <v>615.43223210999997</v>
      </c>
      <c r="W71">
        <f>SUMIF(атс!$M$34:$M$777,конвертация!W4,атс!$D$34:$D$777)</f>
        <v>649.11595856999998</v>
      </c>
      <c r="X71">
        <f>SUMIF(атс!$M$34:$M$777,конвертация!X4,атс!$D$34:$D$777)</f>
        <v>642.80275185999994</v>
      </c>
      <c r="Y71">
        <f>SUMIF(атс!$M$34:$M$777,конвертация!Y4,атс!$D$34:$D$777)</f>
        <v>731.26221361</v>
      </c>
    </row>
    <row r="72" spans="1:25" x14ac:dyDescent="0.2">
      <c r="A72">
        <v>5</v>
      </c>
      <c r="B72">
        <f>SUMIF(атс!$M$34:$M$777,конвертация!B5,атс!$D$34:$D$777)</f>
        <v>793.66210949000003</v>
      </c>
      <c r="C72">
        <f>SUMIF(атс!$M$34:$M$777,конвертация!C5,атс!$D$34:$D$777)</f>
        <v>940.28370872999994</v>
      </c>
      <c r="D72">
        <f>SUMIF(атс!$M$34:$M$777,конвертация!D5,атс!$D$34:$D$777)</f>
        <v>975.00000872999999</v>
      </c>
      <c r="E72">
        <f>SUMIF(атс!$M$34:$M$777,конвертация!E5,атс!$D$34:$D$777)</f>
        <v>926.85429483999997</v>
      </c>
      <c r="F72">
        <f>SUMIF(атс!$M$34:$M$777,конвертация!F5,атс!$D$34:$D$777)</f>
        <v>951.45971209000004</v>
      </c>
      <c r="G72">
        <f>SUMIF(атс!$M$34:$M$777,конвертация!G5,атс!$D$34:$D$777)</f>
        <v>925.99209733999999</v>
      </c>
      <c r="H72">
        <f>SUMIF(атс!$M$34:$M$777,конвертация!H5,атс!$D$34:$D$777)</f>
        <v>857.16128580999998</v>
      </c>
      <c r="I72">
        <f>SUMIF(атс!$M$34:$M$777,конвертация!I5,атс!$D$34:$D$777)</f>
        <v>709.61348407000003</v>
      </c>
      <c r="J72">
        <f>SUMIF(атс!$M$34:$M$777,конвертация!J5,атс!$D$34:$D$777)</f>
        <v>647.4526955</v>
      </c>
      <c r="K72">
        <f>SUMIF(атс!$M$34:$M$777,конвертация!K5,атс!$D$34:$D$777)</f>
        <v>674.23646472999997</v>
      </c>
      <c r="L72">
        <f>SUMIF(атс!$M$34:$M$777,конвертация!L5,атс!$D$34:$D$777)</f>
        <v>695.34849577</v>
      </c>
      <c r="M72">
        <f>SUMIF(атс!$M$34:$M$777,конвертация!M5,атс!$D$34:$D$777)</f>
        <v>604.78444696999998</v>
      </c>
      <c r="N72">
        <f>SUMIF(атс!$M$34:$M$777,конвертация!N5,атс!$D$34:$D$777)</f>
        <v>592.46861375000003</v>
      </c>
      <c r="O72">
        <f>SUMIF(атс!$M$34:$M$777,конвертация!O5,атс!$D$34:$D$777)</f>
        <v>650.42628945000001</v>
      </c>
      <c r="P72">
        <f>SUMIF(атс!$M$34:$M$777,конвертация!P5,атс!$D$34:$D$777)</f>
        <v>671.31075242999998</v>
      </c>
      <c r="Q72">
        <f>SUMIF(атс!$M$34:$M$777,конвертация!Q5,атс!$D$34:$D$777)</f>
        <v>688.62181883999995</v>
      </c>
      <c r="R72">
        <f>SUMIF(атс!$M$34:$M$777,конвертация!R5,атс!$D$34:$D$777)</f>
        <v>702.24996302</v>
      </c>
      <c r="S72">
        <f>SUMIF(атс!$M$34:$M$777,конвертация!S5,атс!$D$34:$D$777)</f>
        <v>676.74001142999998</v>
      </c>
      <c r="T72">
        <f>SUMIF(атс!$M$34:$M$777,конвертация!T5,атс!$D$34:$D$777)</f>
        <v>628.24726241999997</v>
      </c>
      <c r="U72">
        <f>SUMIF(атс!$M$34:$M$777,конвертация!U5,атс!$D$34:$D$777)</f>
        <v>676.78442730999996</v>
      </c>
      <c r="V72">
        <f>SUMIF(атс!$M$34:$M$777,конвертация!V5,атс!$D$34:$D$777)</f>
        <v>703.47885810000002</v>
      </c>
      <c r="W72">
        <f>SUMIF(атс!$M$34:$M$777,конвертация!W5,атс!$D$34:$D$777)</f>
        <v>700.54499555999996</v>
      </c>
      <c r="X72">
        <f>SUMIF(атс!$M$34:$M$777,конвертация!X5,атс!$D$34:$D$777)</f>
        <v>694.65030142000001</v>
      </c>
      <c r="Y72">
        <f>SUMIF(атс!$M$34:$M$777,конвертация!Y5,атс!$D$34:$D$777)</f>
        <v>708.26702803000001</v>
      </c>
    </row>
    <row r="73" spans="1:25" x14ac:dyDescent="0.2">
      <c r="A73">
        <v>6</v>
      </c>
      <c r="B73">
        <f>SUMIF(атс!$M$34:$M$777,конвертация!B6,атс!$D$34:$D$777)</f>
        <v>710.36613222999995</v>
      </c>
      <c r="C73">
        <f>SUMIF(атс!$M$34:$M$777,конвертация!C6,атс!$D$34:$D$777)</f>
        <v>786.33943295999995</v>
      </c>
      <c r="D73">
        <f>SUMIF(атс!$M$34:$M$777,конвертация!D6,атс!$D$34:$D$777)</f>
        <v>822.56492232000005</v>
      </c>
      <c r="E73">
        <f>SUMIF(атс!$M$34:$M$777,конвертация!E6,атс!$D$34:$D$777)</f>
        <v>808.59192430999997</v>
      </c>
      <c r="F73">
        <f>SUMIF(атс!$M$34:$M$777,конвертация!F6,атс!$D$34:$D$777)</f>
        <v>789.49949220999997</v>
      </c>
      <c r="G73">
        <f>SUMIF(атс!$M$34:$M$777,конвертация!G6,атс!$D$34:$D$777)</f>
        <v>786.54299509999998</v>
      </c>
      <c r="H73">
        <f>SUMIF(атс!$M$34:$M$777,конвертация!H6,атс!$D$34:$D$777)</f>
        <v>726.44739888000004</v>
      </c>
      <c r="I73">
        <f>SUMIF(атс!$M$34:$M$777,конвертация!I6,атс!$D$34:$D$777)</f>
        <v>638.08442630000002</v>
      </c>
      <c r="J73">
        <f>SUMIF(атс!$M$34:$M$777,конвертация!J6,атс!$D$34:$D$777)</f>
        <v>574.17706278000003</v>
      </c>
      <c r="K73">
        <f>SUMIF(атс!$M$34:$M$777,конвертация!K6,атс!$D$34:$D$777)</f>
        <v>598.19251926000004</v>
      </c>
      <c r="L73">
        <f>SUMIF(атс!$M$34:$M$777,конвертация!L6,атс!$D$34:$D$777)</f>
        <v>539.06992729000001</v>
      </c>
      <c r="M73">
        <f>SUMIF(атс!$M$34:$M$777,конвертация!M6,атс!$D$34:$D$777)</f>
        <v>553.49859296</v>
      </c>
      <c r="N73">
        <f>SUMIF(атс!$M$34:$M$777,конвертация!N6,атс!$D$34:$D$777)</f>
        <v>529.19723514999998</v>
      </c>
      <c r="O73">
        <f>SUMIF(атс!$M$34:$M$777,конвертация!O6,атс!$D$34:$D$777)</f>
        <v>538.20132033000004</v>
      </c>
      <c r="P73">
        <f>SUMIF(атс!$M$34:$M$777,конвертация!P6,атс!$D$34:$D$777)</f>
        <v>517.65805044000001</v>
      </c>
      <c r="Q73">
        <f>SUMIF(атс!$M$34:$M$777,конвертация!Q6,атс!$D$34:$D$777)</f>
        <v>522.27446729999997</v>
      </c>
      <c r="R73">
        <f>SUMIF(атс!$M$34:$M$777,конвертация!R6,атс!$D$34:$D$777)</f>
        <v>545.66989863000003</v>
      </c>
      <c r="S73">
        <f>SUMIF(атс!$M$34:$M$777,конвертация!S6,атс!$D$34:$D$777)</f>
        <v>544.71743031000005</v>
      </c>
      <c r="T73">
        <f>SUMIF(атс!$M$34:$M$777,конвертация!T6,атс!$D$34:$D$777)</f>
        <v>529.26803341000004</v>
      </c>
      <c r="U73">
        <f>SUMIF(атс!$M$34:$M$777,конвертация!U6,атс!$D$34:$D$777)</f>
        <v>586.19414559999996</v>
      </c>
      <c r="V73">
        <f>SUMIF(атс!$M$34:$M$777,конвертация!V6,атс!$D$34:$D$777)</f>
        <v>609.23174890999996</v>
      </c>
      <c r="W73">
        <f>SUMIF(атс!$M$34:$M$777,конвертация!W6,атс!$D$34:$D$777)</f>
        <v>599.57653438</v>
      </c>
      <c r="X73">
        <f>SUMIF(атс!$M$34:$M$777,конвертация!X6,атс!$D$34:$D$777)</f>
        <v>545.63707830999999</v>
      </c>
      <c r="Y73">
        <f>SUMIF(атс!$M$34:$M$777,конвертация!Y6,атс!$D$34:$D$777)</f>
        <v>600.06536037000001</v>
      </c>
    </row>
    <row r="74" spans="1:25" x14ac:dyDescent="0.2">
      <c r="A74">
        <v>7</v>
      </c>
      <c r="B74">
        <f>SUMIF(атс!$M$34:$M$777,конвертация!B7,атс!$D$34:$D$777)</f>
        <v>608.53828749000002</v>
      </c>
      <c r="C74">
        <f>SUMIF(атс!$M$34:$M$777,конвертация!C7,атс!$D$34:$D$777)</f>
        <v>632.08686700999999</v>
      </c>
      <c r="D74">
        <f>SUMIF(атс!$M$34:$M$777,конвертация!D7,атс!$D$34:$D$777)</f>
        <v>661.26325018</v>
      </c>
      <c r="E74">
        <f>SUMIF(атс!$M$34:$M$777,конвертация!E7,атс!$D$34:$D$777)</f>
        <v>654.18489767000005</v>
      </c>
      <c r="F74">
        <f>SUMIF(атс!$M$34:$M$777,конвертация!F7,атс!$D$34:$D$777)</f>
        <v>648.43116447</v>
      </c>
      <c r="G74">
        <f>SUMIF(атс!$M$34:$M$777,конвертация!G7,атс!$D$34:$D$777)</f>
        <v>650.27686215999995</v>
      </c>
      <c r="H74">
        <f>SUMIF(атс!$M$34:$M$777,конвертация!H7,атс!$D$34:$D$777)</f>
        <v>614.93227033999995</v>
      </c>
      <c r="I74">
        <f>SUMIF(атс!$M$34:$M$777,конвертация!I7,атс!$D$34:$D$777)</f>
        <v>563.09439268999995</v>
      </c>
      <c r="J74">
        <f>SUMIF(атс!$M$34:$M$777,конвертация!J7,атс!$D$34:$D$777)</f>
        <v>526.34760401000005</v>
      </c>
      <c r="K74">
        <f>SUMIF(атс!$M$34:$M$777,конвертация!K7,атс!$D$34:$D$777)</f>
        <v>544.12108793000004</v>
      </c>
      <c r="L74">
        <f>SUMIF(атс!$M$34:$M$777,конвертация!L7,атс!$D$34:$D$777)</f>
        <v>524.59161696000001</v>
      </c>
      <c r="M74">
        <f>SUMIF(атс!$M$34:$M$777,конвертация!M7,атс!$D$34:$D$777)</f>
        <v>530.01398948999997</v>
      </c>
      <c r="N74">
        <f>SUMIF(атс!$M$34:$M$777,конвертация!N7,атс!$D$34:$D$777)</f>
        <v>504.00283302999998</v>
      </c>
      <c r="O74">
        <f>SUMIF(атс!$M$34:$M$777,конвертация!O7,атс!$D$34:$D$777)</f>
        <v>523.08315799000002</v>
      </c>
      <c r="P74">
        <f>SUMIF(атс!$M$34:$M$777,конвертация!P7,атс!$D$34:$D$777)</f>
        <v>510.19781671999999</v>
      </c>
      <c r="Q74">
        <f>SUMIF(атс!$M$34:$M$777,конвертация!Q7,атс!$D$34:$D$777)</f>
        <v>491.33965874</v>
      </c>
      <c r="R74">
        <f>SUMIF(атс!$M$34:$M$777,конвертация!R7,атс!$D$34:$D$777)</f>
        <v>578.37627090000001</v>
      </c>
      <c r="S74">
        <f>SUMIF(атс!$M$34:$M$777,конвертация!S7,атс!$D$34:$D$777)</f>
        <v>570.81307319999996</v>
      </c>
      <c r="T74">
        <f>SUMIF(атс!$M$34:$M$777,конвертация!T7,атс!$D$34:$D$777)</f>
        <v>557.78818779999995</v>
      </c>
      <c r="U74">
        <f>SUMIF(атс!$M$34:$M$777,конвертация!U7,атс!$D$34:$D$777)</f>
        <v>574.52716802999998</v>
      </c>
      <c r="V74">
        <f>SUMIF(атс!$M$34:$M$777,конвертация!V7,атс!$D$34:$D$777)</f>
        <v>598.79689867000002</v>
      </c>
      <c r="W74">
        <f>SUMIF(атс!$M$34:$M$777,конвертация!W7,атс!$D$34:$D$777)</f>
        <v>515.37970556000005</v>
      </c>
      <c r="X74">
        <f>SUMIF(атс!$M$34:$M$777,конвертация!X7,атс!$D$34:$D$777)</f>
        <v>516.46478692000005</v>
      </c>
      <c r="Y74">
        <f>SUMIF(атс!$M$34:$M$777,конвертация!Y7,атс!$D$34:$D$777)</f>
        <v>523.81737074</v>
      </c>
    </row>
    <row r="75" spans="1:25" x14ac:dyDescent="0.2">
      <c r="A75">
        <v>8</v>
      </c>
      <c r="B75">
        <f>SUMIF(атс!$M$34:$M$777,конвертация!B8,атс!$D$34:$D$777)</f>
        <v>595.00303423000003</v>
      </c>
      <c r="C75">
        <f>SUMIF(атс!$M$34:$M$777,конвертация!C8,атс!$D$34:$D$777)</f>
        <v>615.26994223999998</v>
      </c>
      <c r="D75">
        <f>SUMIF(атс!$M$34:$M$777,конвертация!D8,атс!$D$34:$D$777)</f>
        <v>663.77770218000001</v>
      </c>
      <c r="E75">
        <f>SUMIF(атс!$M$34:$M$777,конвертация!E8,атс!$D$34:$D$777)</f>
        <v>677.44612385000005</v>
      </c>
      <c r="F75">
        <f>SUMIF(атс!$M$34:$M$777,конвертация!F8,атс!$D$34:$D$777)</f>
        <v>682.47948701999997</v>
      </c>
      <c r="G75">
        <f>SUMIF(атс!$M$34:$M$777,конвертация!G8,атс!$D$34:$D$777)</f>
        <v>652.13342337999995</v>
      </c>
      <c r="H75">
        <f>SUMIF(атс!$M$34:$M$777,конвертация!H8,атс!$D$34:$D$777)</f>
        <v>654.99953396000001</v>
      </c>
      <c r="I75">
        <f>SUMIF(атс!$M$34:$M$777,конвертация!I8,атс!$D$34:$D$777)</f>
        <v>604.92592473000002</v>
      </c>
      <c r="J75">
        <f>SUMIF(атс!$M$34:$M$777,конвертация!J8,атс!$D$34:$D$777)</f>
        <v>558.75907651</v>
      </c>
      <c r="K75">
        <f>SUMIF(атс!$M$34:$M$777,конвертация!K8,атс!$D$34:$D$777)</f>
        <v>514.94833228000005</v>
      </c>
      <c r="L75">
        <f>SUMIF(атс!$M$34:$M$777,конвертация!L8,атс!$D$34:$D$777)</f>
        <v>456.43189031999998</v>
      </c>
      <c r="M75">
        <f>SUMIF(атс!$M$34:$M$777,конвертация!M8,атс!$D$34:$D$777)</f>
        <v>474.5504272</v>
      </c>
      <c r="N75">
        <f>SUMIF(атс!$M$34:$M$777,конвертация!N8,атс!$D$34:$D$777)</f>
        <v>505.06951400000003</v>
      </c>
      <c r="O75">
        <f>SUMIF(атс!$M$34:$M$777,конвертация!O8,атс!$D$34:$D$777)</f>
        <v>518.89517504000003</v>
      </c>
      <c r="P75">
        <f>SUMIF(атс!$M$34:$M$777,конвертация!P8,атс!$D$34:$D$777)</f>
        <v>501.42759339000003</v>
      </c>
      <c r="Q75">
        <f>SUMIF(атс!$M$34:$M$777,конвертация!Q8,атс!$D$34:$D$777)</f>
        <v>510.95505739999999</v>
      </c>
      <c r="R75">
        <f>SUMIF(атс!$M$34:$M$777,конвертация!R8,атс!$D$34:$D$777)</f>
        <v>523.7113994</v>
      </c>
      <c r="S75">
        <f>SUMIF(атс!$M$34:$M$777,конвертация!S8,атс!$D$34:$D$777)</f>
        <v>455.49317471000001</v>
      </c>
      <c r="T75">
        <f>SUMIF(атс!$M$34:$M$777,конвертация!T8,атс!$D$34:$D$777)</f>
        <v>463.64826327999998</v>
      </c>
      <c r="U75">
        <f>SUMIF(атс!$M$34:$M$777,конвертация!U8,атс!$D$34:$D$777)</f>
        <v>471.78416258999999</v>
      </c>
      <c r="V75">
        <f>SUMIF(атс!$M$34:$M$777,конвертация!V8,атс!$D$34:$D$777)</f>
        <v>512.50030876000005</v>
      </c>
      <c r="W75">
        <f>SUMIF(атс!$M$34:$M$777,конвертация!W8,атс!$D$34:$D$777)</f>
        <v>511.38792467000002</v>
      </c>
      <c r="X75">
        <f>SUMIF(атс!$M$34:$M$777,конвертация!X8,атс!$D$34:$D$777)</f>
        <v>489.62229402999998</v>
      </c>
      <c r="Y75">
        <f>SUMIF(атс!$M$34:$M$777,конвертация!Y8,атс!$D$34:$D$777)</f>
        <v>546.85118580000005</v>
      </c>
    </row>
    <row r="76" spans="1:25" x14ac:dyDescent="0.2">
      <c r="A76">
        <v>9</v>
      </c>
      <c r="B76">
        <f>SUMIF(атс!$M$34:$M$777,конвертация!B9,атс!$D$34:$D$777)</f>
        <v>668.57033211999999</v>
      </c>
      <c r="C76">
        <f>SUMIF(атс!$M$34:$M$777,конвертация!C9,атс!$D$34:$D$777)</f>
        <v>710.98768944999995</v>
      </c>
      <c r="D76">
        <f>SUMIF(атс!$M$34:$M$777,конвертация!D9,атс!$D$34:$D$777)</f>
        <v>819.68668896999998</v>
      </c>
      <c r="E76">
        <f>SUMIF(атс!$M$34:$M$777,конвертация!E9,атс!$D$34:$D$777)</f>
        <v>804.48034227999995</v>
      </c>
      <c r="F76">
        <f>SUMIF(атс!$M$34:$M$777,конвертация!F9,атс!$D$34:$D$777)</f>
        <v>805.30851932999997</v>
      </c>
      <c r="G76">
        <f>SUMIF(атс!$M$34:$M$777,конвертация!G9,атс!$D$34:$D$777)</f>
        <v>813.21144550999998</v>
      </c>
      <c r="H76">
        <f>SUMIF(атс!$M$34:$M$777,конвертация!H9,атс!$D$34:$D$777)</f>
        <v>718.30748815000004</v>
      </c>
      <c r="I76">
        <f>SUMIF(атс!$M$34:$M$777,конвертация!I9,атс!$D$34:$D$777)</f>
        <v>643.56656563000001</v>
      </c>
      <c r="J76">
        <f>SUMIF(атс!$M$34:$M$777,конвертация!J9,атс!$D$34:$D$777)</f>
        <v>544.16216381000004</v>
      </c>
      <c r="K76">
        <f>SUMIF(атс!$M$34:$M$777,конвертация!K9,атс!$D$34:$D$777)</f>
        <v>534.08716820999996</v>
      </c>
      <c r="L76">
        <f>SUMIF(атс!$M$34:$M$777,конвертация!L9,атс!$D$34:$D$777)</f>
        <v>554.92150449999997</v>
      </c>
      <c r="M76">
        <f>SUMIF(атс!$M$34:$M$777,конвертация!M9,атс!$D$34:$D$777)</f>
        <v>526.74153831000001</v>
      </c>
      <c r="N76">
        <f>SUMIF(атс!$M$34:$M$777,конвертация!N9,атс!$D$34:$D$777)</f>
        <v>532.54674147000003</v>
      </c>
      <c r="O76">
        <f>SUMIF(атс!$M$34:$M$777,конвертация!O9,атс!$D$34:$D$777)</f>
        <v>555.77321461999998</v>
      </c>
      <c r="P76">
        <f>SUMIF(атс!$M$34:$M$777,конвертация!P9,атс!$D$34:$D$777)</f>
        <v>533.35148937999998</v>
      </c>
      <c r="Q76">
        <f>SUMIF(атс!$M$34:$M$777,конвертация!Q9,атс!$D$34:$D$777)</f>
        <v>615.73349058999997</v>
      </c>
      <c r="R76">
        <f>SUMIF(атс!$M$34:$M$777,конвертация!R9,атс!$D$34:$D$777)</f>
        <v>676.58640585000001</v>
      </c>
      <c r="S76">
        <f>SUMIF(атс!$M$34:$M$777,конвертация!S9,атс!$D$34:$D$777)</f>
        <v>606.90233462000003</v>
      </c>
      <c r="T76">
        <f>SUMIF(атс!$M$34:$M$777,конвертация!T9,атс!$D$34:$D$777)</f>
        <v>567.97506952000003</v>
      </c>
      <c r="U76">
        <f>SUMIF(атс!$M$34:$M$777,конвертация!U9,атс!$D$34:$D$777)</f>
        <v>582.66139375</v>
      </c>
      <c r="V76">
        <f>SUMIF(атс!$M$34:$M$777,конвертация!V9,атс!$D$34:$D$777)</f>
        <v>539.33715654000002</v>
      </c>
      <c r="W76">
        <f>SUMIF(атс!$M$34:$M$777,конвертация!W9,атс!$D$34:$D$777)</f>
        <v>525.7673317</v>
      </c>
      <c r="X76">
        <f>SUMIF(атс!$M$34:$M$777,конвертация!X9,атс!$D$34:$D$777)</f>
        <v>575.54462417000002</v>
      </c>
      <c r="Y76">
        <f>SUMIF(атс!$M$34:$M$777,конвертация!Y9,атс!$D$34:$D$777)</f>
        <v>628.44201611999995</v>
      </c>
    </row>
    <row r="77" spans="1:25" x14ac:dyDescent="0.2">
      <c r="A77">
        <v>10</v>
      </c>
      <c r="B77">
        <f>SUMIF(атс!$M$34:$M$777,конвертация!B10,атс!$D$34:$D$777)</f>
        <v>746.83985043999996</v>
      </c>
      <c r="C77">
        <f>SUMIF(атс!$M$34:$M$777,конвертация!C10,атс!$D$34:$D$777)</f>
        <v>815.50801377000005</v>
      </c>
      <c r="D77">
        <f>SUMIF(атс!$M$34:$M$777,конвертация!D10,атс!$D$34:$D$777)</f>
        <v>840.54672720999997</v>
      </c>
      <c r="E77">
        <f>SUMIF(атс!$M$34:$M$777,конвертация!E10,атс!$D$34:$D$777)</f>
        <v>864.59221852999997</v>
      </c>
      <c r="F77">
        <f>SUMIF(атс!$M$34:$M$777,конвертация!F10,атс!$D$34:$D$777)</f>
        <v>929.34641296999996</v>
      </c>
      <c r="G77">
        <f>SUMIF(атс!$M$34:$M$777,конвертация!G10,атс!$D$34:$D$777)</f>
        <v>951.56075831999999</v>
      </c>
      <c r="H77">
        <f>SUMIF(атс!$M$34:$M$777,конвертация!H10,атс!$D$34:$D$777)</f>
        <v>897.06699337999999</v>
      </c>
      <c r="I77">
        <f>SUMIF(атс!$M$34:$M$777,конвертация!I10,атс!$D$34:$D$777)</f>
        <v>817.24267927000005</v>
      </c>
      <c r="J77">
        <f>SUMIF(атс!$M$34:$M$777,конвертация!J10,атс!$D$34:$D$777)</f>
        <v>666.52825908</v>
      </c>
      <c r="K77">
        <f>SUMIF(атс!$M$34:$M$777,конвертация!K10,атс!$D$34:$D$777)</f>
        <v>600.21374714000001</v>
      </c>
      <c r="L77">
        <f>SUMIF(атс!$M$34:$M$777,конвертация!L10,атс!$D$34:$D$777)</f>
        <v>543.63379535000001</v>
      </c>
      <c r="M77">
        <f>SUMIF(атс!$M$34:$M$777,конвертация!M10,атс!$D$34:$D$777)</f>
        <v>560.73960998999996</v>
      </c>
      <c r="N77">
        <f>SUMIF(атс!$M$34:$M$777,конвертация!N10,атс!$D$34:$D$777)</f>
        <v>609.26904749000005</v>
      </c>
      <c r="O77">
        <f>SUMIF(атс!$M$34:$M$777,конвертация!O10,атс!$D$34:$D$777)</f>
        <v>570.4918887</v>
      </c>
      <c r="P77">
        <f>SUMIF(атс!$M$34:$M$777,конвертация!P10,атс!$D$34:$D$777)</f>
        <v>637.68989259</v>
      </c>
      <c r="Q77">
        <f>SUMIF(атс!$M$34:$M$777,конвертация!Q10,атс!$D$34:$D$777)</f>
        <v>636.19018129000006</v>
      </c>
      <c r="R77">
        <f>SUMIF(атс!$M$34:$M$777,конвертация!R10,атс!$D$34:$D$777)</f>
        <v>629.77818967999997</v>
      </c>
      <c r="S77">
        <f>SUMIF(атс!$M$34:$M$777,конвертация!S10,атс!$D$34:$D$777)</f>
        <v>594.81893262999995</v>
      </c>
      <c r="T77">
        <f>SUMIF(атс!$M$34:$M$777,конвертация!T10,атс!$D$34:$D$777)</f>
        <v>595.57609435999996</v>
      </c>
      <c r="U77">
        <f>SUMIF(атс!$M$34:$M$777,конвертация!U10,атс!$D$34:$D$777)</f>
        <v>585.60588053000004</v>
      </c>
      <c r="V77">
        <f>SUMIF(атс!$M$34:$M$777,конвертация!V10,атс!$D$34:$D$777)</f>
        <v>562.78171925000004</v>
      </c>
      <c r="W77">
        <f>SUMIF(атс!$M$34:$M$777,конвертация!W10,атс!$D$34:$D$777)</f>
        <v>580.43469258000005</v>
      </c>
      <c r="X77">
        <f>SUMIF(атс!$M$34:$M$777,конвертация!X10,атс!$D$34:$D$777)</f>
        <v>617.75605900999994</v>
      </c>
      <c r="Y77">
        <f>SUMIF(атс!$M$34:$M$777,конвертация!Y10,атс!$D$34:$D$777)</f>
        <v>691.43626224000002</v>
      </c>
    </row>
    <row r="78" spans="1:25" x14ac:dyDescent="0.2">
      <c r="A78">
        <v>11</v>
      </c>
      <c r="B78">
        <f>SUMIF(атс!$M$34:$M$777,конвертация!B11,атс!$D$34:$D$777)</f>
        <v>723.68829301000005</v>
      </c>
      <c r="C78">
        <f>SUMIF(атс!$M$34:$M$777,конвертация!C11,атс!$D$34:$D$777)</f>
        <v>759.24799234</v>
      </c>
      <c r="D78">
        <f>SUMIF(атс!$M$34:$M$777,конвертация!D11,атс!$D$34:$D$777)</f>
        <v>833.77682738999999</v>
      </c>
      <c r="E78">
        <f>SUMIF(атс!$M$34:$M$777,конвертация!E11,атс!$D$34:$D$777)</f>
        <v>807.07207627000003</v>
      </c>
      <c r="F78">
        <f>SUMIF(атс!$M$34:$M$777,конвертация!F11,атс!$D$34:$D$777)</f>
        <v>799.84107573999995</v>
      </c>
      <c r="G78">
        <f>SUMIF(атс!$M$34:$M$777,конвертация!G11,атс!$D$34:$D$777)</f>
        <v>844.04055548999997</v>
      </c>
      <c r="H78">
        <f>SUMIF(атс!$M$34:$M$777,конвертация!H11,атс!$D$34:$D$777)</f>
        <v>888.46839133000003</v>
      </c>
      <c r="I78">
        <f>SUMIF(атс!$M$34:$M$777,конвертация!I11,атс!$D$34:$D$777)</f>
        <v>747.5231943</v>
      </c>
      <c r="J78">
        <f>SUMIF(атс!$M$34:$M$777,конвертация!J11,атс!$D$34:$D$777)</f>
        <v>670.10984618999998</v>
      </c>
      <c r="K78">
        <f>SUMIF(атс!$M$34:$M$777,конвертация!K11,атс!$D$34:$D$777)</f>
        <v>622.12944778999997</v>
      </c>
      <c r="L78">
        <f>SUMIF(атс!$M$34:$M$777,конвертация!L11,атс!$D$34:$D$777)</f>
        <v>619.96442439999998</v>
      </c>
      <c r="M78">
        <f>SUMIF(атс!$M$34:$M$777,конвертация!M11,атс!$D$34:$D$777)</f>
        <v>646.90802502999998</v>
      </c>
      <c r="N78">
        <f>SUMIF(атс!$M$34:$M$777,конвертация!N11,атс!$D$34:$D$777)</f>
        <v>647.75007933999996</v>
      </c>
      <c r="O78">
        <f>SUMIF(атс!$M$34:$M$777,конвертация!O11,атс!$D$34:$D$777)</f>
        <v>657.16794616000004</v>
      </c>
      <c r="P78">
        <f>SUMIF(атс!$M$34:$M$777,конвертация!P11,атс!$D$34:$D$777)</f>
        <v>635.67428018999999</v>
      </c>
      <c r="Q78">
        <f>SUMIF(атс!$M$34:$M$777,конвертация!Q11,атс!$D$34:$D$777)</f>
        <v>625.13752323999995</v>
      </c>
      <c r="R78">
        <f>SUMIF(атс!$M$34:$M$777,конвертация!R11,атс!$D$34:$D$777)</f>
        <v>659.54515265999999</v>
      </c>
      <c r="S78">
        <f>SUMIF(атс!$M$34:$M$777,конвертация!S11,атс!$D$34:$D$777)</f>
        <v>606.71759253000005</v>
      </c>
      <c r="T78">
        <f>SUMIF(атс!$M$34:$M$777,конвертация!T11,атс!$D$34:$D$777)</f>
        <v>592.17877630999999</v>
      </c>
      <c r="U78">
        <f>SUMIF(атс!$M$34:$M$777,конвертация!U11,атс!$D$34:$D$777)</f>
        <v>563.82315517999996</v>
      </c>
      <c r="V78">
        <f>SUMIF(атс!$M$34:$M$777,конвертация!V11,атс!$D$34:$D$777)</f>
        <v>584.51869208999994</v>
      </c>
      <c r="W78">
        <f>SUMIF(атс!$M$34:$M$777,конвертация!W11,атс!$D$34:$D$777)</f>
        <v>613.23232789999997</v>
      </c>
      <c r="X78">
        <f>SUMIF(атс!$M$34:$M$777,конвертация!X11,атс!$D$34:$D$777)</f>
        <v>648.22992979000003</v>
      </c>
      <c r="Y78">
        <f>SUMIF(атс!$M$34:$M$777,конвертация!Y11,атс!$D$34:$D$777)</f>
        <v>581.97593365</v>
      </c>
    </row>
    <row r="79" spans="1:25" x14ac:dyDescent="0.2">
      <c r="A79">
        <v>12</v>
      </c>
      <c r="B79">
        <f>SUMIF(атс!$M$34:$M$777,конвертация!B12,атс!$D$34:$D$777)</f>
        <v>680.00187581</v>
      </c>
      <c r="C79">
        <f>SUMIF(атс!$M$34:$M$777,конвертация!C12,атс!$D$34:$D$777)</f>
        <v>815.43301438000003</v>
      </c>
      <c r="D79">
        <f>SUMIF(атс!$M$34:$M$777,конвертация!D12,атс!$D$34:$D$777)</f>
        <v>831.69763110999997</v>
      </c>
      <c r="E79">
        <f>SUMIF(атс!$M$34:$M$777,конвертация!E12,атс!$D$34:$D$777)</f>
        <v>831.22612624999999</v>
      </c>
      <c r="F79">
        <f>SUMIF(атс!$M$34:$M$777,конвертация!F12,атс!$D$34:$D$777)</f>
        <v>842.08184074999997</v>
      </c>
      <c r="G79">
        <f>SUMIF(атс!$M$34:$M$777,конвертация!G12,атс!$D$34:$D$777)</f>
        <v>853.77216912999995</v>
      </c>
      <c r="H79">
        <f>SUMIF(атс!$M$34:$M$777,конвертация!H12,атс!$D$34:$D$777)</f>
        <v>755.27352069000005</v>
      </c>
      <c r="I79">
        <f>SUMIF(атс!$M$34:$M$777,конвертация!I12,атс!$D$34:$D$777)</f>
        <v>622.74766405000003</v>
      </c>
      <c r="J79">
        <f>SUMIF(атс!$M$34:$M$777,конвертация!J12,атс!$D$34:$D$777)</f>
        <v>571.02220340999997</v>
      </c>
      <c r="K79">
        <f>SUMIF(атс!$M$34:$M$777,конвертация!K12,атс!$D$34:$D$777)</f>
        <v>582.70693693999999</v>
      </c>
      <c r="L79">
        <f>SUMIF(атс!$M$34:$M$777,конвертация!L12,атс!$D$34:$D$777)</f>
        <v>595.62940116000004</v>
      </c>
      <c r="M79">
        <f>SUMIF(атс!$M$34:$M$777,конвертация!M12,атс!$D$34:$D$777)</f>
        <v>588.92802403999997</v>
      </c>
      <c r="N79">
        <f>SUMIF(атс!$M$34:$M$777,конвертация!N12,атс!$D$34:$D$777)</f>
        <v>584.88970935999998</v>
      </c>
      <c r="O79">
        <f>SUMIF(атс!$M$34:$M$777,конвертация!O12,атс!$D$34:$D$777)</f>
        <v>558.90289646999997</v>
      </c>
      <c r="P79">
        <f>SUMIF(атс!$M$34:$M$777,конвертация!P12,атс!$D$34:$D$777)</f>
        <v>528.67319310000005</v>
      </c>
      <c r="Q79">
        <f>SUMIF(атс!$M$34:$M$777,конвертация!Q12,атс!$D$34:$D$777)</f>
        <v>557.93078132999995</v>
      </c>
      <c r="R79">
        <f>SUMIF(атс!$M$34:$M$777,конвертация!R12,атс!$D$34:$D$777)</f>
        <v>535.92905840000003</v>
      </c>
      <c r="S79">
        <f>SUMIF(атс!$M$34:$M$777,конвертация!S12,атс!$D$34:$D$777)</f>
        <v>559.29271997000001</v>
      </c>
      <c r="T79">
        <f>SUMIF(атс!$M$34:$M$777,конвертация!T12,атс!$D$34:$D$777)</f>
        <v>505.54721483999998</v>
      </c>
      <c r="U79">
        <f>SUMIF(атс!$M$34:$M$777,конвертация!U12,атс!$D$34:$D$777)</f>
        <v>533.92495449</v>
      </c>
      <c r="V79">
        <f>SUMIF(атс!$M$34:$M$777,конвертация!V12,атс!$D$34:$D$777)</f>
        <v>548.07364933999997</v>
      </c>
      <c r="W79">
        <f>SUMIF(атс!$M$34:$M$777,конвертация!W12,атс!$D$34:$D$777)</f>
        <v>516.82314826000004</v>
      </c>
      <c r="X79">
        <f>SUMIF(атс!$M$34:$M$777,конвертация!X12,атс!$D$34:$D$777)</f>
        <v>525.13930588000005</v>
      </c>
      <c r="Y79">
        <f>SUMIF(атс!$M$34:$M$777,конвертация!Y12,атс!$D$34:$D$777)</f>
        <v>594.95851875999995</v>
      </c>
    </row>
    <row r="80" spans="1:25" x14ac:dyDescent="0.2">
      <c r="A80">
        <v>13</v>
      </c>
      <c r="B80">
        <f>SUMIF(атс!$M$34:$M$777,конвертация!B13,атс!$D$34:$D$777)</f>
        <v>657.77006752</v>
      </c>
      <c r="C80">
        <f>SUMIF(атс!$M$34:$M$777,конвертация!C13,атс!$D$34:$D$777)</f>
        <v>808.99440842000001</v>
      </c>
      <c r="D80">
        <f>SUMIF(атс!$M$34:$M$777,конвертация!D13,атс!$D$34:$D$777)</f>
        <v>806.43562985000005</v>
      </c>
      <c r="E80">
        <f>SUMIF(атс!$M$34:$M$777,конвертация!E13,атс!$D$34:$D$777)</f>
        <v>780.41588622999996</v>
      </c>
      <c r="F80">
        <f>SUMIF(атс!$M$34:$M$777,конвертация!F13,атс!$D$34:$D$777)</f>
        <v>813.71276460000001</v>
      </c>
      <c r="G80">
        <f>SUMIF(атс!$M$34:$M$777,конвертация!G13,атс!$D$34:$D$777)</f>
        <v>769.37389922</v>
      </c>
      <c r="H80">
        <f>SUMIF(атс!$M$34:$M$777,конвертация!H13,атс!$D$34:$D$777)</f>
        <v>694.49259006</v>
      </c>
      <c r="I80">
        <f>SUMIF(атс!$M$34:$M$777,конвертация!I13,атс!$D$34:$D$777)</f>
        <v>606.08532066999999</v>
      </c>
      <c r="J80">
        <f>SUMIF(атс!$M$34:$M$777,конвертация!J13,атс!$D$34:$D$777)</f>
        <v>583.47872542000005</v>
      </c>
      <c r="K80">
        <f>SUMIF(атс!$M$34:$M$777,конвертация!K13,атс!$D$34:$D$777)</f>
        <v>550.66142172000002</v>
      </c>
      <c r="L80">
        <f>SUMIF(атс!$M$34:$M$777,конвертация!L13,атс!$D$34:$D$777)</f>
        <v>579.47509945000002</v>
      </c>
      <c r="M80">
        <f>SUMIF(атс!$M$34:$M$777,конвертация!M13,атс!$D$34:$D$777)</f>
        <v>636.84964089000005</v>
      </c>
      <c r="N80">
        <f>SUMIF(атс!$M$34:$M$777,конвертация!N13,атс!$D$34:$D$777)</f>
        <v>643.04051748999996</v>
      </c>
      <c r="O80">
        <f>SUMIF(атс!$M$34:$M$777,конвертация!O13,атс!$D$34:$D$777)</f>
        <v>649.88683708999997</v>
      </c>
      <c r="P80">
        <f>SUMIF(атс!$M$34:$M$777,конвертация!P13,атс!$D$34:$D$777)</f>
        <v>591.61620567</v>
      </c>
      <c r="Q80">
        <f>SUMIF(атс!$M$34:$M$777,конвертация!Q13,атс!$D$34:$D$777)</f>
        <v>595.61543654000002</v>
      </c>
      <c r="R80">
        <f>SUMIF(атс!$M$34:$M$777,конвертация!R13,атс!$D$34:$D$777)</f>
        <v>583.51498466999999</v>
      </c>
      <c r="S80">
        <f>SUMIF(атс!$M$34:$M$777,конвертация!S13,атс!$D$34:$D$777)</f>
        <v>596.41274657999998</v>
      </c>
      <c r="T80">
        <f>SUMIF(атс!$M$34:$M$777,конвертация!T13,атс!$D$34:$D$777)</f>
        <v>579.53003563000004</v>
      </c>
      <c r="U80">
        <f>SUMIF(атс!$M$34:$M$777,конвертация!U13,атс!$D$34:$D$777)</f>
        <v>585.14571837000005</v>
      </c>
      <c r="V80">
        <f>SUMIF(атс!$M$34:$M$777,конвертация!V13,атс!$D$34:$D$777)</f>
        <v>547.62612557</v>
      </c>
      <c r="W80">
        <f>SUMIF(атс!$M$34:$M$777,конвертация!W13,атс!$D$34:$D$777)</f>
        <v>530.70610051000006</v>
      </c>
      <c r="X80">
        <f>SUMIF(атс!$M$34:$M$777,конвертация!X13,атс!$D$34:$D$777)</f>
        <v>568.81272713999999</v>
      </c>
      <c r="Y80">
        <f>SUMIF(атс!$M$34:$M$777,конвертация!Y13,атс!$D$34:$D$777)</f>
        <v>605.73870925000006</v>
      </c>
    </row>
    <row r="81" spans="1:25" x14ac:dyDescent="0.2">
      <c r="A81">
        <v>14</v>
      </c>
      <c r="B81">
        <f>SUMIF(атс!$M$34:$M$777,конвертация!B14,атс!$D$34:$D$777)</f>
        <v>643.14007398000001</v>
      </c>
      <c r="C81">
        <f>SUMIF(атс!$M$34:$M$777,конвертация!C14,атс!$D$34:$D$777)</f>
        <v>782.18040328999996</v>
      </c>
      <c r="D81">
        <f>SUMIF(атс!$M$34:$M$777,конвертация!D14,атс!$D$34:$D$777)</f>
        <v>764.01636995000001</v>
      </c>
      <c r="E81">
        <f>SUMIF(атс!$M$34:$M$777,конвертация!E14,атс!$D$34:$D$777)</f>
        <v>796.03810428999998</v>
      </c>
      <c r="F81">
        <f>SUMIF(атс!$M$34:$M$777,конвертация!F14,атс!$D$34:$D$777)</f>
        <v>726.59534474999998</v>
      </c>
      <c r="G81">
        <f>SUMIF(атс!$M$34:$M$777,конвертация!G14,атс!$D$34:$D$777)</f>
        <v>724.59133020000002</v>
      </c>
      <c r="H81">
        <f>SUMIF(атс!$M$34:$M$777,конвертация!H14,атс!$D$34:$D$777)</f>
        <v>693.87763784000003</v>
      </c>
      <c r="I81">
        <f>SUMIF(атс!$M$34:$M$777,конвертация!I14,атс!$D$34:$D$777)</f>
        <v>595.74762901999998</v>
      </c>
      <c r="J81">
        <f>SUMIF(атс!$M$34:$M$777,конвертация!J14,атс!$D$34:$D$777)</f>
        <v>511.11641451000003</v>
      </c>
      <c r="K81">
        <f>SUMIF(атс!$M$34:$M$777,конвертация!K14,атс!$D$34:$D$777)</f>
        <v>502.18527535999999</v>
      </c>
      <c r="L81">
        <f>SUMIF(атс!$M$34:$M$777,конвертация!L14,атс!$D$34:$D$777)</f>
        <v>488.96502866999998</v>
      </c>
      <c r="M81">
        <f>SUMIF(атс!$M$34:$M$777,конвертация!M14,атс!$D$34:$D$777)</f>
        <v>519.03638196999998</v>
      </c>
      <c r="N81">
        <f>SUMIF(атс!$M$34:$M$777,конвертация!N14,атс!$D$34:$D$777)</f>
        <v>558.24644991000002</v>
      </c>
      <c r="O81">
        <f>SUMIF(атс!$M$34:$M$777,конвертация!O14,атс!$D$34:$D$777)</f>
        <v>555.33611336000001</v>
      </c>
      <c r="P81">
        <f>SUMIF(атс!$M$34:$M$777,конвертация!P14,атс!$D$34:$D$777)</f>
        <v>514.44358402</v>
      </c>
      <c r="Q81">
        <f>SUMIF(атс!$M$34:$M$777,конвертация!Q14,атс!$D$34:$D$777)</f>
        <v>489.22071098999999</v>
      </c>
      <c r="R81">
        <f>SUMIF(атс!$M$34:$M$777,конвертация!R14,атс!$D$34:$D$777)</f>
        <v>492.0183662</v>
      </c>
      <c r="S81">
        <f>SUMIF(атс!$M$34:$M$777,конвертация!S14,атс!$D$34:$D$777)</f>
        <v>479.81876003999997</v>
      </c>
      <c r="T81">
        <f>SUMIF(атс!$M$34:$M$777,конвертация!T14,атс!$D$34:$D$777)</f>
        <v>457.19690380999998</v>
      </c>
      <c r="U81">
        <f>SUMIF(атс!$M$34:$M$777,конвертация!U14,атс!$D$34:$D$777)</f>
        <v>447.11980711000001</v>
      </c>
      <c r="V81">
        <f>SUMIF(атс!$M$34:$M$777,конвертация!V14,атс!$D$34:$D$777)</f>
        <v>455.20676085999997</v>
      </c>
      <c r="W81">
        <f>SUMIF(атс!$M$34:$M$777,конвертация!W14,атс!$D$34:$D$777)</f>
        <v>428.49233227000002</v>
      </c>
      <c r="X81">
        <f>SUMIF(атс!$M$34:$M$777,конвертация!X14,атс!$D$34:$D$777)</f>
        <v>458.74159850000001</v>
      </c>
      <c r="Y81">
        <f>SUMIF(атс!$M$34:$M$777,конвертация!Y14,атс!$D$34:$D$777)</f>
        <v>542.94226566999998</v>
      </c>
    </row>
    <row r="82" spans="1:25" x14ac:dyDescent="0.2">
      <c r="A82">
        <v>15</v>
      </c>
      <c r="B82">
        <f>SUMIF(атс!$M$34:$M$777,конвертация!B15,атс!$D$34:$D$777)</f>
        <v>648.85161062999998</v>
      </c>
      <c r="C82">
        <f>SUMIF(атс!$M$34:$M$777,конвертация!C15,атс!$D$34:$D$777)</f>
        <v>750.88456453000003</v>
      </c>
      <c r="D82">
        <f>SUMIF(атс!$M$34:$M$777,конвертация!D15,атс!$D$34:$D$777)</f>
        <v>751.91618486000004</v>
      </c>
      <c r="E82">
        <f>SUMIF(атс!$M$34:$M$777,конвертация!E15,атс!$D$34:$D$777)</f>
        <v>742.66323313999999</v>
      </c>
      <c r="F82">
        <f>SUMIF(атс!$M$34:$M$777,конвертация!F15,атс!$D$34:$D$777)</f>
        <v>728.42221670000004</v>
      </c>
      <c r="G82">
        <f>SUMIF(атс!$M$34:$M$777,конвертация!G15,атс!$D$34:$D$777)</f>
        <v>731.76391063999995</v>
      </c>
      <c r="H82">
        <f>SUMIF(атс!$M$34:$M$777,конвертация!H15,атс!$D$34:$D$777)</f>
        <v>662.73834486999999</v>
      </c>
      <c r="I82">
        <f>SUMIF(атс!$M$34:$M$777,конвертация!I15,атс!$D$34:$D$777)</f>
        <v>574.74085333000005</v>
      </c>
      <c r="J82">
        <f>SUMIF(атс!$M$34:$M$777,конвертация!J15,атс!$D$34:$D$777)</f>
        <v>529.54583887000001</v>
      </c>
      <c r="K82">
        <f>SUMIF(атс!$M$34:$M$777,конвертация!K15,атс!$D$34:$D$777)</f>
        <v>508.95617589</v>
      </c>
      <c r="L82">
        <f>SUMIF(атс!$M$34:$M$777,конвертация!L15,атс!$D$34:$D$777)</f>
        <v>482.07744184000001</v>
      </c>
      <c r="M82">
        <f>SUMIF(атс!$M$34:$M$777,конвертация!M15,атс!$D$34:$D$777)</f>
        <v>469.73576989999998</v>
      </c>
      <c r="N82">
        <f>SUMIF(атс!$M$34:$M$777,конвертация!N15,атс!$D$34:$D$777)</f>
        <v>510.07393048</v>
      </c>
      <c r="O82">
        <f>SUMIF(атс!$M$34:$M$777,конвертация!O15,атс!$D$34:$D$777)</f>
        <v>503.85615887</v>
      </c>
      <c r="P82">
        <f>SUMIF(атс!$M$34:$M$777,конвертация!P15,атс!$D$34:$D$777)</f>
        <v>516.45316490000005</v>
      </c>
      <c r="Q82">
        <f>SUMIF(атс!$M$34:$M$777,конвертация!Q15,атс!$D$34:$D$777)</f>
        <v>530.61418446000005</v>
      </c>
      <c r="R82">
        <f>SUMIF(атс!$M$34:$M$777,конвертация!R15,атс!$D$34:$D$777)</f>
        <v>523.42415874999995</v>
      </c>
      <c r="S82">
        <f>SUMIF(атс!$M$34:$M$777,конвертация!S15,атс!$D$34:$D$777)</f>
        <v>520.62526178999997</v>
      </c>
      <c r="T82">
        <f>SUMIF(атс!$M$34:$M$777,конвертация!T15,атс!$D$34:$D$777)</f>
        <v>503.67185511999998</v>
      </c>
      <c r="U82">
        <f>SUMIF(атс!$M$34:$M$777,конвертация!U15,атс!$D$34:$D$777)</f>
        <v>491.40644872000001</v>
      </c>
      <c r="V82">
        <f>SUMIF(атс!$M$34:$M$777,конвертация!V15,атс!$D$34:$D$777)</f>
        <v>514.57648354000003</v>
      </c>
      <c r="W82">
        <f>SUMIF(атс!$M$34:$M$777,конвертация!W15,атс!$D$34:$D$777)</f>
        <v>501.84756196000001</v>
      </c>
      <c r="X82">
        <f>SUMIF(атс!$M$34:$M$777,конвертация!X15,атс!$D$34:$D$777)</f>
        <v>521.26612367999996</v>
      </c>
      <c r="Y82">
        <f>SUMIF(атс!$M$34:$M$777,конвертация!Y15,атс!$D$34:$D$777)</f>
        <v>634.43306351000001</v>
      </c>
    </row>
    <row r="83" spans="1:25" x14ac:dyDescent="0.2">
      <c r="A83">
        <v>16</v>
      </c>
      <c r="B83">
        <f>SUMIF(атс!$M$34:$M$777,конвертация!B16,атс!$D$34:$D$777)</f>
        <v>679.49451980000003</v>
      </c>
      <c r="C83">
        <f>SUMIF(атс!$M$34:$M$777,конвертация!C16,атс!$D$34:$D$777)</f>
        <v>755.40129942999999</v>
      </c>
      <c r="D83">
        <f>SUMIF(атс!$M$34:$M$777,конвертация!D16,атс!$D$34:$D$777)</f>
        <v>810.43112203999999</v>
      </c>
      <c r="E83">
        <f>SUMIF(атс!$M$34:$M$777,конвертация!E16,атс!$D$34:$D$777)</f>
        <v>705.71229108</v>
      </c>
      <c r="F83">
        <f>SUMIF(атс!$M$34:$M$777,конвертация!F16,атс!$D$34:$D$777)</f>
        <v>728.33210370999996</v>
      </c>
      <c r="G83">
        <f>SUMIF(атс!$M$34:$M$777,конвертация!G16,атс!$D$34:$D$777)</f>
        <v>704.97880789999999</v>
      </c>
      <c r="H83">
        <f>SUMIF(атс!$M$34:$M$777,конвертация!H16,атс!$D$34:$D$777)</f>
        <v>664.41539669999997</v>
      </c>
      <c r="I83">
        <f>SUMIF(атс!$M$34:$M$777,конвертация!I16,атс!$D$34:$D$777)</f>
        <v>576.88838427999997</v>
      </c>
      <c r="J83">
        <f>SUMIF(атс!$M$34:$M$777,конвертация!J16,атс!$D$34:$D$777)</f>
        <v>552.32639633999997</v>
      </c>
      <c r="K83">
        <f>SUMIF(атс!$M$34:$M$777,конвертация!K16,атс!$D$34:$D$777)</f>
        <v>524.06753294999999</v>
      </c>
      <c r="L83">
        <f>SUMIF(атс!$M$34:$M$777,конвертация!L16,атс!$D$34:$D$777)</f>
        <v>494.35966758000001</v>
      </c>
      <c r="M83">
        <f>SUMIF(атс!$M$34:$M$777,конвертация!M16,атс!$D$34:$D$777)</f>
        <v>450.97649465000001</v>
      </c>
      <c r="N83">
        <f>SUMIF(атс!$M$34:$M$777,конвертация!N16,атс!$D$34:$D$777)</f>
        <v>445.71749500999999</v>
      </c>
      <c r="O83">
        <f>SUMIF(атс!$M$34:$M$777,конвертация!O16,атс!$D$34:$D$777)</f>
        <v>466.88825478000001</v>
      </c>
      <c r="P83">
        <f>SUMIF(атс!$M$34:$M$777,конвертация!P16,атс!$D$34:$D$777)</f>
        <v>462.75383354000002</v>
      </c>
      <c r="Q83">
        <f>SUMIF(атс!$M$34:$M$777,конвертация!Q16,атс!$D$34:$D$777)</f>
        <v>479.91168739</v>
      </c>
      <c r="R83">
        <f>SUMIF(атс!$M$34:$M$777,конвертация!R16,атс!$D$34:$D$777)</f>
        <v>507.26682032999997</v>
      </c>
      <c r="S83">
        <f>SUMIF(атс!$M$34:$M$777,конвертация!S16,атс!$D$34:$D$777)</f>
        <v>528.52861151000002</v>
      </c>
      <c r="T83">
        <f>SUMIF(атс!$M$34:$M$777,конвертация!T16,атс!$D$34:$D$777)</f>
        <v>502.47314928999998</v>
      </c>
      <c r="U83">
        <f>SUMIF(атс!$M$34:$M$777,конвертация!U16,атс!$D$34:$D$777)</f>
        <v>499.12336837999999</v>
      </c>
      <c r="V83">
        <f>SUMIF(атс!$M$34:$M$777,конвертация!V16,атс!$D$34:$D$777)</f>
        <v>515.18726742000001</v>
      </c>
      <c r="W83">
        <f>SUMIF(атс!$M$34:$M$777,конвертация!W16,атс!$D$34:$D$777)</f>
        <v>511.49843808999998</v>
      </c>
      <c r="X83">
        <f>SUMIF(атс!$M$34:$M$777,конвертация!X16,атс!$D$34:$D$777)</f>
        <v>557.72559001000002</v>
      </c>
      <c r="Y83">
        <f>SUMIF(атс!$M$34:$M$777,конвертация!Y16,атс!$D$34:$D$777)</f>
        <v>636.38681910000003</v>
      </c>
    </row>
    <row r="84" spans="1:25" x14ac:dyDescent="0.2">
      <c r="A84">
        <v>17</v>
      </c>
      <c r="B84">
        <f>SUMIF(атс!$M$34:$M$777,конвертация!B17,атс!$D$34:$D$777)</f>
        <v>652.38763136</v>
      </c>
      <c r="C84">
        <f>SUMIF(атс!$M$34:$M$777,конвертация!C17,атс!$D$34:$D$777)</f>
        <v>700.97465423999995</v>
      </c>
      <c r="D84">
        <f>SUMIF(атс!$M$34:$M$777,конвертация!D17,атс!$D$34:$D$777)</f>
        <v>787.90651666999997</v>
      </c>
      <c r="E84">
        <f>SUMIF(атс!$M$34:$M$777,конвертация!E17,атс!$D$34:$D$777)</f>
        <v>814.17012109999996</v>
      </c>
      <c r="F84">
        <f>SUMIF(атс!$M$34:$M$777,конвертация!F17,атс!$D$34:$D$777)</f>
        <v>843.56423461999998</v>
      </c>
      <c r="G84">
        <f>SUMIF(атс!$M$34:$M$777,конвертация!G17,атс!$D$34:$D$777)</f>
        <v>795.34754641999996</v>
      </c>
      <c r="H84">
        <f>SUMIF(атс!$M$34:$M$777,конвертация!H17,атс!$D$34:$D$777)</f>
        <v>784.22015653000005</v>
      </c>
      <c r="I84">
        <f>SUMIF(атс!$M$34:$M$777,конвертация!I17,атс!$D$34:$D$777)</f>
        <v>764.82629989999998</v>
      </c>
      <c r="J84">
        <f>SUMIF(атс!$M$34:$M$777,конвертация!J17,атс!$D$34:$D$777)</f>
        <v>661.83055419000004</v>
      </c>
      <c r="K84">
        <f>SUMIF(атс!$M$34:$M$777,конвертация!K17,атс!$D$34:$D$777)</f>
        <v>615.66302383000004</v>
      </c>
      <c r="L84">
        <f>SUMIF(атс!$M$34:$M$777,конвертация!L17,атс!$D$34:$D$777)</f>
        <v>564.31714829999999</v>
      </c>
      <c r="M84">
        <f>SUMIF(атс!$M$34:$M$777,конвертация!M17,атс!$D$34:$D$777)</f>
        <v>528.02736649999997</v>
      </c>
      <c r="N84">
        <f>SUMIF(атс!$M$34:$M$777,конвертация!N17,атс!$D$34:$D$777)</f>
        <v>560.38136669999994</v>
      </c>
      <c r="O84">
        <f>SUMIF(атс!$M$34:$M$777,конвертация!O17,атс!$D$34:$D$777)</f>
        <v>563.17280729000004</v>
      </c>
      <c r="P84">
        <f>SUMIF(атс!$M$34:$M$777,конвертация!P17,атс!$D$34:$D$777)</f>
        <v>589.11411598999996</v>
      </c>
      <c r="Q84">
        <f>SUMIF(атс!$M$34:$M$777,конвертация!Q17,атс!$D$34:$D$777)</f>
        <v>563.71747384000003</v>
      </c>
      <c r="R84">
        <f>SUMIF(атс!$M$34:$M$777,конвертация!R17,атс!$D$34:$D$777)</f>
        <v>607.15402259999996</v>
      </c>
      <c r="S84">
        <f>SUMIF(атс!$M$34:$M$777,конвертация!S17,атс!$D$34:$D$777)</f>
        <v>569.78308095</v>
      </c>
      <c r="T84">
        <f>SUMIF(атс!$M$34:$M$777,конвертация!T17,атс!$D$34:$D$777)</f>
        <v>556.06180114999995</v>
      </c>
      <c r="U84">
        <f>SUMIF(атс!$M$34:$M$777,конвертация!U17,атс!$D$34:$D$777)</f>
        <v>535.02829551000002</v>
      </c>
      <c r="V84">
        <f>SUMIF(атс!$M$34:$M$777,конвертация!V17,атс!$D$34:$D$777)</f>
        <v>553.18168935999995</v>
      </c>
      <c r="W84">
        <f>SUMIF(атс!$M$34:$M$777,конвертация!W17,атс!$D$34:$D$777)</f>
        <v>534.96201163000001</v>
      </c>
      <c r="X84">
        <f>SUMIF(атс!$M$34:$M$777,конвертация!X17,атс!$D$34:$D$777)</f>
        <v>614.64298639000003</v>
      </c>
      <c r="Y84">
        <f>SUMIF(атс!$M$34:$M$777,конвертация!Y17,атс!$D$34:$D$777)</f>
        <v>627.22475927000005</v>
      </c>
    </row>
    <row r="85" spans="1:25" x14ac:dyDescent="0.2">
      <c r="A85">
        <v>18</v>
      </c>
      <c r="B85">
        <f>SUMIF(атс!$M$34:$M$777,конвертация!B18,атс!$D$34:$D$777)</f>
        <v>657.49905994999995</v>
      </c>
      <c r="C85">
        <f>SUMIF(атс!$M$34:$M$777,конвертация!C18,атс!$D$34:$D$777)</f>
        <v>699.83280943</v>
      </c>
      <c r="D85">
        <f>SUMIF(атс!$M$34:$M$777,конвертация!D18,атс!$D$34:$D$777)</f>
        <v>765.72995857000001</v>
      </c>
      <c r="E85">
        <f>SUMIF(атс!$M$34:$M$777,конвертация!E18,атс!$D$34:$D$777)</f>
        <v>775.02000455999996</v>
      </c>
      <c r="F85">
        <f>SUMIF(атс!$M$34:$M$777,конвертация!F18,атс!$D$34:$D$777)</f>
        <v>791.28740912000001</v>
      </c>
      <c r="G85">
        <f>SUMIF(атс!$M$34:$M$777,конвертация!G18,атс!$D$34:$D$777)</f>
        <v>725.83918600000004</v>
      </c>
      <c r="H85">
        <f>SUMIF(атс!$M$34:$M$777,конвертация!H18,атс!$D$34:$D$777)</f>
        <v>741.11089499000002</v>
      </c>
      <c r="I85">
        <f>SUMIF(атс!$M$34:$M$777,конвертация!I18,атс!$D$34:$D$777)</f>
        <v>759.72489309000002</v>
      </c>
      <c r="J85">
        <f>SUMIF(атс!$M$34:$M$777,конвертация!J18,атс!$D$34:$D$777)</f>
        <v>675.28757871000005</v>
      </c>
      <c r="K85">
        <f>SUMIF(атс!$M$34:$M$777,конвертация!K18,атс!$D$34:$D$777)</f>
        <v>517.39887528999998</v>
      </c>
      <c r="L85">
        <f>SUMIF(атс!$M$34:$M$777,конвертация!L18,атс!$D$34:$D$777)</f>
        <v>443.80681335999998</v>
      </c>
      <c r="M85">
        <f>SUMIF(атс!$M$34:$M$777,конвертация!M18,атс!$D$34:$D$777)</f>
        <v>438.30257082999998</v>
      </c>
      <c r="N85">
        <f>SUMIF(атс!$M$34:$M$777,конвертация!N18,атс!$D$34:$D$777)</f>
        <v>462.23253499999998</v>
      </c>
      <c r="O85">
        <f>SUMIF(атс!$M$34:$M$777,конвертация!O18,атс!$D$34:$D$777)</f>
        <v>450.68273905000001</v>
      </c>
      <c r="P85">
        <f>SUMIF(атс!$M$34:$M$777,конвертация!P18,атс!$D$34:$D$777)</f>
        <v>489.69827585000002</v>
      </c>
      <c r="Q85">
        <f>SUMIF(атс!$M$34:$M$777,конвертация!Q18,атс!$D$34:$D$777)</f>
        <v>500.61418481999999</v>
      </c>
      <c r="R85">
        <f>SUMIF(атс!$M$34:$M$777,конвертация!R18,атс!$D$34:$D$777)</f>
        <v>503.06032162999998</v>
      </c>
      <c r="S85">
        <f>SUMIF(атс!$M$34:$M$777,конвертация!S18,атс!$D$34:$D$777)</f>
        <v>495.68309538</v>
      </c>
      <c r="T85">
        <f>SUMIF(атс!$M$34:$M$777,конвертация!T18,атс!$D$34:$D$777)</f>
        <v>493.02932707999997</v>
      </c>
      <c r="U85">
        <f>SUMIF(атс!$M$34:$M$777,конвертация!U18,атс!$D$34:$D$777)</f>
        <v>531.31231976000004</v>
      </c>
      <c r="V85">
        <f>SUMIF(атс!$M$34:$M$777,конвертация!V18,атс!$D$34:$D$777)</f>
        <v>599.95387047999998</v>
      </c>
      <c r="W85">
        <f>SUMIF(атс!$M$34:$M$777,конвертация!W18,атс!$D$34:$D$777)</f>
        <v>621.23934661999999</v>
      </c>
      <c r="X85">
        <f>SUMIF(атс!$M$34:$M$777,конвертация!X18,атс!$D$34:$D$777)</f>
        <v>588.08074187</v>
      </c>
      <c r="Y85">
        <f>SUMIF(атс!$M$34:$M$777,конвертация!Y18,атс!$D$34:$D$777)</f>
        <v>622.18114488000003</v>
      </c>
    </row>
    <row r="86" spans="1:25" x14ac:dyDescent="0.2">
      <c r="A86">
        <v>19</v>
      </c>
      <c r="B86">
        <f>SUMIF(атс!$M$34:$M$777,конвертация!B19,атс!$D$34:$D$777)</f>
        <v>645.03692271</v>
      </c>
      <c r="C86">
        <f>SUMIF(атс!$M$34:$M$777,конвертация!C19,атс!$D$34:$D$777)</f>
        <v>739.50123651000001</v>
      </c>
      <c r="D86">
        <f>SUMIF(атс!$M$34:$M$777,конвертация!D19,атс!$D$34:$D$777)</f>
        <v>792.04400153999995</v>
      </c>
      <c r="E86">
        <f>SUMIF(атс!$M$34:$M$777,конвертация!E19,атс!$D$34:$D$777)</f>
        <v>752.36382263999997</v>
      </c>
      <c r="F86">
        <f>SUMIF(атс!$M$34:$M$777,конвертация!F19,атс!$D$34:$D$777)</f>
        <v>752.06508487999997</v>
      </c>
      <c r="G86">
        <f>SUMIF(атс!$M$34:$M$777,конвертация!G19,атс!$D$34:$D$777)</f>
        <v>772.50624348999997</v>
      </c>
      <c r="H86">
        <f>SUMIF(атс!$M$34:$M$777,конвертация!H19,атс!$D$34:$D$777)</f>
        <v>682.89314399</v>
      </c>
      <c r="I86">
        <f>SUMIF(атс!$M$34:$M$777,конвертация!I19,атс!$D$34:$D$777)</f>
        <v>617.43288347999999</v>
      </c>
      <c r="J86">
        <f>SUMIF(атс!$M$34:$M$777,конвертация!J19,атс!$D$34:$D$777)</f>
        <v>550.34194076999995</v>
      </c>
      <c r="K86">
        <f>SUMIF(атс!$M$34:$M$777,конвертация!K19,атс!$D$34:$D$777)</f>
        <v>557.56597192000004</v>
      </c>
      <c r="L86">
        <f>SUMIF(атс!$M$34:$M$777,конвертация!L19,атс!$D$34:$D$777)</f>
        <v>602.28092405999996</v>
      </c>
      <c r="M86">
        <f>SUMIF(атс!$M$34:$M$777,конвертация!M19,атс!$D$34:$D$777)</f>
        <v>579.38019832999998</v>
      </c>
      <c r="N86">
        <f>SUMIF(атс!$M$34:$M$777,конвертация!N19,атс!$D$34:$D$777)</f>
        <v>546.19131335999998</v>
      </c>
      <c r="O86">
        <f>SUMIF(атс!$M$34:$M$777,конвертация!O19,атс!$D$34:$D$777)</f>
        <v>547.04848232999996</v>
      </c>
      <c r="P86">
        <f>SUMIF(атс!$M$34:$M$777,конвертация!P19,атс!$D$34:$D$777)</f>
        <v>605.65796338999996</v>
      </c>
      <c r="Q86">
        <f>SUMIF(атс!$M$34:$M$777,конвертация!Q19,атс!$D$34:$D$777)</f>
        <v>590.42107380000004</v>
      </c>
      <c r="R86">
        <f>SUMIF(атс!$M$34:$M$777,конвертация!R19,атс!$D$34:$D$777)</f>
        <v>602.26200316999996</v>
      </c>
      <c r="S86">
        <f>SUMIF(атс!$M$34:$M$777,конвертация!S19,атс!$D$34:$D$777)</f>
        <v>560.39088880999998</v>
      </c>
      <c r="T86">
        <f>SUMIF(атс!$M$34:$M$777,конвертация!T19,атс!$D$34:$D$777)</f>
        <v>571.29185090999999</v>
      </c>
      <c r="U86">
        <f>SUMIF(атс!$M$34:$M$777,конвертация!U19,атс!$D$34:$D$777)</f>
        <v>625.04231866999999</v>
      </c>
      <c r="V86">
        <f>SUMIF(атс!$M$34:$M$777,конвертация!V19,атс!$D$34:$D$777)</f>
        <v>658.12332097000001</v>
      </c>
      <c r="W86">
        <f>SUMIF(атс!$M$34:$M$777,конвертация!W19,атс!$D$34:$D$777)</f>
        <v>643.74247776000004</v>
      </c>
      <c r="X86">
        <f>SUMIF(атс!$M$34:$M$777,конвертация!X19,атс!$D$34:$D$777)</f>
        <v>580.83391254000003</v>
      </c>
      <c r="Y86">
        <f>SUMIF(атс!$M$34:$M$777,конвертация!Y19,атс!$D$34:$D$777)</f>
        <v>547.82399940000005</v>
      </c>
    </row>
    <row r="87" spans="1:25" x14ac:dyDescent="0.2">
      <c r="A87">
        <v>20</v>
      </c>
      <c r="B87">
        <f>SUMIF(атс!$M$34:$M$777,конвертация!B20,атс!$D$34:$D$777)</f>
        <v>564.19289576999995</v>
      </c>
      <c r="C87">
        <f>SUMIF(атс!$M$34:$M$777,конвертация!C20,атс!$D$34:$D$777)</f>
        <v>674.56210078000004</v>
      </c>
      <c r="D87">
        <f>SUMIF(атс!$M$34:$M$777,конвертация!D20,атс!$D$34:$D$777)</f>
        <v>693.09437471000001</v>
      </c>
      <c r="E87">
        <f>SUMIF(атс!$M$34:$M$777,конвертация!E20,атс!$D$34:$D$777)</f>
        <v>717.21586417000003</v>
      </c>
      <c r="F87">
        <f>SUMIF(атс!$M$34:$M$777,конвертация!F20,атс!$D$34:$D$777)</f>
        <v>708.96082562000004</v>
      </c>
      <c r="G87">
        <f>SUMIF(атс!$M$34:$M$777,конвертация!G20,атс!$D$34:$D$777)</f>
        <v>734.66153556999996</v>
      </c>
      <c r="H87">
        <f>SUMIF(атс!$M$34:$M$777,конвертация!H20,атс!$D$34:$D$777)</f>
        <v>680.50281743999994</v>
      </c>
      <c r="I87">
        <f>SUMIF(атс!$M$34:$M$777,конвертация!I20,атс!$D$34:$D$777)</f>
        <v>587.32046218999994</v>
      </c>
      <c r="J87">
        <f>SUMIF(атс!$M$34:$M$777,конвертация!J20,атс!$D$34:$D$777)</f>
        <v>513.81193836</v>
      </c>
      <c r="K87">
        <f>SUMIF(атс!$M$34:$M$777,конвертация!K20,атс!$D$34:$D$777)</f>
        <v>549.54515719000005</v>
      </c>
      <c r="L87">
        <f>SUMIF(атс!$M$34:$M$777,конвертация!L20,атс!$D$34:$D$777)</f>
        <v>562.59810986000002</v>
      </c>
      <c r="M87">
        <f>SUMIF(атс!$M$34:$M$777,конвертация!M20,атс!$D$34:$D$777)</f>
        <v>537.73220346000005</v>
      </c>
      <c r="N87">
        <f>SUMIF(атс!$M$34:$M$777,конвертация!N20,атс!$D$34:$D$777)</f>
        <v>517.79923029999998</v>
      </c>
      <c r="O87">
        <f>SUMIF(атс!$M$34:$M$777,конвертация!O20,атс!$D$34:$D$777)</f>
        <v>532.77103575000001</v>
      </c>
      <c r="P87">
        <f>SUMIF(атс!$M$34:$M$777,конвертация!P20,атс!$D$34:$D$777)</f>
        <v>553.31303321999997</v>
      </c>
      <c r="Q87">
        <f>SUMIF(атс!$M$34:$M$777,конвертация!Q20,атс!$D$34:$D$777)</f>
        <v>553.56754543</v>
      </c>
      <c r="R87">
        <f>SUMIF(атс!$M$34:$M$777,конвертация!R20,атс!$D$34:$D$777)</f>
        <v>571.00143484</v>
      </c>
      <c r="S87">
        <f>SUMIF(атс!$M$34:$M$777,конвертация!S20,атс!$D$34:$D$777)</f>
        <v>563.94722352999997</v>
      </c>
      <c r="T87">
        <f>SUMIF(атс!$M$34:$M$777,конвертация!T20,атс!$D$34:$D$777)</f>
        <v>551.39843019</v>
      </c>
      <c r="U87">
        <f>SUMIF(атс!$M$34:$M$777,конвертация!U20,атс!$D$34:$D$777)</f>
        <v>545.97653554999999</v>
      </c>
      <c r="V87">
        <f>SUMIF(атс!$M$34:$M$777,конвертация!V20,атс!$D$34:$D$777)</f>
        <v>575.35955378000006</v>
      </c>
      <c r="W87">
        <f>SUMIF(атс!$M$34:$M$777,конвертация!W20,атс!$D$34:$D$777)</f>
        <v>532.89720552999995</v>
      </c>
      <c r="X87">
        <f>SUMIF(атс!$M$34:$M$777,конвертация!X20,атс!$D$34:$D$777)</f>
        <v>543.75972552999997</v>
      </c>
      <c r="Y87">
        <f>SUMIF(атс!$M$34:$M$777,конвертация!Y20,атс!$D$34:$D$777)</f>
        <v>586.50555094000003</v>
      </c>
    </row>
    <row r="88" spans="1:25" x14ac:dyDescent="0.2">
      <c r="A88">
        <v>21</v>
      </c>
      <c r="B88">
        <f>SUMIF(атс!$M$34:$M$777,конвертация!B21,атс!$D$34:$D$777)</f>
        <v>580.93831795000006</v>
      </c>
      <c r="C88">
        <f>SUMIF(атс!$M$34:$M$777,конвертация!C21,атс!$D$34:$D$777)</f>
        <v>686.99927879999996</v>
      </c>
      <c r="D88">
        <f>SUMIF(атс!$M$34:$M$777,конвертация!D21,атс!$D$34:$D$777)</f>
        <v>724.90676755000004</v>
      </c>
      <c r="E88">
        <f>SUMIF(атс!$M$34:$M$777,конвертация!E21,атс!$D$34:$D$777)</f>
        <v>742.76094454999998</v>
      </c>
      <c r="F88">
        <f>SUMIF(атс!$M$34:$M$777,конвертация!F21,атс!$D$34:$D$777)</f>
        <v>727.28835886000002</v>
      </c>
      <c r="G88">
        <f>SUMIF(атс!$M$34:$M$777,конвертация!G21,атс!$D$34:$D$777)</f>
        <v>679.79136988000005</v>
      </c>
      <c r="H88">
        <f>SUMIF(атс!$M$34:$M$777,конвертация!H21,атс!$D$34:$D$777)</f>
        <v>622.28775249</v>
      </c>
      <c r="I88">
        <f>SUMIF(атс!$M$34:$M$777,конвертация!I21,атс!$D$34:$D$777)</f>
        <v>530.66851607000001</v>
      </c>
      <c r="J88">
        <f>SUMIF(атс!$M$34:$M$777,конвертация!J21,атс!$D$34:$D$777)</f>
        <v>543.75532119000002</v>
      </c>
      <c r="K88">
        <f>SUMIF(атс!$M$34:$M$777,конвертация!K21,атс!$D$34:$D$777)</f>
        <v>524.95142184999997</v>
      </c>
      <c r="L88">
        <f>SUMIF(атс!$M$34:$M$777,конвертация!L21,атс!$D$34:$D$777)</f>
        <v>528.80932423000002</v>
      </c>
      <c r="M88">
        <f>SUMIF(атс!$M$34:$M$777,конвертация!M21,атс!$D$34:$D$777)</f>
        <v>526.15167412000005</v>
      </c>
      <c r="N88">
        <f>SUMIF(атс!$M$34:$M$777,конвертация!N21,атс!$D$34:$D$777)</f>
        <v>526.47904977999997</v>
      </c>
      <c r="O88">
        <f>SUMIF(атс!$M$34:$M$777,конвертация!O21,атс!$D$34:$D$777)</f>
        <v>551.72791901000005</v>
      </c>
      <c r="P88">
        <f>SUMIF(атс!$M$34:$M$777,конвертация!P21,атс!$D$34:$D$777)</f>
        <v>553.62359824999999</v>
      </c>
      <c r="Q88">
        <f>SUMIF(атс!$M$34:$M$777,конвертация!Q21,атс!$D$34:$D$777)</f>
        <v>580.28288203</v>
      </c>
      <c r="R88">
        <f>SUMIF(атс!$M$34:$M$777,конвертация!R21,атс!$D$34:$D$777)</f>
        <v>559.81954408000001</v>
      </c>
      <c r="S88">
        <f>SUMIF(атс!$M$34:$M$777,конвертация!S21,атс!$D$34:$D$777)</f>
        <v>528.79845201000001</v>
      </c>
      <c r="T88">
        <f>SUMIF(атс!$M$34:$M$777,конвертация!T21,атс!$D$34:$D$777)</f>
        <v>513.62928553999996</v>
      </c>
      <c r="U88">
        <f>SUMIF(атс!$M$34:$M$777,конвертация!U21,атс!$D$34:$D$777)</f>
        <v>551.70474173000002</v>
      </c>
      <c r="V88">
        <f>SUMIF(атс!$M$34:$M$777,конвертация!V21,атс!$D$34:$D$777)</f>
        <v>528.49134494999998</v>
      </c>
      <c r="W88">
        <f>SUMIF(атс!$M$34:$M$777,конвертация!W21,атс!$D$34:$D$777)</f>
        <v>529.30083363999995</v>
      </c>
      <c r="X88">
        <f>SUMIF(атс!$M$34:$M$777,конвертация!X21,атс!$D$34:$D$777)</f>
        <v>563.39211775000001</v>
      </c>
      <c r="Y88">
        <f>SUMIF(атс!$M$34:$M$777,конвертация!Y21,атс!$D$34:$D$777)</f>
        <v>551.64578517999996</v>
      </c>
    </row>
    <row r="89" spans="1:25" x14ac:dyDescent="0.2">
      <c r="A89">
        <v>22</v>
      </c>
      <c r="B89">
        <f>SUMIF(атс!$M$34:$M$777,конвертация!B22,атс!$D$34:$D$777)</f>
        <v>628.54201164000006</v>
      </c>
      <c r="C89">
        <f>SUMIF(атс!$M$34:$M$777,конвертация!C22,атс!$D$34:$D$777)</f>
        <v>720.61759699000004</v>
      </c>
      <c r="D89">
        <f>SUMIF(атс!$M$34:$M$777,конвертация!D22,атс!$D$34:$D$777)</f>
        <v>713.23123214999998</v>
      </c>
      <c r="E89">
        <f>SUMIF(атс!$M$34:$M$777,конвертация!E22,атс!$D$34:$D$777)</f>
        <v>706.02561576999994</v>
      </c>
      <c r="F89">
        <f>SUMIF(атс!$M$34:$M$777,конвертация!F22,атс!$D$34:$D$777)</f>
        <v>742.74796397</v>
      </c>
      <c r="G89">
        <f>SUMIF(атс!$M$34:$M$777,конвертация!G22,атс!$D$34:$D$777)</f>
        <v>663.85936665999998</v>
      </c>
      <c r="H89">
        <f>SUMIF(атс!$M$34:$M$777,конвертация!H22,атс!$D$34:$D$777)</f>
        <v>630.11396963000004</v>
      </c>
      <c r="I89">
        <f>SUMIF(атс!$M$34:$M$777,конвертация!I22,атс!$D$34:$D$777)</f>
        <v>593.05604348999998</v>
      </c>
      <c r="J89">
        <f>SUMIF(атс!$M$34:$M$777,конвертация!J22,атс!$D$34:$D$777)</f>
        <v>591.57449084999996</v>
      </c>
      <c r="K89">
        <f>SUMIF(атс!$M$34:$M$777,конвертация!K22,атс!$D$34:$D$777)</f>
        <v>615.58622559000003</v>
      </c>
      <c r="L89">
        <f>SUMIF(атс!$M$34:$M$777,конвертация!L22,атс!$D$34:$D$777)</f>
        <v>577.65013073</v>
      </c>
      <c r="M89">
        <f>SUMIF(атс!$M$34:$M$777,конвертация!M22,атс!$D$34:$D$777)</f>
        <v>579.61829680000005</v>
      </c>
      <c r="N89">
        <f>SUMIF(атс!$M$34:$M$777,конвертация!N22,атс!$D$34:$D$777)</f>
        <v>582.38615250999999</v>
      </c>
      <c r="O89">
        <f>SUMIF(атс!$M$34:$M$777,конвертация!O22,атс!$D$34:$D$777)</f>
        <v>622.55178048000005</v>
      </c>
      <c r="P89">
        <f>SUMIF(атс!$M$34:$M$777,конвертация!P22,атс!$D$34:$D$777)</f>
        <v>612.7808139</v>
      </c>
      <c r="Q89">
        <f>SUMIF(атс!$M$34:$M$777,конвертация!Q22,атс!$D$34:$D$777)</f>
        <v>601.43417882999995</v>
      </c>
      <c r="R89">
        <f>SUMIF(атс!$M$34:$M$777,конвертация!R22,атс!$D$34:$D$777)</f>
        <v>668.48717923000004</v>
      </c>
      <c r="S89">
        <f>SUMIF(атс!$M$34:$M$777,конвертация!S22,атс!$D$34:$D$777)</f>
        <v>626.18795541999998</v>
      </c>
      <c r="T89">
        <f>SUMIF(атс!$M$34:$M$777,конвертация!T22,атс!$D$34:$D$777)</f>
        <v>612.90174569999999</v>
      </c>
      <c r="U89">
        <f>SUMIF(атс!$M$34:$M$777,конвертация!U22,атс!$D$34:$D$777)</f>
        <v>640.21296920999998</v>
      </c>
      <c r="V89">
        <f>SUMIF(атс!$M$34:$M$777,конвертация!V22,атс!$D$34:$D$777)</f>
        <v>666.06629143999999</v>
      </c>
      <c r="W89">
        <f>SUMIF(атс!$M$34:$M$777,конвертация!W22,атс!$D$34:$D$777)</f>
        <v>655.56036028999995</v>
      </c>
      <c r="X89">
        <f>SUMIF(атс!$M$34:$M$777,конвертация!X22,атс!$D$34:$D$777)</f>
        <v>609.34173139999996</v>
      </c>
      <c r="Y89">
        <f>SUMIF(атс!$M$34:$M$777,конвертация!Y22,атс!$D$34:$D$777)</f>
        <v>647.59600434000004</v>
      </c>
    </row>
    <row r="90" spans="1:25" x14ac:dyDescent="0.2">
      <c r="A90">
        <v>23</v>
      </c>
      <c r="B90">
        <f>SUMIF(атс!$M$34:$M$777,конвертация!B23,атс!$D$34:$D$777)</f>
        <v>620.23627106000004</v>
      </c>
      <c r="C90">
        <f>SUMIF(атс!$M$34:$M$777,конвертация!C23,атс!$D$34:$D$777)</f>
        <v>688.35671547000004</v>
      </c>
      <c r="D90">
        <f>SUMIF(атс!$M$34:$M$777,конвертация!D23,атс!$D$34:$D$777)</f>
        <v>743.26538704999996</v>
      </c>
      <c r="E90">
        <f>SUMIF(атс!$M$34:$M$777,конвертация!E23,атс!$D$34:$D$777)</f>
        <v>708.51379195000004</v>
      </c>
      <c r="F90">
        <f>SUMIF(атс!$M$34:$M$777,конвертация!F23,атс!$D$34:$D$777)</f>
        <v>717.28781573000003</v>
      </c>
      <c r="G90">
        <f>SUMIF(атс!$M$34:$M$777,конвертация!G23,атс!$D$34:$D$777)</f>
        <v>719.9726478</v>
      </c>
      <c r="H90">
        <f>SUMIF(атс!$M$34:$M$777,конвертация!H23,атс!$D$34:$D$777)</f>
        <v>642.53705579999996</v>
      </c>
      <c r="I90">
        <f>SUMIF(атс!$M$34:$M$777,конвертация!I23,атс!$D$34:$D$777)</f>
        <v>614.36591933</v>
      </c>
      <c r="J90">
        <f>SUMIF(атс!$M$34:$M$777,конвертация!J23,атс!$D$34:$D$777)</f>
        <v>595.12754070000005</v>
      </c>
      <c r="K90">
        <f>SUMIF(атс!$M$34:$M$777,конвертация!K23,атс!$D$34:$D$777)</f>
        <v>619.72610864000001</v>
      </c>
      <c r="L90">
        <f>SUMIF(атс!$M$34:$M$777,конвертация!L23,атс!$D$34:$D$777)</f>
        <v>704.40214658000002</v>
      </c>
      <c r="M90">
        <f>SUMIF(атс!$M$34:$M$777,конвертация!M23,атс!$D$34:$D$777)</f>
        <v>770.41130343999998</v>
      </c>
      <c r="N90">
        <f>SUMIF(атс!$M$34:$M$777,конвертация!N23,атс!$D$34:$D$777)</f>
        <v>692.89394497000001</v>
      </c>
      <c r="O90">
        <f>SUMIF(атс!$M$34:$M$777,конвертация!O23,атс!$D$34:$D$777)</f>
        <v>649.14242609999997</v>
      </c>
      <c r="P90">
        <f>SUMIF(атс!$M$34:$M$777,конвертация!P23,атс!$D$34:$D$777)</f>
        <v>660.74142629999994</v>
      </c>
      <c r="Q90">
        <f>SUMIF(атс!$M$34:$M$777,конвертация!Q23,атс!$D$34:$D$777)</f>
        <v>691.38993655000002</v>
      </c>
      <c r="R90">
        <f>SUMIF(атс!$M$34:$M$777,конвертация!R23,атс!$D$34:$D$777)</f>
        <v>682.29402012000003</v>
      </c>
      <c r="S90">
        <f>SUMIF(атс!$M$34:$M$777,конвертация!S23,атс!$D$34:$D$777)</f>
        <v>693.72113843</v>
      </c>
      <c r="T90">
        <f>SUMIF(атс!$M$34:$M$777,конвертация!T23,атс!$D$34:$D$777)</f>
        <v>648.20959605999997</v>
      </c>
      <c r="U90">
        <f>SUMIF(атс!$M$34:$M$777,конвертация!U23,атс!$D$34:$D$777)</f>
        <v>639.13197100000002</v>
      </c>
      <c r="V90">
        <f>SUMIF(атс!$M$34:$M$777,конвертация!V23,атс!$D$34:$D$777)</f>
        <v>653.90933414999995</v>
      </c>
      <c r="W90">
        <f>SUMIF(атс!$M$34:$M$777,конвертация!W23,атс!$D$34:$D$777)</f>
        <v>640.09287684000003</v>
      </c>
      <c r="X90">
        <f>SUMIF(атс!$M$34:$M$777,конвертация!X23,атс!$D$34:$D$777)</f>
        <v>682.19446733999996</v>
      </c>
      <c r="Y90">
        <f>SUMIF(атс!$M$34:$M$777,конвертация!Y23,атс!$D$34:$D$777)</f>
        <v>751.63622120000002</v>
      </c>
    </row>
    <row r="91" spans="1:25" x14ac:dyDescent="0.2">
      <c r="A91">
        <v>24</v>
      </c>
      <c r="B91">
        <f>SUMIF(атс!$M$34:$M$777,конвертация!B24,атс!$D$34:$D$777)</f>
        <v>723.09052263000001</v>
      </c>
      <c r="C91">
        <f>SUMIF(атс!$M$34:$M$777,конвертация!C24,атс!$D$34:$D$777)</f>
        <v>803.02971506999995</v>
      </c>
      <c r="D91">
        <f>SUMIF(атс!$M$34:$M$777,конвертация!D24,атс!$D$34:$D$777)</f>
        <v>823.47873033999997</v>
      </c>
      <c r="E91">
        <f>SUMIF(атс!$M$34:$M$777,конвертация!E24,атс!$D$34:$D$777)</f>
        <v>807.61281653000003</v>
      </c>
      <c r="F91">
        <f>SUMIF(атс!$M$34:$M$777,конвертация!F24,атс!$D$34:$D$777)</f>
        <v>849.33185834000005</v>
      </c>
      <c r="G91">
        <f>SUMIF(атс!$M$34:$M$777,конвертация!G24,атс!$D$34:$D$777)</f>
        <v>845.61562266999999</v>
      </c>
      <c r="H91">
        <f>SUMIF(атс!$M$34:$M$777,конвертация!H24,атс!$D$34:$D$777)</f>
        <v>770.66042748999996</v>
      </c>
      <c r="I91">
        <f>SUMIF(атс!$M$34:$M$777,конвертация!I24,атс!$D$34:$D$777)</f>
        <v>792.79565153999999</v>
      </c>
      <c r="J91">
        <f>SUMIF(атс!$M$34:$M$777,конвертация!J24,атс!$D$34:$D$777)</f>
        <v>682.37739208000005</v>
      </c>
      <c r="K91">
        <f>SUMIF(атс!$M$34:$M$777,конвертация!K24,атс!$D$34:$D$777)</f>
        <v>637.74119250000001</v>
      </c>
      <c r="L91">
        <f>SUMIF(атс!$M$34:$M$777,конвертация!L24,атс!$D$34:$D$777)</f>
        <v>652.13736925000001</v>
      </c>
      <c r="M91">
        <f>SUMIF(атс!$M$34:$M$777,конвертация!M24,атс!$D$34:$D$777)</f>
        <v>753.58631459000003</v>
      </c>
      <c r="N91">
        <f>SUMIF(атс!$M$34:$M$777,конвертация!N24,атс!$D$34:$D$777)</f>
        <v>684.83585485000003</v>
      </c>
      <c r="O91">
        <f>SUMIF(атс!$M$34:$M$777,конвертация!O24,атс!$D$34:$D$777)</f>
        <v>570.93516793000003</v>
      </c>
      <c r="P91">
        <f>SUMIF(атс!$M$34:$M$777,конвертация!P24,атс!$D$34:$D$777)</f>
        <v>551.50206295999999</v>
      </c>
      <c r="Q91">
        <f>SUMIF(атс!$M$34:$M$777,конвертация!Q24,атс!$D$34:$D$777)</f>
        <v>536.43754420000005</v>
      </c>
      <c r="R91">
        <f>SUMIF(атс!$M$34:$M$777,конвертация!R24,атс!$D$34:$D$777)</f>
        <v>560.29938331999995</v>
      </c>
      <c r="S91">
        <f>SUMIF(атс!$M$34:$M$777,конвертация!S24,атс!$D$34:$D$777)</f>
        <v>566.99358672999995</v>
      </c>
      <c r="T91">
        <f>SUMIF(атс!$M$34:$M$777,конвертация!T24,атс!$D$34:$D$777)</f>
        <v>573.46903660999999</v>
      </c>
      <c r="U91">
        <f>SUMIF(атс!$M$34:$M$777,конвертация!U24,атс!$D$34:$D$777)</f>
        <v>617.24114936000001</v>
      </c>
      <c r="V91">
        <f>SUMIF(атс!$M$34:$M$777,конвертация!V24,атс!$D$34:$D$777)</f>
        <v>687.86079482000002</v>
      </c>
      <c r="W91">
        <f>SUMIF(атс!$M$34:$M$777,конвертация!W24,атс!$D$34:$D$777)</f>
        <v>666.61474459999999</v>
      </c>
      <c r="X91">
        <f>SUMIF(атс!$M$34:$M$777,конвертация!X24,атс!$D$34:$D$777)</f>
        <v>667.20078455999999</v>
      </c>
      <c r="Y91">
        <f>SUMIF(атс!$M$34:$M$777,конвертация!Y24,атс!$D$34:$D$777)</f>
        <v>737.17937027000005</v>
      </c>
    </row>
    <row r="92" spans="1:25" x14ac:dyDescent="0.2">
      <c r="A92">
        <v>25</v>
      </c>
      <c r="B92">
        <f>SUMIF(атс!$M$34:$M$777,конвертация!B25,атс!$D$34:$D$777)</f>
        <v>712.59642510000003</v>
      </c>
      <c r="C92">
        <f>SUMIF(атс!$M$34:$M$777,конвертация!C25,атс!$D$34:$D$777)</f>
        <v>819.98964607000005</v>
      </c>
      <c r="D92">
        <f>SUMIF(атс!$M$34:$M$777,конвертация!D25,атс!$D$34:$D$777)</f>
        <v>823.59456593000004</v>
      </c>
      <c r="E92">
        <f>SUMIF(атс!$M$34:$M$777,конвертация!E25,атс!$D$34:$D$777)</f>
        <v>862.52376268</v>
      </c>
      <c r="F92">
        <f>SUMIF(атс!$M$34:$M$777,конвертация!F25,атс!$D$34:$D$777)</f>
        <v>832.45590056000003</v>
      </c>
      <c r="G92">
        <f>SUMIF(атс!$M$34:$M$777,конвертация!G25,атс!$D$34:$D$777)</f>
        <v>909.00419689</v>
      </c>
      <c r="H92">
        <f>SUMIF(атс!$M$34:$M$777,конвертация!H25,атс!$D$34:$D$777)</f>
        <v>820.42148682000004</v>
      </c>
      <c r="I92">
        <f>SUMIF(атс!$M$34:$M$777,конвертация!I25,атс!$D$34:$D$777)</f>
        <v>867.97645709999995</v>
      </c>
      <c r="J92">
        <f>SUMIF(атс!$M$34:$M$777,конвертация!J25,атс!$D$34:$D$777)</f>
        <v>777.17865481000001</v>
      </c>
      <c r="K92">
        <f>SUMIF(атс!$M$34:$M$777,конвертация!K25,атс!$D$34:$D$777)</f>
        <v>733.57478087000004</v>
      </c>
      <c r="L92">
        <f>SUMIF(атс!$M$34:$M$777,конвертация!L25,атс!$D$34:$D$777)</f>
        <v>633.38461715999995</v>
      </c>
      <c r="M92">
        <f>SUMIF(атс!$M$34:$M$777,конвертация!M25,атс!$D$34:$D$777)</f>
        <v>627.54485570999998</v>
      </c>
      <c r="N92">
        <f>SUMIF(атс!$M$34:$M$777,конвертация!N25,атс!$D$34:$D$777)</f>
        <v>578.97959507999997</v>
      </c>
      <c r="O92">
        <f>SUMIF(атс!$M$34:$M$777,конвертация!O25,атс!$D$34:$D$777)</f>
        <v>618.16185898000003</v>
      </c>
      <c r="P92">
        <f>SUMIF(атс!$M$34:$M$777,конвертация!P25,атс!$D$34:$D$777)</f>
        <v>615.72650551000004</v>
      </c>
      <c r="Q92">
        <f>SUMIF(атс!$M$34:$M$777,конвертация!Q25,атс!$D$34:$D$777)</f>
        <v>566.32000256000003</v>
      </c>
      <c r="R92">
        <f>SUMIF(атс!$M$34:$M$777,конвертация!R25,атс!$D$34:$D$777)</f>
        <v>618.14525301000003</v>
      </c>
      <c r="S92">
        <f>SUMIF(атс!$M$34:$M$777,конвертация!S25,атс!$D$34:$D$777)</f>
        <v>587.26083903000006</v>
      </c>
      <c r="T92">
        <f>SUMIF(атс!$M$34:$M$777,конвертация!T25,атс!$D$34:$D$777)</f>
        <v>598.71929170999999</v>
      </c>
      <c r="U92">
        <f>SUMIF(атс!$M$34:$M$777,конвертация!U25,атс!$D$34:$D$777)</f>
        <v>631.76681574999998</v>
      </c>
      <c r="V92">
        <f>SUMIF(атс!$M$34:$M$777,конвертация!V25,атс!$D$34:$D$777)</f>
        <v>631.00274178999996</v>
      </c>
      <c r="W92">
        <f>SUMIF(атс!$M$34:$M$777,конвертация!W25,атс!$D$34:$D$777)</f>
        <v>640.97873226000002</v>
      </c>
      <c r="X92">
        <f>SUMIF(атс!$M$34:$M$777,конвертация!X25,атс!$D$34:$D$777)</f>
        <v>660.53355570999997</v>
      </c>
      <c r="Y92">
        <f>SUMIF(атс!$M$34:$M$777,конвертация!Y25,атс!$D$34:$D$777)</f>
        <v>648.55280460999995</v>
      </c>
    </row>
    <row r="93" spans="1:25" x14ac:dyDescent="0.2">
      <c r="A93">
        <v>26</v>
      </c>
      <c r="B93">
        <f>SUMIF(атс!$M$34:$M$777,конвертация!B26,атс!$D$34:$D$777)</f>
        <v>758.75948132999997</v>
      </c>
      <c r="C93">
        <f>SUMIF(атс!$M$34:$M$777,конвертация!C26,атс!$D$34:$D$777)</f>
        <v>821.35377275999997</v>
      </c>
      <c r="D93">
        <f>SUMIF(атс!$M$34:$M$777,конвертация!D26,атс!$D$34:$D$777)</f>
        <v>817.19070737000004</v>
      </c>
      <c r="E93">
        <f>SUMIF(атс!$M$34:$M$777,конвертация!E26,атс!$D$34:$D$777)</f>
        <v>809.30284038000002</v>
      </c>
      <c r="F93">
        <f>SUMIF(атс!$M$34:$M$777,конвертация!F26,атс!$D$34:$D$777)</f>
        <v>815.60575510000001</v>
      </c>
      <c r="G93">
        <f>SUMIF(атс!$M$34:$M$777,конвертация!G26,атс!$D$34:$D$777)</f>
        <v>807.31203700000003</v>
      </c>
      <c r="H93">
        <f>SUMIF(атс!$M$34:$M$777,конвертация!H26,атс!$D$34:$D$777)</f>
        <v>751.91160682999998</v>
      </c>
      <c r="I93">
        <f>SUMIF(атс!$M$34:$M$777,конвертация!I26,атс!$D$34:$D$777)</f>
        <v>632.29778762000001</v>
      </c>
      <c r="J93">
        <f>SUMIF(атс!$M$34:$M$777,конвертация!J26,атс!$D$34:$D$777)</f>
        <v>594.76789883000004</v>
      </c>
      <c r="K93">
        <f>SUMIF(атс!$M$34:$M$777,конвертация!K26,атс!$D$34:$D$777)</f>
        <v>590.78664662999995</v>
      </c>
      <c r="L93">
        <f>SUMIF(атс!$M$34:$M$777,конвертация!L26,атс!$D$34:$D$777)</f>
        <v>583.14914362000002</v>
      </c>
      <c r="M93">
        <f>SUMIF(атс!$M$34:$M$777,конвертация!M26,атс!$D$34:$D$777)</f>
        <v>585.98690887999999</v>
      </c>
      <c r="N93">
        <f>SUMIF(атс!$M$34:$M$777,конвертация!N26,атс!$D$34:$D$777)</f>
        <v>588.45875754999997</v>
      </c>
      <c r="O93">
        <f>SUMIF(атс!$M$34:$M$777,конвертация!O26,атс!$D$34:$D$777)</f>
        <v>616.36863481</v>
      </c>
      <c r="P93">
        <f>SUMIF(атс!$M$34:$M$777,конвертация!P26,атс!$D$34:$D$777)</f>
        <v>616.58280676000004</v>
      </c>
      <c r="Q93">
        <f>SUMIF(атс!$M$34:$M$777,конвертация!Q26,атс!$D$34:$D$777)</f>
        <v>592.58300114999997</v>
      </c>
      <c r="R93">
        <f>SUMIF(атс!$M$34:$M$777,конвертация!R26,атс!$D$34:$D$777)</f>
        <v>599.90001811000002</v>
      </c>
      <c r="S93">
        <f>SUMIF(атс!$M$34:$M$777,конвертация!S26,атс!$D$34:$D$777)</f>
        <v>604.38166085</v>
      </c>
      <c r="T93">
        <f>SUMIF(атс!$M$34:$M$777,конвертация!T26,атс!$D$34:$D$777)</f>
        <v>600.23563274000003</v>
      </c>
      <c r="U93">
        <f>SUMIF(атс!$M$34:$M$777,конвертация!U26,атс!$D$34:$D$777)</f>
        <v>550.05716072999996</v>
      </c>
      <c r="V93">
        <f>SUMIF(атс!$M$34:$M$777,конвертация!V26,атс!$D$34:$D$777)</f>
        <v>577.91678835000005</v>
      </c>
      <c r="W93">
        <f>SUMIF(атс!$M$34:$M$777,конвертация!W26,атс!$D$34:$D$777)</f>
        <v>540.45504210000001</v>
      </c>
      <c r="X93">
        <f>SUMIF(атс!$M$34:$M$777,конвертация!X26,атс!$D$34:$D$777)</f>
        <v>593.73570893999999</v>
      </c>
      <c r="Y93">
        <f>SUMIF(атс!$M$34:$M$777,конвертация!Y26,атс!$D$34:$D$777)</f>
        <v>681.46148653</v>
      </c>
    </row>
    <row r="94" spans="1:25" x14ac:dyDescent="0.2">
      <c r="A94">
        <v>27</v>
      </c>
      <c r="B94">
        <f>SUMIF(атс!$M$34:$M$777,конвертация!B27,атс!$D$34:$D$777)</f>
        <v>750.84026157000005</v>
      </c>
      <c r="C94">
        <f>SUMIF(атс!$M$34:$M$777,конвертация!C27,атс!$D$34:$D$777)</f>
        <v>834.57704976000002</v>
      </c>
      <c r="D94">
        <f>SUMIF(атс!$M$34:$M$777,конвертация!D27,атс!$D$34:$D$777)</f>
        <v>811.98341743000003</v>
      </c>
      <c r="E94">
        <f>SUMIF(атс!$M$34:$M$777,конвертация!E27,атс!$D$34:$D$777)</f>
        <v>819.92855529999997</v>
      </c>
      <c r="F94">
        <f>SUMIF(атс!$M$34:$M$777,конвертация!F27,атс!$D$34:$D$777)</f>
        <v>857.62693435000006</v>
      </c>
      <c r="G94">
        <f>SUMIF(атс!$M$34:$M$777,конвертация!G27,атс!$D$34:$D$777)</f>
        <v>844.19755654000005</v>
      </c>
      <c r="H94">
        <f>SUMIF(атс!$M$34:$M$777,конвертация!H27,атс!$D$34:$D$777)</f>
        <v>740.43300045000001</v>
      </c>
      <c r="I94">
        <f>SUMIF(атс!$M$34:$M$777,конвертация!I27,атс!$D$34:$D$777)</f>
        <v>655.51457667</v>
      </c>
      <c r="J94">
        <f>SUMIF(атс!$M$34:$M$777,конвертация!J27,атс!$D$34:$D$777)</f>
        <v>641.67607281999994</v>
      </c>
      <c r="K94">
        <f>SUMIF(атс!$M$34:$M$777,конвертация!K27,атс!$D$34:$D$777)</f>
        <v>624.45331385999998</v>
      </c>
      <c r="L94">
        <f>SUMIF(атс!$M$34:$M$777,конвертация!L27,атс!$D$34:$D$777)</f>
        <v>561.20301704999997</v>
      </c>
      <c r="M94">
        <f>SUMIF(атс!$M$34:$M$777,конвертация!M27,атс!$D$34:$D$777)</f>
        <v>581.66037208</v>
      </c>
      <c r="N94">
        <f>SUMIF(атс!$M$34:$M$777,конвертация!N27,атс!$D$34:$D$777)</f>
        <v>630.02667671999995</v>
      </c>
      <c r="O94">
        <f>SUMIF(атс!$M$34:$M$777,конвертация!O27,атс!$D$34:$D$777)</f>
        <v>633.50035797999999</v>
      </c>
      <c r="P94">
        <f>SUMIF(атс!$M$34:$M$777,конвертация!P27,атс!$D$34:$D$777)</f>
        <v>642.23773204999998</v>
      </c>
      <c r="Q94">
        <f>SUMIF(атс!$M$34:$M$777,конвертация!Q27,атс!$D$34:$D$777)</f>
        <v>645.94046633999994</v>
      </c>
      <c r="R94">
        <f>SUMIF(атс!$M$34:$M$777,конвертация!R27,атс!$D$34:$D$777)</f>
        <v>656.81487070000003</v>
      </c>
      <c r="S94">
        <f>SUMIF(атс!$M$34:$M$777,конвертация!S27,атс!$D$34:$D$777)</f>
        <v>660.44506737999995</v>
      </c>
      <c r="T94">
        <f>SUMIF(атс!$M$34:$M$777,конвертация!T27,атс!$D$34:$D$777)</f>
        <v>618.24056040999994</v>
      </c>
      <c r="U94">
        <f>SUMIF(атс!$M$34:$M$777,конвертация!U27,атс!$D$34:$D$777)</f>
        <v>576.86314437999999</v>
      </c>
      <c r="V94">
        <f>SUMIF(атс!$M$34:$M$777,конвертация!V27,атс!$D$34:$D$777)</f>
        <v>616.03258305999998</v>
      </c>
      <c r="W94">
        <f>SUMIF(атс!$M$34:$M$777,конвертация!W27,атс!$D$34:$D$777)</f>
        <v>578.64722363999999</v>
      </c>
      <c r="X94">
        <f>SUMIF(атс!$M$34:$M$777,конвертация!X27,атс!$D$34:$D$777)</f>
        <v>623.57296379000002</v>
      </c>
      <c r="Y94">
        <f>SUMIF(атс!$M$34:$M$777,конвертация!Y27,атс!$D$34:$D$777)</f>
        <v>700.74574866</v>
      </c>
    </row>
    <row r="95" spans="1:25" x14ac:dyDescent="0.2">
      <c r="A95">
        <v>28</v>
      </c>
      <c r="B95">
        <f>SUMIF(атс!$M$34:$M$777,конвертация!B28,атс!$D$34:$D$777)</f>
        <v>844.93880867999997</v>
      </c>
      <c r="C95">
        <f>SUMIF(атс!$M$34:$M$777,конвертация!C28,атс!$D$34:$D$777)</f>
        <v>904.80896246999998</v>
      </c>
      <c r="D95">
        <f>SUMIF(атс!$M$34:$M$777,конвертация!D28,атс!$D$34:$D$777)</f>
        <v>896.86372333999998</v>
      </c>
      <c r="E95">
        <f>SUMIF(атс!$M$34:$M$777,конвертация!E28,атс!$D$34:$D$777)</f>
        <v>929.94761044999996</v>
      </c>
      <c r="F95">
        <f>SUMIF(атс!$M$34:$M$777,конвертация!F28,атс!$D$34:$D$777)</f>
        <v>943.53791897999997</v>
      </c>
      <c r="G95">
        <f>SUMIF(атс!$M$34:$M$777,конвертация!G28,атс!$D$34:$D$777)</f>
        <v>881.83382764999999</v>
      </c>
      <c r="H95">
        <f>SUMIF(атс!$M$34:$M$777,конвертация!H28,атс!$D$34:$D$777)</f>
        <v>827.16665597999997</v>
      </c>
      <c r="I95">
        <f>SUMIF(атс!$M$34:$M$777,конвертация!I28,атс!$D$34:$D$777)</f>
        <v>715.91094677000001</v>
      </c>
      <c r="J95">
        <f>SUMIF(атс!$M$34:$M$777,конвертация!J28,атс!$D$34:$D$777)</f>
        <v>677.93784674000005</v>
      </c>
      <c r="K95">
        <f>SUMIF(атс!$M$34:$M$777,конвертация!K28,атс!$D$34:$D$777)</f>
        <v>641.15360950000002</v>
      </c>
      <c r="L95">
        <f>SUMIF(атс!$M$34:$M$777,конвертация!L28,атс!$D$34:$D$777)</f>
        <v>605.93270770000004</v>
      </c>
      <c r="M95">
        <f>SUMIF(атс!$M$34:$M$777,конвертация!M28,атс!$D$34:$D$777)</f>
        <v>600.08508672999994</v>
      </c>
      <c r="N95">
        <f>SUMIF(атс!$M$34:$M$777,конвертация!N28,атс!$D$34:$D$777)</f>
        <v>597.37640935000002</v>
      </c>
      <c r="O95">
        <f>SUMIF(атс!$M$34:$M$777,конвертация!O28,атс!$D$34:$D$777)</f>
        <v>611.05465761000005</v>
      </c>
      <c r="P95">
        <f>SUMIF(атс!$M$34:$M$777,конвертация!P28,атс!$D$34:$D$777)</f>
        <v>630.94298972000001</v>
      </c>
      <c r="Q95">
        <f>SUMIF(атс!$M$34:$M$777,конвертация!Q28,атс!$D$34:$D$777)</f>
        <v>657.74341550999998</v>
      </c>
      <c r="R95">
        <f>SUMIF(атс!$M$34:$M$777,конвертация!R28,атс!$D$34:$D$777)</f>
        <v>666.15625605000002</v>
      </c>
      <c r="S95">
        <f>SUMIF(атс!$M$34:$M$777,конвертация!S28,атс!$D$34:$D$777)</f>
        <v>719.17198413999995</v>
      </c>
      <c r="T95">
        <f>SUMIF(атс!$M$34:$M$777,конвертация!T28,атс!$D$34:$D$777)</f>
        <v>674.25103087000002</v>
      </c>
      <c r="U95">
        <f>SUMIF(атс!$M$34:$M$777,конвертация!U28,атс!$D$34:$D$777)</f>
        <v>637.00327704999995</v>
      </c>
      <c r="V95">
        <f>SUMIF(атс!$M$34:$M$777,конвертация!V28,атс!$D$34:$D$777)</f>
        <v>604.66862143000003</v>
      </c>
      <c r="W95">
        <f>SUMIF(атс!$M$34:$M$777,конвертация!W28,атс!$D$34:$D$777)</f>
        <v>627.66920517000005</v>
      </c>
      <c r="X95">
        <f>SUMIF(атс!$M$34:$M$777,конвертация!X28,атс!$D$34:$D$777)</f>
        <v>654.71591445000001</v>
      </c>
      <c r="Y95">
        <f>SUMIF(атс!$M$34:$M$777,конвертация!Y28,атс!$D$34:$D$777)</f>
        <v>671.38561818999995</v>
      </c>
    </row>
    <row r="96" spans="1:25" x14ac:dyDescent="0.2">
      <c r="A96">
        <v>29</v>
      </c>
      <c r="B96">
        <f>SUMIF(атс!$M$34:$M$777,конвертация!B29,атс!$D$34:$D$777)</f>
        <v>613.13302241999997</v>
      </c>
      <c r="C96">
        <f>SUMIF(атс!$M$34:$M$777,конвертация!C29,атс!$D$34:$D$777)</f>
        <v>699.21344321000004</v>
      </c>
      <c r="D96">
        <f>SUMIF(атс!$M$34:$M$777,конвертация!D29,атс!$D$34:$D$777)</f>
        <v>785.36591941999995</v>
      </c>
      <c r="E96">
        <f>SUMIF(атс!$M$34:$M$777,конвертация!E29,атс!$D$34:$D$777)</f>
        <v>727.57708758000001</v>
      </c>
      <c r="F96">
        <f>SUMIF(атс!$M$34:$M$777,конвертация!F29,атс!$D$34:$D$777)</f>
        <v>730.06493912999997</v>
      </c>
      <c r="G96">
        <f>SUMIF(атс!$M$34:$M$777,конвертация!G29,атс!$D$34:$D$777)</f>
        <v>699.07352021999998</v>
      </c>
      <c r="H96">
        <f>SUMIF(атс!$M$34:$M$777,конвертация!H29,атс!$D$34:$D$777)</f>
        <v>763.15674281999998</v>
      </c>
      <c r="I96">
        <f>SUMIF(атс!$M$34:$M$777,конвертация!I29,атс!$D$34:$D$777)</f>
        <v>771.22458498000003</v>
      </c>
      <c r="J96">
        <f>SUMIF(атс!$M$34:$M$777,конвертация!J29,атс!$D$34:$D$777)</f>
        <v>680.59487077999995</v>
      </c>
      <c r="K96">
        <f>SUMIF(атс!$M$34:$M$777,конвертация!K29,атс!$D$34:$D$777)</f>
        <v>687.52774224999996</v>
      </c>
      <c r="L96">
        <f>SUMIF(атс!$M$34:$M$777,конвертация!L29,атс!$D$34:$D$777)</f>
        <v>634.10706043000005</v>
      </c>
      <c r="M96">
        <f>SUMIF(атс!$M$34:$M$777,конвертация!M29,атс!$D$34:$D$777)</f>
        <v>649.30083895999996</v>
      </c>
      <c r="N96">
        <f>SUMIF(атс!$M$34:$M$777,конвертация!N29,атс!$D$34:$D$777)</f>
        <v>638.31275433999997</v>
      </c>
      <c r="O96">
        <f>SUMIF(атс!$M$34:$M$777,конвертация!O29,атс!$D$34:$D$777)</f>
        <v>646.01361658999997</v>
      </c>
      <c r="P96">
        <f>SUMIF(атс!$M$34:$M$777,конвертация!P29,атс!$D$34:$D$777)</f>
        <v>667.44976198999996</v>
      </c>
      <c r="Q96">
        <f>SUMIF(атс!$M$34:$M$777,конвертация!Q29,атс!$D$34:$D$777)</f>
        <v>786.85487138999997</v>
      </c>
      <c r="R96">
        <f>SUMIF(атс!$M$34:$M$777,конвертация!R29,атс!$D$34:$D$777)</f>
        <v>882.46253032000004</v>
      </c>
      <c r="S96">
        <f>SUMIF(атс!$M$34:$M$777,конвертация!S29,атс!$D$34:$D$777)</f>
        <v>891.71239388000004</v>
      </c>
      <c r="T96">
        <f>SUMIF(атс!$M$34:$M$777,конвертация!T29,атс!$D$34:$D$777)</f>
        <v>638.78167484000005</v>
      </c>
      <c r="U96">
        <f>SUMIF(атс!$M$34:$M$777,конвертация!U29,атс!$D$34:$D$777)</f>
        <v>637.53199932999996</v>
      </c>
      <c r="V96">
        <f>SUMIF(атс!$M$34:$M$777,конвертация!V29,атс!$D$34:$D$777)</f>
        <v>634.28666120000003</v>
      </c>
      <c r="W96">
        <f>SUMIF(атс!$M$34:$M$777,конвертация!W29,атс!$D$34:$D$777)</f>
        <v>659.97348002000001</v>
      </c>
      <c r="X96">
        <f>SUMIF(атс!$M$34:$M$777,конвертация!X29,атс!$D$34:$D$777)</f>
        <v>671.49548242000003</v>
      </c>
      <c r="Y96">
        <f>SUMIF(атс!$M$34:$M$777,конвертация!Y29,атс!$D$34:$D$777)</f>
        <v>621.51818044000004</v>
      </c>
    </row>
    <row r="97" spans="1:25" x14ac:dyDescent="0.2">
      <c r="A97">
        <v>30</v>
      </c>
      <c r="B97">
        <f>SUMIF(атс!$M$34:$M$777,конвертация!B30,атс!$D$34:$D$777)</f>
        <v>792.14927733000002</v>
      </c>
      <c r="C97">
        <f>SUMIF(атс!$M$34:$M$777,конвертация!C30,атс!$D$34:$D$777)</f>
        <v>906.61641069999996</v>
      </c>
      <c r="D97">
        <f>SUMIF(атс!$M$34:$M$777,конвертация!D30,атс!$D$34:$D$777)</f>
        <v>949.08009432999995</v>
      </c>
      <c r="E97">
        <f>SUMIF(атс!$M$34:$M$777,конвертация!E30,атс!$D$34:$D$777)</f>
        <v>967.29852177999999</v>
      </c>
      <c r="F97">
        <f>SUMIF(атс!$M$34:$M$777,конвертация!F30,атс!$D$34:$D$777)</f>
        <v>954.73633805999998</v>
      </c>
      <c r="G97">
        <f>SUMIF(атс!$M$34:$M$777,конвертация!G30,атс!$D$34:$D$777)</f>
        <v>924.49739322000005</v>
      </c>
      <c r="H97">
        <f>SUMIF(атс!$M$34:$M$777,конвертация!H30,атс!$D$34:$D$777)</f>
        <v>893.64021720000005</v>
      </c>
      <c r="I97">
        <f>SUMIF(атс!$M$34:$M$777,конвертация!I30,атс!$D$34:$D$777)</f>
        <v>832.2923227</v>
      </c>
      <c r="J97">
        <f>SUMIF(атс!$M$34:$M$777,конвертация!J30,атс!$D$34:$D$777)</f>
        <v>760.08393283999999</v>
      </c>
      <c r="K97">
        <f>SUMIF(атс!$M$34:$M$777,конвертация!K30,атс!$D$34:$D$777)</f>
        <v>702.44049639000002</v>
      </c>
      <c r="L97">
        <f>SUMIF(атс!$M$34:$M$777,конвертация!L30,атс!$D$34:$D$777)</f>
        <v>741.16332290000003</v>
      </c>
      <c r="M97">
        <f>SUMIF(атс!$M$34:$M$777,конвертация!M30,атс!$D$34:$D$777)</f>
        <v>766.05812141000001</v>
      </c>
      <c r="N97">
        <f>SUMIF(атс!$M$34:$M$777,конвертация!N30,атс!$D$34:$D$777)</f>
        <v>750.02323315000001</v>
      </c>
      <c r="O97">
        <f>SUMIF(атс!$M$34:$M$777,конвертация!O30,атс!$D$34:$D$777)</f>
        <v>788.29644719999999</v>
      </c>
      <c r="P97">
        <f>SUMIF(атс!$M$34:$M$777,конвертация!P30,атс!$D$34:$D$777)</f>
        <v>806.59776906000002</v>
      </c>
      <c r="Q97">
        <f>SUMIF(атс!$M$34:$M$777,конвертация!Q30,атс!$D$34:$D$777)</f>
        <v>816.45267501000001</v>
      </c>
      <c r="R97">
        <f>SUMIF(атс!$M$34:$M$777,конвертация!R30,атс!$D$34:$D$777)</f>
        <v>815.93055989000004</v>
      </c>
      <c r="S97">
        <f>SUMIF(атс!$M$34:$M$777,конвертация!S30,атс!$D$34:$D$777)</f>
        <v>783.84474798999997</v>
      </c>
      <c r="T97">
        <f>SUMIF(атс!$M$34:$M$777,конвертация!T30,атс!$D$34:$D$777)</f>
        <v>730.60667286</v>
      </c>
      <c r="U97">
        <f>SUMIF(атс!$M$34:$M$777,конвертация!U30,атс!$D$34:$D$777)</f>
        <v>716.80071492000002</v>
      </c>
      <c r="V97">
        <f>SUMIF(атс!$M$34:$M$777,конвертация!V30,атс!$D$34:$D$777)</f>
        <v>758.32755814999996</v>
      </c>
      <c r="W97">
        <f>SUMIF(атс!$M$34:$M$777,конвертация!W30,атс!$D$34:$D$777)</f>
        <v>745.87189664000005</v>
      </c>
      <c r="X97">
        <f>SUMIF(атс!$M$34:$M$777,конвертация!X30,атс!$D$34:$D$777)</f>
        <v>654.70671903000004</v>
      </c>
      <c r="Y97">
        <f>SUMIF(атс!$M$34:$M$777,конвертация!Y30,атс!$D$34:$D$777)</f>
        <v>657.38785299000006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68.348057969999999</v>
      </c>
      <c r="C103">
        <f>SUMIF(атс!$M$34:$M$777,конвертация!C1,атс!$F$34:$F$777)</f>
        <v>73.828017889999998</v>
      </c>
      <c r="D103">
        <f>SUMIF(атс!$M$34:$M$777,конвертация!D1,атс!$F$34:$F$777)</f>
        <v>78.355889340000004</v>
      </c>
      <c r="E103">
        <f>SUMIF(атс!$M$34:$M$777,конвертация!E1,атс!$F$34:$F$777)</f>
        <v>79.530127120000003</v>
      </c>
      <c r="F103">
        <f>SUMIF(атс!$M$34:$M$777,конвертация!F1,атс!$F$34:$F$777)</f>
        <v>79.625345679999995</v>
      </c>
      <c r="G103">
        <f>SUMIF(атс!$M$34:$M$777,конвертация!G1,атс!$F$34:$F$777)</f>
        <v>77.928637929999994</v>
      </c>
      <c r="H103">
        <f>SUMIF(атс!$M$34:$M$777,конвертация!H1,атс!$F$34:$F$777)</f>
        <v>74.636192350000002</v>
      </c>
      <c r="I103">
        <f>SUMIF(атс!$M$34:$M$777,конвертация!I1,атс!$F$34:$F$777)</f>
        <v>68.757429990000006</v>
      </c>
      <c r="J103">
        <f>SUMIF(атс!$M$34:$M$777,конвертация!J1,атс!$F$34:$F$777)</f>
        <v>63.253617859999999</v>
      </c>
      <c r="K103">
        <f>SUMIF(атс!$M$34:$M$777,конвертация!K1,атс!$F$34:$F$777)</f>
        <v>61.129653810000001</v>
      </c>
      <c r="L103">
        <f>SUMIF(атс!$M$34:$M$777,конвертация!L1,атс!$F$34:$F$777)</f>
        <v>60.02154127</v>
      </c>
      <c r="M103">
        <f>SUMIF(атс!$M$34:$M$777,конвертация!M1,атс!$F$34:$F$777)</f>
        <v>59.04010658</v>
      </c>
      <c r="N103">
        <f>SUMIF(атс!$M$34:$M$777,конвертация!N1,атс!$F$34:$F$777)</f>
        <v>58.397434760000003</v>
      </c>
      <c r="O103">
        <f>SUMIF(атс!$M$34:$M$777,конвертация!O1,атс!$F$34:$F$777)</f>
        <v>58.602875359999999</v>
      </c>
      <c r="P103">
        <f>SUMIF(атс!$M$34:$M$777,конвертация!P1,атс!$F$34:$F$777)</f>
        <v>58.113427369999997</v>
      </c>
      <c r="Q103">
        <f>SUMIF(атс!$M$34:$M$777,конвертация!Q1,атс!$F$34:$F$777)</f>
        <v>58.96928621</v>
      </c>
      <c r="R103">
        <f>SUMIF(атс!$M$34:$M$777,конвертация!R1,атс!$F$34:$F$777)</f>
        <v>58.849138340000003</v>
      </c>
      <c r="S103">
        <f>SUMIF(атс!$M$34:$M$777,конвертация!S1,атс!$F$34:$F$777)</f>
        <v>59.17793254</v>
      </c>
      <c r="T103">
        <f>SUMIF(атс!$M$34:$M$777,конвертация!T1,атс!$F$34:$F$777)</f>
        <v>60.24260778</v>
      </c>
      <c r="U103">
        <f>SUMIF(атс!$M$34:$M$777,конвертация!U1,атс!$F$34:$F$777)</f>
        <v>60.740407810000001</v>
      </c>
      <c r="V103">
        <f>SUMIF(атс!$M$34:$M$777,конвертация!V1,атс!$F$34:$F$777)</f>
        <v>62.88981244</v>
      </c>
      <c r="W103">
        <f>SUMIF(атс!$M$34:$M$777,конвертация!W1,атс!$F$34:$F$777)</f>
        <v>63.433575810000001</v>
      </c>
      <c r="X103">
        <f>SUMIF(атс!$M$34:$M$777,конвертация!X1,атс!$F$34:$F$777)</f>
        <v>62.17051661</v>
      </c>
      <c r="Y103">
        <f>SUMIF(атс!$M$34:$M$777,конвертация!Y1,атс!$F$34:$F$777)</f>
        <v>62.158812830000002</v>
      </c>
    </row>
    <row r="104" spans="1:25" x14ac:dyDescent="0.2">
      <c r="A104">
        <v>2</v>
      </c>
      <c r="B104">
        <f>SUMIF(атс!$M$34:$M$777,конвертация!B2,атс!$F$34:$F$777)</f>
        <v>68.765039229999999</v>
      </c>
      <c r="C104">
        <f>SUMIF(атс!$M$34:$M$777,конвертация!C2,атс!$F$34:$F$777)</f>
        <v>73.834036670000003</v>
      </c>
      <c r="D104">
        <f>SUMIF(атс!$M$34:$M$777,конвертация!D2,атс!$F$34:$F$777)</f>
        <v>77.117219660000004</v>
      </c>
      <c r="E104">
        <f>SUMIF(атс!$M$34:$M$777,конвертация!E2,атс!$F$34:$F$777)</f>
        <v>78.292056740000007</v>
      </c>
      <c r="F104">
        <f>SUMIF(атс!$M$34:$M$777,конвертация!F2,атс!$F$34:$F$777)</f>
        <v>78.629965510000005</v>
      </c>
      <c r="G104">
        <f>SUMIF(атс!$M$34:$M$777,конвертация!G2,атс!$F$34:$F$777)</f>
        <v>77.485542690000003</v>
      </c>
      <c r="H104">
        <f>SUMIF(атс!$M$34:$M$777,конвертация!H2,атс!$F$34:$F$777)</f>
        <v>73.058784919999994</v>
      </c>
      <c r="I104">
        <f>SUMIF(атс!$M$34:$M$777,конвертация!I2,атс!$F$34:$F$777)</f>
        <v>67.491325029999999</v>
      </c>
      <c r="J104">
        <f>SUMIF(атс!$M$34:$M$777,конвертация!J2,атс!$F$34:$F$777)</f>
        <v>63.91511234</v>
      </c>
      <c r="K104">
        <f>SUMIF(атс!$M$34:$M$777,конвертация!K2,атс!$F$34:$F$777)</f>
        <v>64.480379769999999</v>
      </c>
      <c r="L104">
        <f>SUMIF(атс!$M$34:$M$777,конвертация!L2,атс!$F$34:$F$777)</f>
        <v>62.730305110000003</v>
      </c>
      <c r="M104">
        <f>SUMIF(атс!$M$34:$M$777,конвертация!M2,атс!$F$34:$F$777)</f>
        <v>62.275098290000003</v>
      </c>
      <c r="N104">
        <f>SUMIF(атс!$M$34:$M$777,конвертация!N2,атс!$F$34:$F$777)</f>
        <v>61.864617209999999</v>
      </c>
      <c r="O104">
        <f>SUMIF(атс!$M$34:$M$777,конвертация!O2,атс!$F$34:$F$777)</f>
        <v>62.234095080000003</v>
      </c>
      <c r="P104">
        <f>SUMIF(атс!$M$34:$M$777,конвертация!P2,атс!$F$34:$F$777)</f>
        <v>61.532571529999998</v>
      </c>
      <c r="Q104">
        <f>SUMIF(атс!$M$34:$M$777,конвертация!Q2,атс!$F$34:$F$777)</f>
        <v>61.821537650000003</v>
      </c>
      <c r="R104">
        <f>SUMIF(атс!$M$34:$M$777,конвертация!R2,атс!$F$34:$F$777)</f>
        <v>62.217042309999997</v>
      </c>
      <c r="S104">
        <f>SUMIF(атс!$M$34:$M$777,конвертация!S2,атс!$F$34:$F$777)</f>
        <v>62.422634309999999</v>
      </c>
      <c r="T104">
        <f>SUMIF(атс!$M$34:$M$777,конвертация!T2,атс!$F$34:$F$777)</f>
        <v>63.126353739999999</v>
      </c>
      <c r="U104">
        <f>SUMIF(атс!$M$34:$M$777,конвертация!U2,атс!$F$34:$F$777)</f>
        <v>63.026741549999997</v>
      </c>
      <c r="V104">
        <f>SUMIF(атс!$M$34:$M$777,конвертация!V2,атс!$F$34:$F$777)</f>
        <v>63.125858520000001</v>
      </c>
      <c r="W104">
        <f>SUMIF(атс!$M$34:$M$777,конвертация!W2,атс!$F$34:$F$777)</f>
        <v>61.675891909999997</v>
      </c>
      <c r="X104">
        <f>SUMIF(атс!$M$34:$M$777,конвертация!X2,атс!$F$34:$F$777)</f>
        <v>60.179107629999997</v>
      </c>
      <c r="Y104">
        <f>SUMIF(атс!$M$34:$M$777,конвертация!Y2,атс!$F$34:$F$777)</f>
        <v>61.811820769999997</v>
      </c>
    </row>
    <row r="105" spans="1:25" x14ac:dyDescent="0.2">
      <c r="A105">
        <v>3</v>
      </c>
      <c r="B105">
        <f>SUMIF(атс!$M$34:$M$777,конвертация!B3,атс!$F$34:$F$777)</f>
        <v>68.408146290000005</v>
      </c>
      <c r="C105">
        <f>SUMIF(атс!$M$34:$M$777,конвертация!C3,атс!$F$34:$F$777)</f>
        <v>74.000162759999995</v>
      </c>
      <c r="D105">
        <f>SUMIF(атс!$M$34:$M$777,конвертация!D3,атс!$F$34:$F$777)</f>
        <v>77.158703819999999</v>
      </c>
      <c r="E105">
        <f>SUMIF(атс!$M$34:$M$777,конвертация!E3,атс!$F$34:$F$777)</f>
        <v>78.697059339999996</v>
      </c>
      <c r="F105">
        <f>SUMIF(атс!$M$34:$M$777,конвертация!F3,атс!$F$34:$F$777)</f>
        <v>78.852864609999997</v>
      </c>
      <c r="G105">
        <f>SUMIF(атс!$M$34:$M$777,конвертация!G3,атс!$F$34:$F$777)</f>
        <v>78.073395329999997</v>
      </c>
      <c r="H105">
        <f>SUMIF(атс!$M$34:$M$777,конвертация!H3,атс!$F$34:$F$777)</f>
        <v>76.826001419999997</v>
      </c>
      <c r="I105">
        <f>SUMIF(атс!$M$34:$M$777,конвертация!I3,атс!$F$34:$F$777)</f>
        <v>73.223248339999998</v>
      </c>
      <c r="J105">
        <f>SUMIF(атс!$M$34:$M$777,конвертация!J3,атс!$F$34:$F$777)</f>
        <v>66.647105670000002</v>
      </c>
      <c r="K105">
        <f>SUMIF(атс!$M$34:$M$777,конвертация!K3,атс!$F$34:$F$777)</f>
        <v>63.062227610000001</v>
      </c>
      <c r="L105">
        <f>SUMIF(атс!$M$34:$M$777,конвертация!L3,атс!$F$34:$F$777)</f>
        <v>61.711595580000001</v>
      </c>
      <c r="M105">
        <f>SUMIF(атс!$M$34:$M$777,конвертация!M3,атс!$F$34:$F$777)</f>
        <v>60.781856310000002</v>
      </c>
      <c r="N105">
        <f>SUMIF(атс!$M$34:$M$777,конвертация!N3,атс!$F$34:$F$777)</f>
        <v>59.947279219999999</v>
      </c>
      <c r="O105">
        <f>SUMIF(атс!$M$34:$M$777,конвертация!O3,атс!$F$34:$F$777)</f>
        <v>59.763824319999998</v>
      </c>
      <c r="P105">
        <f>SUMIF(атс!$M$34:$M$777,конвертация!P3,атс!$F$34:$F$777)</f>
        <v>61.716778619999999</v>
      </c>
      <c r="Q105">
        <f>SUMIF(атс!$M$34:$M$777,конвертация!Q3,атс!$F$34:$F$777)</f>
        <v>60.984261770000003</v>
      </c>
      <c r="R105">
        <f>SUMIF(атс!$M$34:$M$777,конвертация!R3,атс!$F$34:$F$777)</f>
        <v>61.038903750000003</v>
      </c>
      <c r="S105">
        <f>SUMIF(атс!$M$34:$M$777,конвертация!S3,атс!$F$34:$F$777)</f>
        <v>61.200685460000003</v>
      </c>
      <c r="T105">
        <f>SUMIF(атс!$M$34:$M$777,конвертация!T3,атс!$F$34:$F$777)</f>
        <v>61.853935620000001</v>
      </c>
      <c r="U105">
        <f>SUMIF(атс!$M$34:$M$777,конвертация!U3,атс!$F$34:$F$777)</f>
        <v>61.112974080000001</v>
      </c>
      <c r="V105">
        <f>SUMIF(атс!$M$34:$M$777,конвертация!V3,атс!$F$34:$F$777)</f>
        <v>61.935081150000002</v>
      </c>
      <c r="W105">
        <f>SUMIF(атс!$M$34:$M$777,конвертация!W3,атс!$F$34:$F$777)</f>
        <v>61.475225780000002</v>
      </c>
      <c r="X105">
        <f>SUMIF(атс!$M$34:$M$777,конвертация!X3,атс!$F$34:$F$777)</f>
        <v>61.362635050000002</v>
      </c>
      <c r="Y105">
        <f>SUMIF(атс!$M$34:$M$777,конвертация!Y3,атс!$F$34:$F$777)</f>
        <v>62.973227549999997</v>
      </c>
    </row>
    <row r="106" spans="1:25" x14ac:dyDescent="0.2">
      <c r="A106">
        <v>4</v>
      </c>
      <c r="B106">
        <f>SUMIF(атс!$M$34:$M$777,конвертация!B4,атс!$F$34:$F$777)</f>
        <v>66.215817950000002</v>
      </c>
      <c r="C106">
        <f>SUMIF(атс!$M$34:$M$777,конвертация!C4,атс!$F$34:$F$777)</f>
        <v>70.11544293</v>
      </c>
      <c r="D106">
        <f>SUMIF(атс!$M$34:$M$777,конвертация!D4,атс!$F$34:$F$777)</f>
        <v>72.132835420000006</v>
      </c>
      <c r="E106">
        <f>SUMIF(атс!$M$34:$M$777,конвертация!E4,атс!$F$34:$F$777)</f>
        <v>73.641838899999996</v>
      </c>
      <c r="F106">
        <f>SUMIF(атс!$M$34:$M$777,конвертация!F4,атс!$F$34:$F$777)</f>
        <v>74.754854320000007</v>
      </c>
      <c r="G106">
        <f>SUMIF(атс!$M$34:$M$777,конвертация!G4,атс!$F$34:$F$777)</f>
        <v>74.586179610000002</v>
      </c>
      <c r="H106">
        <f>SUMIF(атс!$M$34:$M$777,конвертация!H4,атс!$F$34:$F$777)</f>
        <v>73.258112299999993</v>
      </c>
      <c r="I106">
        <f>SUMIF(атс!$M$34:$M$777,конвертация!I4,атс!$F$34:$F$777)</f>
        <v>71.354570120000005</v>
      </c>
      <c r="J106">
        <f>SUMIF(атс!$M$34:$M$777,конвертация!J4,атс!$F$34:$F$777)</f>
        <v>64.169666460000002</v>
      </c>
      <c r="K106">
        <f>SUMIF(атс!$M$34:$M$777,конвертация!K4,атс!$F$34:$F$777)</f>
        <v>58.186838770000001</v>
      </c>
      <c r="L106">
        <f>SUMIF(атс!$M$34:$M$777,конвертация!L4,атс!$F$34:$F$777)</f>
        <v>55.475771790000003</v>
      </c>
      <c r="M106">
        <f>SUMIF(атс!$M$34:$M$777,конвертация!M4,атс!$F$34:$F$777)</f>
        <v>58.289004230000003</v>
      </c>
      <c r="N106">
        <f>SUMIF(атс!$M$34:$M$777,конвертация!N4,атс!$F$34:$F$777)</f>
        <v>57.180091480000002</v>
      </c>
      <c r="O106">
        <f>SUMIF(атс!$M$34:$M$777,конвертация!O4,атс!$F$34:$F$777)</f>
        <v>56.74118223</v>
      </c>
      <c r="P106">
        <f>SUMIF(атс!$M$34:$M$777,конвертация!P4,атс!$F$34:$F$777)</f>
        <v>56.047145059999998</v>
      </c>
      <c r="Q106">
        <f>SUMIF(атс!$M$34:$M$777,конвертация!Q4,атс!$F$34:$F$777)</f>
        <v>55.849017269999997</v>
      </c>
      <c r="R106">
        <f>SUMIF(атс!$M$34:$M$777,конвертация!R4,атс!$F$34:$F$777)</f>
        <v>55.775057949999997</v>
      </c>
      <c r="S106">
        <f>SUMIF(атс!$M$34:$M$777,конвертация!S4,атс!$F$34:$F$777)</f>
        <v>55.554379580000003</v>
      </c>
      <c r="T106">
        <f>SUMIF(атс!$M$34:$M$777,конвертация!T4,атс!$F$34:$F$777)</f>
        <v>55.756107190000002</v>
      </c>
      <c r="U106">
        <f>SUMIF(атс!$M$34:$M$777,конвертация!U4,атс!$F$34:$F$777)</f>
        <v>55.647319660000001</v>
      </c>
      <c r="V106">
        <f>SUMIF(атс!$M$34:$M$777,конвертация!V4,атс!$F$34:$F$777)</f>
        <v>58.447263849999999</v>
      </c>
      <c r="W106">
        <f>SUMIF(атс!$M$34:$M$777,конвертация!W4,атс!$F$34:$F$777)</f>
        <v>58.514139700000001</v>
      </c>
      <c r="X106">
        <f>SUMIF(атс!$M$34:$M$777,конвертация!X4,атс!$F$34:$F$777)</f>
        <v>57.61283349</v>
      </c>
      <c r="Y106">
        <f>SUMIF(атс!$M$34:$M$777,конвертация!Y4,атс!$F$34:$F$777)</f>
        <v>59.942367160000003</v>
      </c>
    </row>
    <row r="107" spans="1:25" x14ac:dyDescent="0.2">
      <c r="A107">
        <v>5</v>
      </c>
      <c r="B107">
        <f>SUMIF(атс!$M$34:$M$777,конвертация!B5,атс!$F$34:$F$777)</f>
        <v>66.279809549999996</v>
      </c>
      <c r="C107">
        <f>SUMIF(атс!$M$34:$M$777,конвертация!C5,атс!$F$34:$F$777)</f>
        <v>71.209291570000005</v>
      </c>
      <c r="D107">
        <f>SUMIF(атс!$M$34:$M$777,конвертация!D5,атс!$F$34:$F$777)</f>
        <v>73.123960010000005</v>
      </c>
      <c r="E107">
        <f>SUMIF(атс!$M$34:$M$777,конвертация!E5,атс!$F$34:$F$777)</f>
        <v>74.776172849999995</v>
      </c>
      <c r="F107">
        <f>SUMIF(атс!$M$34:$M$777,конвертация!F5,атс!$F$34:$F$777)</f>
        <v>74.975769009999993</v>
      </c>
      <c r="G107">
        <f>SUMIF(атс!$M$34:$M$777,конвертация!G5,атс!$F$34:$F$777)</f>
        <v>73.784715500000004</v>
      </c>
      <c r="H107">
        <f>SUMIF(атс!$M$34:$M$777,конвертация!H5,атс!$F$34:$F$777)</f>
        <v>70.861912860000004</v>
      </c>
      <c r="I107">
        <f>SUMIF(атс!$M$34:$M$777,конвертация!I5,атс!$F$34:$F$777)</f>
        <v>66.177267830000005</v>
      </c>
      <c r="J107">
        <f>SUMIF(атс!$M$34:$M$777,конвертация!J5,атс!$F$34:$F$777)</f>
        <v>62.253811910000003</v>
      </c>
      <c r="K107">
        <f>SUMIF(атс!$M$34:$M$777,конвертация!K5,атс!$F$34:$F$777)</f>
        <v>61.938767110000001</v>
      </c>
      <c r="L107">
        <f>SUMIF(атс!$M$34:$M$777,конвертация!L5,атс!$F$34:$F$777)</f>
        <v>60.630454350000001</v>
      </c>
      <c r="M107">
        <f>SUMIF(атс!$M$34:$M$777,конвертация!M5,атс!$F$34:$F$777)</f>
        <v>60.766454699999997</v>
      </c>
      <c r="N107">
        <f>SUMIF(атс!$M$34:$M$777,конвертация!N5,атс!$F$34:$F$777)</f>
        <v>60.07420158</v>
      </c>
      <c r="O107">
        <f>SUMIF(атс!$M$34:$M$777,конвертация!O5,атс!$F$34:$F$777)</f>
        <v>60.349312910000002</v>
      </c>
      <c r="P107">
        <f>SUMIF(атс!$M$34:$M$777,конвертация!P5,атс!$F$34:$F$777)</f>
        <v>62.655785880000003</v>
      </c>
      <c r="Q107">
        <f>SUMIF(атс!$M$34:$M$777,конвертация!Q5,атс!$F$34:$F$777)</f>
        <v>64.277211989999998</v>
      </c>
      <c r="R107">
        <f>SUMIF(атс!$M$34:$M$777,конвертация!R5,атс!$F$34:$F$777)</f>
        <v>65.33727872</v>
      </c>
      <c r="S107">
        <f>SUMIF(атс!$M$34:$M$777,конвертация!S5,атс!$F$34:$F$777)</f>
        <v>65.095833060000004</v>
      </c>
      <c r="T107">
        <f>SUMIF(атс!$M$34:$M$777,конвертация!T5,атс!$F$34:$F$777)</f>
        <v>64.95220569</v>
      </c>
      <c r="U107">
        <f>SUMIF(атс!$M$34:$M$777,конвертация!U5,атс!$F$34:$F$777)</f>
        <v>65.952017130000002</v>
      </c>
      <c r="V107">
        <f>SUMIF(атс!$M$34:$M$777,конвертация!V5,атс!$F$34:$F$777)</f>
        <v>65.606777300000005</v>
      </c>
      <c r="W107">
        <f>SUMIF(атс!$M$34:$M$777,конвертация!W5,атс!$F$34:$F$777)</f>
        <v>64.57341701</v>
      </c>
      <c r="X107">
        <f>SUMIF(атс!$M$34:$M$777,конвертация!X5,атс!$F$34:$F$777)</f>
        <v>63.95762878</v>
      </c>
      <c r="Y107">
        <f>SUMIF(атс!$M$34:$M$777,конвертация!Y5,атс!$F$34:$F$777)</f>
        <v>65.306278930000005</v>
      </c>
    </row>
    <row r="108" spans="1:25" x14ac:dyDescent="0.2">
      <c r="A108">
        <v>6</v>
      </c>
      <c r="B108">
        <f>SUMIF(атс!$M$34:$M$777,конвертация!B6,атс!$F$34:$F$777)</f>
        <v>65.720364129999993</v>
      </c>
      <c r="C108">
        <f>SUMIF(атс!$M$34:$M$777,конвертация!C6,атс!$F$34:$F$777)</f>
        <v>71.581286520000006</v>
      </c>
      <c r="D108">
        <f>SUMIF(атс!$M$34:$M$777,конвертация!D6,атс!$F$34:$F$777)</f>
        <v>75.501985289999993</v>
      </c>
      <c r="E108">
        <f>SUMIF(атс!$M$34:$M$777,конвертация!E6,атс!$F$34:$F$777)</f>
        <v>77.249488229999997</v>
      </c>
      <c r="F108">
        <f>SUMIF(атс!$M$34:$M$777,конвертация!F6,атс!$F$34:$F$777)</f>
        <v>77.389981559999995</v>
      </c>
      <c r="G108">
        <f>SUMIF(атс!$M$34:$M$777,конвертация!G6,атс!$F$34:$F$777)</f>
        <v>75.726594759999998</v>
      </c>
      <c r="H108">
        <f>SUMIF(атс!$M$34:$M$777,конвертация!H6,атс!$F$34:$F$777)</f>
        <v>71.030363910000005</v>
      </c>
      <c r="I108">
        <f>SUMIF(атс!$M$34:$M$777,конвертация!I6,атс!$F$34:$F$777)</f>
        <v>63.086310990000001</v>
      </c>
      <c r="J108">
        <f>SUMIF(атс!$M$34:$M$777,конвертация!J6,атс!$F$34:$F$777)</f>
        <v>57.268219289999998</v>
      </c>
      <c r="K108">
        <f>SUMIF(атс!$M$34:$M$777,конвертация!K6,атс!$F$34:$F$777)</f>
        <v>56.422496279999997</v>
      </c>
      <c r="L108">
        <f>SUMIF(атс!$M$34:$M$777,конвертация!L6,атс!$F$34:$F$777)</f>
        <v>56.88226658</v>
      </c>
      <c r="M108">
        <f>SUMIF(атс!$M$34:$M$777,конвертация!M6,атс!$F$34:$F$777)</f>
        <v>58.813613310000001</v>
      </c>
      <c r="N108">
        <f>SUMIF(атс!$M$34:$M$777,конвертация!N6,атс!$F$34:$F$777)</f>
        <v>57.493176929999997</v>
      </c>
      <c r="O108">
        <f>SUMIF(атс!$M$34:$M$777,конвертация!O6,атс!$F$34:$F$777)</f>
        <v>57.878098520000002</v>
      </c>
      <c r="P108">
        <f>SUMIF(атс!$M$34:$M$777,конвертация!P6,атс!$F$34:$F$777)</f>
        <v>57.842044059999999</v>
      </c>
      <c r="Q108">
        <f>SUMIF(атс!$M$34:$M$777,конвертация!Q6,атс!$F$34:$F$777)</f>
        <v>58.023677210000002</v>
      </c>
      <c r="R108">
        <f>SUMIF(атс!$M$34:$M$777,конвертация!R6,атс!$F$34:$F$777)</f>
        <v>58.15522988</v>
      </c>
      <c r="S108">
        <f>SUMIF(атс!$M$34:$M$777,конвертация!S6,атс!$F$34:$F$777)</f>
        <v>57.822944700000001</v>
      </c>
      <c r="T108">
        <f>SUMIF(атс!$M$34:$M$777,конвертация!T6,атс!$F$34:$F$777)</f>
        <v>58.414946610000001</v>
      </c>
      <c r="U108">
        <f>SUMIF(атс!$M$34:$M$777,конвертация!U6,атс!$F$34:$F$777)</f>
        <v>59.890777849999999</v>
      </c>
      <c r="V108">
        <f>SUMIF(атс!$M$34:$M$777,конвертация!V6,атс!$F$34:$F$777)</f>
        <v>62.64449552</v>
      </c>
      <c r="W108">
        <f>SUMIF(атс!$M$34:$M$777,конвертация!W6,атс!$F$34:$F$777)</f>
        <v>61.75389139</v>
      </c>
      <c r="X108">
        <f>SUMIF(атс!$M$34:$M$777,конвертация!X6,атс!$F$34:$F$777)</f>
        <v>57.774495790000003</v>
      </c>
      <c r="Y108">
        <f>SUMIF(атс!$M$34:$M$777,конвертация!Y6,атс!$F$34:$F$777)</f>
        <v>59.552176500000002</v>
      </c>
    </row>
    <row r="109" spans="1:25" x14ac:dyDescent="0.2">
      <c r="A109">
        <v>7</v>
      </c>
      <c r="B109">
        <f>SUMIF(атс!$M$34:$M$777,конвертация!B7,атс!$F$34:$F$777)</f>
        <v>66.756387930000002</v>
      </c>
      <c r="C109">
        <f>SUMIF(атс!$M$34:$M$777,конвертация!C7,атс!$F$34:$F$777)</f>
        <v>72.344202480000007</v>
      </c>
      <c r="D109">
        <f>SUMIF(атс!$M$34:$M$777,конвертация!D7,атс!$F$34:$F$777)</f>
        <v>75.298332060000007</v>
      </c>
      <c r="E109">
        <f>SUMIF(атс!$M$34:$M$777,конвертация!E7,атс!$F$34:$F$777)</f>
        <v>76.967634009999998</v>
      </c>
      <c r="F109">
        <f>SUMIF(атс!$M$34:$M$777,конвертация!F7,атс!$F$34:$F$777)</f>
        <v>77.48467891</v>
      </c>
      <c r="G109">
        <f>SUMIF(атс!$M$34:$M$777,конвертация!G7,атс!$F$34:$F$777)</f>
        <v>75.974854339999993</v>
      </c>
      <c r="H109">
        <f>SUMIF(атс!$M$34:$M$777,конвертация!H7,атс!$F$34:$F$777)</f>
        <v>71.461576640000004</v>
      </c>
      <c r="I109">
        <f>SUMIF(атс!$M$34:$M$777,конвертация!I7,атс!$F$34:$F$777)</f>
        <v>66.411082390000004</v>
      </c>
      <c r="J109">
        <f>SUMIF(атс!$M$34:$M$777,конвертация!J7,атс!$F$34:$F$777)</f>
        <v>62.776971510000003</v>
      </c>
      <c r="K109">
        <f>SUMIF(атс!$M$34:$M$777,конвертация!K7,атс!$F$34:$F$777)</f>
        <v>63.808198699999998</v>
      </c>
      <c r="L109">
        <f>SUMIF(атс!$M$34:$M$777,конвертация!L7,атс!$F$34:$F$777)</f>
        <v>62.399671949999998</v>
      </c>
      <c r="M109">
        <f>SUMIF(атс!$M$34:$M$777,конвертация!M7,атс!$F$34:$F$777)</f>
        <v>65.584369890000005</v>
      </c>
      <c r="N109">
        <f>SUMIF(атс!$M$34:$M$777,конвертация!N7,атс!$F$34:$F$777)</f>
        <v>63.342063940000003</v>
      </c>
      <c r="O109">
        <f>SUMIF(атс!$M$34:$M$777,конвертация!O7,атс!$F$34:$F$777)</f>
        <v>63.92910088</v>
      </c>
      <c r="P109">
        <f>SUMIF(атс!$M$34:$M$777,конвертация!P7,атс!$F$34:$F$777)</f>
        <v>61.973202209999997</v>
      </c>
      <c r="Q109">
        <f>SUMIF(атс!$M$34:$M$777,конвертация!Q7,атс!$F$34:$F$777)</f>
        <v>59.60376273</v>
      </c>
      <c r="R109">
        <f>SUMIF(атс!$M$34:$M$777,конвертация!R7,атс!$F$34:$F$777)</f>
        <v>68.079227169999996</v>
      </c>
      <c r="S109">
        <f>SUMIF(атс!$M$34:$M$777,конвертация!S7,атс!$F$34:$F$777)</f>
        <v>64.125360720000003</v>
      </c>
      <c r="T109">
        <f>SUMIF(атс!$M$34:$M$777,конвертация!T7,атс!$F$34:$F$777)</f>
        <v>64.663259879999998</v>
      </c>
      <c r="U109">
        <f>SUMIF(атс!$M$34:$M$777,конвертация!U7,атс!$F$34:$F$777)</f>
        <v>65.850686809999999</v>
      </c>
      <c r="V109">
        <f>SUMIF(атс!$M$34:$M$777,конвертация!V7,атс!$F$34:$F$777)</f>
        <v>68.197465050000005</v>
      </c>
      <c r="W109">
        <f>SUMIF(атс!$M$34:$M$777,конвертация!W7,атс!$F$34:$F$777)</f>
        <v>62.854678870000001</v>
      </c>
      <c r="X109">
        <f>SUMIF(атс!$M$34:$M$777,конвертация!X7,атс!$F$34:$F$777)</f>
        <v>59.720205460000003</v>
      </c>
      <c r="Y109">
        <f>SUMIF(атс!$M$34:$M$777,конвертация!Y7,атс!$F$34:$F$777)</f>
        <v>62.2939565</v>
      </c>
    </row>
    <row r="110" spans="1:25" x14ac:dyDescent="0.2">
      <c r="A110">
        <v>8</v>
      </c>
      <c r="B110">
        <f>SUMIF(атс!$M$34:$M$777,конвертация!B8,атс!$F$34:$F$777)</f>
        <v>66.456871460000002</v>
      </c>
      <c r="C110">
        <f>SUMIF(атс!$M$34:$M$777,конвертация!C8,атс!$F$34:$F$777)</f>
        <v>71.315338220000001</v>
      </c>
      <c r="D110">
        <f>SUMIF(атс!$M$34:$M$777,конвертация!D8,атс!$F$34:$F$777)</f>
        <v>75.092913909999993</v>
      </c>
      <c r="E110">
        <f>SUMIF(атс!$M$34:$M$777,конвертация!E8,атс!$F$34:$F$777)</f>
        <v>76.685357830000001</v>
      </c>
      <c r="F110">
        <f>SUMIF(атс!$M$34:$M$777,конвертация!F8,атс!$F$34:$F$777)</f>
        <v>77.168960510000005</v>
      </c>
      <c r="G110">
        <f>SUMIF(атс!$M$34:$M$777,конвертация!G8,атс!$F$34:$F$777)</f>
        <v>77.506865210000001</v>
      </c>
      <c r="H110">
        <f>SUMIF(атс!$M$34:$M$777,конвертация!H8,атс!$F$34:$F$777)</f>
        <v>75.222669499999995</v>
      </c>
      <c r="I110">
        <f>SUMIF(атс!$M$34:$M$777,конвертация!I8,атс!$F$34:$F$777)</f>
        <v>70.405838259999996</v>
      </c>
      <c r="J110">
        <f>SUMIF(атс!$M$34:$M$777,конвертация!J8,атс!$F$34:$F$777)</f>
        <v>63.594209280000001</v>
      </c>
      <c r="K110">
        <f>SUMIF(атс!$M$34:$M$777,конвертация!K8,атс!$F$34:$F$777)</f>
        <v>58.666007239999999</v>
      </c>
      <c r="L110">
        <f>SUMIF(атс!$M$34:$M$777,конвертация!L8,атс!$F$34:$F$777)</f>
        <v>55.337969909999998</v>
      </c>
      <c r="M110">
        <f>SUMIF(атс!$M$34:$M$777,конвертация!M8,атс!$F$34:$F$777)</f>
        <v>58.124763850000001</v>
      </c>
      <c r="N110">
        <f>SUMIF(атс!$M$34:$M$777,конвертация!N8,атс!$F$34:$F$777)</f>
        <v>59.835915460000002</v>
      </c>
      <c r="O110">
        <f>SUMIF(атс!$M$34:$M$777,конвертация!O8,атс!$F$34:$F$777)</f>
        <v>60.397880450000002</v>
      </c>
      <c r="P110">
        <f>SUMIF(атс!$M$34:$M$777,конвертация!P8,атс!$F$34:$F$777)</f>
        <v>59.447921319999999</v>
      </c>
      <c r="Q110">
        <f>SUMIF(атс!$M$34:$M$777,конвертация!Q8,атс!$F$34:$F$777)</f>
        <v>59.525718380000001</v>
      </c>
      <c r="R110">
        <f>SUMIF(атс!$M$34:$M$777,конвертация!R8,атс!$F$34:$F$777)</f>
        <v>59.491366399999997</v>
      </c>
      <c r="S110">
        <f>SUMIF(атс!$M$34:$M$777,конвертация!S8,атс!$F$34:$F$777)</f>
        <v>53.85604395</v>
      </c>
      <c r="T110">
        <f>SUMIF(атс!$M$34:$M$777,конвертация!T8,атс!$F$34:$F$777)</f>
        <v>54.24837548</v>
      </c>
      <c r="U110">
        <f>SUMIF(атс!$M$34:$M$777,конвертация!U8,атс!$F$34:$F$777)</f>
        <v>55.596945550000001</v>
      </c>
      <c r="V110">
        <f>SUMIF(атс!$M$34:$M$777,конвертация!V8,атс!$F$34:$F$777)</f>
        <v>58.159101919999998</v>
      </c>
      <c r="W110">
        <f>SUMIF(атс!$M$34:$M$777,конвертация!W8,атс!$F$34:$F$777)</f>
        <v>57.637844790000003</v>
      </c>
      <c r="X110">
        <f>SUMIF(атс!$M$34:$M$777,конвертация!X8,атс!$F$34:$F$777)</f>
        <v>55.814638019999997</v>
      </c>
      <c r="Y110">
        <f>SUMIF(атс!$M$34:$M$777,конвертация!Y8,атс!$F$34:$F$777)</f>
        <v>59.501131340000001</v>
      </c>
    </row>
    <row r="111" spans="1:25" x14ac:dyDescent="0.2">
      <c r="A111">
        <v>9</v>
      </c>
      <c r="B111">
        <f>SUMIF(атс!$M$34:$M$777,конвертация!B9,атс!$F$34:$F$777)</f>
        <v>66.955733960000003</v>
      </c>
      <c r="C111">
        <f>SUMIF(атс!$M$34:$M$777,конвертация!C9,атс!$F$34:$F$777)</f>
        <v>71.963330220000003</v>
      </c>
      <c r="D111">
        <f>SUMIF(атс!$M$34:$M$777,конвертация!D9,атс!$F$34:$F$777)</f>
        <v>76.325590529999999</v>
      </c>
      <c r="E111">
        <f>SUMIF(атс!$M$34:$M$777,конвертация!E9,атс!$F$34:$F$777)</f>
        <v>78.018746820000004</v>
      </c>
      <c r="F111">
        <f>SUMIF(атс!$M$34:$M$777,конвертация!F9,атс!$F$34:$F$777)</f>
        <v>78.049885810000006</v>
      </c>
      <c r="G111">
        <f>SUMIF(атс!$M$34:$M$777,конвертация!G9,атс!$F$34:$F$777)</f>
        <v>76.384044450000005</v>
      </c>
      <c r="H111">
        <f>SUMIF(атс!$M$34:$M$777,конвертация!H9,атс!$F$34:$F$777)</f>
        <v>71.125518929999998</v>
      </c>
      <c r="I111">
        <f>SUMIF(атс!$M$34:$M$777,конвертация!I9,атс!$F$34:$F$777)</f>
        <v>64.284301819999996</v>
      </c>
      <c r="J111">
        <f>SUMIF(атс!$M$34:$M$777,конвертация!J9,атс!$F$34:$F$777)</f>
        <v>58.003788370000002</v>
      </c>
      <c r="K111">
        <f>SUMIF(атс!$M$34:$M$777,конвертация!K9,атс!$F$34:$F$777)</f>
        <v>55.518711349999997</v>
      </c>
      <c r="L111">
        <f>SUMIF(атс!$M$34:$M$777,конвертация!L9,атс!$F$34:$F$777)</f>
        <v>55.384430909999999</v>
      </c>
      <c r="M111">
        <f>SUMIF(атс!$M$34:$M$777,конвертация!M9,атс!$F$34:$F$777)</f>
        <v>53.4244646</v>
      </c>
      <c r="N111">
        <f>SUMIF(атс!$M$34:$M$777,конвертация!N9,атс!$F$34:$F$777)</f>
        <v>52.675382259999999</v>
      </c>
      <c r="O111">
        <f>SUMIF(атс!$M$34:$M$777,конвертация!O9,атс!$F$34:$F$777)</f>
        <v>53.077596579999998</v>
      </c>
      <c r="P111">
        <f>SUMIF(атс!$M$34:$M$777,конвертация!P9,атс!$F$34:$F$777)</f>
        <v>52.534878980000002</v>
      </c>
      <c r="Q111">
        <f>SUMIF(атс!$M$34:$M$777,конвертация!Q9,атс!$F$34:$F$777)</f>
        <v>57.818401309999999</v>
      </c>
      <c r="R111">
        <f>SUMIF(атс!$M$34:$M$777,конвертация!R9,атс!$F$34:$F$777)</f>
        <v>63.389000090000003</v>
      </c>
      <c r="S111">
        <f>SUMIF(атс!$M$34:$M$777,конвертация!S9,атс!$F$34:$F$777)</f>
        <v>58.656998999999999</v>
      </c>
      <c r="T111">
        <f>SUMIF(атс!$M$34:$M$777,конвертация!T9,атс!$F$34:$F$777)</f>
        <v>54.339843930000001</v>
      </c>
      <c r="U111">
        <f>SUMIF(атс!$M$34:$M$777,конвертация!U9,атс!$F$34:$F$777)</f>
        <v>53.725289510000003</v>
      </c>
      <c r="V111">
        <f>SUMIF(атс!$M$34:$M$777,конвертация!V9,атс!$F$34:$F$777)</f>
        <v>54.379969199999998</v>
      </c>
      <c r="W111">
        <f>SUMIF(атс!$M$34:$M$777,конвертация!W9,атс!$F$34:$F$777)</f>
        <v>53.782634479999999</v>
      </c>
      <c r="X111">
        <f>SUMIF(атс!$M$34:$M$777,конвертация!X9,атс!$F$34:$F$777)</f>
        <v>53.909098110000002</v>
      </c>
      <c r="Y111">
        <f>SUMIF(атс!$M$34:$M$777,конвертация!Y9,атс!$F$34:$F$777)</f>
        <v>59.876749879999998</v>
      </c>
    </row>
    <row r="112" spans="1:25" x14ac:dyDescent="0.2">
      <c r="A112">
        <v>10</v>
      </c>
      <c r="B112">
        <f>SUMIF(атс!$M$34:$M$777,конвертация!B10,атс!$F$34:$F$777)</f>
        <v>67.666943779999997</v>
      </c>
      <c r="C112">
        <f>SUMIF(атс!$M$34:$M$777,конвертация!C10,атс!$F$34:$F$777)</f>
        <v>72.877528049999995</v>
      </c>
      <c r="D112">
        <f>SUMIF(атс!$M$34:$M$777,конвертация!D10,атс!$F$34:$F$777)</f>
        <v>76.340575259999994</v>
      </c>
      <c r="E112">
        <f>SUMIF(атс!$M$34:$M$777,конвертация!E10,атс!$F$34:$F$777)</f>
        <v>76.802150850000004</v>
      </c>
      <c r="F112">
        <f>SUMIF(атс!$M$34:$M$777,конвертация!F10,атс!$F$34:$F$777)</f>
        <v>76.878885659999995</v>
      </c>
      <c r="G112">
        <f>SUMIF(атс!$M$34:$M$777,конвертация!G10,атс!$F$34:$F$777)</f>
        <v>76.435709270000004</v>
      </c>
      <c r="H112">
        <f>SUMIF(атс!$M$34:$M$777,конвертация!H10,атс!$F$34:$F$777)</f>
        <v>74.573719980000007</v>
      </c>
      <c r="I112">
        <f>SUMIF(атс!$M$34:$M$777,конвертация!I10,атс!$F$34:$F$777)</f>
        <v>71.073666970000005</v>
      </c>
      <c r="J112">
        <f>SUMIF(атс!$M$34:$M$777,конвертация!J10,атс!$F$34:$F$777)</f>
        <v>62.604494340000002</v>
      </c>
      <c r="K112">
        <f>SUMIF(атс!$M$34:$M$777,конвертация!K10,атс!$F$34:$F$777)</f>
        <v>57.000592099999999</v>
      </c>
      <c r="L112">
        <f>SUMIF(атс!$M$34:$M$777,конвертация!L10,атс!$F$34:$F$777)</f>
        <v>54.291172590000002</v>
      </c>
      <c r="M112">
        <f>SUMIF(атс!$M$34:$M$777,конвертация!M10,атс!$F$34:$F$777)</f>
        <v>52.99266291</v>
      </c>
      <c r="N112">
        <f>SUMIF(атс!$M$34:$M$777,конвертация!N10,атс!$F$34:$F$777)</f>
        <v>54.93989139</v>
      </c>
      <c r="O112">
        <f>SUMIF(атс!$M$34:$M$777,конвертация!O10,атс!$F$34:$F$777)</f>
        <v>54.385930369999997</v>
      </c>
      <c r="P112">
        <f>SUMIF(атс!$M$34:$M$777,конвертация!P10,атс!$F$34:$F$777)</f>
        <v>56.32873678</v>
      </c>
      <c r="Q112">
        <f>SUMIF(атс!$M$34:$M$777,конвертация!Q10,атс!$F$34:$F$777)</f>
        <v>57.053918150000001</v>
      </c>
      <c r="R112">
        <f>SUMIF(атс!$M$34:$M$777,конвертация!R10,атс!$F$34:$F$777)</f>
        <v>57.222193990000001</v>
      </c>
      <c r="S112">
        <f>SUMIF(атс!$M$34:$M$777,конвертация!S10,атс!$F$34:$F$777)</f>
        <v>57.731314210000001</v>
      </c>
      <c r="T112">
        <f>SUMIF(атс!$M$34:$M$777,конвертация!T10,атс!$F$34:$F$777)</f>
        <v>55.931357300000002</v>
      </c>
      <c r="U112">
        <f>SUMIF(атс!$M$34:$M$777,конвертация!U10,атс!$F$34:$F$777)</f>
        <v>54.596505780000001</v>
      </c>
      <c r="V112">
        <f>SUMIF(атс!$M$34:$M$777,конвертация!V10,атс!$F$34:$F$777)</f>
        <v>54.203714900000001</v>
      </c>
      <c r="W112">
        <f>SUMIF(атс!$M$34:$M$777,конвертация!W10,атс!$F$34:$F$777)</f>
        <v>53.722523440000003</v>
      </c>
      <c r="X112">
        <f>SUMIF(атс!$M$34:$M$777,конвертация!X10,атс!$F$34:$F$777)</f>
        <v>57.170780389999997</v>
      </c>
      <c r="Y112">
        <f>SUMIF(атс!$M$34:$M$777,конвертация!Y10,атс!$F$34:$F$777)</f>
        <v>61.804208780000003</v>
      </c>
    </row>
    <row r="113" spans="1:25" x14ac:dyDescent="0.2">
      <c r="A113">
        <v>11</v>
      </c>
      <c r="B113">
        <f>SUMIF(атс!$M$34:$M$777,конвертация!B11,атс!$F$34:$F$777)</f>
        <v>64.890493410000005</v>
      </c>
      <c r="C113">
        <f>SUMIF(атс!$M$34:$M$777,конвертация!C11,атс!$F$34:$F$777)</f>
        <v>70.450041049999996</v>
      </c>
      <c r="D113">
        <f>SUMIF(атс!$M$34:$M$777,конвертация!D11,атс!$F$34:$F$777)</f>
        <v>74.574905490000006</v>
      </c>
      <c r="E113">
        <f>SUMIF(атс!$M$34:$M$777,конвертация!E11,атс!$F$34:$F$777)</f>
        <v>75.965769320000007</v>
      </c>
      <c r="F113">
        <f>SUMIF(атс!$M$34:$M$777,конвертация!F11,атс!$F$34:$F$777)</f>
        <v>75.897361790000005</v>
      </c>
      <c r="G113">
        <f>SUMIF(атс!$M$34:$M$777,конвертация!G11,атс!$F$34:$F$777)</f>
        <v>75.677770449999997</v>
      </c>
      <c r="H113">
        <f>SUMIF(атс!$M$34:$M$777,конвертация!H11,атс!$F$34:$F$777)</f>
        <v>74.405564240000004</v>
      </c>
      <c r="I113">
        <f>SUMIF(атс!$M$34:$M$777,конвертация!I11,атс!$F$34:$F$777)</f>
        <v>70.797339919999999</v>
      </c>
      <c r="J113">
        <f>SUMIF(атс!$M$34:$M$777,конвертация!J11,атс!$F$34:$F$777)</f>
        <v>63.577667400000003</v>
      </c>
      <c r="K113">
        <f>SUMIF(атс!$M$34:$M$777,конвертация!K11,атс!$F$34:$F$777)</f>
        <v>58.724155869999997</v>
      </c>
      <c r="L113">
        <f>SUMIF(атс!$M$34:$M$777,конвертация!L11,атс!$F$34:$F$777)</f>
        <v>56.7136852</v>
      </c>
      <c r="M113">
        <f>SUMIF(атс!$M$34:$M$777,конвертация!M11,атс!$F$34:$F$777)</f>
        <v>59.936191489999999</v>
      </c>
      <c r="N113">
        <f>SUMIF(атс!$M$34:$M$777,конвертация!N11,атс!$F$34:$F$777)</f>
        <v>59.474574910000001</v>
      </c>
      <c r="O113">
        <f>SUMIF(атс!$M$34:$M$777,конвертация!O11,атс!$F$34:$F$777)</f>
        <v>59.187913940000001</v>
      </c>
      <c r="P113">
        <f>SUMIF(атс!$M$34:$M$777,конвертация!P11,атс!$F$34:$F$777)</f>
        <v>60.621535790000003</v>
      </c>
      <c r="Q113">
        <f>SUMIF(атс!$M$34:$M$777,конвертация!Q11,атс!$F$34:$F$777)</f>
        <v>60.246995470000002</v>
      </c>
      <c r="R113">
        <f>SUMIF(атс!$M$34:$M$777,конвертация!R11,атс!$F$34:$F$777)</f>
        <v>59.828980469999998</v>
      </c>
      <c r="S113">
        <f>SUMIF(атс!$M$34:$M$777,конвертация!S11,атс!$F$34:$F$777)</f>
        <v>60.77246324</v>
      </c>
      <c r="T113">
        <f>SUMIF(атс!$M$34:$M$777,конвертация!T11,атс!$F$34:$F$777)</f>
        <v>59.476574149999998</v>
      </c>
      <c r="U113">
        <f>SUMIF(атс!$M$34:$M$777,конвертация!U11,атс!$F$34:$F$777)</f>
        <v>55.135633419999998</v>
      </c>
      <c r="V113">
        <f>SUMIF(атс!$M$34:$M$777,конвертация!V11,атс!$F$34:$F$777)</f>
        <v>58.45087796</v>
      </c>
      <c r="W113">
        <f>SUMIF(атс!$M$34:$M$777,конвертация!W11,атс!$F$34:$F$777)</f>
        <v>61.585652199999998</v>
      </c>
      <c r="X113">
        <f>SUMIF(атс!$M$34:$M$777,конвертация!X11,атс!$F$34:$F$777)</f>
        <v>58.734888259999998</v>
      </c>
      <c r="Y113">
        <f>SUMIF(атс!$M$34:$M$777,конвертация!Y11,атс!$F$34:$F$777)</f>
        <v>59.91844055</v>
      </c>
    </row>
    <row r="114" spans="1:25" x14ac:dyDescent="0.2">
      <c r="A114">
        <v>12</v>
      </c>
      <c r="B114">
        <f>SUMIF(атс!$M$34:$M$777,конвертация!B12,атс!$F$34:$F$777)</f>
        <v>64.011842229999999</v>
      </c>
      <c r="C114">
        <f>SUMIF(атс!$M$34:$M$777,конвертация!C12,атс!$F$34:$F$777)</f>
        <v>69.39121634</v>
      </c>
      <c r="D114">
        <f>SUMIF(атс!$M$34:$M$777,конвертация!D12,атс!$F$34:$F$777)</f>
        <v>72.102973309999996</v>
      </c>
      <c r="E114">
        <f>SUMIF(атс!$M$34:$M$777,конвертация!E12,атс!$F$34:$F$777)</f>
        <v>73.401697709999993</v>
      </c>
      <c r="F114">
        <f>SUMIF(атс!$M$34:$M$777,конвертация!F12,атс!$F$34:$F$777)</f>
        <v>73.157574940000003</v>
      </c>
      <c r="G114">
        <f>SUMIF(атс!$M$34:$M$777,конвертация!G12,атс!$F$34:$F$777)</f>
        <v>71.628881559999996</v>
      </c>
      <c r="H114">
        <f>SUMIF(атс!$M$34:$M$777,конвертация!H12,атс!$F$34:$F$777)</f>
        <v>66.181007800000003</v>
      </c>
      <c r="I114">
        <f>SUMIF(атс!$M$34:$M$777,конвертация!I12,атс!$F$34:$F$777)</f>
        <v>60.004442959999999</v>
      </c>
      <c r="J114">
        <f>SUMIF(атс!$M$34:$M$777,конвертация!J12,атс!$F$34:$F$777)</f>
        <v>56.299697379999998</v>
      </c>
      <c r="K114">
        <f>SUMIF(атс!$M$34:$M$777,конвертация!K12,атс!$F$34:$F$777)</f>
        <v>56.062899080000001</v>
      </c>
      <c r="L114">
        <f>SUMIF(атс!$M$34:$M$777,конвертация!L12,атс!$F$34:$F$777)</f>
        <v>55.033727339999999</v>
      </c>
      <c r="M114">
        <f>SUMIF(атс!$M$34:$M$777,конвертация!M12,атс!$F$34:$F$777)</f>
        <v>54.130118869999997</v>
      </c>
      <c r="N114">
        <f>SUMIF(атс!$M$34:$M$777,конвертация!N12,атс!$F$34:$F$777)</f>
        <v>53.590700699999999</v>
      </c>
      <c r="O114">
        <f>SUMIF(атс!$M$34:$M$777,конвертация!O12,атс!$F$34:$F$777)</f>
        <v>53.792239070000001</v>
      </c>
      <c r="P114">
        <f>SUMIF(атс!$M$34:$M$777,конвертация!P12,атс!$F$34:$F$777)</f>
        <v>54.655281250000002</v>
      </c>
      <c r="Q114">
        <f>SUMIF(атс!$M$34:$M$777,конвертация!Q12,атс!$F$34:$F$777)</f>
        <v>54.213360160000001</v>
      </c>
      <c r="R114">
        <f>SUMIF(атс!$M$34:$M$777,конвертация!R12,атс!$F$34:$F$777)</f>
        <v>54.288229860000001</v>
      </c>
      <c r="S114">
        <f>SUMIF(атс!$M$34:$M$777,конвертация!S12,атс!$F$34:$F$777)</f>
        <v>54.070911180000003</v>
      </c>
      <c r="T114">
        <f>SUMIF(атс!$M$34:$M$777,конвертация!T12,атс!$F$34:$F$777)</f>
        <v>54.592069709999997</v>
      </c>
      <c r="U114">
        <f>SUMIF(атс!$M$34:$M$777,конвертация!U12,атс!$F$34:$F$777)</f>
        <v>55.408280529999999</v>
      </c>
      <c r="V114">
        <f>SUMIF(атс!$M$34:$M$777,конвертация!V12,атс!$F$34:$F$777)</f>
        <v>56.904460659999998</v>
      </c>
      <c r="W114">
        <f>SUMIF(атс!$M$34:$M$777,конвертация!W12,атс!$F$34:$F$777)</f>
        <v>54.047214279999999</v>
      </c>
      <c r="X114">
        <f>SUMIF(атс!$M$34:$M$777,конвертация!X12,атс!$F$34:$F$777)</f>
        <v>52.433288349999998</v>
      </c>
      <c r="Y114">
        <f>SUMIF(атс!$M$34:$M$777,конвертация!Y12,атс!$F$34:$F$777)</f>
        <v>56.261307410000001</v>
      </c>
    </row>
    <row r="115" spans="1:25" x14ac:dyDescent="0.2">
      <c r="A115">
        <v>13</v>
      </c>
      <c r="B115">
        <f>SUMIF(атс!$M$34:$M$777,конвертация!B13,атс!$F$34:$F$777)</f>
        <v>65.673681099999996</v>
      </c>
      <c r="C115">
        <f>SUMIF(атс!$M$34:$M$777,конвертация!C13,атс!$F$34:$F$777)</f>
        <v>70.656003389999995</v>
      </c>
      <c r="D115">
        <f>SUMIF(атс!$M$34:$M$777,конвертация!D13,атс!$F$34:$F$777)</f>
        <v>73.246702670000005</v>
      </c>
      <c r="E115">
        <f>SUMIF(атс!$M$34:$M$777,конвертация!E13,атс!$F$34:$F$777)</f>
        <v>76.763096989999994</v>
      </c>
      <c r="F115">
        <f>SUMIF(атс!$M$34:$M$777,конвертация!F13,атс!$F$34:$F$777)</f>
        <v>76.948481200000003</v>
      </c>
      <c r="G115">
        <f>SUMIF(атс!$M$34:$M$777,конвертация!G13,атс!$F$34:$F$777)</f>
        <v>75.785229880000003</v>
      </c>
      <c r="H115">
        <f>SUMIF(атс!$M$34:$M$777,конвертация!H13,атс!$F$34:$F$777)</f>
        <v>70.378188350000002</v>
      </c>
      <c r="I115">
        <f>SUMIF(атс!$M$34:$M$777,конвертация!I13,атс!$F$34:$F$777)</f>
        <v>65.735139599999997</v>
      </c>
      <c r="J115">
        <f>SUMIF(атс!$M$34:$M$777,конвертация!J13,атс!$F$34:$F$777)</f>
        <v>64.432089430000005</v>
      </c>
      <c r="K115">
        <f>SUMIF(атс!$M$34:$M$777,конвертация!K13,атс!$F$34:$F$777)</f>
        <v>59.085017290000003</v>
      </c>
      <c r="L115">
        <f>SUMIF(атс!$M$34:$M$777,конвертация!L13,атс!$F$34:$F$777)</f>
        <v>58.258308700000001</v>
      </c>
      <c r="M115">
        <f>SUMIF(атс!$M$34:$M$777,конвертация!M13,атс!$F$34:$F$777)</f>
        <v>61.974704129999999</v>
      </c>
      <c r="N115">
        <f>SUMIF(атс!$M$34:$M$777,конвертация!N13,атс!$F$34:$F$777)</f>
        <v>61.531749779999998</v>
      </c>
      <c r="O115">
        <f>SUMIF(атс!$M$34:$M$777,конвертация!O13,атс!$F$34:$F$777)</f>
        <v>61.832331840000002</v>
      </c>
      <c r="P115">
        <f>SUMIF(атс!$M$34:$M$777,конвертация!P13,атс!$F$34:$F$777)</f>
        <v>60.749890219999997</v>
      </c>
      <c r="Q115">
        <f>SUMIF(атс!$M$34:$M$777,конвертация!Q13,атс!$F$34:$F$777)</f>
        <v>60.437183330000003</v>
      </c>
      <c r="R115">
        <f>SUMIF(атс!$M$34:$M$777,конвертация!R13,атс!$F$34:$F$777)</f>
        <v>60.196105439999997</v>
      </c>
      <c r="S115">
        <f>SUMIF(атс!$M$34:$M$777,конвертация!S13,атс!$F$34:$F$777)</f>
        <v>60.874655150000002</v>
      </c>
      <c r="T115">
        <f>SUMIF(атс!$M$34:$M$777,конвертация!T13,атс!$F$34:$F$777)</f>
        <v>61.858137249999999</v>
      </c>
      <c r="U115">
        <f>SUMIF(атс!$M$34:$M$777,конвертация!U13,атс!$F$34:$F$777)</f>
        <v>63.191625790000003</v>
      </c>
      <c r="V115">
        <f>SUMIF(атс!$M$34:$M$777,конвертация!V13,атс!$F$34:$F$777)</f>
        <v>61.072044439999999</v>
      </c>
      <c r="W115">
        <f>SUMIF(атс!$M$34:$M$777,конвертация!W13,атс!$F$34:$F$777)</f>
        <v>60.025812899999998</v>
      </c>
      <c r="X115">
        <f>SUMIF(атс!$M$34:$M$777,конвертация!X13,атс!$F$34:$F$777)</f>
        <v>63.095645279999999</v>
      </c>
      <c r="Y115">
        <f>SUMIF(атс!$M$34:$M$777,конвертация!Y13,атс!$F$34:$F$777)</f>
        <v>64.156330420000003</v>
      </c>
    </row>
    <row r="116" spans="1:25" x14ac:dyDescent="0.2">
      <c r="A116">
        <v>14</v>
      </c>
      <c r="B116">
        <f>SUMIF(атс!$M$34:$M$777,конвертация!B14,атс!$F$34:$F$777)</f>
        <v>69.724824490000003</v>
      </c>
      <c r="C116">
        <f>SUMIF(атс!$M$34:$M$777,конвертация!C14,атс!$F$34:$F$777)</f>
        <v>75.115997469999996</v>
      </c>
      <c r="D116">
        <f>SUMIF(атс!$M$34:$M$777,конвертация!D14,атс!$F$34:$F$777)</f>
        <v>78.884848160000004</v>
      </c>
      <c r="E116">
        <f>SUMIF(атс!$M$34:$M$777,конвертация!E14,атс!$F$34:$F$777)</f>
        <v>80.499666970000007</v>
      </c>
      <c r="F116">
        <f>SUMIF(атс!$M$34:$M$777,конвертация!F14,атс!$F$34:$F$777)</f>
        <v>80.592821060000006</v>
      </c>
      <c r="G116">
        <f>SUMIF(атс!$M$34:$M$777,конвертация!G14,атс!$F$34:$F$777)</f>
        <v>79.027357480000006</v>
      </c>
      <c r="H116">
        <f>SUMIF(атс!$M$34:$M$777,конвертация!H14,атс!$F$34:$F$777)</f>
        <v>74.159042200000002</v>
      </c>
      <c r="I116">
        <f>SUMIF(атс!$M$34:$M$777,конвертация!I14,атс!$F$34:$F$777)</f>
        <v>66.572792390000004</v>
      </c>
      <c r="J116">
        <f>SUMIF(атс!$M$34:$M$777,конвертация!J14,атс!$F$34:$F$777)</f>
        <v>60.580072610000002</v>
      </c>
      <c r="K116">
        <f>SUMIF(атс!$M$34:$M$777,конвертация!K14,атс!$F$34:$F$777)</f>
        <v>58.071418219999998</v>
      </c>
      <c r="L116">
        <f>SUMIF(атс!$M$34:$M$777,конвертация!L14,атс!$F$34:$F$777)</f>
        <v>56.270923400000001</v>
      </c>
      <c r="M116">
        <f>SUMIF(атс!$M$34:$M$777,конвертация!M14,атс!$F$34:$F$777)</f>
        <v>55.664436170000002</v>
      </c>
      <c r="N116">
        <f>SUMIF(атс!$M$34:$M$777,конвертация!N14,атс!$F$34:$F$777)</f>
        <v>58.830111690000003</v>
      </c>
      <c r="O116">
        <f>SUMIF(атс!$M$34:$M$777,конвертация!O14,атс!$F$34:$F$777)</f>
        <v>58.809414230000002</v>
      </c>
      <c r="P116">
        <f>SUMIF(атс!$M$34:$M$777,конвертация!P14,атс!$F$34:$F$777)</f>
        <v>59.631807350000003</v>
      </c>
      <c r="Q116">
        <f>SUMIF(атс!$M$34:$M$777,конвертация!Q14,атс!$F$34:$F$777)</f>
        <v>57.83749753</v>
      </c>
      <c r="R116">
        <f>SUMIF(атс!$M$34:$M$777,конвертация!R14,атс!$F$34:$F$777)</f>
        <v>56.117839240000002</v>
      </c>
      <c r="S116">
        <f>SUMIF(атс!$M$34:$M$777,конвертация!S14,атс!$F$34:$F$777)</f>
        <v>54.49596726</v>
      </c>
      <c r="T116">
        <f>SUMIF(атс!$M$34:$M$777,конвертация!T14,атс!$F$34:$F$777)</f>
        <v>53.8241376</v>
      </c>
      <c r="U116">
        <f>SUMIF(атс!$M$34:$M$777,конвертация!U14,атс!$F$34:$F$777)</f>
        <v>53.537984219999998</v>
      </c>
      <c r="V116">
        <f>SUMIF(атс!$M$34:$M$777,конвертация!V14,атс!$F$34:$F$777)</f>
        <v>54.229648449999999</v>
      </c>
      <c r="W116">
        <f>SUMIF(атс!$M$34:$M$777,конвертация!W14,атс!$F$34:$F$777)</f>
        <v>52.943617670000002</v>
      </c>
      <c r="X116">
        <f>SUMIF(атс!$M$34:$M$777,конвертация!X14,атс!$F$34:$F$777)</f>
        <v>54.933240810000001</v>
      </c>
      <c r="Y116">
        <f>SUMIF(атс!$M$34:$M$777,конвертация!Y14,атс!$F$34:$F$777)</f>
        <v>62.458097629999997</v>
      </c>
    </row>
    <row r="117" spans="1:25" x14ac:dyDescent="0.2">
      <c r="A117">
        <v>15</v>
      </c>
      <c r="B117">
        <f>SUMIF(атс!$M$34:$M$777,конвертация!B15,атс!$F$34:$F$777)</f>
        <v>70.567406309999996</v>
      </c>
      <c r="C117">
        <f>SUMIF(атс!$M$34:$M$777,конвертация!C15,атс!$F$34:$F$777)</f>
        <v>76.156981889999997</v>
      </c>
      <c r="D117">
        <f>SUMIF(атс!$M$34:$M$777,конвертация!D15,атс!$F$34:$F$777)</f>
        <v>79.428089029999995</v>
      </c>
      <c r="E117">
        <f>SUMIF(атс!$M$34:$M$777,конвертация!E15,атс!$F$34:$F$777)</f>
        <v>80.956846920000004</v>
      </c>
      <c r="F117">
        <f>SUMIF(атс!$M$34:$M$777,конвертация!F15,атс!$F$34:$F$777)</f>
        <v>80.91028833</v>
      </c>
      <c r="G117">
        <f>SUMIF(атс!$M$34:$M$777,конвертация!G15,атс!$F$34:$F$777)</f>
        <v>79.206310209999998</v>
      </c>
      <c r="H117">
        <f>SUMIF(атс!$M$34:$M$777,конвертация!H15,атс!$F$34:$F$777)</f>
        <v>73.715441560000002</v>
      </c>
      <c r="I117">
        <f>SUMIF(атс!$M$34:$M$777,конвертация!I15,атс!$F$34:$F$777)</f>
        <v>66.145593149999996</v>
      </c>
      <c r="J117">
        <f>SUMIF(атс!$M$34:$M$777,конвертация!J15,атс!$F$34:$F$777)</f>
        <v>60.637277750000003</v>
      </c>
      <c r="K117">
        <f>SUMIF(атс!$M$34:$M$777,конвертация!K15,атс!$F$34:$F$777)</f>
        <v>58.647664480000003</v>
      </c>
      <c r="L117">
        <f>SUMIF(атс!$M$34:$M$777,конвертация!L15,атс!$F$34:$F$777)</f>
        <v>55.456383049999999</v>
      </c>
      <c r="M117">
        <f>SUMIF(атс!$M$34:$M$777,конвертация!M15,атс!$F$34:$F$777)</f>
        <v>54.70667143</v>
      </c>
      <c r="N117">
        <f>SUMIF(атс!$M$34:$M$777,конвертация!N15,атс!$F$34:$F$777)</f>
        <v>58.012428550000003</v>
      </c>
      <c r="O117">
        <f>SUMIF(атс!$M$34:$M$777,конвертация!O15,атс!$F$34:$F$777)</f>
        <v>58.082490589999999</v>
      </c>
      <c r="P117">
        <f>SUMIF(атс!$M$34:$M$777,конвертация!P15,атс!$F$34:$F$777)</f>
        <v>59.082800089999999</v>
      </c>
      <c r="Q117">
        <f>SUMIF(атс!$M$34:$M$777,конвертация!Q15,атс!$F$34:$F$777)</f>
        <v>59.743957199999997</v>
      </c>
      <c r="R117">
        <f>SUMIF(атс!$M$34:$M$777,конвертация!R15,атс!$F$34:$F$777)</f>
        <v>58.1888516</v>
      </c>
      <c r="S117">
        <f>SUMIF(атс!$M$34:$M$777,конвертация!S15,атс!$F$34:$F$777)</f>
        <v>57.4263944</v>
      </c>
      <c r="T117">
        <f>SUMIF(атс!$M$34:$M$777,конвертация!T15,атс!$F$34:$F$777)</f>
        <v>55.832985069999999</v>
      </c>
      <c r="U117">
        <f>SUMIF(атс!$M$34:$M$777,конвертация!U15,атс!$F$34:$F$777)</f>
        <v>54.200711130000002</v>
      </c>
      <c r="V117">
        <f>SUMIF(атс!$M$34:$M$777,конвертация!V15,атс!$F$34:$F$777)</f>
        <v>55.120826010000002</v>
      </c>
      <c r="W117">
        <f>SUMIF(атс!$M$34:$M$777,конвертация!W15,атс!$F$34:$F$777)</f>
        <v>53.878716490000002</v>
      </c>
      <c r="X117">
        <f>SUMIF(атс!$M$34:$M$777,конвертация!X15,атс!$F$34:$F$777)</f>
        <v>56.946335070000003</v>
      </c>
      <c r="Y117">
        <f>SUMIF(атс!$M$34:$M$777,конвертация!Y15,атс!$F$34:$F$777)</f>
        <v>64.971413729999995</v>
      </c>
    </row>
    <row r="118" spans="1:25" x14ac:dyDescent="0.2">
      <c r="A118">
        <v>16</v>
      </c>
      <c r="B118">
        <f>SUMIF(атс!$M$34:$M$777,конвертация!B16,атс!$F$34:$F$777)</f>
        <v>71.176595660000004</v>
      </c>
      <c r="C118">
        <f>SUMIF(атс!$M$34:$M$777,конвертация!C16,атс!$F$34:$F$777)</f>
        <v>73.867376780000001</v>
      </c>
      <c r="D118">
        <f>SUMIF(атс!$M$34:$M$777,конвертация!D16,атс!$F$34:$F$777)</f>
        <v>76.444865579999998</v>
      </c>
      <c r="E118">
        <f>SUMIF(атс!$M$34:$M$777,конвертация!E16,атс!$F$34:$F$777)</f>
        <v>77.368152929999994</v>
      </c>
      <c r="F118">
        <f>SUMIF(атс!$M$34:$M$777,конвертация!F16,атс!$F$34:$F$777)</f>
        <v>77.164799340000002</v>
      </c>
      <c r="G118">
        <f>SUMIF(атс!$M$34:$M$777,конвертация!G16,атс!$F$34:$F$777)</f>
        <v>76.103721199999995</v>
      </c>
      <c r="H118">
        <f>SUMIF(атс!$M$34:$M$777,конвертация!H16,атс!$F$34:$F$777)</f>
        <v>70.707619809999997</v>
      </c>
      <c r="I118">
        <f>SUMIF(атс!$M$34:$M$777,конвертация!I16,атс!$F$34:$F$777)</f>
        <v>63.501921789999997</v>
      </c>
      <c r="J118">
        <f>SUMIF(атс!$M$34:$M$777,конвертация!J16,атс!$F$34:$F$777)</f>
        <v>59.984709330000001</v>
      </c>
      <c r="K118">
        <f>SUMIF(атс!$M$34:$M$777,конвертация!K16,атс!$F$34:$F$777)</f>
        <v>56.071232209999998</v>
      </c>
      <c r="L118">
        <f>SUMIF(атс!$M$34:$M$777,конвертация!L16,атс!$F$34:$F$777)</f>
        <v>53.953197660000001</v>
      </c>
      <c r="M118">
        <f>SUMIF(атс!$M$34:$M$777,конвертация!M16,атс!$F$34:$F$777)</f>
        <v>51.797218119999997</v>
      </c>
      <c r="N118">
        <f>SUMIF(атс!$M$34:$M$777,конвертация!N16,атс!$F$34:$F$777)</f>
        <v>52.48709015</v>
      </c>
      <c r="O118">
        <f>SUMIF(атс!$M$34:$M$777,конвертация!O16,атс!$F$34:$F$777)</f>
        <v>52.289914379999999</v>
      </c>
      <c r="P118">
        <f>SUMIF(атс!$M$34:$M$777,конвертация!P16,атс!$F$34:$F$777)</f>
        <v>52.440294360000003</v>
      </c>
      <c r="Q118">
        <f>SUMIF(атс!$M$34:$M$777,конвертация!Q16,атс!$F$34:$F$777)</f>
        <v>52.890524939999999</v>
      </c>
      <c r="R118">
        <f>SUMIF(атс!$M$34:$M$777,конвертация!R16,атс!$F$34:$F$777)</f>
        <v>53.443757699999999</v>
      </c>
      <c r="S118">
        <f>SUMIF(атс!$M$34:$M$777,конвертация!S16,атс!$F$34:$F$777)</f>
        <v>53.363184400000002</v>
      </c>
      <c r="T118">
        <f>SUMIF(атс!$M$34:$M$777,конвертация!T16,атс!$F$34:$F$777)</f>
        <v>52.810733310000003</v>
      </c>
      <c r="U118">
        <f>SUMIF(атс!$M$34:$M$777,конвертация!U16,атс!$F$34:$F$777)</f>
        <v>52.270276510000002</v>
      </c>
      <c r="V118">
        <f>SUMIF(атс!$M$34:$M$777,конвертация!V16,атс!$F$34:$F$777)</f>
        <v>52.925045699999998</v>
      </c>
      <c r="W118">
        <f>SUMIF(атс!$M$34:$M$777,конвертация!W16,атс!$F$34:$F$777)</f>
        <v>51.10091319</v>
      </c>
      <c r="X118">
        <f>SUMIF(атс!$M$34:$M$777,конвертация!X16,атс!$F$34:$F$777)</f>
        <v>52.858884629999999</v>
      </c>
      <c r="Y118">
        <f>SUMIF(атс!$M$34:$M$777,конвертация!Y16,атс!$F$34:$F$777)</f>
        <v>61.097943119999996</v>
      </c>
    </row>
    <row r="119" spans="1:25" x14ac:dyDescent="0.2">
      <c r="A119">
        <v>17</v>
      </c>
      <c r="B119">
        <f>SUMIF(атс!$M$34:$M$777,конвертация!B17,атс!$F$34:$F$777)</f>
        <v>67.961907260000004</v>
      </c>
      <c r="C119">
        <f>SUMIF(атс!$M$34:$M$777,конвертация!C17,атс!$F$34:$F$777)</f>
        <v>73.69666454</v>
      </c>
      <c r="D119">
        <f>SUMIF(атс!$M$34:$M$777,конвертация!D17,атс!$F$34:$F$777)</f>
        <v>76.947747109999995</v>
      </c>
      <c r="E119">
        <f>SUMIF(атс!$M$34:$M$777,конвертация!E17,атс!$F$34:$F$777)</f>
        <v>77.63813055</v>
      </c>
      <c r="F119">
        <f>SUMIF(атс!$M$34:$M$777,конвертация!F17,атс!$F$34:$F$777)</f>
        <v>77.949808899999994</v>
      </c>
      <c r="G119">
        <f>SUMIF(атс!$M$34:$M$777,конвертация!G17,атс!$F$34:$F$777)</f>
        <v>77.516157100000001</v>
      </c>
      <c r="H119">
        <f>SUMIF(атс!$M$34:$M$777,конвертация!H17,атс!$F$34:$F$777)</f>
        <v>75.639842200000004</v>
      </c>
      <c r="I119">
        <f>SUMIF(атс!$M$34:$M$777,конвертация!I17,атс!$F$34:$F$777)</f>
        <v>70.422321769999996</v>
      </c>
      <c r="J119">
        <f>SUMIF(атс!$M$34:$M$777,конвертация!J17,атс!$F$34:$F$777)</f>
        <v>63.013581780000003</v>
      </c>
      <c r="K119">
        <f>SUMIF(атс!$M$34:$M$777,конвертация!K17,атс!$F$34:$F$777)</f>
        <v>57.634604920000001</v>
      </c>
      <c r="L119">
        <f>SUMIF(атс!$M$34:$M$777,конвертация!L17,атс!$F$34:$F$777)</f>
        <v>54.207542680000003</v>
      </c>
      <c r="M119">
        <f>SUMIF(атс!$M$34:$M$777,конвертация!M17,атс!$F$34:$F$777)</f>
        <v>54.536905750000003</v>
      </c>
      <c r="N119">
        <f>SUMIF(атс!$M$34:$M$777,конвертация!N17,атс!$F$34:$F$777)</f>
        <v>55.531058420000001</v>
      </c>
      <c r="O119">
        <f>SUMIF(атс!$M$34:$M$777,конвертация!O17,атс!$F$34:$F$777)</f>
        <v>56.099346619999999</v>
      </c>
      <c r="P119">
        <f>SUMIF(атс!$M$34:$M$777,конвертация!P17,атс!$F$34:$F$777)</f>
        <v>56.393135289999996</v>
      </c>
      <c r="Q119">
        <f>SUMIF(атс!$M$34:$M$777,конвертация!Q17,атс!$F$34:$F$777)</f>
        <v>56.594618019999999</v>
      </c>
      <c r="R119">
        <f>SUMIF(атс!$M$34:$M$777,конвертация!R17,атс!$F$34:$F$777)</f>
        <v>57.498159610000002</v>
      </c>
      <c r="S119">
        <f>SUMIF(атс!$M$34:$M$777,конвертация!S17,атс!$F$34:$F$777)</f>
        <v>57.342324779999998</v>
      </c>
      <c r="T119">
        <f>SUMIF(атс!$M$34:$M$777,конвертация!T17,атс!$F$34:$F$777)</f>
        <v>56.711595449999997</v>
      </c>
      <c r="U119">
        <f>SUMIF(атс!$M$34:$M$777,конвертация!U17,атс!$F$34:$F$777)</f>
        <v>55.153115970000002</v>
      </c>
      <c r="V119">
        <f>SUMIF(атс!$M$34:$M$777,конвертация!V17,атс!$F$34:$F$777)</f>
        <v>54.679475629999999</v>
      </c>
      <c r="W119">
        <f>SUMIF(атс!$M$34:$M$777,конвертация!W17,атс!$F$34:$F$777)</f>
        <v>53.758706250000003</v>
      </c>
      <c r="X119">
        <f>SUMIF(атс!$M$34:$M$777,конвертация!X17,атс!$F$34:$F$777)</f>
        <v>56.822708419999998</v>
      </c>
      <c r="Y119">
        <f>SUMIF(атс!$M$34:$M$777,конвертация!Y17,атс!$F$34:$F$777)</f>
        <v>60.847534930000002</v>
      </c>
    </row>
    <row r="120" spans="1:25" x14ac:dyDescent="0.2">
      <c r="A120">
        <v>18</v>
      </c>
      <c r="B120">
        <f>SUMIF(атс!$M$34:$M$777,конвертация!B18,атс!$F$34:$F$777)</f>
        <v>67.12129659</v>
      </c>
      <c r="C120">
        <f>SUMIF(атс!$M$34:$M$777,конвертация!C18,атс!$F$34:$F$777)</f>
        <v>72.430529239999998</v>
      </c>
      <c r="D120">
        <f>SUMIF(атс!$M$34:$M$777,конвертация!D18,атс!$F$34:$F$777)</f>
        <v>74.916050040000002</v>
      </c>
      <c r="E120">
        <f>SUMIF(атс!$M$34:$M$777,конвертация!E18,атс!$F$34:$F$777)</f>
        <v>76.188717960000005</v>
      </c>
      <c r="F120">
        <f>SUMIF(атс!$M$34:$M$777,конвертация!F18,атс!$F$34:$F$777)</f>
        <v>76.624968989999999</v>
      </c>
      <c r="G120">
        <f>SUMIF(атс!$M$34:$M$777,конвертация!G18,атс!$F$34:$F$777)</f>
        <v>76.932890810000004</v>
      </c>
      <c r="H120">
        <f>SUMIF(атс!$M$34:$M$777,конвертация!H18,атс!$F$34:$F$777)</f>
        <v>75.183032549999993</v>
      </c>
      <c r="I120">
        <f>SUMIF(атс!$M$34:$M$777,конвертация!I18,атс!$F$34:$F$777)</f>
        <v>71.180019689999995</v>
      </c>
      <c r="J120">
        <f>SUMIF(атс!$M$34:$M$777,конвертация!J18,атс!$F$34:$F$777)</f>
        <v>63.508886840000002</v>
      </c>
      <c r="K120">
        <f>SUMIF(атс!$M$34:$M$777,конвертация!K18,атс!$F$34:$F$777)</f>
        <v>53.41216696</v>
      </c>
      <c r="L120">
        <f>SUMIF(атс!$M$34:$M$777,конвертация!L18,атс!$F$34:$F$777)</f>
        <v>47.648169490000001</v>
      </c>
      <c r="M120">
        <f>SUMIF(атс!$M$34:$M$777,конвертация!M18,атс!$F$34:$F$777)</f>
        <v>45.999504899999998</v>
      </c>
      <c r="N120">
        <f>SUMIF(атс!$M$34:$M$777,конвертация!N18,атс!$F$34:$F$777)</f>
        <v>45.84831406</v>
      </c>
      <c r="O120">
        <f>SUMIF(атс!$M$34:$M$777,конвертация!O18,атс!$F$34:$F$777)</f>
        <v>47.516684580000003</v>
      </c>
      <c r="P120">
        <f>SUMIF(атс!$M$34:$M$777,конвертация!P18,атс!$F$34:$F$777)</f>
        <v>48.641656009999998</v>
      </c>
      <c r="Q120">
        <f>SUMIF(атс!$M$34:$M$777,конвертация!Q18,атс!$F$34:$F$777)</f>
        <v>48.952536780000003</v>
      </c>
      <c r="R120">
        <f>SUMIF(атс!$M$34:$M$777,конвертация!R18,атс!$F$34:$F$777)</f>
        <v>48.865416799999998</v>
      </c>
      <c r="S120">
        <f>SUMIF(атс!$M$34:$M$777,конвертация!S18,атс!$F$34:$F$777)</f>
        <v>48.724215610000002</v>
      </c>
      <c r="T120">
        <f>SUMIF(атс!$M$34:$M$777,конвертация!T18,атс!$F$34:$F$777)</f>
        <v>50.506639219999997</v>
      </c>
      <c r="U120">
        <f>SUMIF(атс!$M$34:$M$777,конвертация!U18,атс!$F$34:$F$777)</f>
        <v>56.231125470000002</v>
      </c>
      <c r="V120">
        <f>SUMIF(атс!$M$34:$M$777,конвертация!V18,атс!$F$34:$F$777)</f>
        <v>59.08673057</v>
      </c>
      <c r="W120">
        <f>SUMIF(атс!$M$34:$M$777,конвертация!W18,атс!$F$34:$F$777)</f>
        <v>57.869956889999997</v>
      </c>
      <c r="X120">
        <f>SUMIF(атс!$M$34:$M$777,конвертация!X18,атс!$F$34:$F$777)</f>
        <v>58.270615290000002</v>
      </c>
      <c r="Y120">
        <f>SUMIF(атс!$M$34:$M$777,конвертация!Y18,атс!$F$34:$F$777)</f>
        <v>58.591716910000002</v>
      </c>
    </row>
    <row r="121" spans="1:25" x14ac:dyDescent="0.2">
      <c r="A121">
        <v>19</v>
      </c>
      <c r="B121">
        <f>SUMIF(атс!$M$34:$M$777,конвертация!B19,атс!$F$34:$F$777)</f>
        <v>64.038027450000001</v>
      </c>
      <c r="C121">
        <f>SUMIF(атс!$M$34:$M$777,конвертация!C19,атс!$F$34:$F$777)</f>
        <v>69.990544009999994</v>
      </c>
      <c r="D121">
        <f>SUMIF(атс!$M$34:$M$777,конвертация!D19,атс!$F$34:$F$777)</f>
        <v>73.333867240000004</v>
      </c>
      <c r="E121">
        <f>SUMIF(атс!$M$34:$M$777,конвертация!E19,атс!$F$34:$F$777)</f>
        <v>73.556395820000006</v>
      </c>
      <c r="F121">
        <f>SUMIF(атс!$M$34:$M$777,конвертация!F19,атс!$F$34:$F$777)</f>
        <v>74.253964089999997</v>
      </c>
      <c r="G121">
        <f>SUMIF(атс!$M$34:$M$777,конвертация!G19,атс!$F$34:$F$777)</f>
        <v>72.585642120000003</v>
      </c>
      <c r="H121">
        <f>SUMIF(атс!$M$34:$M$777,конвертация!H19,атс!$F$34:$F$777)</f>
        <v>66.546483989999999</v>
      </c>
      <c r="I121">
        <f>SUMIF(атс!$M$34:$M$777,конвертация!I19,атс!$F$34:$F$777)</f>
        <v>59.859892440000003</v>
      </c>
      <c r="J121">
        <f>SUMIF(атс!$M$34:$M$777,конвертация!J19,атс!$F$34:$F$777)</f>
        <v>57.210915079999999</v>
      </c>
      <c r="K121">
        <f>SUMIF(атс!$M$34:$M$777,конвертация!K19,атс!$F$34:$F$777)</f>
        <v>56.77147523</v>
      </c>
      <c r="L121">
        <f>SUMIF(атс!$M$34:$M$777,конвертация!L19,атс!$F$34:$F$777)</f>
        <v>57.187136420000002</v>
      </c>
      <c r="M121">
        <f>SUMIF(атс!$M$34:$M$777,конвертация!M19,атс!$F$34:$F$777)</f>
        <v>57.065331550000003</v>
      </c>
      <c r="N121">
        <f>SUMIF(атс!$M$34:$M$777,конвертация!N19,атс!$F$34:$F$777)</f>
        <v>56.416810390000002</v>
      </c>
      <c r="O121">
        <f>SUMIF(атс!$M$34:$M$777,конвертация!O19,атс!$F$34:$F$777)</f>
        <v>56.682906520000003</v>
      </c>
      <c r="P121">
        <f>SUMIF(атс!$M$34:$M$777,конвертация!P19,атс!$F$34:$F$777)</f>
        <v>55.989826460000003</v>
      </c>
      <c r="Q121">
        <f>SUMIF(атс!$M$34:$M$777,конвертация!Q19,атс!$F$34:$F$777)</f>
        <v>56.668031720000002</v>
      </c>
      <c r="R121">
        <f>SUMIF(атс!$M$34:$M$777,конвертация!R19,атс!$F$34:$F$777)</f>
        <v>56.59388835</v>
      </c>
      <c r="S121">
        <f>SUMIF(атс!$M$34:$M$777,конвертация!S19,атс!$F$34:$F$777)</f>
        <v>55.639911380000001</v>
      </c>
      <c r="T121">
        <f>SUMIF(атс!$M$34:$M$777,конвертация!T19,атс!$F$34:$F$777)</f>
        <v>57.189452840000001</v>
      </c>
      <c r="U121">
        <f>SUMIF(атс!$M$34:$M$777,конвертация!U19,атс!$F$34:$F$777)</f>
        <v>60.107239939999999</v>
      </c>
      <c r="V121">
        <f>SUMIF(атс!$M$34:$M$777,конвертация!V19,атс!$F$34:$F$777)</f>
        <v>61.870328809999997</v>
      </c>
      <c r="W121">
        <f>SUMIF(атс!$M$34:$M$777,конвертация!W19,атс!$F$34:$F$777)</f>
        <v>59.369740569999998</v>
      </c>
      <c r="X121">
        <f>SUMIF(атс!$M$34:$M$777,конвертация!X19,атс!$F$34:$F$777)</f>
        <v>54.501738189999998</v>
      </c>
      <c r="Y121">
        <f>SUMIF(атс!$M$34:$M$777,конвертация!Y19,атс!$F$34:$F$777)</f>
        <v>53.866063760000003</v>
      </c>
    </row>
    <row r="122" spans="1:25" x14ac:dyDescent="0.2">
      <c r="A122">
        <v>20</v>
      </c>
      <c r="B122">
        <f>SUMIF(атс!$M$34:$M$777,конвертация!B20,атс!$F$34:$F$777)</f>
        <v>59.513105019999998</v>
      </c>
      <c r="C122">
        <f>SUMIF(атс!$M$34:$M$777,конвертация!C20,атс!$F$34:$F$777)</f>
        <v>65.756125909999994</v>
      </c>
      <c r="D122">
        <f>SUMIF(атс!$M$34:$M$777,конвертация!D20,атс!$F$34:$F$777)</f>
        <v>68.684898950000004</v>
      </c>
      <c r="E122">
        <f>SUMIF(атс!$M$34:$M$777,конвертация!E20,атс!$F$34:$F$777)</f>
        <v>69.646967040000007</v>
      </c>
      <c r="F122">
        <f>SUMIF(атс!$M$34:$M$777,конвертация!F20,атс!$F$34:$F$777)</f>
        <v>69.214505459999998</v>
      </c>
      <c r="G122">
        <f>SUMIF(атс!$M$34:$M$777,конвертация!G20,атс!$F$34:$F$777)</f>
        <v>72.851846809999998</v>
      </c>
      <c r="H122">
        <f>SUMIF(атс!$M$34:$M$777,конвертация!H20,атс!$F$34:$F$777)</f>
        <v>66.927457720000007</v>
      </c>
      <c r="I122">
        <f>SUMIF(атс!$M$34:$M$777,конвертация!I20,атс!$F$34:$F$777)</f>
        <v>59.528348950000002</v>
      </c>
      <c r="J122">
        <f>SUMIF(атс!$M$34:$M$777,конвертация!J20,атс!$F$34:$F$777)</f>
        <v>55.975555419999999</v>
      </c>
      <c r="K122">
        <f>SUMIF(атс!$M$34:$M$777,конвертация!K20,атс!$F$34:$F$777)</f>
        <v>55.596901729999999</v>
      </c>
      <c r="L122">
        <f>SUMIF(атс!$M$34:$M$777,конвертация!L20,атс!$F$34:$F$777)</f>
        <v>54.905726340000001</v>
      </c>
      <c r="M122">
        <f>SUMIF(атс!$M$34:$M$777,конвертация!M20,атс!$F$34:$F$777)</f>
        <v>54.77217495</v>
      </c>
      <c r="N122">
        <f>SUMIF(атс!$M$34:$M$777,конвертация!N20,атс!$F$34:$F$777)</f>
        <v>54.385066790000003</v>
      </c>
      <c r="O122">
        <f>SUMIF(атс!$M$34:$M$777,конвертация!O20,атс!$F$34:$F$777)</f>
        <v>54.173532280000003</v>
      </c>
      <c r="P122">
        <f>SUMIF(атс!$M$34:$M$777,конвертация!P20,атс!$F$34:$F$777)</f>
        <v>54.291650959999998</v>
      </c>
      <c r="Q122">
        <f>SUMIF(атс!$M$34:$M$777,конвертация!Q20,атс!$F$34:$F$777)</f>
        <v>54.660130809999998</v>
      </c>
      <c r="R122">
        <f>SUMIF(атс!$M$34:$M$777,конвертация!R20,атс!$F$34:$F$777)</f>
        <v>54.683877959999997</v>
      </c>
      <c r="S122">
        <f>SUMIF(атс!$M$34:$M$777,конвертация!S20,атс!$F$34:$F$777)</f>
        <v>54.672169390000001</v>
      </c>
      <c r="T122">
        <f>SUMIF(атс!$M$34:$M$777,конвертация!T20,атс!$F$34:$F$777)</f>
        <v>55.424662980000001</v>
      </c>
      <c r="U122">
        <f>SUMIF(атс!$M$34:$M$777,конвертация!U20,атс!$F$34:$F$777)</f>
        <v>56.912783820000001</v>
      </c>
      <c r="V122">
        <f>SUMIF(атс!$M$34:$M$777,конвертация!V20,атс!$F$34:$F$777)</f>
        <v>57.618358909999998</v>
      </c>
      <c r="W122">
        <f>SUMIF(атс!$M$34:$M$777,конвертация!W20,атс!$F$34:$F$777)</f>
        <v>55.74813623</v>
      </c>
      <c r="X122">
        <f>SUMIF(атс!$M$34:$M$777,конвертация!X20,атс!$F$34:$F$777)</f>
        <v>55.860223329999997</v>
      </c>
      <c r="Y122">
        <f>SUMIF(атс!$M$34:$M$777,конвертация!Y20,атс!$F$34:$F$777)</f>
        <v>61.270271970000003</v>
      </c>
    </row>
    <row r="123" spans="1:25" x14ac:dyDescent="0.2">
      <c r="A123">
        <v>21</v>
      </c>
      <c r="B123">
        <f>SUMIF(атс!$M$34:$M$777,конвертация!B21,атс!$F$34:$F$777)</f>
        <v>61.783151760000003</v>
      </c>
      <c r="C123">
        <f>SUMIF(атс!$M$34:$M$777,конвертация!C21,атс!$F$34:$F$777)</f>
        <v>68.756517579999993</v>
      </c>
      <c r="D123">
        <f>SUMIF(атс!$M$34:$M$777,конвертация!D21,атс!$F$34:$F$777)</f>
        <v>71.617343649999995</v>
      </c>
      <c r="E123">
        <f>SUMIF(атс!$M$34:$M$777,конвертация!E21,атс!$F$34:$F$777)</f>
        <v>72.6438603</v>
      </c>
      <c r="F123">
        <f>SUMIF(атс!$M$34:$M$777,конвертация!F21,атс!$F$34:$F$777)</f>
        <v>72.598659150000003</v>
      </c>
      <c r="G123">
        <f>SUMIF(атс!$M$34:$M$777,конвертация!G21,атс!$F$34:$F$777)</f>
        <v>70.575985119999999</v>
      </c>
      <c r="H123">
        <f>SUMIF(атс!$M$34:$M$777,конвертация!H21,атс!$F$34:$F$777)</f>
        <v>64.670142429999999</v>
      </c>
      <c r="I123">
        <f>SUMIF(атс!$M$34:$M$777,конвертация!I21,атс!$F$34:$F$777)</f>
        <v>57.909717929999999</v>
      </c>
      <c r="J123">
        <f>SUMIF(атс!$M$34:$M$777,конвертация!J21,атс!$F$34:$F$777)</f>
        <v>55.561255520000003</v>
      </c>
      <c r="K123">
        <f>SUMIF(атс!$M$34:$M$777,конвертация!K21,атс!$F$34:$F$777)</f>
        <v>55.384776049999999</v>
      </c>
      <c r="L123">
        <f>SUMIF(атс!$M$34:$M$777,конвертация!L21,атс!$F$34:$F$777)</f>
        <v>55.150392859999997</v>
      </c>
      <c r="M123">
        <f>SUMIF(атс!$M$34:$M$777,конвертация!M21,атс!$F$34:$F$777)</f>
        <v>55.387777159999999</v>
      </c>
      <c r="N123">
        <f>SUMIF(атс!$M$34:$M$777,конвертация!N21,атс!$F$34:$F$777)</f>
        <v>54.816007460000002</v>
      </c>
      <c r="O123">
        <f>SUMIF(атс!$M$34:$M$777,конвертация!O21,атс!$F$34:$F$777)</f>
        <v>54.854792289999999</v>
      </c>
      <c r="P123">
        <f>SUMIF(атс!$M$34:$M$777,конвертация!P21,атс!$F$34:$F$777)</f>
        <v>54.2773751</v>
      </c>
      <c r="Q123">
        <f>SUMIF(атс!$M$34:$M$777,конвертация!Q21,атс!$F$34:$F$777)</f>
        <v>54.449844769999999</v>
      </c>
      <c r="R123">
        <f>SUMIF(атс!$M$34:$M$777,конвертация!R21,атс!$F$34:$F$777)</f>
        <v>54.174187600000003</v>
      </c>
      <c r="S123">
        <f>SUMIF(атс!$M$34:$M$777,конвертация!S21,атс!$F$34:$F$777)</f>
        <v>53.934330520000003</v>
      </c>
      <c r="T123">
        <f>SUMIF(атс!$M$34:$M$777,конвертация!T21,атс!$F$34:$F$777)</f>
        <v>54.96218502</v>
      </c>
      <c r="U123">
        <f>SUMIF(атс!$M$34:$M$777,конвертация!U21,атс!$F$34:$F$777)</f>
        <v>58.565931089999999</v>
      </c>
      <c r="V123">
        <f>SUMIF(атс!$M$34:$M$777,конвертация!V21,атс!$F$34:$F$777)</f>
        <v>57.219011719999997</v>
      </c>
      <c r="W123">
        <f>SUMIF(атс!$M$34:$M$777,конвертация!W21,атс!$F$34:$F$777)</f>
        <v>55.828659889999997</v>
      </c>
      <c r="X123">
        <f>SUMIF(атс!$M$34:$M$777,конвертация!X21,атс!$F$34:$F$777)</f>
        <v>56.113312370000003</v>
      </c>
      <c r="Y123">
        <f>SUMIF(атс!$M$34:$M$777,конвертация!Y21,атс!$F$34:$F$777)</f>
        <v>60.033666160000003</v>
      </c>
    </row>
    <row r="124" spans="1:25" x14ac:dyDescent="0.2">
      <c r="A124">
        <v>22</v>
      </c>
      <c r="B124">
        <f>SUMIF(атс!$M$34:$M$777,конвертация!B22,атс!$F$34:$F$777)</f>
        <v>69.066073799999998</v>
      </c>
      <c r="C124">
        <f>SUMIF(атс!$M$34:$M$777,конвертация!C22,атс!$F$34:$F$777)</f>
        <v>73.417353329999997</v>
      </c>
      <c r="D124">
        <f>SUMIF(атс!$M$34:$M$777,конвертация!D22,атс!$F$34:$F$777)</f>
        <v>76.549530079999997</v>
      </c>
      <c r="E124">
        <f>SUMIF(атс!$M$34:$M$777,конвертация!E22,атс!$F$34:$F$777)</f>
        <v>76.919296950000003</v>
      </c>
      <c r="F124">
        <f>SUMIF(атс!$M$34:$M$777,конвертация!F22,атс!$F$34:$F$777)</f>
        <v>76.945633650000005</v>
      </c>
      <c r="G124">
        <f>SUMIF(атс!$M$34:$M$777,конвертация!G22,атс!$F$34:$F$777)</f>
        <v>74.764266750000004</v>
      </c>
      <c r="H124">
        <f>SUMIF(атс!$M$34:$M$777,конвертация!H22,атс!$F$34:$F$777)</f>
        <v>70.997243539999999</v>
      </c>
      <c r="I124">
        <f>SUMIF(атс!$M$34:$M$777,конвертация!I22,атс!$F$34:$F$777)</f>
        <v>64.234701000000001</v>
      </c>
      <c r="J124">
        <f>SUMIF(атс!$M$34:$M$777,конвертация!J22,атс!$F$34:$F$777)</f>
        <v>62.11398389</v>
      </c>
      <c r="K124">
        <f>SUMIF(атс!$M$34:$M$777,конвертация!K22,атс!$F$34:$F$777)</f>
        <v>62.534749220000002</v>
      </c>
      <c r="L124">
        <f>SUMIF(атс!$M$34:$M$777,конвертация!L22,атс!$F$34:$F$777)</f>
        <v>62.464968939999999</v>
      </c>
      <c r="M124">
        <f>SUMIF(атс!$M$34:$M$777,конвертация!M22,атс!$F$34:$F$777)</f>
        <v>61.402896859999998</v>
      </c>
      <c r="N124">
        <f>SUMIF(атс!$M$34:$M$777,конвертация!N22,атс!$F$34:$F$777)</f>
        <v>61.238165019999997</v>
      </c>
      <c r="O124">
        <f>SUMIF(атс!$M$34:$M$777,конвертация!O22,атс!$F$34:$F$777)</f>
        <v>62.699800809999999</v>
      </c>
      <c r="P124">
        <f>SUMIF(атс!$M$34:$M$777,конвертация!P22,атс!$F$34:$F$777)</f>
        <v>62.788804030000001</v>
      </c>
      <c r="Q124">
        <f>SUMIF(атс!$M$34:$M$777,конвертация!Q22,атс!$F$34:$F$777)</f>
        <v>63.548662610000001</v>
      </c>
      <c r="R124">
        <f>SUMIF(атс!$M$34:$M$777,конвертация!R22,атс!$F$34:$F$777)</f>
        <v>64.003698069999999</v>
      </c>
      <c r="S124">
        <f>SUMIF(атс!$M$34:$M$777,конвертация!S22,атс!$F$34:$F$777)</f>
        <v>62.417547990000003</v>
      </c>
      <c r="T124">
        <f>SUMIF(атс!$M$34:$M$777,конвертация!T22,атс!$F$34:$F$777)</f>
        <v>62.582786560000002</v>
      </c>
      <c r="U124">
        <f>SUMIF(атс!$M$34:$M$777,конвертация!U22,атс!$F$34:$F$777)</f>
        <v>66.5601238</v>
      </c>
      <c r="V124">
        <f>SUMIF(атс!$M$34:$M$777,конвертация!V22,атс!$F$34:$F$777)</f>
        <v>68.445782289999997</v>
      </c>
      <c r="W124">
        <f>SUMIF(атс!$M$34:$M$777,конвертация!W22,атс!$F$34:$F$777)</f>
        <v>67.237114820000002</v>
      </c>
      <c r="X124">
        <f>SUMIF(атс!$M$34:$M$777,конвертация!X22,атс!$F$34:$F$777)</f>
        <v>63.717513250000003</v>
      </c>
      <c r="Y124">
        <f>SUMIF(атс!$M$34:$M$777,конвертация!Y22,атс!$F$34:$F$777)</f>
        <v>66.659110740000003</v>
      </c>
    </row>
    <row r="125" spans="1:25" x14ac:dyDescent="0.2">
      <c r="A125">
        <v>23</v>
      </c>
      <c r="B125">
        <f>SUMIF(атс!$M$34:$M$777,конвертация!B23,атс!$F$34:$F$777)</f>
        <v>68.20037146</v>
      </c>
      <c r="C125">
        <f>SUMIF(атс!$M$34:$M$777,конвертация!C23,атс!$F$34:$F$777)</f>
        <v>73.083440659999994</v>
      </c>
      <c r="D125">
        <f>SUMIF(атс!$M$34:$M$777,конвертация!D23,атс!$F$34:$F$777)</f>
        <v>76.404297639999996</v>
      </c>
      <c r="E125">
        <f>SUMIF(атс!$M$34:$M$777,конвертация!E23,атс!$F$34:$F$777)</f>
        <v>77.296216419999993</v>
      </c>
      <c r="F125">
        <f>SUMIF(атс!$M$34:$M$777,конвертация!F23,атс!$F$34:$F$777)</f>
        <v>76.910574710000006</v>
      </c>
      <c r="G125">
        <f>SUMIF(атс!$M$34:$M$777,конвертация!G23,атс!$F$34:$F$777)</f>
        <v>75.253351899999998</v>
      </c>
      <c r="H125">
        <f>SUMIF(атс!$M$34:$M$777,конвертация!H23,атс!$F$34:$F$777)</f>
        <v>70.573017949999993</v>
      </c>
      <c r="I125">
        <f>SUMIF(атс!$M$34:$M$777,конвертация!I23,атс!$F$34:$F$777)</f>
        <v>65.111413560000003</v>
      </c>
      <c r="J125">
        <f>SUMIF(атс!$M$34:$M$777,конвертация!J23,атс!$F$34:$F$777)</f>
        <v>63.742626309999999</v>
      </c>
      <c r="K125">
        <f>SUMIF(атс!$M$34:$M$777,конвертация!K23,атс!$F$34:$F$777)</f>
        <v>63.97287189</v>
      </c>
      <c r="L125">
        <f>SUMIF(атс!$M$34:$M$777,конвертация!L23,атс!$F$34:$F$777)</f>
        <v>67.218734639999994</v>
      </c>
      <c r="M125">
        <f>SUMIF(атс!$M$34:$M$777,конвертация!M23,атс!$F$34:$F$777)</f>
        <v>69.674227040000005</v>
      </c>
      <c r="N125">
        <f>SUMIF(атс!$M$34:$M$777,конвертация!N23,атс!$F$34:$F$777)</f>
        <v>67.758460779999993</v>
      </c>
      <c r="O125">
        <f>SUMIF(атс!$M$34:$M$777,конвертация!O23,атс!$F$34:$F$777)</f>
        <v>67.461842140000002</v>
      </c>
      <c r="P125">
        <f>SUMIF(атс!$M$34:$M$777,конвертация!P23,атс!$F$34:$F$777)</f>
        <v>67.83831112</v>
      </c>
      <c r="Q125">
        <f>SUMIF(атс!$M$34:$M$777,конвертация!Q23,атс!$F$34:$F$777)</f>
        <v>68.233314800000002</v>
      </c>
      <c r="R125">
        <f>SUMIF(атс!$M$34:$M$777,конвертация!R23,атс!$F$34:$F$777)</f>
        <v>67.388964290000004</v>
      </c>
      <c r="S125">
        <f>SUMIF(атс!$M$34:$M$777,конвертация!S23,атс!$F$34:$F$777)</f>
        <v>66.734393139999995</v>
      </c>
      <c r="T125">
        <f>SUMIF(атс!$M$34:$M$777,конвертация!T23,атс!$F$34:$F$777)</f>
        <v>63.704103340000003</v>
      </c>
      <c r="U125">
        <f>SUMIF(атс!$M$34:$M$777,конвертация!U23,атс!$F$34:$F$777)</f>
        <v>63.432370749999997</v>
      </c>
      <c r="V125">
        <f>SUMIF(атс!$M$34:$M$777,конвертация!V23,атс!$F$34:$F$777)</f>
        <v>63.486258890000002</v>
      </c>
      <c r="W125">
        <f>SUMIF(атс!$M$34:$M$777,конвертация!W23,атс!$F$34:$F$777)</f>
        <v>63.189487849999999</v>
      </c>
      <c r="X125">
        <f>SUMIF(атс!$M$34:$M$777,конвертация!X23,атс!$F$34:$F$777)</f>
        <v>66.428135690000005</v>
      </c>
      <c r="Y125">
        <f>SUMIF(атс!$M$34:$M$777,конвертация!Y23,атс!$F$34:$F$777)</f>
        <v>70.275082510000004</v>
      </c>
    </row>
    <row r="126" spans="1:25" x14ac:dyDescent="0.2">
      <c r="A126">
        <v>24</v>
      </c>
      <c r="B126">
        <f>SUMIF(атс!$M$34:$M$777,конвертация!B24,атс!$F$34:$F$777)</f>
        <v>66.973264850000007</v>
      </c>
      <c r="C126">
        <f>SUMIF(атс!$M$34:$M$777,конвертация!C24,атс!$F$34:$F$777)</f>
        <v>72.826941320000003</v>
      </c>
      <c r="D126">
        <f>SUMIF(атс!$M$34:$M$777,конвертация!D24,атс!$F$34:$F$777)</f>
        <v>76.369553539999998</v>
      </c>
      <c r="E126">
        <f>SUMIF(атс!$M$34:$M$777,конвертация!E24,атс!$F$34:$F$777)</f>
        <v>77.109743510000001</v>
      </c>
      <c r="F126">
        <f>SUMIF(атс!$M$34:$M$777,конвертация!F24,атс!$F$34:$F$777)</f>
        <v>77.682130319999999</v>
      </c>
      <c r="G126">
        <f>SUMIF(атс!$M$34:$M$777,конвертация!G24,атс!$F$34:$F$777)</f>
        <v>77.151739550000002</v>
      </c>
      <c r="H126">
        <f>SUMIF(атс!$M$34:$M$777,конвертация!H24,атс!$F$34:$F$777)</f>
        <v>74.215351429999998</v>
      </c>
      <c r="I126">
        <f>SUMIF(атс!$M$34:$M$777,конвертация!I24,атс!$F$34:$F$777)</f>
        <v>69.065020290000007</v>
      </c>
      <c r="J126">
        <f>SUMIF(атс!$M$34:$M$777,конвертация!J24,атс!$F$34:$F$777)</f>
        <v>62.48165024</v>
      </c>
      <c r="K126">
        <f>SUMIF(атс!$M$34:$M$777,конвертация!K24,атс!$F$34:$F$777)</f>
        <v>61.425625859999997</v>
      </c>
      <c r="L126">
        <f>SUMIF(атс!$M$34:$M$777,конвертация!L24,атс!$F$34:$F$777)</f>
        <v>63.622625919999997</v>
      </c>
      <c r="M126">
        <f>SUMIF(атс!$M$34:$M$777,конвертация!M24,атс!$F$34:$F$777)</f>
        <v>66.825274629999996</v>
      </c>
      <c r="N126">
        <f>SUMIF(атс!$M$34:$M$777,конвертация!N24,атс!$F$34:$F$777)</f>
        <v>64.879642489999995</v>
      </c>
      <c r="O126">
        <f>SUMIF(атс!$M$34:$M$777,конвертация!O24,атс!$F$34:$F$777)</f>
        <v>58.378734280000003</v>
      </c>
      <c r="P126">
        <f>SUMIF(атс!$M$34:$M$777,конвертация!P24,атс!$F$34:$F$777)</f>
        <v>57.868840730000002</v>
      </c>
      <c r="Q126">
        <f>SUMIF(атс!$M$34:$M$777,конвертация!Q24,атс!$F$34:$F$777)</f>
        <v>57.226483109999997</v>
      </c>
      <c r="R126">
        <f>SUMIF(атс!$M$34:$M$777,конвертация!R24,атс!$F$34:$F$777)</f>
        <v>57.024009479999997</v>
      </c>
      <c r="S126">
        <f>SUMIF(атс!$M$34:$M$777,конвертация!S24,атс!$F$34:$F$777)</f>
        <v>57.70871425</v>
      </c>
      <c r="T126">
        <f>SUMIF(атс!$M$34:$M$777,конвертация!T24,атс!$F$34:$F$777)</f>
        <v>58.911759549999999</v>
      </c>
      <c r="U126">
        <f>SUMIF(атс!$M$34:$M$777,конвертация!U24,атс!$F$34:$F$777)</f>
        <v>61.953069659999997</v>
      </c>
      <c r="V126">
        <f>SUMIF(атс!$M$34:$M$777,конвертация!V24,атс!$F$34:$F$777)</f>
        <v>64.393700760000002</v>
      </c>
      <c r="W126">
        <f>SUMIF(атс!$M$34:$M$777,конвертация!W24,атс!$F$34:$F$777)</f>
        <v>63.1553416</v>
      </c>
      <c r="X126">
        <f>SUMIF(атс!$M$34:$M$777,конвертация!X24,атс!$F$34:$F$777)</f>
        <v>60.53347952</v>
      </c>
      <c r="Y126">
        <f>SUMIF(атс!$M$34:$M$777,конвертация!Y24,атс!$F$34:$F$777)</f>
        <v>64.757596629999995</v>
      </c>
    </row>
    <row r="127" spans="1:25" x14ac:dyDescent="0.2">
      <c r="A127">
        <v>25</v>
      </c>
      <c r="B127">
        <f>SUMIF(атс!$M$34:$M$777,конвертация!B25,атс!$F$34:$F$777)</f>
        <v>67.042236560000006</v>
      </c>
      <c r="C127">
        <f>SUMIF(атс!$M$34:$M$777,конвертация!C25,атс!$F$34:$F$777)</f>
        <v>72.939794129999996</v>
      </c>
      <c r="D127">
        <f>SUMIF(атс!$M$34:$M$777,конвертация!D25,атс!$F$34:$F$777)</f>
        <v>76.812151159999999</v>
      </c>
      <c r="E127">
        <f>SUMIF(атс!$M$34:$M$777,конвертация!E25,атс!$F$34:$F$777)</f>
        <v>76.951578699999999</v>
      </c>
      <c r="F127">
        <f>SUMIF(атс!$M$34:$M$777,конвертация!F25,атс!$F$34:$F$777)</f>
        <v>76.695636329999999</v>
      </c>
      <c r="G127">
        <f>SUMIF(атс!$M$34:$M$777,конвертация!G25,атс!$F$34:$F$777)</f>
        <v>76.483143100000007</v>
      </c>
      <c r="H127">
        <f>SUMIF(атс!$M$34:$M$777,конвертация!H25,атс!$F$34:$F$777)</f>
        <v>74.801763480000005</v>
      </c>
      <c r="I127">
        <f>SUMIF(атс!$M$34:$M$777,конвертация!I25,атс!$F$34:$F$777)</f>
        <v>70.689733669999995</v>
      </c>
      <c r="J127">
        <f>SUMIF(атс!$M$34:$M$777,конвертация!J25,атс!$F$34:$F$777)</f>
        <v>64.073297310000001</v>
      </c>
      <c r="K127">
        <f>SUMIF(атс!$M$34:$M$777,конвертация!K25,атс!$F$34:$F$777)</f>
        <v>60.675263649999998</v>
      </c>
      <c r="L127">
        <f>SUMIF(атс!$M$34:$M$777,конвертация!L25,атс!$F$34:$F$777)</f>
        <v>57.786427459999999</v>
      </c>
      <c r="M127">
        <f>SUMIF(атс!$M$34:$M$777,конвертация!M25,атс!$F$34:$F$777)</f>
        <v>58.989003240000002</v>
      </c>
      <c r="N127">
        <f>SUMIF(атс!$M$34:$M$777,конвертация!N25,атс!$F$34:$F$777)</f>
        <v>58.051492510000003</v>
      </c>
      <c r="O127">
        <f>SUMIF(атс!$M$34:$M$777,конвертация!O25,атс!$F$34:$F$777)</f>
        <v>58.484358589999999</v>
      </c>
      <c r="P127">
        <f>SUMIF(атс!$M$34:$M$777,конвертация!P25,атс!$F$34:$F$777)</f>
        <v>59.046107970000001</v>
      </c>
      <c r="Q127">
        <f>SUMIF(атс!$M$34:$M$777,конвертация!Q25,атс!$F$34:$F$777)</f>
        <v>59.408475150000001</v>
      </c>
      <c r="R127">
        <f>SUMIF(атс!$M$34:$M$777,конвертация!R25,атс!$F$34:$F$777)</f>
        <v>60.507216880000001</v>
      </c>
      <c r="S127">
        <f>SUMIF(атс!$M$34:$M$777,конвертация!S25,атс!$F$34:$F$777)</f>
        <v>59.946945579999998</v>
      </c>
      <c r="T127">
        <f>SUMIF(атс!$M$34:$M$777,конвертация!T25,атс!$F$34:$F$777)</f>
        <v>58.633630709999998</v>
      </c>
      <c r="U127">
        <f>SUMIF(атс!$M$34:$M$777,конвертация!U25,атс!$F$34:$F$777)</f>
        <v>60.111790589999998</v>
      </c>
      <c r="V127">
        <f>SUMIF(атс!$M$34:$M$777,конвертация!V25,атс!$F$34:$F$777)</f>
        <v>60.054680740000002</v>
      </c>
      <c r="W127">
        <f>SUMIF(атс!$M$34:$M$777,конвертация!W25,атс!$F$34:$F$777)</f>
        <v>58.887334840000001</v>
      </c>
      <c r="X127">
        <f>SUMIF(атс!$M$34:$M$777,конвертация!X25,атс!$F$34:$F$777)</f>
        <v>59.943675210000002</v>
      </c>
      <c r="Y127">
        <f>SUMIF(атс!$M$34:$M$777,конвертация!Y25,атс!$F$34:$F$777)</f>
        <v>63.810341530000002</v>
      </c>
    </row>
    <row r="128" spans="1:25" x14ac:dyDescent="0.2">
      <c r="A128">
        <v>26</v>
      </c>
      <c r="B128">
        <f>SUMIF(атс!$M$34:$M$777,конвертация!B26,атс!$F$34:$F$777)</f>
        <v>67.46951645</v>
      </c>
      <c r="C128">
        <f>SUMIF(атс!$M$34:$M$777,конвертация!C26,атс!$F$34:$F$777)</f>
        <v>73.102386199999998</v>
      </c>
      <c r="D128">
        <f>SUMIF(атс!$M$34:$M$777,конвертация!D26,атс!$F$34:$F$777)</f>
        <v>76.297567549999997</v>
      </c>
      <c r="E128">
        <f>SUMIF(атс!$M$34:$M$777,конвертация!E26,атс!$F$34:$F$777)</f>
        <v>76.527474069999997</v>
      </c>
      <c r="F128">
        <f>SUMIF(атс!$M$34:$M$777,конвертация!F26,атс!$F$34:$F$777)</f>
        <v>75.812247479999996</v>
      </c>
      <c r="G128">
        <f>SUMIF(атс!$M$34:$M$777,конвертация!G26,атс!$F$34:$F$777)</f>
        <v>75.473318620000001</v>
      </c>
      <c r="H128">
        <f>SUMIF(атс!$M$34:$M$777,конвертация!H26,атс!$F$34:$F$777)</f>
        <v>69.782167329999993</v>
      </c>
      <c r="I128">
        <f>SUMIF(атс!$M$34:$M$777,конвертация!I26,атс!$F$34:$F$777)</f>
        <v>62.335168340000003</v>
      </c>
      <c r="J128">
        <f>SUMIF(атс!$M$34:$M$777,конвертация!J26,атс!$F$34:$F$777)</f>
        <v>58.203673899999998</v>
      </c>
      <c r="K128">
        <f>SUMIF(атс!$M$34:$M$777,конвертация!K26,атс!$F$34:$F$777)</f>
        <v>57.242054039999999</v>
      </c>
      <c r="L128">
        <f>SUMIF(атс!$M$34:$M$777,конвертация!L26,атс!$F$34:$F$777)</f>
        <v>56.874081199999999</v>
      </c>
      <c r="M128">
        <f>SUMIF(атс!$M$34:$M$777,конвертация!M26,атс!$F$34:$F$777)</f>
        <v>57.877484039999999</v>
      </c>
      <c r="N128">
        <f>SUMIF(атс!$M$34:$M$777,конвертация!N26,атс!$F$34:$F$777)</f>
        <v>58.888121570000003</v>
      </c>
      <c r="O128">
        <f>SUMIF(атс!$M$34:$M$777,конвертация!O26,атс!$F$34:$F$777)</f>
        <v>58.846298640000001</v>
      </c>
      <c r="P128">
        <f>SUMIF(атс!$M$34:$M$777,конвертация!P26,атс!$F$34:$F$777)</f>
        <v>58.474584710000002</v>
      </c>
      <c r="Q128">
        <f>SUMIF(атс!$M$34:$M$777,конвертация!Q26,атс!$F$34:$F$777)</f>
        <v>59.291012690000002</v>
      </c>
      <c r="R128">
        <f>SUMIF(атс!$M$34:$M$777,конвертация!R26,атс!$F$34:$F$777)</f>
        <v>60.2170737</v>
      </c>
      <c r="S128">
        <f>SUMIF(атс!$M$34:$M$777,конвертация!S26,атс!$F$34:$F$777)</f>
        <v>61.116254689999998</v>
      </c>
      <c r="T128">
        <f>SUMIF(атс!$M$34:$M$777,конвертация!T26,атс!$F$34:$F$777)</f>
        <v>58.22144256</v>
      </c>
      <c r="U128">
        <f>SUMIF(атс!$M$34:$M$777,конвертация!U26,атс!$F$34:$F$777)</f>
        <v>55.29592633</v>
      </c>
      <c r="V128">
        <f>SUMIF(атс!$M$34:$M$777,конвертация!V26,атс!$F$34:$F$777)</f>
        <v>56.140492199999997</v>
      </c>
      <c r="W128">
        <f>SUMIF(атс!$M$34:$M$777,конвертация!W26,атс!$F$34:$F$777)</f>
        <v>55.279092200000001</v>
      </c>
      <c r="X128">
        <f>SUMIF(атс!$M$34:$M$777,конвертация!X26,атс!$F$34:$F$777)</f>
        <v>58.779840129999997</v>
      </c>
      <c r="Y128">
        <f>SUMIF(атс!$M$34:$M$777,конвертация!Y26,атс!$F$34:$F$777)</f>
        <v>64.67893119</v>
      </c>
    </row>
    <row r="129" spans="1:25" x14ac:dyDescent="0.2">
      <c r="A129">
        <v>27</v>
      </c>
      <c r="B129">
        <f>SUMIF(атс!$M$34:$M$777,конвертация!B27,атс!$F$34:$F$777)</f>
        <v>67.398155619999997</v>
      </c>
      <c r="C129">
        <f>SUMIF(атс!$M$34:$M$777,конвертация!C27,атс!$F$34:$F$777)</f>
        <v>73.186502950000005</v>
      </c>
      <c r="D129">
        <f>SUMIF(атс!$M$34:$M$777,конвертация!D27,атс!$F$34:$F$777)</f>
        <v>76.453653290000005</v>
      </c>
      <c r="E129">
        <f>SUMIF(атс!$M$34:$M$777,конвертация!E27,атс!$F$34:$F$777)</f>
        <v>76.6521963</v>
      </c>
      <c r="F129">
        <f>SUMIF(атс!$M$34:$M$777,конвертация!F27,атс!$F$34:$F$777)</f>
        <v>75.969558680000006</v>
      </c>
      <c r="G129">
        <f>SUMIF(атс!$M$34:$M$777,конвертация!G27,атс!$F$34:$F$777)</f>
        <v>74.585960060000005</v>
      </c>
      <c r="H129">
        <f>SUMIF(атс!$M$34:$M$777,конвертация!H27,атс!$F$34:$F$777)</f>
        <v>68.988919530000004</v>
      </c>
      <c r="I129">
        <f>SUMIF(атс!$M$34:$M$777,конвертация!I27,атс!$F$34:$F$777)</f>
        <v>64.104822330000005</v>
      </c>
      <c r="J129">
        <f>SUMIF(атс!$M$34:$M$777,конвертация!J27,атс!$F$34:$F$777)</f>
        <v>60.280288640000002</v>
      </c>
      <c r="K129">
        <f>SUMIF(атс!$M$34:$M$777,конвертация!K27,атс!$F$34:$F$777)</f>
        <v>59.496443669999998</v>
      </c>
      <c r="L129">
        <f>SUMIF(атс!$M$34:$M$777,конвертация!L27,атс!$F$34:$F$777)</f>
        <v>55.435260169999999</v>
      </c>
      <c r="M129">
        <f>SUMIF(атс!$M$34:$M$777,конвертация!M27,атс!$F$34:$F$777)</f>
        <v>55.193580619999999</v>
      </c>
      <c r="N129">
        <f>SUMIF(атс!$M$34:$M$777,конвертация!N27,атс!$F$34:$F$777)</f>
        <v>58.700381159999999</v>
      </c>
      <c r="O129">
        <f>SUMIF(атс!$M$34:$M$777,конвертация!O27,атс!$F$34:$F$777)</f>
        <v>56.848369150000003</v>
      </c>
      <c r="P129">
        <f>SUMIF(атс!$M$34:$M$777,конвертация!P27,атс!$F$34:$F$777)</f>
        <v>58.237582119999999</v>
      </c>
      <c r="Q129">
        <f>SUMIF(атс!$M$34:$M$777,конвертация!Q27,атс!$F$34:$F$777)</f>
        <v>59.688197510000002</v>
      </c>
      <c r="R129">
        <f>SUMIF(атс!$M$34:$M$777,конвертация!R27,атс!$F$34:$F$777)</f>
        <v>59.913874800000002</v>
      </c>
      <c r="S129">
        <f>SUMIF(атс!$M$34:$M$777,конвертация!S27,атс!$F$34:$F$777)</f>
        <v>59.975533689999999</v>
      </c>
      <c r="T129">
        <f>SUMIF(атс!$M$34:$M$777,конвертация!T27,атс!$F$34:$F$777)</f>
        <v>58.311635019999997</v>
      </c>
      <c r="U129">
        <f>SUMIF(атс!$M$34:$M$777,конвертация!U27,атс!$F$34:$F$777)</f>
        <v>55.799939000000002</v>
      </c>
      <c r="V129">
        <f>SUMIF(атс!$M$34:$M$777,конвертация!V27,атс!$F$34:$F$777)</f>
        <v>57.670737119999998</v>
      </c>
      <c r="W129">
        <f>SUMIF(атс!$M$34:$M$777,конвертация!W27,атс!$F$34:$F$777)</f>
        <v>55.915174800000003</v>
      </c>
      <c r="X129">
        <f>SUMIF(атс!$M$34:$M$777,конвертация!X27,атс!$F$34:$F$777)</f>
        <v>57.058149980000003</v>
      </c>
      <c r="Y129">
        <f>SUMIF(атс!$M$34:$M$777,конвертация!Y27,атс!$F$34:$F$777)</f>
        <v>64.687741799999998</v>
      </c>
    </row>
    <row r="130" spans="1:25" x14ac:dyDescent="0.2">
      <c r="A130">
        <v>28</v>
      </c>
      <c r="B130">
        <f>SUMIF(атс!$M$34:$M$777,конвертация!B28,атс!$F$34:$F$777)</f>
        <v>75.165263049999993</v>
      </c>
      <c r="C130">
        <f>SUMIF(атс!$M$34:$M$777,конвертация!C28,атс!$F$34:$F$777)</f>
        <v>81.206775070000006</v>
      </c>
      <c r="D130">
        <f>SUMIF(атс!$M$34:$M$777,конвертация!D28,атс!$F$34:$F$777)</f>
        <v>84.375472770000002</v>
      </c>
      <c r="E130">
        <f>SUMIF(атс!$M$34:$M$777,конвертация!E28,атс!$F$34:$F$777)</f>
        <v>85.045667910000006</v>
      </c>
      <c r="F130">
        <f>SUMIF(атс!$M$34:$M$777,конвертация!F28,атс!$F$34:$F$777)</f>
        <v>84.635230710000002</v>
      </c>
      <c r="G130">
        <f>SUMIF(атс!$M$34:$M$777,конвертация!G28,атс!$F$34:$F$777)</f>
        <v>82.244786169999998</v>
      </c>
      <c r="H130">
        <f>SUMIF(атс!$M$34:$M$777,конвертация!H28,атс!$F$34:$F$777)</f>
        <v>76.078508330000005</v>
      </c>
      <c r="I130">
        <f>SUMIF(атс!$M$34:$M$777,конвертация!I28,атс!$F$34:$F$777)</f>
        <v>70.884036719999997</v>
      </c>
      <c r="J130">
        <f>SUMIF(атс!$M$34:$M$777,конвертация!J28,атс!$F$34:$F$777)</f>
        <v>67.582378840000004</v>
      </c>
      <c r="K130">
        <f>SUMIF(атс!$M$34:$M$777,конвертация!K28,атс!$F$34:$F$777)</f>
        <v>63.252605170000002</v>
      </c>
      <c r="L130">
        <f>SUMIF(атс!$M$34:$M$777,конвертация!L28,атс!$F$34:$F$777)</f>
        <v>61.02025269</v>
      </c>
      <c r="M130">
        <f>SUMIF(атс!$M$34:$M$777,конвертация!M28,атс!$F$34:$F$777)</f>
        <v>60.959445260000003</v>
      </c>
      <c r="N130">
        <f>SUMIF(атс!$M$34:$M$777,конвертация!N28,атс!$F$34:$F$777)</f>
        <v>61.413460440000001</v>
      </c>
      <c r="O130">
        <f>SUMIF(атс!$M$34:$M$777,конвертация!O28,атс!$F$34:$F$777)</f>
        <v>61.479485240000002</v>
      </c>
      <c r="P130">
        <f>SUMIF(атс!$M$34:$M$777,конвертация!P28,атс!$F$34:$F$777)</f>
        <v>62.452645510000004</v>
      </c>
      <c r="Q130">
        <f>SUMIF(атс!$M$34:$M$777,конвертация!Q28,атс!$F$34:$F$777)</f>
        <v>64.372000970000002</v>
      </c>
      <c r="R130">
        <f>SUMIF(атс!$M$34:$M$777,конвертация!R28,атс!$F$34:$F$777)</f>
        <v>64.558828250000005</v>
      </c>
      <c r="S130">
        <f>SUMIF(атс!$M$34:$M$777,конвертация!S28,атс!$F$34:$F$777)</f>
        <v>64.65506508</v>
      </c>
      <c r="T130">
        <f>SUMIF(атс!$M$34:$M$777,конвертация!T28,атс!$F$34:$F$777)</f>
        <v>62.983638110000001</v>
      </c>
      <c r="U130">
        <f>SUMIF(атс!$M$34:$M$777,конвертация!U28,атс!$F$34:$F$777)</f>
        <v>60.607901830000003</v>
      </c>
      <c r="V130">
        <f>SUMIF(атс!$M$34:$M$777,конвертация!V28,атс!$F$34:$F$777)</f>
        <v>60.978938489999997</v>
      </c>
      <c r="W130">
        <f>SUMIF(атс!$M$34:$M$777,конвертация!W28,атс!$F$34:$F$777)</f>
        <v>60.484888820000002</v>
      </c>
      <c r="X130">
        <f>SUMIF(атс!$M$34:$M$777,конвертация!X28,атс!$F$34:$F$777)</f>
        <v>62.88367444</v>
      </c>
      <c r="Y130">
        <f>SUMIF(атс!$M$34:$M$777,конвертация!Y28,атс!$F$34:$F$777)</f>
        <v>68.808463239999995</v>
      </c>
    </row>
    <row r="131" spans="1:25" x14ac:dyDescent="0.2">
      <c r="A131">
        <v>29</v>
      </c>
      <c r="B131">
        <f>SUMIF(атс!$M$34:$M$777,конвертация!B29,атс!$F$34:$F$777)</f>
        <v>64.982903870000001</v>
      </c>
      <c r="C131">
        <f>SUMIF(атс!$M$34:$M$777,конвертация!C29,атс!$F$34:$F$777)</f>
        <v>71.079398029999993</v>
      </c>
      <c r="D131">
        <f>SUMIF(атс!$M$34:$M$777,конвертация!D29,атс!$F$34:$F$777)</f>
        <v>73.638354390000003</v>
      </c>
      <c r="E131">
        <f>SUMIF(атс!$M$34:$M$777,конвертация!E29,атс!$F$34:$F$777)</f>
        <v>74.26502662</v>
      </c>
      <c r="F131">
        <f>SUMIF(атс!$M$34:$M$777,конвертация!F29,атс!$F$34:$F$777)</f>
        <v>73.475458309999993</v>
      </c>
      <c r="G131">
        <f>SUMIF(атс!$M$34:$M$777,конвертация!G29,атс!$F$34:$F$777)</f>
        <v>72.424036209999997</v>
      </c>
      <c r="H131">
        <f>SUMIF(атс!$M$34:$M$777,конвертация!H29,атс!$F$34:$F$777)</f>
        <v>74.968919139999997</v>
      </c>
      <c r="I131">
        <f>SUMIF(атс!$M$34:$M$777,конвертация!I29,атс!$F$34:$F$777)</f>
        <v>73.785771600000004</v>
      </c>
      <c r="J131">
        <f>SUMIF(атс!$M$34:$M$777,конвертация!J29,атс!$F$34:$F$777)</f>
        <v>68.089033319999999</v>
      </c>
      <c r="K131">
        <f>SUMIF(атс!$M$34:$M$777,конвертация!K29,атс!$F$34:$F$777)</f>
        <v>67.484254849999999</v>
      </c>
      <c r="L131">
        <f>SUMIF(атс!$M$34:$M$777,конвертация!L29,атс!$F$34:$F$777)</f>
        <v>64.766864229999996</v>
      </c>
      <c r="M131">
        <f>SUMIF(атс!$M$34:$M$777,конвертация!M29,атс!$F$34:$F$777)</f>
        <v>65.354330709999999</v>
      </c>
      <c r="N131">
        <f>SUMIF(атс!$M$34:$M$777,конвертация!N29,атс!$F$34:$F$777)</f>
        <v>64.569629410000005</v>
      </c>
      <c r="O131">
        <f>SUMIF(атс!$M$34:$M$777,конвертация!O29,атс!$F$34:$F$777)</f>
        <v>65.265651129999995</v>
      </c>
      <c r="P131">
        <f>SUMIF(атс!$M$34:$M$777,конвертация!P29,атс!$F$34:$F$777)</f>
        <v>67.469773680000003</v>
      </c>
      <c r="Q131">
        <f>SUMIF(атс!$M$34:$M$777,конвертация!Q29,атс!$F$34:$F$777)</f>
        <v>74.703319539999995</v>
      </c>
      <c r="R131">
        <f>SUMIF(атс!$M$34:$M$777,конвертация!R29,атс!$F$34:$F$777)</f>
        <v>82.243579960000005</v>
      </c>
      <c r="S131">
        <f>SUMIF(атс!$M$34:$M$777,конвертация!S29,атс!$F$34:$F$777)</f>
        <v>80.093719949999993</v>
      </c>
      <c r="T131">
        <f>SUMIF(атс!$M$34:$M$777,конвертация!T29,атс!$F$34:$F$777)</f>
        <v>63.548804189999998</v>
      </c>
      <c r="U131">
        <f>SUMIF(атс!$M$34:$M$777,конвертация!U29,атс!$F$34:$F$777)</f>
        <v>63.594765340000002</v>
      </c>
      <c r="V131">
        <f>SUMIF(атс!$M$34:$M$777,конвертация!V29,атс!$F$34:$F$777)</f>
        <v>63.06036623</v>
      </c>
      <c r="W131">
        <f>SUMIF(атс!$M$34:$M$777,конвертация!W29,атс!$F$34:$F$777)</f>
        <v>63.463209849999998</v>
      </c>
      <c r="X131">
        <f>SUMIF(атс!$M$34:$M$777,конвертация!X29,атс!$F$34:$F$777)</f>
        <v>62.591679220000003</v>
      </c>
      <c r="Y131">
        <f>SUMIF(атс!$M$34:$M$777,конвертация!Y29,атс!$F$34:$F$777)</f>
        <v>63.18612092</v>
      </c>
    </row>
    <row r="132" spans="1:25" x14ac:dyDescent="0.2">
      <c r="A132">
        <v>30</v>
      </c>
      <c r="B132">
        <f>SUMIF(атс!$M$34:$M$777,конвертация!B30,атс!$F$34:$F$777)</f>
        <v>75.681011389999995</v>
      </c>
      <c r="C132">
        <f>SUMIF(атс!$M$34:$M$777,конвертация!C30,атс!$F$34:$F$777)</f>
        <v>83.896338560000004</v>
      </c>
      <c r="D132">
        <f>SUMIF(атс!$M$34:$M$777,конвертация!D30,атс!$F$34:$F$777)</f>
        <v>83.503814300000002</v>
      </c>
      <c r="E132">
        <f>SUMIF(атс!$M$34:$M$777,конвертация!E30,атс!$F$34:$F$777)</f>
        <v>85.777610559999999</v>
      </c>
      <c r="F132">
        <f>SUMIF(атс!$M$34:$M$777,конвертация!F30,атс!$F$34:$F$777)</f>
        <v>85.67040274</v>
      </c>
      <c r="G132">
        <f>SUMIF(атс!$M$34:$M$777,конвертация!G30,атс!$F$34:$F$777)</f>
        <v>83.94871397</v>
      </c>
      <c r="H132">
        <f>SUMIF(атс!$M$34:$M$777,конвертация!H30,атс!$F$34:$F$777)</f>
        <v>80.159441760000007</v>
      </c>
      <c r="I132">
        <f>SUMIF(атс!$M$34:$M$777,конвертация!I30,атс!$F$34:$F$777)</f>
        <v>73.136549299999999</v>
      </c>
      <c r="J132">
        <f>SUMIF(атс!$M$34:$M$777,конвертация!J30,атс!$F$34:$F$777)</f>
        <v>71.0523551</v>
      </c>
      <c r="K132">
        <f>SUMIF(атс!$M$34:$M$777,конвертация!K30,атс!$F$34:$F$777)</f>
        <v>67.342931609999994</v>
      </c>
      <c r="L132">
        <f>SUMIF(атс!$M$34:$M$777,конвертация!L30,атс!$F$34:$F$777)</f>
        <v>67.685774890000005</v>
      </c>
      <c r="M132">
        <f>SUMIF(атс!$M$34:$M$777,конвертация!M30,атс!$F$34:$F$777)</f>
        <v>69.161940389999998</v>
      </c>
      <c r="N132">
        <f>SUMIF(атс!$M$34:$M$777,конвертация!N30,атс!$F$34:$F$777)</f>
        <v>69.341332910000006</v>
      </c>
      <c r="O132">
        <f>SUMIF(атс!$M$34:$M$777,конвертация!O30,атс!$F$34:$F$777)</f>
        <v>69.742304329999996</v>
      </c>
      <c r="P132">
        <f>SUMIF(атс!$M$34:$M$777,конвертация!P30,атс!$F$34:$F$777)</f>
        <v>68.939016219999999</v>
      </c>
      <c r="Q132">
        <f>SUMIF(атс!$M$34:$M$777,конвертация!Q30,атс!$F$34:$F$777)</f>
        <v>69.018452199999999</v>
      </c>
      <c r="R132">
        <f>SUMIF(атс!$M$34:$M$777,конвертация!R30,атс!$F$34:$F$777)</f>
        <v>68.363746879999994</v>
      </c>
      <c r="S132">
        <f>SUMIF(атс!$M$34:$M$777,конвертация!S30,атс!$F$34:$F$777)</f>
        <v>69.044156630000003</v>
      </c>
      <c r="T132">
        <f>SUMIF(атс!$M$34:$M$777,конвертация!T30,атс!$F$34:$F$777)</f>
        <v>67.781038089999996</v>
      </c>
      <c r="U132">
        <f>SUMIF(атс!$M$34:$M$777,конвертация!U30,атс!$F$34:$F$777)</f>
        <v>67.626838820000003</v>
      </c>
      <c r="V132">
        <f>SUMIF(атс!$M$34:$M$777,конвертация!V30,атс!$F$34:$F$777)</f>
        <v>69.214579670000006</v>
      </c>
      <c r="W132">
        <f>SUMIF(атс!$M$34:$M$777,конвертация!W30,атс!$F$34:$F$777)</f>
        <v>70.032236400000002</v>
      </c>
      <c r="X132">
        <f>SUMIF(атс!$M$34:$M$777,конвертация!X30,атс!$F$34:$F$777)</f>
        <v>64.116704369999994</v>
      </c>
      <c r="Y132">
        <f>SUMIF(атс!$M$34:$M$777,конвертация!Y30,атс!$F$34:$F$777)</f>
        <v>67.37196745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170.87014492</v>
      </c>
      <c r="C137">
        <f>SUMIF(атс!$M$34:$M$777,конвертация!C1,атс!$G$34:$G$777)</f>
        <v>184.57004473000001</v>
      </c>
      <c r="D137">
        <f>SUMIF(атс!$M$34:$M$777,конвертация!D1,атс!$G$34:$G$777)</f>
        <v>195.88972335</v>
      </c>
      <c r="E137">
        <f>SUMIF(атс!$M$34:$M$777,конвертация!E1,атс!$G$34:$G$777)</f>
        <v>198.82531779999999</v>
      </c>
      <c r="F137">
        <f>SUMIF(атс!$M$34:$M$777,конвертация!F1,атс!$G$34:$G$777)</f>
        <v>199.06336418999999</v>
      </c>
      <c r="G137">
        <f>SUMIF(атс!$M$34:$M$777,конвертация!G1,атс!$G$34:$G$777)</f>
        <v>194.82159483999999</v>
      </c>
      <c r="H137">
        <f>SUMIF(атс!$M$34:$M$777,конвертация!H1,атс!$G$34:$G$777)</f>
        <v>186.59048088</v>
      </c>
      <c r="I137">
        <f>SUMIF(атс!$M$34:$M$777,конвертация!I1,атс!$G$34:$G$777)</f>
        <v>171.89357497</v>
      </c>
      <c r="J137">
        <f>SUMIF(атс!$M$34:$M$777,конвертация!J1,атс!$G$34:$G$777)</f>
        <v>158.13404464999999</v>
      </c>
      <c r="K137">
        <f>SUMIF(атс!$M$34:$M$777,конвертация!K1,атс!$G$34:$G$777)</f>
        <v>152.82413452</v>
      </c>
      <c r="L137">
        <f>SUMIF(атс!$M$34:$M$777,конвертация!L1,атс!$G$34:$G$777)</f>
        <v>150.05385317</v>
      </c>
      <c r="M137">
        <f>SUMIF(атс!$M$34:$M$777,конвертация!M1,атс!$G$34:$G$777)</f>
        <v>147.60026644999999</v>
      </c>
      <c r="N137">
        <f>SUMIF(атс!$M$34:$M$777,конвертация!N1,атс!$G$34:$G$777)</f>
        <v>145.9935869</v>
      </c>
      <c r="O137">
        <f>SUMIF(атс!$M$34:$M$777,конвертация!O1,атс!$G$34:$G$777)</f>
        <v>146.50718839000001</v>
      </c>
      <c r="P137">
        <f>SUMIF(атс!$M$34:$M$777,конвертация!P1,атс!$G$34:$G$777)</f>
        <v>145.28356843</v>
      </c>
      <c r="Q137">
        <f>SUMIF(атс!$M$34:$M$777,конвертация!Q1,атс!$G$34:$G$777)</f>
        <v>147.42321552000001</v>
      </c>
      <c r="R137">
        <f>SUMIF(атс!$M$34:$M$777,конвертация!R1,атс!$G$34:$G$777)</f>
        <v>147.12284585</v>
      </c>
      <c r="S137">
        <f>SUMIF(атс!$M$34:$M$777,конвертация!S1,атс!$G$34:$G$777)</f>
        <v>147.94483135999999</v>
      </c>
      <c r="T137">
        <f>SUMIF(атс!$M$34:$M$777,конвертация!T1,атс!$G$34:$G$777)</f>
        <v>150.60651945999999</v>
      </c>
      <c r="U137">
        <f>SUMIF(атс!$M$34:$M$777,конвертация!U1,атс!$G$34:$G$777)</f>
        <v>151.85101950999999</v>
      </c>
      <c r="V137">
        <f>SUMIF(атс!$M$34:$M$777,конвертация!V1,атс!$G$34:$G$777)</f>
        <v>157.22453109</v>
      </c>
      <c r="W137">
        <f>SUMIF(атс!$M$34:$M$777,конвертация!W1,атс!$G$34:$G$777)</f>
        <v>158.58393952</v>
      </c>
      <c r="X137">
        <f>SUMIF(атс!$M$34:$M$777,конвертация!X1,атс!$G$34:$G$777)</f>
        <v>155.42629152000001</v>
      </c>
      <c r="Y137">
        <f>SUMIF(атс!$M$34:$M$777,конвертация!Y1,атс!$G$34:$G$777)</f>
        <v>155.39703206999999</v>
      </c>
    </row>
    <row r="138" spans="1:25" x14ac:dyDescent="0.2">
      <c r="A138">
        <v>2</v>
      </c>
      <c r="B138">
        <f>SUMIF(атс!$M$34:$M$777,конвертация!B2,атс!$G$34:$G$777)</f>
        <v>171.91259808999999</v>
      </c>
      <c r="C138">
        <f>SUMIF(атс!$M$34:$M$777,конвертация!C2,атс!$G$34:$G$777)</f>
        <v>184.58509168</v>
      </c>
      <c r="D138">
        <f>SUMIF(атс!$M$34:$M$777,конвертация!D2,атс!$G$34:$G$777)</f>
        <v>192.79304915</v>
      </c>
      <c r="E138">
        <f>SUMIF(атс!$M$34:$M$777,конвертация!E2,атс!$G$34:$G$777)</f>
        <v>195.73014186</v>
      </c>
      <c r="F138">
        <f>SUMIF(атс!$M$34:$M$777,конвертация!F2,атс!$G$34:$G$777)</f>
        <v>196.57491375999999</v>
      </c>
      <c r="G138">
        <f>SUMIF(атс!$M$34:$M$777,конвертация!G2,атс!$G$34:$G$777)</f>
        <v>193.71385673</v>
      </c>
      <c r="H138">
        <f>SUMIF(атс!$M$34:$M$777,конвертация!H2,атс!$G$34:$G$777)</f>
        <v>182.64696230000001</v>
      </c>
      <c r="I138">
        <f>SUMIF(атс!$M$34:$M$777,конвертация!I2,атс!$G$34:$G$777)</f>
        <v>168.72831257000001</v>
      </c>
      <c r="J138">
        <f>SUMIF(атс!$M$34:$M$777,конвертация!J2,атс!$G$34:$G$777)</f>
        <v>159.78778086</v>
      </c>
      <c r="K138">
        <f>SUMIF(атс!$M$34:$M$777,конвертация!K2,атс!$G$34:$G$777)</f>
        <v>161.20094940999999</v>
      </c>
      <c r="L138">
        <f>SUMIF(атс!$M$34:$M$777,конвертация!L2,атс!$G$34:$G$777)</f>
        <v>156.82576277999999</v>
      </c>
      <c r="M138">
        <f>SUMIF(атс!$M$34:$M$777,конвертация!M2,атс!$G$34:$G$777)</f>
        <v>155.68774572999999</v>
      </c>
      <c r="N138">
        <f>SUMIF(атс!$M$34:$M$777,конвертация!N2,атс!$G$34:$G$777)</f>
        <v>154.66154302999999</v>
      </c>
      <c r="O138">
        <f>SUMIF(атс!$M$34:$M$777,конвертация!O2,атс!$G$34:$G$777)</f>
        <v>155.58523769999999</v>
      </c>
      <c r="P138">
        <f>SUMIF(атс!$M$34:$M$777,конвертация!P2,атс!$G$34:$G$777)</f>
        <v>153.83142881000001</v>
      </c>
      <c r="Q138">
        <f>SUMIF(атс!$M$34:$M$777,конвертация!Q2,атс!$G$34:$G$777)</f>
        <v>154.55384411</v>
      </c>
      <c r="R138">
        <f>SUMIF(атс!$M$34:$M$777,конвертация!R2,атс!$G$34:$G$777)</f>
        <v>155.54260576999999</v>
      </c>
      <c r="S138">
        <f>SUMIF(атс!$M$34:$M$777,конвертация!S2,атс!$G$34:$G$777)</f>
        <v>156.05658577</v>
      </c>
      <c r="T138">
        <f>SUMIF(атс!$M$34:$M$777,конвертация!T2,атс!$G$34:$G$777)</f>
        <v>157.81588435</v>
      </c>
      <c r="U138">
        <f>SUMIF(атс!$M$34:$M$777,конвертация!U2,атс!$G$34:$G$777)</f>
        <v>157.56685388</v>
      </c>
      <c r="V138">
        <f>SUMIF(атс!$M$34:$M$777,конвертация!V2,атс!$G$34:$G$777)</f>
        <v>157.81464629999999</v>
      </c>
      <c r="W138">
        <f>SUMIF(атс!$M$34:$M$777,конвертация!W2,атс!$G$34:$G$777)</f>
        <v>154.18972977000001</v>
      </c>
      <c r="X138">
        <f>SUMIF(атс!$M$34:$M$777,конвертация!X2,атс!$G$34:$G$777)</f>
        <v>150.44776908</v>
      </c>
      <c r="Y138">
        <f>SUMIF(атс!$M$34:$M$777,конвертация!Y2,атс!$G$34:$G$777)</f>
        <v>154.52955193</v>
      </c>
    </row>
    <row r="139" spans="1:25" x14ac:dyDescent="0.2">
      <c r="A139">
        <v>3</v>
      </c>
      <c r="B139">
        <f>SUMIF(атс!$M$34:$M$777,конвертация!B3,атс!$G$34:$G$777)</f>
        <v>171.02036573999999</v>
      </c>
      <c r="C139">
        <f>SUMIF(атс!$M$34:$M$777,конвертация!C3,атс!$G$34:$G$777)</f>
        <v>185.0004069</v>
      </c>
      <c r="D139">
        <f>SUMIF(атс!$M$34:$M$777,конвертация!D3,атс!$G$34:$G$777)</f>
        <v>192.89675954000001</v>
      </c>
      <c r="E139">
        <f>SUMIF(атс!$M$34:$M$777,конвертация!E3,атс!$G$34:$G$777)</f>
        <v>196.74264833999999</v>
      </c>
      <c r="F139">
        <f>SUMIF(атс!$M$34:$M$777,конвертация!F3,атс!$G$34:$G$777)</f>
        <v>197.13216152999999</v>
      </c>
      <c r="G139">
        <f>SUMIF(атс!$M$34:$M$777,конвертация!G3,атс!$G$34:$G$777)</f>
        <v>195.18348832999999</v>
      </c>
      <c r="H139">
        <f>SUMIF(атс!$M$34:$M$777,конвертация!H3,атс!$G$34:$G$777)</f>
        <v>192.06500356000001</v>
      </c>
      <c r="I139">
        <f>SUMIF(атс!$M$34:$M$777,конвертация!I3,атс!$G$34:$G$777)</f>
        <v>183.05812086</v>
      </c>
      <c r="J139">
        <f>SUMIF(атс!$M$34:$M$777,конвертация!J3,атс!$G$34:$G$777)</f>
        <v>166.61776416000001</v>
      </c>
      <c r="K139">
        <f>SUMIF(атс!$M$34:$M$777,конвертация!K3,атс!$G$34:$G$777)</f>
        <v>157.65556902</v>
      </c>
      <c r="L139">
        <f>SUMIF(атс!$M$34:$M$777,конвертация!L3,атс!$G$34:$G$777)</f>
        <v>154.27898894</v>
      </c>
      <c r="M139">
        <f>SUMIF(атс!$M$34:$M$777,конвертация!M3,атс!$G$34:$G$777)</f>
        <v>151.95464078000001</v>
      </c>
      <c r="N139">
        <f>SUMIF(атс!$M$34:$M$777,конвертация!N3,атс!$G$34:$G$777)</f>
        <v>149.86819806</v>
      </c>
      <c r="O139">
        <f>SUMIF(атс!$M$34:$M$777,конвертация!O3,атс!$G$34:$G$777)</f>
        <v>149.40956080000001</v>
      </c>
      <c r="P139">
        <f>SUMIF(атс!$M$34:$M$777,конвертация!P3,атс!$G$34:$G$777)</f>
        <v>154.29194656000001</v>
      </c>
      <c r="Q139">
        <f>SUMIF(атс!$M$34:$M$777,конвертация!Q3,атс!$G$34:$G$777)</f>
        <v>152.46065442</v>
      </c>
      <c r="R139">
        <f>SUMIF(атс!$M$34:$M$777,конвертация!R3,атс!$G$34:$G$777)</f>
        <v>152.59725938</v>
      </c>
      <c r="S139">
        <f>SUMIF(атс!$M$34:$M$777,конвертация!S3,атс!$G$34:$G$777)</f>
        <v>153.00171365</v>
      </c>
      <c r="T139">
        <f>SUMIF(атс!$M$34:$M$777,конвертация!T3,атс!$G$34:$G$777)</f>
        <v>154.63483904</v>
      </c>
      <c r="U139">
        <f>SUMIF(атс!$M$34:$M$777,конвертация!U3,атс!$G$34:$G$777)</f>
        <v>152.78243520000001</v>
      </c>
      <c r="V139">
        <f>SUMIF(атс!$M$34:$M$777,конвертация!V3,атс!$G$34:$G$777)</f>
        <v>154.83770287999999</v>
      </c>
      <c r="W139">
        <f>SUMIF(атс!$M$34:$M$777,конвертация!W3,атс!$G$34:$G$777)</f>
        <v>153.68806444000001</v>
      </c>
      <c r="X139">
        <f>SUMIF(атс!$M$34:$M$777,конвертация!X3,атс!$G$34:$G$777)</f>
        <v>153.40658762000001</v>
      </c>
      <c r="Y139">
        <f>SUMIF(атс!$M$34:$M$777,конвертация!Y3,атс!$G$34:$G$777)</f>
        <v>157.43306887</v>
      </c>
    </row>
    <row r="140" spans="1:25" x14ac:dyDescent="0.2">
      <c r="A140">
        <v>4</v>
      </c>
      <c r="B140">
        <f>SUMIF(атс!$M$34:$M$777,конвертация!B4,атс!$G$34:$G$777)</f>
        <v>165.53954486000001</v>
      </c>
      <c r="C140">
        <f>SUMIF(атс!$M$34:$M$777,конвертация!C4,атс!$G$34:$G$777)</f>
        <v>175.28860732000001</v>
      </c>
      <c r="D140">
        <f>SUMIF(атс!$M$34:$M$777,конвертация!D4,атс!$G$34:$G$777)</f>
        <v>180.33208854</v>
      </c>
      <c r="E140">
        <f>SUMIF(атс!$M$34:$M$777,конвертация!E4,атс!$G$34:$G$777)</f>
        <v>184.10459725000001</v>
      </c>
      <c r="F140">
        <f>SUMIF(атс!$M$34:$M$777,конвертация!F4,атс!$G$34:$G$777)</f>
        <v>186.88713580999999</v>
      </c>
      <c r="G140">
        <f>SUMIF(атс!$M$34:$M$777,конвертация!G4,атс!$G$34:$G$777)</f>
        <v>186.46544901999999</v>
      </c>
      <c r="H140">
        <f>SUMIF(атс!$M$34:$M$777,конвертация!H4,атс!$G$34:$G$777)</f>
        <v>183.14528074</v>
      </c>
      <c r="I140">
        <f>SUMIF(атс!$M$34:$M$777,конвертация!I4,атс!$G$34:$G$777)</f>
        <v>178.38642529000001</v>
      </c>
      <c r="J140">
        <f>SUMIF(атс!$M$34:$M$777,конвертация!J4,атс!$G$34:$G$777)</f>
        <v>160.42416614999999</v>
      </c>
      <c r="K140">
        <f>SUMIF(атс!$M$34:$M$777,конвертация!K4,атс!$G$34:$G$777)</f>
        <v>145.46709693</v>
      </c>
      <c r="L140">
        <f>SUMIF(атс!$M$34:$M$777,конвертация!L4,атс!$G$34:$G$777)</f>
        <v>138.68942946999999</v>
      </c>
      <c r="M140">
        <f>SUMIF(атс!$M$34:$M$777,конвертация!M4,атс!$G$34:$G$777)</f>
        <v>145.72251057</v>
      </c>
      <c r="N140">
        <f>SUMIF(атс!$M$34:$M$777,конвертация!N4,атс!$G$34:$G$777)</f>
        <v>142.95022871</v>
      </c>
      <c r="O140">
        <f>SUMIF(атс!$M$34:$M$777,конвертация!O4,атс!$G$34:$G$777)</f>
        <v>141.85295557000001</v>
      </c>
      <c r="P140">
        <f>SUMIF(атс!$M$34:$M$777,конвертация!P4,атс!$G$34:$G$777)</f>
        <v>140.11786265000001</v>
      </c>
      <c r="Q140">
        <f>SUMIF(атс!$M$34:$M$777,конвертация!Q4,атс!$G$34:$G$777)</f>
        <v>139.62254318000001</v>
      </c>
      <c r="R140">
        <f>SUMIF(атс!$M$34:$M$777,конвертация!R4,атс!$G$34:$G$777)</f>
        <v>139.43764489</v>
      </c>
      <c r="S140">
        <f>SUMIF(атс!$M$34:$M$777,конвертация!S4,атс!$G$34:$G$777)</f>
        <v>138.88594893999999</v>
      </c>
      <c r="T140">
        <f>SUMIF(атс!$M$34:$M$777,конвертация!T4,атс!$G$34:$G$777)</f>
        <v>139.39026799000001</v>
      </c>
      <c r="U140">
        <f>SUMIF(атс!$M$34:$M$777,конвертация!U4,атс!$G$34:$G$777)</f>
        <v>139.11829915000001</v>
      </c>
      <c r="V140">
        <f>SUMIF(атс!$M$34:$M$777,конвертация!V4,атс!$G$34:$G$777)</f>
        <v>146.11815963000001</v>
      </c>
      <c r="W140">
        <f>SUMIF(атс!$M$34:$M$777,конвертация!W4,атс!$G$34:$G$777)</f>
        <v>146.28534925</v>
      </c>
      <c r="X140">
        <f>SUMIF(атс!$M$34:$M$777,конвертация!X4,атс!$G$34:$G$777)</f>
        <v>144.03208373000001</v>
      </c>
      <c r="Y140">
        <f>SUMIF(атс!$M$34:$M$777,конвертация!Y4,атс!$G$34:$G$777)</f>
        <v>149.85591790000001</v>
      </c>
    </row>
    <row r="141" spans="1:25" x14ac:dyDescent="0.2">
      <c r="A141">
        <v>5</v>
      </c>
      <c r="B141">
        <f>SUMIF(атс!$M$34:$M$777,конвертация!B5,атс!$G$34:$G$777)</f>
        <v>165.69952386</v>
      </c>
      <c r="C141">
        <f>SUMIF(атс!$M$34:$M$777,конвертация!C5,атс!$G$34:$G$777)</f>
        <v>178.02322892999999</v>
      </c>
      <c r="D141">
        <f>SUMIF(атс!$M$34:$M$777,конвертация!D5,атс!$G$34:$G$777)</f>
        <v>182.80990002999999</v>
      </c>
      <c r="E141">
        <f>SUMIF(атс!$M$34:$M$777,конвертация!E5,атс!$G$34:$G$777)</f>
        <v>186.94043213</v>
      </c>
      <c r="F141">
        <f>SUMIF(атс!$M$34:$M$777,конвертация!F5,атс!$G$34:$G$777)</f>
        <v>187.43942251999999</v>
      </c>
      <c r="G141">
        <f>SUMIF(атс!$M$34:$M$777,конвертация!G5,атс!$G$34:$G$777)</f>
        <v>184.46178874</v>
      </c>
      <c r="H141">
        <f>SUMIF(атс!$M$34:$M$777,конвертация!H5,атс!$G$34:$G$777)</f>
        <v>177.15478214999999</v>
      </c>
      <c r="I141">
        <f>SUMIF(атс!$M$34:$M$777,конвертация!I5,атс!$G$34:$G$777)</f>
        <v>165.44316957000001</v>
      </c>
      <c r="J141">
        <f>SUMIF(атс!$M$34:$M$777,конвертация!J5,атс!$G$34:$G$777)</f>
        <v>155.63452978000001</v>
      </c>
      <c r="K141">
        <f>SUMIF(атс!$M$34:$M$777,конвертация!K5,атс!$G$34:$G$777)</f>
        <v>154.84691778000001</v>
      </c>
      <c r="L141">
        <f>SUMIF(атс!$M$34:$M$777,конвертация!L5,атс!$G$34:$G$777)</f>
        <v>151.57613587</v>
      </c>
      <c r="M141">
        <f>SUMIF(атс!$M$34:$M$777,конвертация!M5,атс!$G$34:$G$777)</f>
        <v>151.91613676</v>
      </c>
      <c r="N141">
        <f>SUMIF(атс!$M$34:$M$777,конвертация!N5,атс!$G$34:$G$777)</f>
        <v>150.18550395</v>
      </c>
      <c r="O141">
        <f>SUMIF(атс!$M$34:$M$777,конвертация!O5,атс!$G$34:$G$777)</f>
        <v>150.87328228999999</v>
      </c>
      <c r="P141">
        <f>SUMIF(атс!$M$34:$M$777,конвертация!P5,атс!$G$34:$G$777)</f>
        <v>156.63946469999999</v>
      </c>
      <c r="Q141">
        <f>SUMIF(атс!$M$34:$M$777,конвертация!Q5,атс!$G$34:$G$777)</f>
        <v>160.69302998000001</v>
      </c>
      <c r="R141">
        <f>SUMIF(атс!$M$34:$M$777,конвертация!R5,атс!$G$34:$G$777)</f>
        <v>163.34319680999999</v>
      </c>
      <c r="S141">
        <f>SUMIF(атс!$M$34:$M$777,конвертация!S5,атс!$G$34:$G$777)</f>
        <v>162.73958266</v>
      </c>
      <c r="T141">
        <f>SUMIF(атс!$M$34:$M$777,конвертация!T5,атс!$G$34:$G$777)</f>
        <v>162.38051422999999</v>
      </c>
      <c r="U141">
        <f>SUMIF(атс!$M$34:$M$777,конвертация!U5,атс!$G$34:$G$777)</f>
        <v>164.88004280999999</v>
      </c>
      <c r="V141">
        <f>SUMIF(атс!$M$34:$M$777,конвертация!V5,атс!$G$34:$G$777)</f>
        <v>164.01694323999999</v>
      </c>
      <c r="W141">
        <f>SUMIF(атс!$M$34:$M$777,конвертация!W5,атс!$G$34:$G$777)</f>
        <v>161.43354252</v>
      </c>
      <c r="X141">
        <f>SUMIF(атс!$M$34:$M$777,конвертация!X5,атс!$G$34:$G$777)</f>
        <v>159.89407194</v>
      </c>
      <c r="Y141">
        <f>SUMIF(атс!$M$34:$M$777,конвертация!Y5,атс!$G$34:$G$777)</f>
        <v>163.26569731999999</v>
      </c>
    </row>
    <row r="142" spans="1:25" x14ac:dyDescent="0.2">
      <c r="A142">
        <v>6</v>
      </c>
      <c r="B142">
        <f>SUMIF(атс!$M$34:$M$777,конвертация!B6,атс!$G$34:$G$777)</f>
        <v>164.30091032999999</v>
      </c>
      <c r="C142">
        <f>SUMIF(атс!$M$34:$M$777,конвертация!C6,атс!$G$34:$G$777)</f>
        <v>178.95321630000001</v>
      </c>
      <c r="D142">
        <f>SUMIF(атс!$M$34:$M$777,конвертация!D6,атс!$G$34:$G$777)</f>
        <v>188.75496322999999</v>
      </c>
      <c r="E142">
        <f>SUMIF(атс!$M$34:$M$777,конвертация!E6,атс!$G$34:$G$777)</f>
        <v>193.12372058</v>
      </c>
      <c r="F142">
        <f>SUMIF(атс!$M$34:$M$777,конвертация!F6,атс!$G$34:$G$777)</f>
        <v>193.47495391000001</v>
      </c>
      <c r="G142">
        <f>SUMIF(атс!$M$34:$M$777,конвертация!G6,атс!$G$34:$G$777)</f>
        <v>189.3164869</v>
      </c>
      <c r="H142">
        <f>SUMIF(атс!$M$34:$M$777,конвертация!H6,атс!$G$34:$G$777)</f>
        <v>177.57590976</v>
      </c>
      <c r="I142">
        <f>SUMIF(атс!$M$34:$M$777,конвертация!I6,атс!$G$34:$G$777)</f>
        <v>157.71577747000001</v>
      </c>
      <c r="J142">
        <f>SUMIF(атс!$M$34:$M$777,конвертация!J6,атс!$G$34:$G$777)</f>
        <v>143.17054822</v>
      </c>
      <c r="K142">
        <f>SUMIF(атс!$M$34:$M$777,конвертация!K6,атс!$G$34:$G$777)</f>
        <v>141.05624069999999</v>
      </c>
      <c r="L142">
        <f>SUMIF(атс!$M$34:$M$777,конвертация!L6,атс!$G$34:$G$777)</f>
        <v>142.20566645</v>
      </c>
      <c r="M142">
        <f>SUMIF(атс!$M$34:$M$777,конвертация!M6,атс!$G$34:$G$777)</f>
        <v>147.03403327000001</v>
      </c>
      <c r="N142">
        <f>SUMIF(атс!$M$34:$M$777,конвертация!N6,атс!$G$34:$G$777)</f>
        <v>143.73294232999999</v>
      </c>
      <c r="O142">
        <f>SUMIF(атс!$M$34:$M$777,конвертация!O6,атс!$G$34:$G$777)</f>
        <v>144.69524630000001</v>
      </c>
      <c r="P142">
        <f>SUMIF(атс!$M$34:$M$777,конвертация!P6,атс!$G$34:$G$777)</f>
        <v>144.60511016000001</v>
      </c>
      <c r="Q142">
        <f>SUMIF(атс!$M$34:$M$777,конвертация!Q6,атс!$G$34:$G$777)</f>
        <v>145.05919302999999</v>
      </c>
      <c r="R142">
        <f>SUMIF(атс!$M$34:$M$777,конвертация!R6,атс!$G$34:$G$777)</f>
        <v>145.3880747</v>
      </c>
      <c r="S142">
        <f>SUMIF(атс!$M$34:$M$777,конвертация!S6,атс!$G$34:$G$777)</f>
        <v>144.55736175000001</v>
      </c>
      <c r="T142">
        <f>SUMIF(атс!$M$34:$M$777,конвертация!T6,атс!$G$34:$G$777)</f>
        <v>146.03736653999999</v>
      </c>
      <c r="U142">
        <f>SUMIF(атс!$M$34:$M$777,конвертация!U6,атс!$G$34:$G$777)</f>
        <v>149.72694462000001</v>
      </c>
      <c r="V142">
        <f>SUMIF(атс!$M$34:$M$777,конвертация!V6,атс!$G$34:$G$777)</f>
        <v>156.6112388</v>
      </c>
      <c r="W142">
        <f>SUMIF(атс!$M$34:$M$777,конвертация!W6,атс!$G$34:$G$777)</f>
        <v>154.38472848999999</v>
      </c>
      <c r="X142">
        <f>SUMIF(атс!$M$34:$M$777,конвертация!X6,атс!$G$34:$G$777)</f>
        <v>144.43623946</v>
      </c>
      <c r="Y142">
        <f>SUMIF(атс!$M$34:$M$777,конвертация!Y6,атс!$G$34:$G$777)</f>
        <v>148.88044124999999</v>
      </c>
    </row>
    <row r="143" spans="1:25" x14ac:dyDescent="0.2">
      <c r="A143">
        <v>7</v>
      </c>
      <c r="B143">
        <f>SUMIF(атс!$M$34:$M$777,конвертация!B7,атс!$G$34:$G$777)</f>
        <v>166.89096982999999</v>
      </c>
      <c r="C143">
        <f>SUMIF(атс!$M$34:$M$777,конвертация!C7,атс!$G$34:$G$777)</f>
        <v>180.8605062</v>
      </c>
      <c r="D143">
        <f>SUMIF(атс!$M$34:$M$777,конвертация!D7,атс!$G$34:$G$777)</f>
        <v>188.24583014999999</v>
      </c>
      <c r="E143">
        <f>SUMIF(атс!$M$34:$M$777,конвертация!E7,атс!$G$34:$G$777)</f>
        <v>192.41908502000001</v>
      </c>
      <c r="F143">
        <f>SUMIF(атс!$M$34:$M$777,конвертация!F7,атс!$G$34:$G$777)</f>
        <v>193.71169727</v>
      </c>
      <c r="G143">
        <f>SUMIF(атс!$M$34:$M$777,конвертация!G7,атс!$G$34:$G$777)</f>
        <v>189.93713586000001</v>
      </c>
      <c r="H143">
        <f>SUMIF(атс!$M$34:$M$777,конвертация!H7,атс!$G$34:$G$777)</f>
        <v>178.6539416</v>
      </c>
      <c r="I143">
        <f>SUMIF(атс!$M$34:$M$777,конвертация!I7,атс!$G$34:$G$777)</f>
        <v>166.02770597</v>
      </c>
      <c r="J143">
        <f>SUMIF(атс!$M$34:$M$777,конвертация!J7,атс!$G$34:$G$777)</f>
        <v>156.94242876999999</v>
      </c>
      <c r="K143">
        <f>SUMIF(атс!$M$34:$M$777,конвертация!K7,атс!$G$34:$G$777)</f>
        <v>159.52049675999999</v>
      </c>
      <c r="L143">
        <f>SUMIF(атс!$M$34:$M$777,конвертация!L7,атс!$G$34:$G$777)</f>
        <v>155.99917986</v>
      </c>
      <c r="M143">
        <f>SUMIF(атс!$M$34:$M$777,конвертация!M7,атс!$G$34:$G$777)</f>
        <v>163.96092472999999</v>
      </c>
      <c r="N143">
        <f>SUMIF(атс!$M$34:$M$777,конвертация!N7,атс!$G$34:$G$777)</f>
        <v>158.35515984</v>
      </c>
      <c r="O143">
        <f>SUMIF(атс!$M$34:$M$777,конвертация!O7,атс!$G$34:$G$777)</f>
        <v>159.82275221</v>
      </c>
      <c r="P143">
        <f>SUMIF(атс!$M$34:$M$777,конвертация!P7,атс!$G$34:$G$777)</f>
        <v>154.93300551999999</v>
      </c>
      <c r="Q143">
        <f>SUMIF(атс!$M$34:$M$777,конвертация!Q7,атс!$G$34:$G$777)</f>
        <v>149.00940682000001</v>
      </c>
      <c r="R143">
        <f>SUMIF(атс!$M$34:$M$777,конвертация!R7,атс!$G$34:$G$777)</f>
        <v>170.19806792</v>
      </c>
      <c r="S143">
        <f>SUMIF(атс!$M$34:$M$777,конвертация!S7,атс!$G$34:$G$777)</f>
        <v>160.31340180999999</v>
      </c>
      <c r="T143">
        <f>SUMIF(атс!$M$34:$M$777,конвертация!T7,атс!$G$34:$G$777)</f>
        <v>161.65814968999999</v>
      </c>
      <c r="U143">
        <f>SUMIF(атс!$M$34:$M$777,конвертация!U7,атс!$G$34:$G$777)</f>
        <v>164.62671703000001</v>
      </c>
      <c r="V143">
        <f>SUMIF(атс!$M$34:$M$777,конвертация!V7,атс!$G$34:$G$777)</f>
        <v>170.49366262000001</v>
      </c>
      <c r="W143">
        <f>SUMIF(атс!$M$34:$M$777,конвертация!W7,атс!$G$34:$G$777)</f>
        <v>157.13669718</v>
      </c>
      <c r="X143">
        <f>SUMIF(атс!$M$34:$M$777,конвертация!X7,атс!$G$34:$G$777)</f>
        <v>149.30051363999999</v>
      </c>
      <c r="Y143">
        <f>SUMIF(атс!$M$34:$M$777,конвертация!Y7,атс!$G$34:$G$777)</f>
        <v>155.73489125</v>
      </c>
    </row>
    <row r="144" spans="1:25" x14ac:dyDescent="0.2">
      <c r="A144">
        <v>8</v>
      </c>
      <c r="B144">
        <f>SUMIF(атс!$M$34:$M$777,конвертация!B8,атс!$G$34:$G$777)</f>
        <v>166.14217865000001</v>
      </c>
      <c r="C144">
        <f>SUMIF(атс!$M$34:$M$777,конвертация!C8,атс!$G$34:$G$777)</f>
        <v>178.28834553999999</v>
      </c>
      <c r="D144">
        <f>SUMIF(атс!$M$34:$M$777,конвертация!D8,атс!$G$34:$G$777)</f>
        <v>187.73228477999999</v>
      </c>
      <c r="E144">
        <f>SUMIF(атс!$M$34:$M$777,конвертация!E8,атс!$G$34:$G$777)</f>
        <v>191.71339456999999</v>
      </c>
      <c r="F144">
        <f>SUMIF(атс!$M$34:$M$777,конвертация!F8,атс!$G$34:$G$777)</f>
        <v>192.92240129000001</v>
      </c>
      <c r="G144">
        <f>SUMIF(атс!$M$34:$M$777,конвертация!G8,атс!$G$34:$G$777)</f>
        <v>193.76716302</v>
      </c>
      <c r="H144">
        <f>SUMIF(атс!$M$34:$M$777,конвертация!H8,атс!$G$34:$G$777)</f>
        <v>188.05667376</v>
      </c>
      <c r="I144">
        <f>SUMIF(атс!$M$34:$M$777,конвертация!I8,атс!$G$34:$G$777)</f>
        <v>176.01459564999999</v>
      </c>
      <c r="J144">
        <f>SUMIF(атс!$M$34:$M$777,конвертация!J8,атс!$G$34:$G$777)</f>
        <v>158.98552319000001</v>
      </c>
      <c r="K144">
        <f>SUMIF(атс!$M$34:$M$777,конвертация!K8,атс!$G$34:$G$777)</f>
        <v>146.66501808999999</v>
      </c>
      <c r="L144">
        <f>SUMIF(атс!$M$34:$M$777,конвертация!L8,атс!$G$34:$G$777)</f>
        <v>138.34492477000001</v>
      </c>
      <c r="M144">
        <f>SUMIF(атс!$M$34:$M$777,конвертация!M8,атс!$G$34:$G$777)</f>
        <v>145.31190963</v>
      </c>
      <c r="N144">
        <f>SUMIF(атс!$M$34:$M$777,конвертация!N8,атс!$G$34:$G$777)</f>
        <v>149.58978866000001</v>
      </c>
      <c r="O144">
        <f>SUMIF(атс!$M$34:$M$777,конвертация!O8,атс!$G$34:$G$777)</f>
        <v>150.99470113000001</v>
      </c>
      <c r="P144">
        <f>SUMIF(атс!$M$34:$M$777,конвертация!P8,атс!$G$34:$G$777)</f>
        <v>148.6198033</v>
      </c>
      <c r="Q144">
        <f>SUMIF(атс!$M$34:$M$777,конвертация!Q8,атс!$G$34:$G$777)</f>
        <v>148.81429593999999</v>
      </c>
      <c r="R144">
        <f>SUMIF(атс!$M$34:$M$777,конвертация!R8,атс!$G$34:$G$777)</f>
        <v>148.72841600999999</v>
      </c>
      <c r="S144">
        <f>SUMIF(атс!$M$34:$M$777,конвертация!S8,атс!$G$34:$G$777)</f>
        <v>134.64010987</v>
      </c>
      <c r="T144">
        <f>SUMIF(атс!$M$34:$M$777,конвертация!T8,атс!$G$34:$G$777)</f>
        <v>135.62093869</v>
      </c>
      <c r="U144">
        <f>SUMIF(атс!$M$34:$M$777,конвертация!U8,атс!$G$34:$G$777)</f>
        <v>138.99236388</v>
      </c>
      <c r="V144">
        <f>SUMIF(атс!$M$34:$M$777,конвертация!V8,атс!$G$34:$G$777)</f>
        <v>145.39775478999999</v>
      </c>
      <c r="W144">
        <f>SUMIF(атс!$M$34:$M$777,конвертация!W8,атс!$G$34:$G$777)</f>
        <v>144.09461198</v>
      </c>
      <c r="X144">
        <f>SUMIF(атс!$M$34:$M$777,конвертация!X8,атс!$G$34:$G$777)</f>
        <v>139.53659504999999</v>
      </c>
      <c r="Y144">
        <f>SUMIF(атс!$M$34:$M$777,конвертация!Y8,атс!$G$34:$G$777)</f>
        <v>148.75282834999999</v>
      </c>
    </row>
    <row r="145" spans="1:25" x14ac:dyDescent="0.2">
      <c r="A145">
        <v>9</v>
      </c>
      <c r="B145">
        <f>SUMIF(атс!$M$34:$M$777,конвертация!B9,атс!$G$34:$G$777)</f>
        <v>167.38933489999999</v>
      </c>
      <c r="C145">
        <f>SUMIF(атс!$M$34:$M$777,конвертация!C9,атс!$G$34:$G$777)</f>
        <v>179.90832555</v>
      </c>
      <c r="D145">
        <f>SUMIF(атс!$M$34:$M$777,конвертация!D9,атс!$G$34:$G$777)</f>
        <v>190.81397633</v>
      </c>
      <c r="E145">
        <f>SUMIF(атс!$M$34:$M$777,конвертация!E9,атс!$G$34:$G$777)</f>
        <v>195.04686706000001</v>
      </c>
      <c r="F145">
        <f>SUMIF(атс!$M$34:$M$777,конвертация!F9,атс!$G$34:$G$777)</f>
        <v>195.12471452</v>
      </c>
      <c r="G145">
        <f>SUMIF(атс!$M$34:$M$777,конвертация!G9,атс!$G$34:$G$777)</f>
        <v>190.96011111999999</v>
      </c>
      <c r="H145">
        <f>SUMIF(атс!$M$34:$M$777,конвертация!H9,атс!$G$34:$G$777)</f>
        <v>177.81379731000001</v>
      </c>
      <c r="I145">
        <f>SUMIF(атс!$M$34:$M$777,конвертация!I9,атс!$G$34:$G$777)</f>
        <v>160.71075456</v>
      </c>
      <c r="J145">
        <f>SUMIF(атс!$M$34:$M$777,конвертация!J9,атс!$G$34:$G$777)</f>
        <v>145.00947092999999</v>
      </c>
      <c r="K145">
        <f>SUMIF(атс!$M$34:$M$777,конвертация!K9,атс!$G$34:$G$777)</f>
        <v>138.79677838000001</v>
      </c>
      <c r="L145">
        <f>SUMIF(атс!$M$34:$M$777,конвертация!L9,атс!$G$34:$G$777)</f>
        <v>138.46107728000001</v>
      </c>
      <c r="M145">
        <f>SUMIF(атс!$M$34:$M$777,конвертация!M9,атс!$G$34:$G$777)</f>
        <v>133.56116151000001</v>
      </c>
      <c r="N145">
        <f>SUMIF(атс!$M$34:$M$777,конвертация!N9,атс!$G$34:$G$777)</f>
        <v>131.68845565999999</v>
      </c>
      <c r="O145">
        <f>SUMIF(атс!$M$34:$M$777,конвертация!O9,атс!$G$34:$G$777)</f>
        <v>132.69399145</v>
      </c>
      <c r="P145">
        <f>SUMIF(атс!$M$34:$M$777,конвертация!P9,атс!$G$34:$G$777)</f>
        <v>131.33719746</v>
      </c>
      <c r="Q145">
        <f>SUMIF(атс!$M$34:$M$777,конвертация!Q9,атс!$G$34:$G$777)</f>
        <v>144.54600328000001</v>
      </c>
      <c r="R145">
        <f>SUMIF(атс!$M$34:$M$777,конвертация!R9,атс!$G$34:$G$777)</f>
        <v>158.47250022</v>
      </c>
      <c r="S145">
        <f>SUMIF(атс!$M$34:$M$777,конвертация!S9,атс!$G$34:$G$777)</f>
        <v>146.64249751</v>
      </c>
      <c r="T145">
        <f>SUMIF(атс!$M$34:$M$777,конвертация!T9,атс!$G$34:$G$777)</f>
        <v>135.84960982000001</v>
      </c>
      <c r="U145">
        <f>SUMIF(атс!$M$34:$M$777,конвертация!U9,атс!$G$34:$G$777)</f>
        <v>134.31322379</v>
      </c>
      <c r="V145">
        <f>SUMIF(атс!$M$34:$M$777,конвертация!V9,атс!$G$34:$G$777)</f>
        <v>135.94992300000001</v>
      </c>
      <c r="W145">
        <f>SUMIF(атс!$M$34:$M$777,конвертация!W9,атс!$G$34:$G$777)</f>
        <v>134.45658621000001</v>
      </c>
      <c r="X145">
        <f>SUMIF(атс!$M$34:$M$777,конвертация!X9,атс!$G$34:$G$777)</f>
        <v>134.77274528000001</v>
      </c>
      <c r="Y145">
        <f>SUMIF(атс!$M$34:$M$777,конвертация!Y9,атс!$G$34:$G$777)</f>
        <v>149.69187471000001</v>
      </c>
    </row>
    <row r="146" spans="1:25" x14ac:dyDescent="0.2">
      <c r="A146">
        <v>10</v>
      </c>
      <c r="B146">
        <f>SUMIF(атс!$M$34:$M$777,конвертация!B10,атс!$G$34:$G$777)</f>
        <v>169.16735944999999</v>
      </c>
      <c r="C146">
        <f>SUMIF(атс!$M$34:$M$777,конвертация!C10,атс!$G$34:$G$777)</f>
        <v>182.19382012</v>
      </c>
      <c r="D146">
        <f>SUMIF(атс!$M$34:$M$777,конвертация!D10,атс!$G$34:$G$777)</f>
        <v>190.85143814</v>
      </c>
      <c r="E146">
        <f>SUMIF(атс!$M$34:$M$777,конвертация!E10,атс!$G$34:$G$777)</f>
        <v>192.00537711999999</v>
      </c>
      <c r="F146">
        <f>SUMIF(атс!$M$34:$M$777,конвертация!F10,атс!$G$34:$G$777)</f>
        <v>192.19721415999999</v>
      </c>
      <c r="G146">
        <f>SUMIF(атс!$M$34:$M$777,конвертация!G10,атс!$G$34:$G$777)</f>
        <v>191.08927317000001</v>
      </c>
      <c r="H146">
        <f>SUMIF(атс!$M$34:$M$777,конвертация!H10,атс!$G$34:$G$777)</f>
        <v>186.43429993999999</v>
      </c>
      <c r="I146">
        <f>SUMIF(атс!$M$34:$M$777,конвертация!I10,атс!$G$34:$G$777)</f>
        <v>177.68416743</v>
      </c>
      <c r="J146">
        <f>SUMIF(атс!$M$34:$M$777,конвертация!J10,атс!$G$34:$G$777)</f>
        <v>156.51123586</v>
      </c>
      <c r="K146">
        <f>SUMIF(атс!$M$34:$M$777,конвертация!K10,атс!$G$34:$G$777)</f>
        <v>142.50148024999999</v>
      </c>
      <c r="L146">
        <f>SUMIF(атс!$M$34:$M$777,конвертация!L10,атс!$G$34:$G$777)</f>
        <v>135.72793146000001</v>
      </c>
      <c r="M146">
        <f>SUMIF(атс!$M$34:$M$777,конвертация!M10,атс!$G$34:$G$777)</f>
        <v>132.48165728000001</v>
      </c>
      <c r="N146">
        <f>SUMIF(атс!$M$34:$M$777,конвертация!N10,атс!$G$34:$G$777)</f>
        <v>137.34972847</v>
      </c>
      <c r="O146">
        <f>SUMIF(атс!$M$34:$M$777,конвертация!O10,атс!$G$34:$G$777)</f>
        <v>135.96482592000001</v>
      </c>
      <c r="P146">
        <f>SUMIF(атс!$M$34:$M$777,конвертация!P10,атс!$G$34:$G$777)</f>
        <v>140.82184194000001</v>
      </c>
      <c r="Q146">
        <f>SUMIF(атс!$M$34:$M$777,конвертация!Q10,атс!$G$34:$G$777)</f>
        <v>142.63479537000001</v>
      </c>
      <c r="R146">
        <f>SUMIF(атс!$M$34:$M$777,конвертация!R10,атс!$G$34:$G$777)</f>
        <v>143.05548497999999</v>
      </c>
      <c r="S146">
        <f>SUMIF(атс!$M$34:$M$777,конвертация!S10,атс!$G$34:$G$777)</f>
        <v>144.32828551</v>
      </c>
      <c r="T146">
        <f>SUMIF(атс!$M$34:$M$777,конвертация!T10,атс!$G$34:$G$777)</f>
        <v>139.82839326000001</v>
      </c>
      <c r="U146">
        <f>SUMIF(атс!$M$34:$M$777,конвертация!U10,атс!$G$34:$G$777)</f>
        <v>136.49126444999999</v>
      </c>
      <c r="V146">
        <f>SUMIF(атс!$M$34:$M$777,конвертация!V10,атс!$G$34:$G$777)</f>
        <v>135.50928726000001</v>
      </c>
      <c r="W146">
        <f>SUMIF(атс!$M$34:$M$777,конвертация!W10,атс!$G$34:$G$777)</f>
        <v>134.30630859999999</v>
      </c>
      <c r="X146">
        <f>SUMIF(атс!$M$34:$M$777,конвертация!X10,атс!$G$34:$G$777)</f>
        <v>142.92695097999999</v>
      </c>
      <c r="Y146">
        <f>SUMIF(атс!$M$34:$M$777,конвертация!Y10,атс!$G$34:$G$777)</f>
        <v>154.51052193999999</v>
      </c>
    </row>
    <row r="147" spans="1:25" x14ac:dyDescent="0.2">
      <c r="A147">
        <v>11</v>
      </c>
      <c r="B147">
        <f>SUMIF(атс!$M$34:$M$777,конвертация!B11,атс!$G$34:$G$777)</f>
        <v>162.22623353</v>
      </c>
      <c r="C147">
        <f>SUMIF(атс!$M$34:$M$777,конвертация!C11,атс!$G$34:$G$777)</f>
        <v>176.12510263999999</v>
      </c>
      <c r="D147">
        <f>SUMIF(атс!$M$34:$M$777,конвертация!D11,атс!$G$34:$G$777)</f>
        <v>186.43726373000001</v>
      </c>
      <c r="E147">
        <f>SUMIF(атс!$M$34:$M$777,конвертация!E11,атс!$G$34:$G$777)</f>
        <v>189.91442330000001</v>
      </c>
      <c r="F147">
        <f>SUMIF(атс!$M$34:$M$777,конвертация!F11,атс!$G$34:$G$777)</f>
        <v>189.74340447</v>
      </c>
      <c r="G147">
        <f>SUMIF(атс!$M$34:$M$777,конвертация!G11,атс!$G$34:$G$777)</f>
        <v>189.19442612</v>
      </c>
      <c r="H147">
        <f>SUMIF(атс!$M$34:$M$777,конвертация!H11,атс!$G$34:$G$777)</f>
        <v>186.01391058999999</v>
      </c>
      <c r="I147">
        <f>SUMIF(атс!$M$34:$M$777,конвертация!I11,атс!$G$34:$G$777)</f>
        <v>176.99334979</v>
      </c>
      <c r="J147">
        <f>SUMIF(атс!$M$34:$M$777,конвертация!J11,атс!$G$34:$G$777)</f>
        <v>158.94416849000001</v>
      </c>
      <c r="K147">
        <f>SUMIF(атс!$M$34:$M$777,конвертация!K11,атс!$G$34:$G$777)</f>
        <v>146.81038967999999</v>
      </c>
      <c r="L147">
        <f>SUMIF(атс!$M$34:$M$777,конвертация!L11,атс!$G$34:$G$777)</f>
        <v>141.78421301</v>
      </c>
      <c r="M147">
        <f>SUMIF(атс!$M$34:$M$777,конвертация!M11,атс!$G$34:$G$777)</f>
        <v>149.84047871999999</v>
      </c>
      <c r="N147">
        <f>SUMIF(атс!$M$34:$M$777,конвертация!N11,атс!$G$34:$G$777)</f>
        <v>148.68643728000001</v>
      </c>
      <c r="O147">
        <f>SUMIF(атс!$M$34:$M$777,конвертация!O11,атс!$G$34:$G$777)</f>
        <v>147.96978486</v>
      </c>
      <c r="P147">
        <f>SUMIF(атс!$M$34:$M$777,конвертация!P11,атс!$G$34:$G$777)</f>
        <v>151.55383947999999</v>
      </c>
      <c r="Q147">
        <f>SUMIF(атс!$M$34:$M$777,конвертация!Q11,атс!$G$34:$G$777)</f>
        <v>150.61748867</v>
      </c>
      <c r="R147">
        <f>SUMIF(атс!$M$34:$M$777,конвертация!R11,атс!$G$34:$G$777)</f>
        <v>149.57245118</v>
      </c>
      <c r="S147">
        <f>SUMIF(атс!$M$34:$M$777,конвертация!S11,атс!$G$34:$G$777)</f>
        <v>151.93115809</v>
      </c>
      <c r="T147">
        <f>SUMIF(атс!$M$34:$M$777,конвертация!T11,атс!$G$34:$G$777)</f>
        <v>148.69143536999999</v>
      </c>
      <c r="U147">
        <f>SUMIF(атс!$M$34:$M$777,конвертация!U11,атс!$G$34:$G$777)</f>
        <v>137.83908353999999</v>
      </c>
      <c r="V147">
        <f>SUMIF(атс!$M$34:$M$777,конвертация!V11,атс!$G$34:$G$777)</f>
        <v>146.12719489</v>
      </c>
      <c r="W147">
        <f>SUMIF(атс!$M$34:$M$777,конвертация!W11,атс!$G$34:$G$777)</f>
        <v>153.96413050000001</v>
      </c>
      <c r="X147">
        <f>SUMIF(атс!$M$34:$M$777,конвертация!X11,атс!$G$34:$G$777)</f>
        <v>146.83722065000001</v>
      </c>
      <c r="Y147">
        <f>SUMIF(атс!$M$34:$M$777,конвертация!Y11,атс!$G$34:$G$777)</f>
        <v>149.79610135999999</v>
      </c>
    </row>
    <row r="148" spans="1:25" x14ac:dyDescent="0.2">
      <c r="A148">
        <v>12</v>
      </c>
      <c r="B148">
        <f>SUMIF(атс!$M$34:$M$777,конвертация!B12,атс!$G$34:$G$777)</f>
        <v>160.02960558000001</v>
      </c>
      <c r="C148">
        <f>SUMIF(атс!$M$34:$M$777,конвертация!C12,атс!$G$34:$G$777)</f>
        <v>173.47804085999999</v>
      </c>
      <c r="D148">
        <f>SUMIF(атс!$M$34:$M$777,конвертация!D12,атс!$G$34:$G$777)</f>
        <v>180.25743327000001</v>
      </c>
      <c r="E148">
        <f>SUMIF(атс!$M$34:$M$777,конвертация!E12,атс!$G$34:$G$777)</f>
        <v>183.50424427999999</v>
      </c>
      <c r="F148">
        <f>SUMIF(атс!$M$34:$M$777,конвертация!F12,атс!$G$34:$G$777)</f>
        <v>182.89393736</v>
      </c>
      <c r="G148">
        <f>SUMIF(атс!$M$34:$M$777,конвертация!G12,атс!$G$34:$G$777)</f>
        <v>179.07220391000001</v>
      </c>
      <c r="H148">
        <f>SUMIF(атс!$M$34:$M$777,конвертация!H12,атс!$G$34:$G$777)</f>
        <v>165.45251951</v>
      </c>
      <c r="I148">
        <f>SUMIF(атс!$M$34:$M$777,конвертация!I12,атс!$G$34:$G$777)</f>
        <v>150.01110740999999</v>
      </c>
      <c r="J148">
        <f>SUMIF(атс!$M$34:$M$777,конвертация!J12,атс!$G$34:$G$777)</f>
        <v>140.74924344999999</v>
      </c>
      <c r="K148">
        <f>SUMIF(атс!$M$34:$M$777,конвертация!K12,атс!$G$34:$G$777)</f>
        <v>140.1572477</v>
      </c>
      <c r="L148">
        <f>SUMIF(атс!$M$34:$M$777,конвертация!L12,атс!$G$34:$G$777)</f>
        <v>137.58431836</v>
      </c>
      <c r="M148">
        <f>SUMIF(атс!$M$34:$M$777,конвертация!M12,атс!$G$34:$G$777)</f>
        <v>135.32529718000001</v>
      </c>
      <c r="N148">
        <f>SUMIF(атс!$M$34:$M$777,конвертация!N12,атс!$G$34:$G$777)</f>
        <v>133.97675174</v>
      </c>
      <c r="O148">
        <f>SUMIF(атс!$M$34:$M$777,конвертация!O12,атс!$G$34:$G$777)</f>
        <v>134.48059767999999</v>
      </c>
      <c r="P148">
        <f>SUMIF(атс!$M$34:$M$777,конвертация!P12,атс!$G$34:$G$777)</f>
        <v>136.63820311999999</v>
      </c>
      <c r="Q148">
        <f>SUMIF(атс!$M$34:$M$777,конвертация!Q12,атс!$G$34:$G$777)</f>
        <v>135.53340039</v>
      </c>
      <c r="R148">
        <f>SUMIF(атс!$M$34:$M$777,конвертация!R12,атс!$G$34:$G$777)</f>
        <v>135.72057465</v>
      </c>
      <c r="S148">
        <f>SUMIF(атс!$M$34:$M$777,конвертация!S12,атс!$G$34:$G$777)</f>
        <v>135.17727794999999</v>
      </c>
      <c r="T148">
        <f>SUMIF(атс!$M$34:$M$777,конвертация!T12,атс!$G$34:$G$777)</f>
        <v>136.48017428</v>
      </c>
      <c r="U148">
        <f>SUMIF(атс!$M$34:$M$777,конвертация!U12,атс!$G$34:$G$777)</f>
        <v>138.52070133000001</v>
      </c>
      <c r="V148">
        <f>SUMIF(атс!$M$34:$M$777,конвертация!V12,атс!$G$34:$G$777)</f>
        <v>142.26115164000001</v>
      </c>
      <c r="W148">
        <f>SUMIF(атс!$M$34:$M$777,конвертация!W12,атс!$G$34:$G$777)</f>
        <v>135.11803570999999</v>
      </c>
      <c r="X148">
        <f>SUMIF(атс!$M$34:$M$777,конвертация!X12,атс!$G$34:$G$777)</f>
        <v>131.08322088</v>
      </c>
      <c r="Y148">
        <f>SUMIF(атс!$M$34:$M$777,конвертация!Y12,атс!$G$34:$G$777)</f>
        <v>140.65326852000001</v>
      </c>
    </row>
    <row r="149" spans="1:25" x14ac:dyDescent="0.2">
      <c r="A149">
        <v>13</v>
      </c>
      <c r="B149">
        <f>SUMIF(атс!$M$34:$M$777,конвертация!B13,атс!$G$34:$G$777)</f>
        <v>164.18420275</v>
      </c>
      <c r="C149">
        <f>SUMIF(атс!$M$34:$M$777,конвертация!C13,атс!$G$34:$G$777)</f>
        <v>176.64000848000001</v>
      </c>
      <c r="D149">
        <f>SUMIF(атс!$M$34:$M$777,конвертация!D13,атс!$G$34:$G$777)</f>
        <v>183.11675668000001</v>
      </c>
      <c r="E149">
        <f>SUMIF(атс!$M$34:$M$777,конвертация!E13,атс!$G$34:$G$777)</f>
        <v>191.90774246999999</v>
      </c>
      <c r="F149">
        <f>SUMIF(атс!$M$34:$M$777,конвертация!F13,атс!$G$34:$G$777)</f>
        <v>192.37120300000001</v>
      </c>
      <c r="G149">
        <f>SUMIF(атс!$M$34:$M$777,конвертация!G13,атс!$G$34:$G$777)</f>
        <v>189.46307469999999</v>
      </c>
      <c r="H149">
        <f>SUMIF(атс!$M$34:$M$777,конвертация!H13,атс!$G$34:$G$777)</f>
        <v>175.94547087999999</v>
      </c>
      <c r="I149">
        <f>SUMIF(атс!$M$34:$M$777,конвертация!I13,атс!$G$34:$G$777)</f>
        <v>164.33784901000001</v>
      </c>
      <c r="J149">
        <f>SUMIF(атс!$M$34:$M$777,конвертация!J13,атс!$G$34:$G$777)</f>
        <v>161.08022359</v>
      </c>
      <c r="K149">
        <f>SUMIF(атс!$M$34:$M$777,конвертация!K13,атс!$G$34:$G$777)</f>
        <v>147.71254321000001</v>
      </c>
      <c r="L149">
        <f>SUMIF(атс!$M$34:$M$777,конвертация!L13,атс!$G$34:$G$777)</f>
        <v>145.64577176</v>
      </c>
      <c r="M149">
        <f>SUMIF(атс!$M$34:$M$777,конвертация!M13,атс!$G$34:$G$777)</f>
        <v>154.93676033</v>
      </c>
      <c r="N149">
        <f>SUMIF(атс!$M$34:$M$777,конвертация!N13,атс!$G$34:$G$777)</f>
        <v>153.82937444000001</v>
      </c>
      <c r="O149">
        <f>SUMIF(атс!$M$34:$M$777,конвертация!O13,атс!$G$34:$G$777)</f>
        <v>154.58082959000001</v>
      </c>
      <c r="P149">
        <f>SUMIF(атс!$M$34:$M$777,конвертация!P13,атс!$G$34:$G$777)</f>
        <v>151.87472553999999</v>
      </c>
      <c r="Q149">
        <f>SUMIF(атс!$M$34:$M$777,конвертация!Q13,атс!$G$34:$G$777)</f>
        <v>151.09295832999999</v>
      </c>
      <c r="R149">
        <f>SUMIF(атс!$M$34:$M$777,конвертация!R13,атс!$G$34:$G$777)</f>
        <v>150.49026359000001</v>
      </c>
      <c r="S149">
        <f>SUMIF(атс!$M$34:$M$777,конвертация!S13,атс!$G$34:$G$777)</f>
        <v>152.18663788000001</v>
      </c>
      <c r="T149">
        <f>SUMIF(атс!$M$34:$M$777,конвертация!T13,атс!$G$34:$G$777)</f>
        <v>154.64534312999999</v>
      </c>
      <c r="U149">
        <f>SUMIF(атс!$M$34:$M$777,конвертация!U13,атс!$G$34:$G$777)</f>
        <v>157.97906447</v>
      </c>
      <c r="V149">
        <f>SUMIF(атс!$M$34:$M$777,конвертация!V13,атс!$G$34:$G$777)</f>
        <v>152.6801111</v>
      </c>
      <c r="W149">
        <f>SUMIF(атс!$M$34:$M$777,конвертация!W13,атс!$G$34:$G$777)</f>
        <v>150.06453225999999</v>
      </c>
      <c r="X149">
        <f>SUMIF(атс!$M$34:$M$777,конвертация!X13,атс!$G$34:$G$777)</f>
        <v>157.73911319000001</v>
      </c>
      <c r="Y149">
        <f>SUMIF(атс!$M$34:$M$777,конвертация!Y13,атс!$G$34:$G$777)</f>
        <v>160.39082605999999</v>
      </c>
    </row>
    <row r="150" spans="1:25" x14ac:dyDescent="0.2">
      <c r="A150">
        <v>14</v>
      </c>
      <c r="B150">
        <f>SUMIF(атс!$M$34:$M$777,конвертация!B14,атс!$G$34:$G$777)</f>
        <v>174.31206123000001</v>
      </c>
      <c r="C150">
        <f>SUMIF(атс!$M$34:$M$777,конвертация!C14,атс!$G$34:$G$777)</f>
        <v>187.78999368000001</v>
      </c>
      <c r="D150">
        <f>SUMIF(атс!$M$34:$M$777,конвертация!D14,атс!$G$34:$G$777)</f>
        <v>197.21212041000001</v>
      </c>
      <c r="E150">
        <f>SUMIF(атс!$M$34:$M$777,конвертация!E14,атс!$G$34:$G$777)</f>
        <v>201.24916743</v>
      </c>
      <c r="F150">
        <f>SUMIF(атс!$M$34:$M$777,конвертация!F14,атс!$G$34:$G$777)</f>
        <v>201.48205264000001</v>
      </c>
      <c r="G150">
        <f>SUMIF(атс!$M$34:$M$777,конвертация!G14,атс!$G$34:$G$777)</f>
        <v>197.5683937</v>
      </c>
      <c r="H150">
        <f>SUMIF(атс!$M$34:$M$777,конвертация!H14,атс!$G$34:$G$777)</f>
        <v>185.39760548999999</v>
      </c>
      <c r="I150">
        <f>SUMIF(атс!$M$34:$M$777,конвертация!I14,атс!$G$34:$G$777)</f>
        <v>166.43198097000001</v>
      </c>
      <c r="J150">
        <f>SUMIF(атс!$M$34:$M$777,конвертация!J14,атс!$G$34:$G$777)</f>
        <v>151.45018152</v>
      </c>
      <c r="K150">
        <f>SUMIF(атс!$M$34:$M$777,конвертация!K14,атс!$G$34:$G$777)</f>
        <v>145.17854555</v>
      </c>
      <c r="L150">
        <f>SUMIF(атс!$M$34:$M$777,конвертация!L14,атс!$G$34:$G$777)</f>
        <v>140.67730849</v>
      </c>
      <c r="M150">
        <f>SUMIF(атс!$M$34:$M$777,конвертация!M14,атс!$G$34:$G$777)</f>
        <v>139.16109041999999</v>
      </c>
      <c r="N150">
        <f>SUMIF(атс!$M$34:$M$777,конвертация!N14,атс!$G$34:$G$777)</f>
        <v>147.07527923999999</v>
      </c>
      <c r="O150">
        <f>SUMIF(атс!$M$34:$M$777,конвертация!O14,атс!$G$34:$G$777)</f>
        <v>147.02353557000001</v>
      </c>
      <c r="P150">
        <f>SUMIF(атс!$M$34:$M$777,конвертация!P14,атс!$G$34:$G$777)</f>
        <v>149.07951836999999</v>
      </c>
      <c r="Q150">
        <f>SUMIF(атс!$M$34:$M$777,конвертация!Q14,атс!$G$34:$G$777)</f>
        <v>144.59374382999999</v>
      </c>
      <c r="R150">
        <f>SUMIF(атс!$M$34:$M$777,конвертация!R14,атс!$G$34:$G$777)</f>
        <v>140.2945981</v>
      </c>
      <c r="S150">
        <f>SUMIF(атс!$M$34:$M$777,конвертация!S14,атс!$G$34:$G$777)</f>
        <v>136.23991813999999</v>
      </c>
      <c r="T150">
        <f>SUMIF(атс!$M$34:$M$777,конвертация!T14,атс!$G$34:$G$777)</f>
        <v>134.56034400999999</v>
      </c>
      <c r="U150">
        <f>SUMIF(атс!$M$34:$M$777,конвертация!U14,атс!$G$34:$G$777)</f>
        <v>133.84496055</v>
      </c>
      <c r="V150">
        <f>SUMIF(атс!$M$34:$M$777,конвертация!V14,атс!$G$34:$G$777)</f>
        <v>135.57412113000001</v>
      </c>
      <c r="W150">
        <f>SUMIF(атс!$M$34:$M$777,конвертация!W14,атс!$G$34:$G$777)</f>
        <v>132.35904418000001</v>
      </c>
      <c r="X150">
        <f>SUMIF(атс!$M$34:$M$777,конвертация!X14,атс!$G$34:$G$777)</f>
        <v>137.33310202999999</v>
      </c>
      <c r="Y150">
        <f>SUMIF(атс!$M$34:$M$777,конвертация!Y14,атс!$G$34:$G$777)</f>
        <v>156.14524408</v>
      </c>
    </row>
    <row r="151" spans="1:25" x14ac:dyDescent="0.2">
      <c r="A151">
        <v>15</v>
      </c>
      <c r="B151">
        <f>SUMIF(атс!$M$34:$M$777,конвертация!B15,атс!$G$34:$G$777)</f>
        <v>176.41851578000001</v>
      </c>
      <c r="C151">
        <f>SUMIF(атс!$M$34:$M$777,конвертация!C15,атс!$G$34:$G$777)</f>
        <v>190.39245473</v>
      </c>
      <c r="D151">
        <f>SUMIF(атс!$M$34:$M$777,конвертация!D15,атс!$G$34:$G$777)</f>
        <v>198.57022258999999</v>
      </c>
      <c r="E151">
        <f>SUMIF(атс!$M$34:$M$777,конвертация!E15,атс!$G$34:$G$777)</f>
        <v>202.3921173</v>
      </c>
      <c r="F151">
        <f>SUMIF(атс!$M$34:$M$777,конвертация!F15,атс!$G$34:$G$777)</f>
        <v>202.27572083000001</v>
      </c>
      <c r="G151">
        <f>SUMIF(атс!$M$34:$M$777,конвертация!G15,атс!$G$34:$G$777)</f>
        <v>198.01577552000001</v>
      </c>
      <c r="H151">
        <f>SUMIF(атс!$M$34:$M$777,конвертация!H15,атс!$G$34:$G$777)</f>
        <v>184.2886039</v>
      </c>
      <c r="I151">
        <f>SUMIF(атс!$M$34:$M$777,конвертация!I15,атс!$G$34:$G$777)</f>
        <v>165.36398288000001</v>
      </c>
      <c r="J151">
        <f>SUMIF(атс!$M$34:$M$777,конвертация!J15,атс!$G$34:$G$777)</f>
        <v>151.59319436999999</v>
      </c>
      <c r="K151">
        <f>SUMIF(атс!$M$34:$M$777,конвертация!K15,атс!$G$34:$G$777)</f>
        <v>146.61916120999999</v>
      </c>
      <c r="L151">
        <f>SUMIF(атс!$M$34:$M$777,конвертация!L15,атс!$G$34:$G$777)</f>
        <v>138.64095763</v>
      </c>
      <c r="M151">
        <f>SUMIF(атс!$M$34:$M$777,конвертация!M15,атс!$G$34:$G$777)</f>
        <v>136.76667857999999</v>
      </c>
      <c r="N151">
        <f>SUMIF(атс!$M$34:$M$777,конвертация!N15,атс!$G$34:$G$777)</f>
        <v>145.03107137999999</v>
      </c>
      <c r="O151">
        <f>SUMIF(атс!$M$34:$M$777,конвертация!O15,атс!$G$34:$G$777)</f>
        <v>145.20622646999999</v>
      </c>
      <c r="P151">
        <f>SUMIF(атс!$M$34:$M$777,конвертация!P15,атс!$G$34:$G$777)</f>
        <v>147.70700023000001</v>
      </c>
      <c r="Q151">
        <f>SUMIF(атс!$M$34:$M$777,конвертация!Q15,атс!$G$34:$G$777)</f>
        <v>149.35989301000001</v>
      </c>
      <c r="R151">
        <f>SUMIF(атс!$M$34:$M$777,конвертация!R15,атс!$G$34:$G$777)</f>
        <v>145.47212898999999</v>
      </c>
      <c r="S151">
        <f>SUMIF(атс!$M$34:$M$777,конвертация!S15,атс!$G$34:$G$777)</f>
        <v>143.56598600999999</v>
      </c>
      <c r="T151">
        <f>SUMIF(атс!$M$34:$M$777,конвертация!T15,атс!$G$34:$G$777)</f>
        <v>139.58246267999999</v>
      </c>
      <c r="U151">
        <f>SUMIF(атс!$M$34:$M$777,конвертация!U15,атс!$G$34:$G$777)</f>
        <v>135.50177782</v>
      </c>
      <c r="V151">
        <f>SUMIF(атс!$M$34:$M$777,конвертация!V15,атс!$G$34:$G$777)</f>
        <v>137.80206502999999</v>
      </c>
      <c r="W151">
        <f>SUMIF(атс!$M$34:$M$777,конвертация!W15,атс!$G$34:$G$777)</f>
        <v>134.69679123</v>
      </c>
      <c r="X151">
        <f>SUMIF(атс!$M$34:$M$777,конвертация!X15,атс!$G$34:$G$777)</f>
        <v>142.36583766999999</v>
      </c>
      <c r="Y151">
        <f>SUMIF(атс!$M$34:$M$777,конвертация!Y15,атс!$G$34:$G$777)</f>
        <v>162.42853432000001</v>
      </c>
    </row>
    <row r="152" spans="1:25" x14ac:dyDescent="0.2">
      <c r="A152">
        <v>16</v>
      </c>
      <c r="B152">
        <f>SUMIF(атс!$M$34:$M$777,конвертация!B16,атс!$G$34:$G$777)</f>
        <v>177.94148913999999</v>
      </c>
      <c r="C152">
        <f>SUMIF(атс!$M$34:$M$777,конвертация!C16,атс!$G$34:$G$777)</f>
        <v>184.66844194999999</v>
      </c>
      <c r="D152">
        <f>SUMIF(атс!$M$34:$M$777,конвертация!D16,атс!$G$34:$G$777)</f>
        <v>191.11216396</v>
      </c>
      <c r="E152">
        <f>SUMIF(атс!$M$34:$M$777,конвертация!E16,атс!$G$34:$G$777)</f>
        <v>193.42038231999999</v>
      </c>
      <c r="F152">
        <f>SUMIF(атс!$M$34:$M$777,конвертация!F16,атс!$G$34:$G$777)</f>
        <v>192.91199835</v>
      </c>
      <c r="G152">
        <f>SUMIF(атс!$M$34:$M$777,конвертация!G16,атс!$G$34:$G$777)</f>
        <v>190.25930301</v>
      </c>
      <c r="H152">
        <f>SUMIF(атс!$M$34:$M$777,конвертация!H16,атс!$G$34:$G$777)</f>
        <v>176.76904952000001</v>
      </c>
      <c r="I152">
        <f>SUMIF(атс!$M$34:$M$777,конвертация!I16,атс!$G$34:$G$777)</f>
        <v>158.75480447999999</v>
      </c>
      <c r="J152">
        <f>SUMIF(атс!$M$34:$M$777,конвертация!J16,атс!$G$34:$G$777)</f>
        <v>149.96177331000001</v>
      </c>
      <c r="K152">
        <f>SUMIF(атс!$M$34:$M$777,конвертация!K16,атс!$G$34:$G$777)</f>
        <v>140.17808052999999</v>
      </c>
      <c r="L152">
        <f>SUMIF(атс!$M$34:$M$777,конвертация!L16,атс!$G$34:$G$777)</f>
        <v>134.88299415</v>
      </c>
      <c r="M152">
        <f>SUMIF(атс!$M$34:$M$777,конвертация!M16,атс!$G$34:$G$777)</f>
        <v>129.49304529</v>
      </c>
      <c r="N152">
        <f>SUMIF(атс!$M$34:$M$777,конвертация!N16,атс!$G$34:$G$777)</f>
        <v>131.21772539</v>
      </c>
      <c r="O152">
        <f>SUMIF(атс!$M$34:$M$777,конвертация!O16,атс!$G$34:$G$777)</f>
        <v>130.72478595000001</v>
      </c>
      <c r="P152">
        <f>SUMIF(атс!$M$34:$M$777,конвертация!P16,атс!$G$34:$G$777)</f>
        <v>131.10073591</v>
      </c>
      <c r="Q152">
        <f>SUMIF(атс!$M$34:$M$777,конвертация!Q16,атс!$G$34:$G$777)</f>
        <v>132.22631235</v>
      </c>
      <c r="R152">
        <f>SUMIF(атс!$M$34:$M$777,конвертация!R16,атс!$G$34:$G$777)</f>
        <v>133.60939425000001</v>
      </c>
      <c r="S152">
        <f>SUMIF(атс!$M$34:$M$777,конвертация!S16,атс!$G$34:$G$777)</f>
        <v>133.40796101000001</v>
      </c>
      <c r="T152">
        <f>SUMIF(атс!$M$34:$M$777,конвертация!T16,атс!$G$34:$G$777)</f>
        <v>132.02683329000001</v>
      </c>
      <c r="U152">
        <f>SUMIF(атс!$M$34:$M$777,конвертация!U16,атс!$G$34:$G$777)</f>
        <v>130.67569128</v>
      </c>
      <c r="V152">
        <f>SUMIF(атс!$M$34:$M$777,конвертация!V16,атс!$G$34:$G$777)</f>
        <v>132.31261425</v>
      </c>
      <c r="W152">
        <f>SUMIF(атс!$M$34:$M$777,конвертация!W16,атс!$G$34:$G$777)</f>
        <v>127.75228297</v>
      </c>
      <c r="X152">
        <f>SUMIF(атс!$M$34:$M$777,конвертация!X16,атс!$G$34:$G$777)</f>
        <v>132.14721159000001</v>
      </c>
      <c r="Y152">
        <f>SUMIF(атс!$M$34:$M$777,конвертация!Y16,атс!$G$34:$G$777)</f>
        <v>152.74485780000001</v>
      </c>
    </row>
    <row r="153" spans="1:25" x14ac:dyDescent="0.2">
      <c r="A153">
        <v>17</v>
      </c>
      <c r="B153">
        <f>SUMIF(атс!$M$34:$M$777,конвертация!B17,атс!$G$34:$G$777)</f>
        <v>169.90476815</v>
      </c>
      <c r="C153">
        <f>SUMIF(атс!$M$34:$M$777,конвертация!C17,атс!$G$34:$G$777)</f>
        <v>184.24166134999999</v>
      </c>
      <c r="D153">
        <f>SUMIF(атс!$M$34:$M$777,конвертация!D17,атс!$G$34:$G$777)</f>
        <v>192.36936778</v>
      </c>
      <c r="E153">
        <f>SUMIF(атс!$M$34:$M$777,конвертация!E17,атс!$G$34:$G$777)</f>
        <v>194.09532637000001</v>
      </c>
      <c r="F153">
        <f>SUMIF(атс!$M$34:$M$777,конвертация!F17,атс!$G$34:$G$777)</f>
        <v>194.87452225999999</v>
      </c>
      <c r="G153">
        <f>SUMIF(атс!$M$34:$M$777,конвертация!G17,атс!$G$34:$G$777)</f>
        <v>193.79039273999999</v>
      </c>
      <c r="H153">
        <f>SUMIF(атс!$M$34:$M$777,конвертация!H17,атс!$G$34:$G$777)</f>
        <v>189.09960548999999</v>
      </c>
      <c r="I153">
        <f>SUMIF(атс!$M$34:$M$777,конвертация!I17,атс!$G$34:$G$777)</f>
        <v>176.05580442999999</v>
      </c>
      <c r="J153">
        <f>SUMIF(атс!$M$34:$M$777,конвертация!J17,атс!$G$34:$G$777)</f>
        <v>157.53395444</v>
      </c>
      <c r="K153">
        <f>SUMIF(атс!$M$34:$M$777,конвертация!K17,атс!$G$34:$G$777)</f>
        <v>144.08651229</v>
      </c>
      <c r="L153">
        <f>SUMIF(атс!$M$34:$M$777,конвертация!L17,атс!$G$34:$G$777)</f>
        <v>135.51885669999999</v>
      </c>
      <c r="M153">
        <f>SUMIF(атс!$M$34:$M$777,конвертация!M17,атс!$G$34:$G$777)</f>
        <v>136.34226437000001</v>
      </c>
      <c r="N153">
        <f>SUMIF(атс!$M$34:$M$777,конвертация!N17,атс!$G$34:$G$777)</f>
        <v>138.82764605</v>
      </c>
      <c r="O153">
        <f>SUMIF(атс!$M$34:$M$777,конвертация!O17,атс!$G$34:$G$777)</f>
        <v>140.24836655999999</v>
      </c>
      <c r="P153">
        <f>SUMIF(атс!$M$34:$M$777,конвертация!P17,атс!$G$34:$G$777)</f>
        <v>140.98283823</v>
      </c>
      <c r="Q153">
        <f>SUMIF(атс!$M$34:$M$777,конвертация!Q17,атс!$G$34:$G$777)</f>
        <v>141.48654504999999</v>
      </c>
      <c r="R153">
        <f>SUMIF(атс!$M$34:$M$777,конвертация!R17,атс!$G$34:$G$777)</f>
        <v>143.74539902999999</v>
      </c>
      <c r="S153">
        <f>SUMIF(атс!$M$34:$M$777,конвертация!S17,атс!$G$34:$G$777)</f>
        <v>143.35581195</v>
      </c>
      <c r="T153">
        <f>SUMIF(атс!$M$34:$M$777,конвертация!T17,атс!$G$34:$G$777)</f>
        <v>141.77898862000001</v>
      </c>
      <c r="U153">
        <f>SUMIF(атс!$M$34:$M$777,конвертация!U17,атс!$G$34:$G$777)</f>
        <v>137.88278993</v>
      </c>
      <c r="V153">
        <f>SUMIF(атс!$M$34:$M$777,конвертация!V17,атс!$G$34:$G$777)</f>
        <v>136.69868907</v>
      </c>
      <c r="W153">
        <f>SUMIF(атс!$M$34:$M$777,конвертация!W17,атс!$G$34:$G$777)</f>
        <v>134.39676562</v>
      </c>
      <c r="X153">
        <f>SUMIF(атс!$M$34:$M$777,конвертация!X17,атс!$G$34:$G$777)</f>
        <v>142.05677105000001</v>
      </c>
      <c r="Y153">
        <f>SUMIF(атс!$M$34:$M$777,конвертация!Y17,атс!$G$34:$G$777)</f>
        <v>152.11883732999999</v>
      </c>
    </row>
    <row r="154" spans="1:25" x14ac:dyDescent="0.2">
      <c r="A154">
        <v>18</v>
      </c>
      <c r="B154">
        <f>SUMIF(атс!$M$34:$M$777,конвертация!B18,атс!$G$34:$G$777)</f>
        <v>167.80324146000001</v>
      </c>
      <c r="C154">
        <f>SUMIF(атс!$M$34:$M$777,конвертация!C18,атс!$G$34:$G$777)</f>
        <v>181.0763231</v>
      </c>
      <c r="D154">
        <f>SUMIF(атс!$M$34:$M$777,конвертация!D18,атс!$G$34:$G$777)</f>
        <v>187.29012510000001</v>
      </c>
      <c r="E154">
        <f>SUMIF(атс!$M$34:$M$777,конвертация!E18,атс!$G$34:$G$777)</f>
        <v>190.47179489999999</v>
      </c>
      <c r="F154">
        <f>SUMIF(атс!$M$34:$M$777,конвертация!F18,атс!$G$34:$G$777)</f>
        <v>191.56242248000001</v>
      </c>
      <c r="G154">
        <f>SUMIF(атс!$M$34:$M$777,конвертация!G18,атс!$G$34:$G$777)</f>
        <v>192.33222702</v>
      </c>
      <c r="H154">
        <f>SUMIF(атс!$M$34:$M$777,конвертация!H18,атс!$G$34:$G$777)</f>
        <v>187.95758137999999</v>
      </c>
      <c r="I154">
        <f>SUMIF(атс!$M$34:$M$777,конвертация!I18,атс!$G$34:$G$777)</f>
        <v>177.95004922000001</v>
      </c>
      <c r="J154">
        <f>SUMIF(атс!$M$34:$M$777,конвертация!J18,атс!$G$34:$G$777)</f>
        <v>158.77221711000001</v>
      </c>
      <c r="K154">
        <f>SUMIF(атс!$M$34:$M$777,конвертация!K18,атс!$G$34:$G$777)</f>
        <v>133.53041739</v>
      </c>
      <c r="L154">
        <f>SUMIF(атс!$M$34:$M$777,конвертация!L18,атс!$G$34:$G$777)</f>
        <v>119.12042372000001</v>
      </c>
      <c r="M154">
        <f>SUMIF(атс!$M$34:$M$777,конвертация!M18,атс!$G$34:$G$777)</f>
        <v>114.99876225</v>
      </c>
      <c r="N154">
        <f>SUMIF(атс!$M$34:$M$777,конвертация!N18,атс!$G$34:$G$777)</f>
        <v>114.62078516</v>
      </c>
      <c r="O154">
        <f>SUMIF(атс!$M$34:$M$777,конвертация!O18,атс!$G$34:$G$777)</f>
        <v>118.79171146</v>
      </c>
      <c r="P154">
        <f>SUMIF(атс!$M$34:$M$777,конвертация!P18,атс!$G$34:$G$777)</f>
        <v>121.60414002</v>
      </c>
      <c r="Q154">
        <f>SUMIF(атс!$M$34:$M$777,конвертация!Q18,атс!$G$34:$G$777)</f>
        <v>122.38134194</v>
      </c>
      <c r="R154">
        <f>SUMIF(атс!$M$34:$M$777,конвертация!R18,атс!$G$34:$G$777)</f>
        <v>122.16354200000001</v>
      </c>
      <c r="S154">
        <f>SUMIF(атс!$M$34:$M$777,конвертация!S18,атс!$G$34:$G$777)</f>
        <v>121.81053903</v>
      </c>
      <c r="T154">
        <f>SUMIF(атс!$M$34:$M$777,конвертация!T18,атс!$G$34:$G$777)</f>
        <v>126.26659804000001</v>
      </c>
      <c r="U154">
        <f>SUMIF(атс!$M$34:$M$777,конвертация!U18,атс!$G$34:$G$777)</f>
        <v>140.57781367999999</v>
      </c>
      <c r="V154">
        <f>SUMIF(атс!$M$34:$M$777,конвертация!V18,атс!$G$34:$G$777)</f>
        <v>147.71682641999999</v>
      </c>
      <c r="W154">
        <f>SUMIF(атс!$M$34:$M$777,конвертация!W18,атс!$G$34:$G$777)</f>
        <v>144.67489222</v>
      </c>
      <c r="X154">
        <f>SUMIF(атс!$M$34:$M$777,конвертация!X18,атс!$G$34:$G$777)</f>
        <v>145.67653823000001</v>
      </c>
      <c r="Y154">
        <f>SUMIF(атс!$M$34:$M$777,конвертация!Y18,атс!$G$34:$G$777)</f>
        <v>146.47929228999999</v>
      </c>
    </row>
    <row r="155" spans="1:25" x14ac:dyDescent="0.2">
      <c r="A155">
        <v>19</v>
      </c>
      <c r="B155">
        <f>SUMIF(атс!$M$34:$M$777,конвертация!B19,атс!$G$34:$G$777)</f>
        <v>160.09506862999999</v>
      </c>
      <c r="C155">
        <f>SUMIF(атс!$M$34:$M$777,конвертация!C19,атс!$G$34:$G$777)</f>
        <v>174.97636003</v>
      </c>
      <c r="D155">
        <f>SUMIF(атс!$M$34:$M$777,конвертация!D19,атс!$G$34:$G$777)</f>
        <v>183.33466809999999</v>
      </c>
      <c r="E155">
        <f>SUMIF(атс!$M$34:$M$777,конвертация!E19,атс!$G$34:$G$777)</f>
        <v>183.89098956000001</v>
      </c>
      <c r="F155">
        <f>SUMIF(атс!$M$34:$M$777,конвертация!F19,атс!$G$34:$G$777)</f>
        <v>185.63491021999999</v>
      </c>
      <c r="G155">
        <f>SUMIF(атс!$M$34:$M$777,конвертация!G19,атс!$G$34:$G$777)</f>
        <v>181.46410531000001</v>
      </c>
      <c r="H155">
        <f>SUMIF(атс!$M$34:$M$777,конвертация!H19,атс!$G$34:$G$777)</f>
        <v>166.36620998000001</v>
      </c>
      <c r="I155">
        <f>SUMIF(атс!$M$34:$M$777,конвертация!I19,атс!$G$34:$G$777)</f>
        <v>149.64973111</v>
      </c>
      <c r="J155">
        <f>SUMIF(атс!$M$34:$M$777,конвертация!J19,атс!$G$34:$G$777)</f>
        <v>143.02728769999999</v>
      </c>
      <c r="K155">
        <f>SUMIF(атс!$M$34:$M$777,конвертация!K19,атс!$G$34:$G$777)</f>
        <v>141.92868809000001</v>
      </c>
      <c r="L155">
        <f>SUMIF(атс!$M$34:$M$777,конвертация!L19,атс!$G$34:$G$777)</f>
        <v>142.96784105</v>
      </c>
      <c r="M155">
        <f>SUMIF(атс!$M$34:$M$777,конвертация!M19,атс!$G$34:$G$777)</f>
        <v>142.66332887999999</v>
      </c>
      <c r="N155">
        <f>SUMIF(атс!$M$34:$M$777,конвертация!N19,атс!$G$34:$G$777)</f>
        <v>141.04202598000001</v>
      </c>
      <c r="O155">
        <f>SUMIF(атс!$M$34:$M$777,конвертация!O19,атс!$G$34:$G$777)</f>
        <v>141.70726629000001</v>
      </c>
      <c r="P155">
        <f>SUMIF(атс!$M$34:$M$777,конвертация!P19,атс!$G$34:$G$777)</f>
        <v>139.97456614000001</v>
      </c>
      <c r="Q155">
        <f>SUMIF(атс!$M$34:$M$777,конвертация!Q19,атс!$G$34:$G$777)</f>
        <v>141.6700793</v>
      </c>
      <c r="R155">
        <f>SUMIF(атс!$M$34:$M$777,конвертация!R19,атс!$G$34:$G$777)</f>
        <v>141.48472086999999</v>
      </c>
      <c r="S155">
        <f>SUMIF(атс!$M$34:$M$777,конвертация!S19,атс!$G$34:$G$777)</f>
        <v>139.09977843999999</v>
      </c>
      <c r="T155">
        <f>SUMIF(атс!$M$34:$M$777,конвертация!T19,атс!$G$34:$G$777)</f>
        <v>142.97363209</v>
      </c>
      <c r="U155">
        <f>SUMIF(атс!$M$34:$M$777,конвертация!U19,атс!$G$34:$G$777)</f>
        <v>150.26809985</v>
      </c>
      <c r="V155">
        <f>SUMIF(атс!$M$34:$M$777,конвертация!V19,атс!$G$34:$G$777)</f>
        <v>154.67582200999999</v>
      </c>
      <c r="W155">
        <f>SUMIF(атс!$M$34:$M$777,конвертация!W19,атс!$G$34:$G$777)</f>
        <v>148.42435141999999</v>
      </c>
      <c r="X155">
        <f>SUMIF(атс!$M$34:$M$777,конвертация!X19,атс!$G$34:$G$777)</f>
        <v>136.25434547</v>
      </c>
      <c r="Y155">
        <f>SUMIF(атс!$M$34:$M$777,конвертация!Y19,атс!$G$34:$G$777)</f>
        <v>134.66515941</v>
      </c>
    </row>
    <row r="156" spans="1:25" x14ac:dyDescent="0.2">
      <c r="A156">
        <v>20</v>
      </c>
      <c r="B156">
        <f>SUMIF(атс!$M$34:$M$777,конвертация!B20,атс!$G$34:$G$777)</f>
        <v>148.78276253999999</v>
      </c>
      <c r="C156">
        <f>SUMIF(атс!$M$34:$M$777,конвертация!C20,атс!$G$34:$G$777)</f>
        <v>164.39031476</v>
      </c>
      <c r="D156">
        <f>SUMIF(атс!$M$34:$M$777,конвертация!D20,атс!$G$34:$G$777)</f>
        <v>171.71224738000001</v>
      </c>
      <c r="E156">
        <f>SUMIF(атс!$M$34:$M$777,конвертация!E20,атс!$G$34:$G$777)</f>
        <v>174.11741760000001</v>
      </c>
      <c r="F156">
        <f>SUMIF(атс!$M$34:$M$777,конвертация!F20,атс!$G$34:$G$777)</f>
        <v>173.03626363999999</v>
      </c>
      <c r="G156">
        <f>SUMIF(атс!$M$34:$M$777,конвертация!G20,атс!$G$34:$G$777)</f>
        <v>182.12961702000001</v>
      </c>
      <c r="H156">
        <f>SUMIF(атс!$M$34:$M$777,конвертация!H20,атс!$G$34:$G$777)</f>
        <v>167.31864429999999</v>
      </c>
      <c r="I156">
        <f>SUMIF(атс!$M$34:$M$777,конвертация!I20,атс!$G$34:$G$777)</f>
        <v>148.82087238</v>
      </c>
      <c r="J156">
        <f>SUMIF(атс!$M$34:$M$777,конвертация!J20,атс!$G$34:$G$777)</f>
        <v>139.93888853999999</v>
      </c>
      <c r="K156">
        <f>SUMIF(атс!$M$34:$M$777,конвертация!K20,атс!$G$34:$G$777)</f>
        <v>138.99225433000001</v>
      </c>
      <c r="L156">
        <f>SUMIF(атс!$M$34:$M$777,конвертация!L20,атс!$G$34:$G$777)</f>
        <v>137.26431583999999</v>
      </c>
      <c r="M156">
        <f>SUMIF(атс!$M$34:$M$777,конвертация!M20,атс!$G$34:$G$777)</f>
        <v>136.93043736999999</v>
      </c>
      <c r="N156">
        <f>SUMIF(атс!$M$34:$M$777,конвертация!N20,атс!$G$34:$G$777)</f>
        <v>135.96266697999999</v>
      </c>
      <c r="O156">
        <f>SUMIF(атс!$M$34:$M$777,конвертация!O20,атс!$G$34:$G$777)</f>
        <v>135.43383069999999</v>
      </c>
      <c r="P156">
        <f>SUMIF(атс!$M$34:$M$777,конвертация!P20,атс!$G$34:$G$777)</f>
        <v>135.72912740999999</v>
      </c>
      <c r="Q156">
        <f>SUMIF(атс!$M$34:$M$777,конвертация!Q20,атс!$G$34:$G$777)</f>
        <v>136.65032701000001</v>
      </c>
      <c r="R156">
        <f>SUMIF(атс!$M$34:$M$777,конвертация!R20,атс!$G$34:$G$777)</f>
        <v>136.70969489999999</v>
      </c>
      <c r="S156">
        <f>SUMIF(атс!$M$34:$M$777,конвертация!S20,атс!$G$34:$G$777)</f>
        <v>136.68042348</v>
      </c>
      <c r="T156">
        <f>SUMIF(атс!$M$34:$M$777,конвертация!T20,атс!$G$34:$G$777)</f>
        <v>138.56165744</v>
      </c>
      <c r="U156">
        <f>SUMIF(атс!$M$34:$M$777,конвертация!U20,атс!$G$34:$G$777)</f>
        <v>142.28195954</v>
      </c>
      <c r="V156">
        <f>SUMIF(атс!$M$34:$M$777,конвертация!V20,атс!$G$34:$G$777)</f>
        <v>144.04589729</v>
      </c>
      <c r="W156">
        <f>SUMIF(атс!$M$34:$M$777,конвертация!W20,атс!$G$34:$G$777)</f>
        <v>139.37034057</v>
      </c>
      <c r="X156">
        <f>SUMIF(атс!$M$34:$M$777,конвертация!X20,атс!$G$34:$G$777)</f>
        <v>139.65055833</v>
      </c>
      <c r="Y156">
        <f>SUMIF(атс!$M$34:$M$777,конвертация!Y20,атс!$G$34:$G$777)</f>
        <v>153.17567994000001</v>
      </c>
    </row>
    <row r="157" spans="1:25" x14ac:dyDescent="0.2">
      <c r="A157">
        <v>21</v>
      </c>
      <c r="B157">
        <f>SUMIF(атс!$M$34:$M$777,конвертация!B21,атс!$G$34:$G$777)</f>
        <v>154.4578794</v>
      </c>
      <c r="C157">
        <f>SUMIF(атс!$M$34:$M$777,конвертация!C21,атс!$G$34:$G$777)</f>
        <v>171.89129396000001</v>
      </c>
      <c r="D157">
        <f>SUMIF(атс!$M$34:$M$777,конвертация!D21,атс!$G$34:$G$777)</f>
        <v>179.04335911999999</v>
      </c>
      <c r="E157">
        <f>SUMIF(атс!$M$34:$M$777,конвертация!E21,атс!$G$34:$G$777)</f>
        <v>181.60965074999999</v>
      </c>
      <c r="F157">
        <f>SUMIF(атс!$M$34:$M$777,конвертация!F21,атс!$G$34:$G$777)</f>
        <v>181.49664787</v>
      </c>
      <c r="G157">
        <f>SUMIF(атс!$M$34:$M$777,конвертация!G21,атс!$G$34:$G$777)</f>
        <v>176.43996279999999</v>
      </c>
      <c r="H157">
        <f>SUMIF(атс!$M$34:$M$777,конвертация!H21,атс!$G$34:$G$777)</f>
        <v>161.67535608</v>
      </c>
      <c r="I157">
        <f>SUMIF(атс!$M$34:$M$777,конвертация!I21,атс!$G$34:$G$777)</f>
        <v>144.77429483</v>
      </c>
      <c r="J157">
        <f>SUMIF(атс!$M$34:$M$777,конвертация!J21,атс!$G$34:$G$777)</f>
        <v>138.90313879000001</v>
      </c>
      <c r="K157">
        <f>SUMIF(атс!$M$34:$M$777,конвертация!K21,атс!$G$34:$G$777)</f>
        <v>138.46194012999999</v>
      </c>
      <c r="L157">
        <f>SUMIF(атс!$M$34:$M$777,конвертация!L21,атс!$G$34:$G$777)</f>
        <v>137.87598213999999</v>
      </c>
      <c r="M157">
        <f>SUMIF(атс!$M$34:$M$777,конвертация!M21,атс!$G$34:$G$777)</f>
        <v>138.46944289999999</v>
      </c>
      <c r="N157">
        <f>SUMIF(атс!$M$34:$M$777,конвертация!N21,атс!$G$34:$G$777)</f>
        <v>137.04001864</v>
      </c>
      <c r="O157">
        <f>SUMIF(атс!$M$34:$M$777,конвертация!O21,атс!$G$34:$G$777)</f>
        <v>137.13698072</v>
      </c>
      <c r="P157">
        <f>SUMIF(атс!$M$34:$M$777,конвертация!P21,атс!$G$34:$G$777)</f>
        <v>135.69343774999999</v>
      </c>
      <c r="Q157">
        <f>SUMIF(атс!$M$34:$M$777,конвертация!Q21,атс!$G$34:$G$777)</f>
        <v>136.12461191</v>
      </c>
      <c r="R157">
        <f>SUMIF(атс!$M$34:$M$777,конвертация!R21,атс!$G$34:$G$777)</f>
        <v>135.43546900000001</v>
      </c>
      <c r="S157">
        <f>SUMIF(атс!$M$34:$M$777,конвертация!S21,атс!$G$34:$G$777)</f>
        <v>134.83582629</v>
      </c>
      <c r="T157">
        <f>SUMIF(атс!$M$34:$M$777,конвертация!T21,атс!$G$34:$G$777)</f>
        <v>137.40546255000001</v>
      </c>
      <c r="U157">
        <f>SUMIF(атс!$M$34:$M$777,конвертация!U21,атс!$G$34:$G$777)</f>
        <v>146.41482773999999</v>
      </c>
      <c r="V157">
        <f>SUMIF(атс!$M$34:$M$777,конвертация!V21,атс!$G$34:$G$777)</f>
        <v>143.04752930000001</v>
      </c>
      <c r="W157">
        <f>SUMIF(атс!$M$34:$M$777,конвертация!W21,атс!$G$34:$G$777)</f>
        <v>139.57164972999999</v>
      </c>
      <c r="X157">
        <f>SUMIF(атс!$M$34:$M$777,конвертация!X21,атс!$G$34:$G$777)</f>
        <v>140.28328092999999</v>
      </c>
      <c r="Y157">
        <f>SUMIF(атс!$M$34:$M$777,конвертация!Y21,атс!$G$34:$G$777)</f>
        <v>150.08416541</v>
      </c>
    </row>
    <row r="158" spans="1:25" x14ac:dyDescent="0.2">
      <c r="A158">
        <v>22</v>
      </c>
      <c r="B158">
        <f>SUMIF(атс!$M$34:$M$777,конвертация!B22,атс!$G$34:$G$777)</f>
        <v>172.66518450999999</v>
      </c>
      <c r="C158">
        <f>SUMIF(атс!$M$34:$M$777,конвертация!C22,атс!$G$34:$G$777)</f>
        <v>183.54338333000001</v>
      </c>
      <c r="D158">
        <f>SUMIF(атс!$M$34:$M$777,конвертация!D22,атс!$G$34:$G$777)</f>
        <v>191.37382518999999</v>
      </c>
      <c r="E158">
        <f>SUMIF(атс!$M$34:$M$777,конвертация!E22,атс!$G$34:$G$777)</f>
        <v>192.29824237</v>
      </c>
      <c r="F158">
        <f>SUMIF(атс!$M$34:$M$777,конвертация!F22,атс!$G$34:$G$777)</f>
        <v>192.36408412</v>
      </c>
      <c r="G158">
        <f>SUMIF(атс!$M$34:$M$777,конвертация!G22,атс!$G$34:$G$777)</f>
        <v>186.91066687</v>
      </c>
      <c r="H158">
        <f>SUMIF(атс!$M$34:$M$777,конвертация!H22,атс!$G$34:$G$777)</f>
        <v>177.49310886000001</v>
      </c>
      <c r="I158">
        <f>SUMIF(атс!$M$34:$M$777,конвертация!I22,атс!$G$34:$G$777)</f>
        <v>160.58675249999999</v>
      </c>
      <c r="J158">
        <f>SUMIF(атс!$M$34:$M$777,конвертация!J22,атс!$G$34:$G$777)</f>
        <v>155.28495973</v>
      </c>
      <c r="K158">
        <f>SUMIF(атс!$M$34:$M$777,конвертация!K22,атс!$G$34:$G$777)</f>
        <v>156.33687304</v>
      </c>
      <c r="L158">
        <f>SUMIF(атс!$M$34:$M$777,конвертация!L22,атс!$G$34:$G$777)</f>
        <v>156.16242235000001</v>
      </c>
      <c r="M158">
        <f>SUMIF(атс!$M$34:$M$777,конвертация!M22,атс!$G$34:$G$777)</f>
        <v>153.50724213999999</v>
      </c>
      <c r="N158">
        <f>SUMIF(атс!$M$34:$M$777,конвертация!N22,атс!$G$34:$G$777)</f>
        <v>153.09541254999999</v>
      </c>
      <c r="O158">
        <f>SUMIF(атс!$M$34:$M$777,конвертация!O22,атс!$G$34:$G$777)</f>
        <v>156.74950203</v>
      </c>
      <c r="P158">
        <f>SUMIF(атс!$M$34:$M$777,конвертация!P22,атс!$G$34:$G$777)</f>
        <v>156.97201007999999</v>
      </c>
      <c r="Q158">
        <f>SUMIF(атс!$M$34:$M$777,конвертация!Q22,атс!$G$34:$G$777)</f>
        <v>158.87165651999999</v>
      </c>
      <c r="R158">
        <f>SUMIF(атс!$M$34:$M$777,конвертация!R22,атс!$G$34:$G$777)</f>
        <v>160.00924517999999</v>
      </c>
      <c r="S158">
        <f>SUMIF(атс!$M$34:$M$777,конвертация!S22,атс!$G$34:$G$777)</f>
        <v>156.04386997</v>
      </c>
      <c r="T158">
        <f>SUMIF(атс!$M$34:$M$777,конвертация!T22,атс!$G$34:$G$777)</f>
        <v>156.4569664</v>
      </c>
      <c r="U158">
        <f>SUMIF(атс!$M$34:$M$777,конвертация!U22,атс!$G$34:$G$777)</f>
        <v>166.40030949000001</v>
      </c>
      <c r="V158">
        <f>SUMIF(атс!$M$34:$M$777,конвертация!V22,атс!$G$34:$G$777)</f>
        <v>171.11445572</v>
      </c>
      <c r="W158">
        <f>SUMIF(атс!$M$34:$M$777,конвертация!W22,атс!$G$34:$G$777)</f>
        <v>168.09278705</v>
      </c>
      <c r="X158">
        <f>SUMIF(атс!$M$34:$M$777,конвертация!X22,атс!$G$34:$G$777)</f>
        <v>159.29378313000001</v>
      </c>
      <c r="Y158">
        <f>SUMIF(атс!$M$34:$M$777,конвертация!Y22,атс!$G$34:$G$777)</f>
        <v>166.64777685999999</v>
      </c>
    </row>
    <row r="159" spans="1:25" x14ac:dyDescent="0.2">
      <c r="A159">
        <v>23</v>
      </c>
      <c r="B159">
        <f>SUMIF(атс!$M$34:$M$777,конвертация!B23,атс!$G$34:$G$777)</f>
        <v>170.50092864999999</v>
      </c>
      <c r="C159">
        <f>SUMIF(атс!$M$34:$M$777,конвертация!C23,атс!$G$34:$G$777)</f>
        <v>182.70860166</v>
      </c>
      <c r="D159">
        <f>SUMIF(атс!$M$34:$M$777,конвертация!D23,атс!$G$34:$G$777)</f>
        <v>191.01074410999999</v>
      </c>
      <c r="E159">
        <f>SUMIF(атс!$M$34:$M$777,конвертация!E23,атс!$G$34:$G$777)</f>
        <v>193.24054104999999</v>
      </c>
      <c r="F159">
        <f>SUMIF(атс!$M$34:$M$777,конвертация!F23,атс!$G$34:$G$777)</f>
        <v>192.27643678000001</v>
      </c>
      <c r="G159">
        <f>SUMIF(атс!$M$34:$M$777,конвертация!G23,атс!$G$34:$G$777)</f>
        <v>188.13337974999999</v>
      </c>
      <c r="H159">
        <f>SUMIF(атс!$M$34:$M$777,конвертация!H23,атс!$G$34:$G$777)</f>
        <v>176.43254486999999</v>
      </c>
      <c r="I159">
        <f>SUMIF(атс!$M$34:$M$777,конвертация!I23,атс!$G$34:$G$777)</f>
        <v>162.77853389000001</v>
      </c>
      <c r="J159">
        <f>SUMIF(атс!$M$34:$M$777,конвертация!J23,атс!$G$34:$G$777)</f>
        <v>159.35656578000001</v>
      </c>
      <c r="K159">
        <f>SUMIF(атс!$M$34:$M$777,конвертация!K23,атс!$G$34:$G$777)</f>
        <v>159.93217971999999</v>
      </c>
      <c r="L159">
        <f>SUMIF(атс!$M$34:$M$777,конвертация!L23,атс!$G$34:$G$777)</f>
        <v>168.04683660000001</v>
      </c>
      <c r="M159">
        <f>SUMIF(атс!$M$34:$M$777,конвертация!M23,атс!$G$34:$G$777)</f>
        <v>174.18556759000001</v>
      </c>
      <c r="N159">
        <f>SUMIF(атс!$M$34:$M$777,конвертация!N23,атс!$G$34:$G$777)</f>
        <v>169.39615194999999</v>
      </c>
      <c r="O159">
        <f>SUMIF(атс!$M$34:$M$777,конвертация!O23,атс!$G$34:$G$777)</f>
        <v>168.65460536000001</v>
      </c>
      <c r="P159">
        <f>SUMIF(атс!$M$34:$M$777,конвертация!P23,атс!$G$34:$G$777)</f>
        <v>169.59577780000001</v>
      </c>
      <c r="Q159">
        <f>SUMIF(атс!$M$34:$M$777,конвертация!Q23,атс!$G$34:$G$777)</f>
        <v>170.58328700999999</v>
      </c>
      <c r="R159">
        <f>SUMIF(атс!$M$34:$M$777,конвертация!R23,атс!$G$34:$G$777)</f>
        <v>168.47241073999999</v>
      </c>
      <c r="S159">
        <f>SUMIF(атс!$M$34:$M$777,конвертация!S23,атс!$G$34:$G$777)</f>
        <v>166.83598284999999</v>
      </c>
      <c r="T159">
        <f>SUMIF(атс!$M$34:$M$777,конвертация!T23,атс!$G$34:$G$777)</f>
        <v>159.26025834999999</v>
      </c>
      <c r="U159">
        <f>SUMIF(атс!$M$34:$M$777,конвертация!U23,атс!$G$34:$G$777)</f>
        <v>158.58092689</v>
      </c>
      <c r="V159">
        <f>SUMIF(атс!$M$34:$M$777,конвертация!V23,атс!$G$34:$G$777)</f>
        <v>158.71564723</v>
      </c>
      <c r="W159">
        <f>SUMIF(атс!$M$34:$M$777,конвертация!W23,атс!$G$34:$G$777)</f>
        <v>157.97371962</v>
      </c>
      <c r="X159">
        <f>SUMIF(атс!$M$34:$M$777,конвертация!X23,атс!$G$34:$G$777)</f>
        <v>166.07033923</v>
      </c>
      <c r="Y159">
        <f>SUMIF(атс!$M$34:$M$777,конвертация!Y23,атс!$G$34:$G$777)</f>
        <v>175.68770627000001</v>
      </c>
    </row>
    <row r="160" spans="1:25" x14ac:dyDescent="0.2">
      <c r="A160">
        <v>24</v>
      </c>
      <c r="B160">
        <f>SUMIF(атс!$M$34:$M$777,конвертация!B24,атс!$G$34:$G$777)</f>
        <v>167.43316213</v>
      </c>
      <c r="C160">
        <f>SUMIF(атс!$M$34:$M$777,конвертация!C24,атс!$G$34:$G$777)</f>
        <v>182.06735330999999</v>
      </c>
      <c r="D160">
        <f>SUMIF(атс!$M$34:$M$777,конвертация!D24,атс!$G$34:$G$777)</f>
        <v>190.92388385000001</v>
      </c>
      <c r="E160">
        <f>SUMIF(атс!$M$34:$M$777,конвертация!E24,атс!$G$34:$G$777)</f>
        <v>192.77435878</v>
      </c>
      <c r="F160">
        <f>SUMIF(атс!$M$34:$M$777,конвертация!F24,атс!$G$34:$G$777)</f>
        <v>194.2053258</v>
      </c>
      <c r="G160">
        <f>SUMIF(атс!$M$34:$M$777,конвертация!G24,атс!$G$34:$G$777)</f>
        <v>192.87934888000001</v>
      </c>
      <c r="H160">
        <f>SUMIF(атс!$M$34:$M$777,конвертация!H24,атс!$G$34:$G$777)</f>
        <v>185.53837859000001</v>
      </c>
      <c r="I160">
        <f>SUMIF(атс!$M$34:$M$777,конвертация!I24,атс!$G$34:$G$777)</f>
        <v>172.66255072000001</v>
      </c>
      <c r="J160">
        <f>SUMIF(атс!$M$34:$M$777,конвертация!J24,атс!$G$34:$G$777)</f>
        <v>156.2041256</v>
      </c>
      <c r="K160">
        <f>SUMIF(атс!$M$34:$M$777,конвертация!K24,атс!$G$34:$G$777)</f>
        <v>153.56406465000001</v>
      </c>
      <c r="L160">
        <f>SUMIF(атс!$M$34:$M$777,конвертация!L24,атс!$G$34:$G$777)</f>
        <v>159.05656481</v>
      </c>
      <c r="M160">
        <f>SUMIF(атс!$M$34:$M$777,конвертация!M24,атс!$G$34:$G$777)</f>
        <v>167.06318658999999</v>
      </c>
      <c r="N160">
        <f>SUMIF(атс!$M$34:$M$777,конвертация!N24,атс!$G$34:$G$777)</f>
        <v>162.19910623000001</v>
      </c>
      <c r="O160">
        <f>SUMIF(атс!$M$34:$M$777,конвертация!O24,атс!$G$34:$G$777)</f>
        <v>145.94683570000001</v>
      </c>
      <c r="P160">
        <f>SUMIF(атс!$M$34:$M$777,конвертация!P24,атс!$G$34:$G$777)</f>
        <v>144.67210183</v>
      </c>
      <c r="Q160">
        <f>SUMIF(атс!$M$34:$M$777,конвертация!Q24,атс!$G$34:$G$777)</f>
        <v>143.06620778000001</v>
      </c>
      <c r="R160">
        <f>SUMIF(атс!$M$34:$M$777,конвертация!R24,атс!$G$34:$G$777)</f>
        <v>142.56002369999999</v>
      </c>
      <c r="S160">
        <f>SUMIF(атс!$M$34:$M$777,конвертация!S24,атс!$G$34:$G$777)</f>
        <v>144.27178563999999</v>
      </c>
      <c r="T160">
        <f>SUMIF(атс!$M$34:$M$777,конвертация!T24,атс!$G$34:$G$777)</f>
        <v>147.27939888</v>
      </c>
      <c r="U160">
        <f>SUMIF(атс!$M$34:$M$777,конвертация!U24,атс!$G$34:$G$777)</f>
        <v>154.88267415999999</v>
      </c>
      <c r="V160">
        <f>SUMIF(атс!$M$34:$M$777,конвертация!V24,атс!$G$34:$G$777)</f>
        <v>160.98425191000001</v>
      </c>
      <c r="W160">
        <f>SUMIF(атс!$M$34:$M$777,конвертация!W24,атс!$G$34:$G$777)</f>
        <v>157.88835399000001</v>
      </c>
      <c r="X160">
        <f>SUMIF(атс!$M$34:$M$777,конвертация!X24,атс!$G$34:$G$777)</f>
        <v>151.33369879</v>
      </c>
      <c r="Y160">
        <f>SUMIF(атс!$M$34:$M$777,конвертация!Y24,атс!$G$34:$G$777)</f>
        <v>161.89399159000001</v>
      </c>
    </row>
    <row r="161" spans="1:25" x14ac:dyDescent="0.2">
      <c r="A161">
        <v>25</v>
      </c>
      <c r="B161">
        <f>SUMIF(атс!$M$34:$M$777,конвертация!B25,атс!$G$34:$G$777)</f>
        <v>167.60559140999999</v>
      </c>
      <c r="C161">
        <f>SUMIF(атс!$M$34:$M$777,конвертация!C25,атс!$G$34:$G$777)</f>
        <v>182.34948532000001</v>
      </c>
      <c r="D161">
        <f>SUMIF(атс!$M$34:$M$777,конвертация!D25,атс!$G$34:$G$777)</f>
        <v>192.03037789999999</v>
      </c>
      <c r="E161">
        <f>SUMIF(атс!$M$34:$M$777,конвертация!E25,атс!$G$34:$G$777)</f>
        <v>192.37894675000001</v>
      </c>
      <c r="F161">
        <f>SUMIF(атс!$M$34:$M$777,конвертация!F25,атс!$G$34:$G$777)</f>
        <v>191.73909083000001</v>
      </c>
      <c r="G161">
        <f>SUMIF(атс!$M$34:$M$777,конвертация!G25,атс!$G$34:$G$777)</f>
        <v>191.20785774999999</v>
      </c>
      <c r="H161">
        <f>SUMIF(атс!$M$34:$M$777,конвертация!H25,атс!$G$34:$G$777)</f>
        <v>187.00440871000001</v>
      </c>
      <c r="I161">
        <f>SUMIF(атс!$M$34:$M$777,конвертация!I25,атс!$G$34:$G$777)</f>
        <v>176.72433418</v>
      </c>
      <c r="J161">
        <f>SUMIF(атс!$M$34:$M$777,конвертация!J25,атс!$G$34:$G$777)</f>
        <v>160.18324326000001</v>
      </c>
      <c r="K161">
        <f>SUMIF(атс!$M$34:$M$777,конвертация!K25,атс!$G$34:$G$777)</f>
        <v>151.68815911999999</v>
      </c>
      <c r="L161">
        <f>SUMIF(атс!$M$34:$M$777,конвертация!L25,атс!$G$34:$G$777)</f>
        <v>144.46606865000001</v>
      </c>
      <c r="M161">
        <f>SUMIF(атс!$M$34:$M$777,конвертация!M25,атс!$G$34:$G$777)</f>
        <v>147.47250811000001</v>
      </c>
      <c r="N161">
        <f>SUMIF(атс!$M$34:$M$777,конвертация!N25,атс!$G$34:$G$777)</f>
        <v>145.12873127</v>
      </c>
      <c r="O161">
        <f>SUMIF(атс!$M$34:$M$777,конвертация!O25,атс!$G$34:$G$777)</f>
        <v>146.21089645999999</v>
      </c>
      <c r="P161">
        <f>SUMIF(атс!$M$34:$M$777,конвертация!P25,атс!$G$34:$G$777)</f>
        <v>147.61526992</v>
      </c>
      <c r="Q161">
        <f>SUMIF(атс!$M$34:$M$777,конвертация!Q25,атс!$G$34:$G$777)</f>
        <v>148.52118788999999</v>
      </c>
      <c r="R161">
        <f>SUMIF(атс!$M$34:$M$777,конвертация!R25,атс!$G$34:$G$777)</f>
        <v>151.26804218999999</v>
      </c>
      <c r="S161">
        <f>SUMIF(атс!$M$34:$M$777,конвертация!S25,атс!$G$34:$G$777)</f>
        <v>149.86736393999999</v>
      </c>
      <c r="T161">
        <f>SUMIF(атс!$M$34:$M$777,конвертация!T25,атс!$G$34:$G$777)</f>
        <v>146.58407677</v>
      </c>
      <c r="U161">
        <f>SUMIF(атс!$M$34:$M$777,конвертация!U25,атс!$G$34:$G$777)</f>
        <v>150.27947648</v>
      </c>
      <c r="V161">
        <f>SUMIF(атс!$M$34:$M$777,конвертация!V25,атс!$G$34:$G$777)</f>
        <v>150.13670185000001</v>
      </c>
      <c r="W161">
        <f>SUMIF(атс!$M$34:$M$777,конвертация!W25,атс!$G$34:$G$777)</f>
        <v>147.21833709000001</v>
      </c>
      <c r="X161">
        <f>SUMIF(атс!$M$34:$M$777,конвертация!X25,атс!$G$34:$G$777)</f>
        <v>149.85918802</v>
      </c>
      <c r="Y161">
        <f>SUMIF(атс!$M$34:$M$777,конвертация!Y25,атс!$G$34:$G$777)</f>
        <v>159.52585382000001</v>
      </c>
    </row>
    <row r="162" spans="1:25" x14ac:dyDescent="0.2">
      <c r="A162">
        <v>26</v>
      </c>
      <c r="B162">
        <f>SUMIF(атс!$M$34:$M$777,конвертация!B26,атс!$G$34:$G$777)</f>
        <v>168.67379112</v>
      </c>
      <c r="C162">
        <f>SUMIF(атс!$M$34:$M$777,конвертация!C26,атс!$G$34:$G$777)</f>
        <v>182.75596548999999</v>
      </c>
      <c r="D162">
        <f>SUMIF(атс!$M$34:$M$777,конвертация!D26,атс!$G$34:$G$777)</f>
        <v>190.74391886999999</v>
      </c>
      <c r="E162">
        <f>SUMIF(атс!$M$34:$M$777,конвертация!E26,атс!$G$34:$G$777)</f>
        <v>191.31868517999999</v>
      </c>
      <c r="F162">
        <f>SUMIF(атс!$M$34:$M$777,конвертация!F26,атс!$G$34:$G$777)</f>
        <v>189.53061869999999</v>
      </c>
      <c r="G162">
        <f>SUMIF(атс!$M$34:$M$777,конвертация!G26,атс!$G$34:$G$777)</f>
        <v>188.68329656</v>
      </c>
      <c r="H162">
        <f>SUMIF(атс!$M$34:$M$777,конвертация!H26,атс!$G$34:$G$777)</f>
        <v>174.45541832999999</v>
      </c>
      <c r="I162">
        <f>SUMIF(атс!$M$34:$M$777,конвертация!I26,атс!$G$34:$G$777)</f>
        <v>155.83792086</v>
      </c>
      <c r="J162">
        <f>SUMIF(атс!$M$34:$M$777,конвертация!J26,атс!$G$34:$G$777)</f>
        <v>145.50918473999999</v>
      </c>
      <c r="K162">
        <f>SUMIF(атс!$M$34:$M$777,конвертация!K26,атс!$G$34:$G$777)</f>
        <v>143.10513509</v>
      </c>
      <c r="L162">
        <f>SUMIF(атс!$M$34:$M$777,конвертация!L26,атс!$G$34:$G$777)</f>
        <v>142.18520301000001</v>
      </c>
      <c r="M162">
        <f>SUMIF(атс!$M$34:$M$777,конвертация!M26,атс!$G$34:$G$777)</f>
        <v>144.69371009</v>
      </c>
      <c r="N162">
        <f>SUMIF(атс!$M$34:$M$777,конвертация!N26,атс!$G$34:$G$777)</f>
        <v>147.22030391999999</v>
      </c>
      <c r="O162">
        <f>SUMIF(атс!$M$34:$M$777,конвертация!O26,атс!$G$34:$G$777)</f>
        <v>147.11574658999999</v>
      </c>
      <c r="P162">
        <f>SUMIF(атс!$M$34:$M$777,конвертация!P26,атс!$G$34:$G$777)</f>
        <v>146.18646176999999</v>
      </c>
      <c r="Q162">
        <f>SUMIF(атс!$M$34:$M$777,конвертация!Q26,атс!$G$34:$G$777)</f>
        <v>148.22753172</v>
      </c>
      <c r="R162">
        <f>SUMIF(атс!$M$34:$M$777,конвертация!R26,атс!$G$34:$G$777)</f>
        <v>150.54268425999999</v>
      </c>
      <c r="S162">
        <f>SUMIF(атс!$M$34:$M$777,конвертация!S26,атс!$G$34:$G$777)</f>
        <v>152.79063672999999</v>
      </c>
      <c r="T162">
        <f>SUMIF(атс!$M$34:$M$777,конвертация!T26,атс!$G$34:$G$777)</f>
        <v>145.55360640999999</v>
      </c>
      <c r="U162">
        <f>SUMIF(атс!$M$34:$M$777,конвертация!U26,атс!$G$34:$G$777)</f>
        <v>138.23981584000001</v>
      </c>
      <c r="V162">
        <f>SUMIF(атс!$M$34:$M$777,конвертация!V26,атс!$G$34:$G$777)</f>
        <v>140.35123049000001</v>
      </c>
      <c r="W162">
        <f>SUMIF(атс!$M$34:$M$777,конвертация!W26,атс!$G$34:$G$777)</f>
        <v>138.19773050000001</v>
      </c>
      <c r="X162">
        <f>SUMIF(атс!$M$34:$M$777,конвертация!X26,атс!$G$34:$G$777)</f>
        <v>146.94960033000001</v>
      </c>
      <c r="Y162">
        <f>SUMIF(атс!$M$34:$M$777,конвертация!Y26,атс!$G$34:$G$777)</f>
        <v>161.69732798000001</v>
      </c>
    </row>
    <row r="163" spans="1:25" x14ac:dyDescent="0.2">
      <c r="A163">
        <v>27</v>
      </c>
      <c r="B163">
        <f>SUMIF(атс!$M$34:$M$777,конвертация!B27,атс!$G$34:$G$777)</f>
        <v>168.49538906000001</v>
      </c>
      <c r="C163">
        <f>SUMIF(атс!$M$34:$M$777,конвертация!C27,атс!$G$34:$G$777)</f>
        <v>182.96625736999999</v>
      </c>
      <c r="D163">
        <f>SUMIF(атс!$M$34:$M$777,конвертация!D27,атс!$G$34:$G$777)</f>
        <v>191.13413323</v>
      </c>
      <c r="E163">
        <f>SUMIF(атс!$M$34:$M$777,конвертация!E27,атс!$G$34:$G$777)</f>
        <v>191.63049074</v>
      </c>
      <c r="F163">
        <f>SUMIF(атс!$M$34:$M$777,конвертация!F27,атс!$G$34:$G$777)</f>
        <v>189.9238967</v>
      </c>
      <c r="G163">
        <f>SUMIF(атс!$M$34:$M$777,конвертация!G27,атс!$G$34:$G$777)</f>
        <v>186.46490016000001</v>
      </c>
      <c r="H163">
        <f>SUMIF(атс!$M$34:$M$777,конвертация!H27,атс!$G$34:$G$777)</f>
        <v>172.47229884000001</v>
      </c>
      <c r="I163">
        <f>SUMIF(атс!$M$34:$M$777,конвертация!I27,атс!$G$34:$G$777)</f>
        <v>160.26205583000001</v>
      </c>
      <c r="J163">
        <f>SUMIF(атс!$M$34:$M$777,конвертация!J27,атс!$G$34:$G$777)</f>
        <v>150.70072160999999</v>
      </c>
      <c r="K163">
        <f>SUMIF(атс!$M$34:$M$777,конвертация!K27,атс!$G$34:$G$777)</f>
        <v>148.74110918</v>
      </c>
      <c r="L163">
        <f>SUMIF(атс!$M$34:$M$777,конвертация!L27,атс!$G$34:$G$777)</f>
        <v>138.58815043000001</v>
      </c>
      <c r="M163">
        <f>SUMIF(атс!$M$34:$M$777,конвертация!M27,атс!$G$34:$G$777)</f>
        <v>137.98395155</v>
      </c>
      <c r="N163">
        <f>SUMIF(атс!$M$34:$M$777,конвертация!N27,атс!$G$34:$G$777)</f>
        <v>146.75095289000001</v>
      </c>
      <c r="O163">
        <f>SUMIF(атс!$M$34:$M$777,конвертация!O27,атс!$G$34:$G$777)</f>
        <v>142.12092289</v>
      </c>
      <c r="P163">
        <f>SUMIF(атс!$M$34:$M$777,конвертация!P27,атс!$G$34:$G$777)</f>
        <v>145.59395531000001</v>
      </c>
      <c r="Q163">
        <f>SUMIF(атс!$M$34:$M$777,конвертация!Q27,атс!$G$34:$G$777)</f>
        <v>149.22049376000001</v>
      </c>
      <c r="R163">
        <f>SUMIF(атс!$M$34:$M$777,конвертация!R27,атс!$G$34:$G$777)</f>
        <v>149.78468699999999</v>
      </c>
      <c r="S163">
        <f>SUMIF(атс!$M$34:$M$777,конвертация!S27,атс!$G$34:$G$777)</f>
        <v>149.93883423</v>
      </c>
      <c r="T163">
        <f>SUMIF(атс!$M$34:$M$777,конвертация!T27,атс!$G$34:$G$777)</f>
        <v>145.77908755000001</v>
      </c>
      <c r="U163">
        <f>SUMIF(атс!$M$34:$M$777,конвертация!U27,атс!$G$34:$G$777)</f>
        <v>139.49984749000001</v>
      </c>
      <c r="V163">
        <f>SUMIF(атс!$M$34:$M$777,конвертация!V27,атс!$G$34:$G$777)</f>
        <v>144.17684281000001</v>
      </c>
      <c r="W163">
        <f>SUMIF(атс!$M$34:$M$777,конвертация!W27,атс!$G$34:$G$777)</f>
        <v>139.787937</v>
      </c>
      <c r="X163">
        <f>SUMIF(атс!$M$34:$M$777,конвертация!X27,атс!$G$34:$G$777)</f>
        <v>142.64537494000001</v>
      </c>
      <c r="Y163">
        <f>SUMIF(атс!$M$34:$M$777,конвертация!Y27,атс!$G$34:$G$777)</f>
        <v>161.71935450999999</v>
      </c>
    </row>
    <row r="164" spans="1:25" x14ac:dyDescent="0.2">
      <c r="A164">
        <v>28</v>
      </c>
      <c r="B164">
        <f>SUMIF(атс!$M$34:$M$777,конвертация!B28,атс!$G$34:$G$777)</f>
        <v>187.91315763</v>
      </c>
      <c r="C164">
        <f>SUMIF(атс!$M$34:$M$777,конвертация!C28,атс!$G$34:$G$777)</f>
        <v>203.01693766</v>
      </c>
      <c r="D164">
        <f>SUMIF(атс!$M$34:$M$777,конвертация!D28,атс!$G$34:$G$777)</f>
        <v>210.93868191999999</v>
      </c>
      <c r="E164">
        <f>SUMIF(атс!$M$34:$M$777,конвертация!E28,атс!$G$34:$G$777)</f>
        <v>212.61416976999999</v>
      </c>
      <c r="F164">
        <f>SUMIF(атс!$M$34:$M$777,конвертация!F28,атс!$G$34:$G$777)</f>
        <v>211.58807676000001</v>
      </c>
      <c r="G164">
        <f>SUMIF(атс!$M$34:$M$777,конвертация!G28,атс!$G$34:$G$777)</f>
        <v>205.61196543</v>
      </c>
      <c r="H164">
        <f>SUMIF(атс!$M$34:$M$777,конвертация!H28,атс!$G$34:$G$777)</f>
        <v>190.19627083</v>
      </c>
      <c r="I164">
        <f>SUMIF(атс!$M$34:$M$777,конвертация!I28,атс!$G$34:$G$777)</f>
        <v>177.21009179999999</v>
      </c>
      <c r="J164">
        <f>SUMIF(атс!$M$34:$M$777,конвертация!J28,атс!$G$34:$G$777)</f>
        <v>168.9559471</v>
      </c>
      <c r="K164">
        <f>SUMIF(атс!$M$34:$M$777,конвертация!K28,атс!$G$34:$G$777)</f>
        <v>158.13151291</v>
      </c>
      <c r="L164">
        <f>SUMIF(атс!$M$34:$M$777,конвертация!L28,атс!$G$34:$G$777)</f>
        <v>152.55063171</v>
      </c>
      <c r="M164">
        <f>SUMIF(атс!$M$34:$M$777,конвертация!M28,атс!$G$34:$G$777)</f>
        <v>152.39861314999999</v>
      </c>
      <c r="N164">
        <f>SUMIF(атс!$M$34:$M$777,конвертация!N28,атс!$G$34:$G$777)</f>
        <v>153.53365109999999</v>
      </c>
      <c r="O164">
        <f>SUMIF(атс!$M$34:$M$777,конвертация!O28,атс!$G$34:$G$777)</f>
        <v>153.69871311</v>
      </c>
      <c r="P164">
        <f>SUMIF(атс!$M$34:$M$777,конвертация!P28,атс!$G$34:$G$777)</f>
        <v>156.13161378000001</v>
      </c>
      <c r="Q164">
        <f>SUMIF(атс!$M$34:$M$777,конвертация!Q28,атс!$G$34:$G$777)</f>
        <v>160.93000244000001</v>
      </c>
      <c r="R164">
        <f>SUMIF(атс!$M$34:$M$777,конвертация!R28,атс!$G$34:$G$777)</f>
        <v>161.39707063</v>
      </c>
      <c r="S164">
        <f>SUMIF(атс!$M$34:$M$777,конвертация!S28,атс!$G$34:$G$777)</f>
        <v>161.63766269000001</v>
      </c>
      <c r="T164">
        <f>SUMIF(атс!$M$34:$M$777,конвертация!T28,атс!$G$34:$G$777)</f>
        <v>157.45909527000001</v>
      </c>
      <c r="U164">
        <f>SUMIF(атс!$M$34:$M$777,конвертация!U28,атс!$G$34:$G$777)</f>
        <v>151.51975458000001</v>
      </c>
      <c r="V164">
        <f>SUMIF(атс!$M$34:$M$777,конвертация!V28,атс!$G$34:$G$777)</f>
        <v>152.44734621999999</v>
      </c>
      <c r="W164">
        <f>SUMIF(атс!$M$34:$M$777,конвертация!W28,атс!$G$34:$G$777)</f>
        <v>151.21222205999999</v>
      </c>
      <c r="X164">
        <f>SUMIF(атс!$M$34:$M$777,конвертация!X28,атс!$G$34:$G$777)</f>
        <v>157.20918610000001</v>
      </c>
      <c r="Y164">
        <f>SUMIF(атс!$M$34:$M$777,конвертация!Y28,атс!$G$34:$G$777)</f>
        <v>172.02115810000001</v>
      </c>
    </row>
    <row r="165" spans="1:25" x14ac:dyDescent="0.2">
      <c r="A165">
        <v>29</v>
      </c>
      <c r="B165">
        <f>SUMIF(атс!$M$34:$M$777,конвертация!B29,атс!$G$34:$G$777)</f>
        <v>162.45725967000001</v>
      </c>
      <c r="C165">
        <f>SUMIF(атс!$M$34:$M$777,конвертация!C29,атс!$G$34:$G$777)</f>
        <v>177.69849507000001</v>
      </c>
      <c r="D165">
        <f>SUMIF(атс!$M$34:$M$777,конвертация!D29,атс!$G$34:$G$777)</f>
        <v>184.09588597999999</v>
      </c>
      <c r="E165">
        <f>SUMIF(атс!$M$34:$M$777,конвертация!E29,атс!$G$34:$G$777)</f>
        <v>185.66256655999999</v>
      </c>
      <c r="F165">
        <f>SUMIF(атс!$M$34:$M$777,конвертация!F29,атс!$G$34:$G$777)</f>
        <v>183.68864576999999</v>
      </c>
      <c r="G165">
        <f>SUMIF(атс!$M$34:$M$777,конвертация!G29,атс!$G$34:$G$777)</f>
        <v>181.06009051999999</v>
      </c>
      <c r="H165">
        <f>SUMIF(атс!$M$34:$M$777,конвертация!H29,атс!$G$34:$G$777)</f>
        <v>187.42229784</v>
      </c>
      <c r="I165">
        <f>SUMIF(атс!$M$34:$M$777,конвертация!I29,атс!$G$34:$G$777)</f>
        <v>184.46442901</v>
      </c>
      <c r="J165">
        <f>SUMIF(атс!$M$34:$M$777,конвертация!J29,атс!$G$34:$G$777)</f>
        <v>170.2225833</v>
      </c>
      <c r="K165">
        <f>SUMIF(атс!$M$34:$M$777,конвертация!K29,атс!$G$34:$G$777)</f>
        <v>168.71063712</v>
      </c>
      <c r="L165">
        <f>SUMIF(атс!$M$34:$M$777,конвертация!L29,атс!$G$34:$G$777)</f>
        <v>161.91716058</v>
      </c>
      <c r="M165">
        <f>SUMIF(атс!$M$34:$M$777,конвертация!M29,атс!$G$34:$G$777)</f>
        <v>163.38582676999999</v>
      </c>
      <c r="N165">
        <f>SUMIF(атс!$M$34:$M$777,конвертация!N29,атс!$G$34:$G$777)</f>
        <v>161.42407352000001</v>
      </c>
      <c r="O165">
        <f>SUMIF(атс!$M$34:$M$777,конвертация!O29,атс!$G$34:$G$777)</f>
        <v>163.16412782</v>
      </c>
      <c r="P165">
        <f>SUMIF(атс!$M$34:$M$777,конвертация!P29,атс!$G$34:$G$777)</f>
        <v>168.67443420999999</v>
      </c>
      <c r="Q165">
        <f>SUMIF(атс!$M$34:$M$777,конвертация!Q29,атс!$G$34:$G$777)</f>
        <v>186.75829886</v>
      </c>
      <c r="R165">
        <f>SUMIF(атс!$M$34:$M$777,конвертация!R29,атс!$G$34:$G$777)</f>
        <v>205.60894991000001</v>
      </c>
      <c r="S165">
        <f>SUMIF(атс!$M$34:$M$777,конвертация!S29,атс!$G$34:$G$777)</f>
        <v>200.23429988999999</v>
      </c>
      <c r="T165">
        <f>SUMIF(атс!$M$34:$M$777,конвертация!T29,атс!$G$34:$G$777)</f>
        <v>158.87201048</v>
      </c>
      <c r="U165">
        <f>SUMIF(атс!$M$34:$M$777,конвертация!U29,атс!$G$34:$G$777)</f>
        <v>158.98691335000001</v>
      </c>
      <c r="V165">
        <f>SUMIF(атс!$M$34:$M$777,конвертация!V29,атс!$G$34:$G$777)</f>
        <v>157.65091558</v>
      </c>
      <c r="W165">
        <f>SUMIF(атс!$M$34:$M$777,конвертация!W29,атс!$G$34:$G$777)</f>
        <v>158.65802463</v>
      </c>
      <c r="X165">
        <f>SUMIF(атс!$M$34:$M$777,конвертация!X29,атс!$G$34:$G$777)</f>
        <v>156.47919804</v>
      </c>
      <c r="Y165">
        <f>SUMIF(атс!$M$34:$M$777,конвертация!Y29,атс!$G$34:$G$777)</f>
        <v>157.96530231</v>
      </c>
    </row>
    <row r="166" spans="1:25" x14ac:dyDescent="0.2">
      <c r="A166">
        <v>30</v>
      </c>
      <c r="B166">
        <f>SUMIF(атс!$M$34:$M$777,конвертация!B30,атс!$G$34:$G$777)</f>
        <v>189.20252847</v>
      </c>
      <c r="C166">
        <f>SUMIF(атс!$M$34:$M$777,конвертация!C30,атс!$G$34:$G$777)</f>
        <v>209.74084640999999</v>
      </c>
      <c r="D166">
        <f>SUMIF(атс!$M$34:$M$777,конвертация!D30,атс!$G$34:$G$777)</f>
        <v>208.75953573999999</v>
      </c>
      <c r="E166">
        <f>SUMIF(атс!$M$34:$M$777,конвертация!E30,атс!$G$34:$G$777)</f>
        <v>214.44402640000001</v>
      </c>
      <c r="F166">
        <f>SUMIF(атс!$M$34:$M$777,конвертация!F30,атс!$G$34:$G$777)</f>
        <v>214.17600686</v>
      </c>
      <c r="G166">
        <f>SUMIF(атс!$M$34:$M$777,конвертация!G30,атс!$G$34:$G$777)</f>
        <v>209.87178491</v>
      </c>
      <c r="H166">
        <f>SUMIF(атс!$M$34:$M$777,конвертация!H30,атс!$G$34:$G$777)</f>
        <v>200.39860440999999</v>
      </c>
      <c r="I166">
        <f>SUMIF(атс!$M$34:$M$777,конвертация!I30,атс!$G$34:$G$777)</f>
        <v>182.84137326000001</v>
      </c>
      <c r="J166">
        <f>SUMIF(атс!$M$34:$M$777,конвертация!J30,атс!$G$34:$G$777)</f>
        <v>177.63088773999999</v>
      </c>
      <c r="K166">
        <f>SUMIF(атс!$M$34:$M$777,конвертация!K30,атс!$G$34:$G$777)</f>
        <v>168.35732902999999</v>
      </c>
      <c r="L166">
        <f>SUMIF(атс!$M$34:$M$777,конвертация!L30,атс!$G$34:$G$777)</f>
        <v>169.21443722999999</v>
      </c>
      <c r="M166">
        <f>SUMIF(атс!$M$34:$M$777,конвертация!M30,атс!$G$34:$G$777)</f>
        <v>172.90485097999999</v>
      </c>
      <c r="N166">
        <f>SUMIF(атс!$M$34:$M$777,конвертация!N30,атс!$G$34:$G$777)</f>
        <v>173.35333227999999</v>
      </c>
      <c r="O166">
        <f>SUMIF(атс!$M$34:$M$777,конвертация!O30,атс!$G$34:$G$777)</f>
        <v>174.35576083000001</v>
      </c>
      <c r="P166">
        <f>SUMIF(атс!$M$34:$M$777,конвертация!P30,атс!$G$34:$G$777)</f>
        <v>172.34754054999999</v>
      </c>
      <c r="Q166">
        <f>SUMIF(атс!$M$34:$M$777,конвертация!Q30,атс!$G$34:$G$777)</f>
        <v>172.5461305</v>
      </c>
      <c r="R166">
        <f>SUMIF(атс!$M$34:$M$777,конвертация!R30,атс!$G$34:$G$777)</f>
        <v>170.90936719999999</v>
      </c>
      <c r="S166">
        <f>SUMIF(атс!$M$34:$M$777,конвертация!S30,атс!$G$34:$G$777)</f>
        <v>172.61039156999999</v>
      </c>
      <c r="T166">
        <f>SUMIF(атс!$M$34:$M$777,конвертация!T30,атс!$G$34:$G$777)</f>
        <v>169.45259522000001</v>
      </c>
      <c r="U166">
        <f>SUMIF(атс!$M$34:$M$777,конвертация!U30,атс!$G$34:$G$777)</f>
        <v>169.06709706000001</v>
      </c>
      <c r="V166">
        <f>SUMIF(атс!$M$34:$M$777,конвертация!V30,атс!$G$34:$G$777)</f>
        <v>173.03644917</v>
      </c>
      <c r="W166">
        <f>SUMIF(атс!$M$34:$M$777,конвертация!W30,атс!$G$34:$G$777)</f>
        <v>175.08059098999999</v>
      </c>
      <c r="X166">
        <f>SUMIF(атс!$M$34:$M$777,конвертация!X30,атс!$G$34:$G$777)</f>
        <v>160.29176093000001</v>
      </c>
      <c r="Y166">
        <f>SUMIF(атс!$M$34:$M$777,конвертация!Y30,атс!$G$34:$G$777)</f>
        <v>168.42991862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341.74028982999999</v>
      </c>
      <c r="C171">
        <f>SUMIF(атс!$M$34:$M$777,конвертация!C1,атс!$H$34:$H$777)</f>
        <v>369.14008946000001</v>
      </c>
      <c r="D171">
        <f>SUMIF(атс!$M$34:$M$777,конвертация!D1,атс!$H$34:$H$777)</f>
        <v>391.77944671</v>
      </c>
      <c r="E171">
        <f>SUMIF(атс!$M$34:$M$777,конвертация!E1,атс!$H$34:$H$777)</f>
        <v>397.65063560999999</v>
      </c>
      <c r="F171">
        <f>SUMIF(атс!$M$34:$M$777,конвертация!F1,атс!$H$34:$H$777)</f>
        <v>398.12672838999998</v>
      </c>
      <c r="G171">
        <f>SUMIF(атс!$M$34:$M$777,конвертация!G1,атс!$H$34:$H$777)</f>
        <v>389.64318967000003</v>
      </c>
      <c r="H171">
        <f>SUMIF(атс!$M$34:$M$777,конвертация!H1,атс!$H$34:$H$777)</f>
        <v>373.18096177000001</v>
      </c>
      <c r="I171">
        <f>SUMIF(атс!$M$34:$M$777,конвертация!I1,атс!$H$34:$H$777)</f>
        <v>343.78714994000001</v>
      </c>
      <c r="J171">
        <f>SUMIF(атс!$M$34:$M$777,конвертация!J1,атс!$H$34:$H$777)</f>
        <v>316.26808929999999</v>
      </c>
      <c r="K171">
        <f>SUMIF(атс!$M$34:$M$777,конвертация!K1,атс!$H$34:$H$777)</f>
        <v>305.64826904</v>
      </c>
      <c r="L171">
        <f>SUMIF(атс!$M$34:$M$777,конвертация!L1,атс!$H$34:$H$777)</f>
        <v>300.10770633999999</v>
      </c>
      <c r="M171">
        <f>SUMIF(атс!$M$34:$M$777,конвертация!M1,атс!$H$34:$H$777)</f>
        <v>295.20053288999998</v>
      </c>
      <c r="N171">
        <f>SUMIF(атс!$M$34:$M$777,конвертация!N1,атс!$H$34:$H$777)</f>
        <v>291.98717379999999</v>
      </c>
      <c r="O171">
        <f>SUMIF(атс!$M$34:$M$777,конвертация!O1,атс!$H$34:$H$777)</f>
        <v>293.01437678999997</v>
      </c>
      <c r="P171">
        <f>SUMIF(атс!$M$34:$M$777,конвертация!P1,атс!$H$34:$H$777)</f>
        <v>290.56713686000001</v>
      </c>
      <c r="Q171">
        <f>SUMIF(атс!$M$34:$M$777,конвертация!Q1,атс!$H$34:$H$777)</f>
        <v>294.84643104000003</v>
      </c>
      <c r="R171">
        <f>SUMIF(атс!$M$34:$M$777,конвертация!R1,атс!$H$34:$H$777)</f>
        <v>294.24569170000001</v>
      </c>
      <c r="S171">
        <f>SUMIF(атс!$M$34:$M$777,конвертация!S1,атс!$H$34:$H$777)</f>
        <v>295.88966270999998</v>
      </c>
      <c r="T171">
        <f>SUMIF(атс!$M$34:$M$777,конвертация!T1,атс!$H$34:$H$777)</f>
        <v>301.21303891999997</v>
      </c>
      <c r="U171">
        <f>SUMIF(атс!$M$34:$M$777,конвертация!U1,атс!$H$34:$H$777)</f>
        <v>303.70203902999998</v>
      </c>
      <c r="V171">
        <f>SUMIF(атс!$M$34:$M$777,конвертация!V1,атс!$H$34:$H$777)</f>
        <v>314.44906219000001</v>
      </c>
      <c r="W171">
        <f>SUMIF(атс!$M$34:$M$777,конвертация!W1,атс!$H$34:$H$777)</f>
        <v>317.16787904</v>
      </c>
      <c r="X171">
        <f>SUMIF(атс!$M$34:$M$777,конвертация!X1,атс!$H$34:$H$777)</f>
        <v>310.85258303000001</v>
      </c>
      <c r="Y171">
        <f>SUMIF(атс!$M$34:$M$777,конвертация!Y1,атс!$H$34:$H$777)</f>
        <v>310.79406415</v>
      </c>
    </row>
    <row r="172" spans="1:25" x14ac:dyDescent="0.2">
      <c r="A172">
        <v>2</v>
      </c>
      <c r="B172">
        <f>SUMIF(атс!$M$34:$M$777,конвертация!B2,атс!$H$34:$H$777)</f>
        <v>343.82519617000003</v>
      </c>
      <c r="C172">
        <f>SUMIF(атс!$M$34:$M$777,конвертация!C2,атс!$H$34:$H$777)</f>
        <v>369.17018336000001</v>
      </c>
      <c r="D172">
        <f>SUMIF(атс!$M$34:$M$777,конвертация!D2,атс!$H$34:$H$777)</f>
        <v>385.58609829</v>
      </c>
      <c r="E172">
        <f>SUMIF(атс!$M$34:$M$777,конвертация!E2,атс!$H$34:$H$777)</f>
        <v>391.46028372000001</v>
      </c>
      <c r="F172">
        <f>SUMIF(атс!$M$34:$M$777,конвертация!F2,атс!$H$34:$H$777)</f>
        <v>393.14982752999998</v>
      </c>
      <c r="G172">
        <f>SUMIF(атс!$M$34:$M$777,конвертация!G2,атс!$H$34:$H$777)</f>
        <v>387.42771345</v>
      </c>
      <c r="H172">
        <f>SUMIF(атс!$M$34:$M$777,конвертация!H2,атс!$H$34:$H$777)</f>
        <v>365.29392459000002</v>
      </c>
      <c r="I172">
        <f>SUMIF(атс!$M$34:$M$777,конвертация!I2,атс!$H$34:$H$777)</f>
        <v>337.45662514000003</v>
      </c>
      <c r="J172">
        <f>SUMIF(атс!$M$34:$M$777,конвертация!J2,атс!$H$34:$H$777)</f>
        <v>319.57556172</v>
      </c>
      <c r="K172">
        <f>SUMIF(атс!$M$34:$M$777,конвертация!K2,атс!$H$34:$H$777)</f>
        <v>322.40189882999999</v>
      </c>
      <c r="L172">
        <f>SUMIF(атс!$M$34:$M$777,конвертация!L2,атс!$H$34:$H$777)</f>
        <v>313.65152554999997</v>
      </c>
      <c r="M172">
        <f>SUMIF(атс!$M$34:$M$777,конвертация!M2,атс!$H$34:$H$777)</f>
        <v>311.37549145999998</v>
      </c>
      <c r="N172">
        <f>SUMIF(атс!$M$34:$M$777,конвертация!N2,атс!$H$34:$H$777)</f>
        <v>309.32308604999997</v>
      </c>
      <c r="O172">
        <f>SUMIF(атс!$M$34:$M$777,конвертация!O2,атс!$H$34:$H$777)</f>
        <v>311.17047539999999</v>
      </c>
      <c r="P172">
        <f>SUMIF(атс!$M$34:$M$777,конвертация!P2,атс!$H$34:$H$777)</f>
        <v>307.66285763000002</v>
      </c>
      <c r="Q172">
        <f>SUMIF(атс!$M$34:$M$777,конвертация!Q2,атс!$H$34:$H$777)</f>
        <v>309.10768823000001</v>
      </c>
      <c r="R172">
        <f>SUMIF(атс!$M$34:$M$777,конвертация!R2,атс!$H$34:$H$777)</f>
        <v>311.08521155</v>
      </c>
      <c r="S172">
        <f>SUMIF(атс!$M$34:$M$777,конвертация!S2,атс!$H$34:$H$777)</f>
        <v>312.11317152999999</v>
      </c>
      <c r="T172">
        <f>SUMIF(атс!$M$34:$M$777,конвертация!T2,атс!$H$34:$H$777)</f>
        <v>315.63176871000002</v>
      </c>
      <c r="U172">
        <f>SUMIF(атс!$M$34:$M$777,конвертация!U2,атс!$H$34:$H$777)</f>
        <v>315.13370775999999</v>
      </c>
      <c r="V172">
        <f>SUMIF(атс!$M$34:$M$777,конвертация!V2,атс!$H$34:$H$777)</f>
        <v>315.62929259999999</v>
      </c>
      <c r="W172">
        <f>SUMIF(атс!$M$34:$M$777,конвертация!W2,атс!$H$34:$H$777)</f>
        <v>308.37945954000003</v>
      </c>
      <c r="X172">
        <f>SUMIF(атс!$M$34:$M$777,конвертация!X2,атс!$H$34:$H$777)</f>
        <v>300.89553814999999</v>
      </c>
      <c r="Y172">
        <f>SUMIF(атс!$M$34:$M$777,конвертация!Y2,атс!$H$34:$H$777)</f>
        <v>309.05910385999999</v>
      </c>
    </row>
    <row r="173" spans="1:25" x14ac:dyDescent="0.2">
      <c r="A173">
        <v>3</v>
      </c>
      <c r="B173">
        <f>SUMIF(атс!$M$34:$M$777,конвертация!B3,атс!$H$34:$H$777)</f>
        <v>342.04073147000003</v>
      </c>
      <c r="C173">
        <f>SUMIF(атс!$M$34:$M$777,конвертация!C3,атс!$H$34:$H$777)</f>
        <v>370.00081381000001</v>
      </c>
      <c r="D173">
        <f>SUMIF(атс!$M$34:$M$777,конвертация!D3,атс!$H$34:$H$777)</f>
        <v>385.79351909000002</v>
      </c>
      <c r="E173">
        <f>SUMIF(атс!$M$34:$M$777,конвертация!E3,атс!$H$34:$H$777)</f>
        <v>393.48529667999998</v>
      </c>
      <c r="F173">
        <f>SUMIF(атс!$M$34:$M$777,конвертация!F3,атс!$H$34:$H$777)</f>
        <v>394.26432305999998</v>
      </c>
      <c r="G173">
        <f>SUMIF(атс!$M$34:$M$777,конвертация!G3,атс!$H$34:$H$777)</f>
        <v>390.36697665999998</v>
      </c>
      <c r="H173">
        <f>SUMIF(атс!$M$34:$M$777,конвертация!H3,атс!$H$34:$H$777)</f>
        <v>384.13000712000002</v>
      </c>
      <c r="I173">
        <f>SUMIF(атс!$M$34:$M$777,конвертация!I3,атс!$H$34:$H$777)</f>
        <v>366.11624172</v>
      </c>
      <c r="J173">
        <f>SUMIF(атс!$M$34:$M$777,конвертация!J3,атс!$H$34:$H$777)</f>
        <v>333.23552833000002</v>
      </c>
      <c r="K173">
        <f>SUMIF(атс!$M$34:$M$777,конвертация!K3,атс!$H$34:$H$777)</f>
        <v>315.31113804</v>
      </c>
      <c r="L173">
        <f>SUMIF(атс!$M$34:$M$777,конвертация!L3,атс!$H$34:$H$777)</f>
        <v>308.55797788000001</v>
      </c>
      <c r="M173">
        <f>SUMIF(атс!$M$34:$M$777,конвертация!M3,атс!$H$34:$H$777)</f>
        <v>303.90928156000001</v>
      </c>
      <c r="N173">
        <f>SUMIF(атс!$M$34:$M$777,конвертация!N3,атс!$H$34:$H$777)</f>
        <v>299.73639611999999</v>
      </c>
      <c r="O173">
        <f>SUMIF(атс!$M$34:$M$777,конвертация!O3,атс!$H$34:$H$777)</f>
        <v>298.81912161000002</v>
      </c>
      <c r="P173">
        <f>SUMIF(атс!$M$34:$M$777,конвертация!P3,атс!$H$34:$H$777)</f>
        <v>308.58389312000003</v>
      </c>
      <c r="Q173">
        <f>SUMIF(атс!$M$34:$M$777,конвертация!Q3,атс!$H$34:$H$777)</f>
        <v>304.92130882999999</v>
      </c>
      <c r="R173">
        <f>SUMIF(атс!$M$34:$M$777,конвертация!R3,атс!$H$34:$H$777)</f>
        <v>305.19451875999999</v>
      </c>
      <c r="S173">
        <f>SUMIF(атс!$M$34:$M$777,конвертация!S3,атс!$H$34:$H$777)</f>
        <v>306.00342731000001</v>
      </c>
      <c r="T173">
        <f>SUMIF(атс!$M$34:$M$777,конвертация!T3,атс!$H$34:$H$777)</f>
        <v>309.26967808000001</v>
      </c>
      <c r="U173">
        <f>SUMIF(атс!$M$34:$M$777,конвертация!U3,атс!$H$34:$H$777)</f>
        <v>305.56487041000003</v>
      </c>
      <c r="V173">
        <f>SUMIF(атс!$M$34:$M$777,конвертация!V3,атс!$H$34:$H$777)</f>
        <v>309.67540575999999</v>
      </c>
      <c r="W173">
        <f>SUMIF(атс!$M$34:$M$777,конвертация!W3,атс!$H$34:$H$777)</f>
        <v>307.37612889000002</v>
      </c>
      <c r="X173">
        <f>SUMIF(атс!$M$34:$M$777,конвертация!X3,атс!$H$34:$H$777)</f>
        <v>306.81317524000002</v>
      </c>
      <c r="Y173">
        <f>SUMIF(атс!$M$34:$M$777,конвертация!Y3,атс!$H$34:$H$777)</f>
        <v>314.86613774</v>
      </c>
    </row>
    <row r="174" spans="1:25" x14ac:dyDescent="0.2">
      <c r="A174">
        <v>4</v>
      </c>
      <c r="B174">
        <f>SUMIF(атс!$M$34:$M$777,конвертация!B4,атс!$H$34:$H$777)</f>
        <v>331.07908973000002</v>
      </c>
      <c r="C174">
        <f>SUMIF(атс!$M$34:$M$777,конвертация!C4,атс!$H$34:$H$777)</f>
        <v>350.57721464999997</v>
      </c>
      <c r="D174">
        <f>SUMIF(атс!$M$34:$M$777,конвертация!D4,атс!$H$34:$H$777)</f>
        <v>360.66417709000001</v>
      </c>
      <c r="E174">
        <f>SUMIF(атс!$M$34:$M$777,конвертация!E4,атс!$H$34:$H$777)</f>
        <v>368.20919450999997</v>
      </c>
      <c r="F174">
        <f>SUMIF(атс!$M$34:$M$777,конвертация!F4,атс!$H$34:$H$777)</f>
        <v>373.77427161000003</v>
      </c>
      <c r="G174">
        <f>SUMIF(атс!$M$34:$M$777,конвертация!G4,атс!$H$34:$H$777)</f>
        <v>372.93089803999999</v>
      </c>
      <c r="H174">
        <f>SUMIF(атс!$M$34:$M$777,конвертация!H4,атс!$H$34:$H$777)</f>
        <v>366.29056149000002</v>
      </c>
      <c r="I174">
        <f>SUMIF(атс!$M$34:$M$777,конвертация!I4,атс!$H$34:$H$777)</f>
        <v>356.77285058000001</v>
      </c>
      <c r="J174">
        <f>SUMIF(атс!$M$34:$M$777,конвертация!J4,атс!$H$34:$H$777)</f>
        <v>320.84833229999998</v>
      </c>
      <c r="K174">
        <f>SUMIF(атс!$M$34:$M$777,конвертация!K4,атс!$H$34:$H$777)</f>
        <v>290.93419387</v>
      </c>
      <c r="L174">
        <f>SUMIF(атс!$M$34:$M$777,конвертация!L4,атс!$H$34:$H$777)</f>
        <v>277.37885892999998</v>
      </c>
      <c r="M174">
        <f>SUMIF(атс!$M$34:$M$777,конвертация!M4,атс!$H$34:$H$777)</f>
        <v>291.44502113999999</v>
      </c>
      <c r="N174">
        <f>SUMIF(атс!$M$34:$M$777,конвертация!N4,атс!$H$34:$H$777)</f>
        <v>285.90045742000001</v>
      </c>
      <c r="O174">
        <f>SUMIF(атс!$M$34:$M$777,конвертация!O4,атс!$H$34:$H$777)</f>
        <v>283.70591113</v>
      </c>
      <c r="P174">
        <f>SUMIF(атс!$M$34:$M$777,конвертация!P4,атс!$H$34:$H$777)</f>
        <v>280.23572529</v>
      </c>
      <c r="Q174">
        <f>SUMIF(атс!$M$34:$M$777,конвертация!Q4,атс!$H$34:$H$777)</f>
        <v>279.24508637000002</v>
      </c>
      <c r="R174">
        <f>SUMIF(атс!$M$34:$M$777,конвертация!R4,атс!$H$34:$H$777)</f>
        <v>278.87528976999999</v>
      </c>
      <c r="S174">
        <f>SUMIF(атс!$M$34:$M$777,конвертация!S4,атс!$H$34:$H$777)</f>
        <v>277.77189787999998</v>
      </c>
      <c r="T174">
        <f>SUMIF(атс!$M$34:$M$777,конвертация!T4,атс!$H$34:$H$777)</f>
        <v>278.78053597000002</v>
      </c>
      <c r="U174">
        <f>SUMIF(атс!$M$34:$M$777,конвертация!U4,атс!$H$34:$H$777)</f>
        <v>278.23659830000003</v>
      </c>
      <c r="V174">
        <f>SUMIF(атс!$M$34:$M$777,конвертация!V4,атс!$H$34:$H$777)</f>
        <v>292.23631926000002</v>
      </c>
      <c r="W174">
        <f>SUMIF(атс!$M$34:$M$777,конвертация!W4,атс!$H$34:$H$777)</f>
        <v>292.57069848999998</v>
      </c>
      <c r="X174">
        <f>SUMIF(атс!$M$34:$M$777,конвертация!X4,атс!$H$34:$H$777)</f>
        <v>288.06416746000002</v>
      </c>
      <c r="Y174">
        <f>SUMIF(атс!$M$34:$M$777,конвертация!Y4,атс!$H$34:$H$777)</f>
        <v>299.71183579000001</v>
      </c>
    </row>
    <row r="175" spans="1:25" x14ac:dyDescent="0.2">
      <c r="A175">
        <v>5</v>
      </c>
      <c r="B175">
        <f>SUMIF(атс!$M$34:$M$777,конвертация!B5,атс!$H$34:$H$777)</f>
        <v>331.39904773000001</v>
      </c>
      <c r="C175">
        <f>SUMIF(атс!$M$34:$M$777,конвертация!C5,атс!$H$34:$H$777)</f>
        <v>356.04645785999998</v>
      </c>
      <c r="D175">
        <f>SUMIF(атс!$M$34:$M$777,конвертация!D5,атс!$H$34:$H$777)</f>
        <v>365.61980004999998</v>
      </c>
      <c r="E175">
        <f>SUMIF(атс!$M$34:$M$777,конвертация!E5,атс!$H$34:$H$777)</f>
        <v>373.88086426000001</v>
      </c>
      <c r="F175">
        <f>SUMIF(атс!$M$34:$M$777,конвертация!F5,атс!$H$34:$H$777)</f>
        <v>374.87884503999999</v>
      </c>
      <c r="G175">
        <f>SUMIF(атс!$M$34:$M$777,конвертация!G5,атс!$H$34:$H$777)</f>
        <v>368.92357749000001</v>
      </c>
      <c r="H175">
        <f>SUMIF(атс!$M$34:$M$777,конвертация!H5,атс!$H$34:$H$777)</f>
        <v>354.30956429000003</v>
      </c>
      <c r="I175">
        <f>SUMIF(атс!$M$34:$M$777,конвертация!I5,атс!$H$34:$H$777)</f>
        <v>330.88633914000002</v>
      </c>
      <c r="J175">
        <f>SUMIF(атс!$M$34:$M$777,конвертация!J5,атс!$H$34:$H$777)</f>
        <v>311.26905955000001</v>
      </c>
      <c r="K175">
        <f>SUMIF(атс!$M$34:$M$777,конвертация!K5,атс!$H$34:$H$777)</f>
        <v>309.69383556999998</v>
      </c>
      <c r="L175">
        <f>SUMIF(атс!$M$34:$M$777,конвертация!L5,атс!$H$34:$H$777)</f>
        <v>303.15227173</v>
      </c>
      <c r="M175">
        <f>SUMIF(атс!$M$34:$M$777,конвертация!M5,атс!$H$34:$H$777)</f>
        <v>303.83227352</v>
      </c>
      <c r="N175">
        <f>SUMIF(атс!$M$34:$M$777,конвертация!N5,атс!$H$34:$H$777)</f>
        <v>300.3710079</v>
      </c>
      <c r="O175">
        <f>SUMIF(атс!$M$34:$M$777,конвертация!O5,атс!$H$34:$H$777)</f>
        <v>301.74656456999998</v>
      </c>
      <c r="P175">
        <f>SUMIF(атс!$M$34:$M$777,конвертация!P5,атс!$H$34:$H$777)</f>
        <v>313.27892939999998</v>
      </c>
      <c r="Q175">
        <f>SUMIF(атс!$M$34:$M$777,конвертация!Q5,атс!$H$34:$H$777)</f>
        <v>321.38605995</v>
      </c>
      <c r="R175">
        <f>SUMIF(атс!$M$34:$M$777,конвертация!R5,атс!$H$34:$H$777)</f>
        <v>326.68639360999998</v>
      </c>
      <c r="S175">
        <f>SUMIF(атс!$M$34:$M$777,конвертация!S5,атс!$H$34:$H$777)</f>
        <v>325.47916531999999</v>
      </c>
      <c r="T175">
        <f>SUMIF(атс!$M$34:$M$777,конвертация!T5,атс!$H$34:$H$777)</f>
        <v>324.76102845000003</v>
      </c>
      <c r="U175">
        <f>SUMIF(атс!$M$34:$M$777,конвертация!U5,атс!$H$34:$H$777)</f>
        <v>329.76008562999999</v>
      </c>
      <c r="V175">
        <f>SUMIF(атс!$M$34:$M$777,конвертация!V5,атс!$H$34:$H$777)</f>
        <v>328.03388648999999</v>
      </c>
      <c r="W175">
        <f>SUMIF(атс!$M$34:$M$777,конвертация!W5,атс!$H$34:$H$777)</f>
        <v>322.86708503</v>
      </c>
      <c r="X175">
        <f>SUMIF(атс!$M$34:$M$777,конвертация!X5,атс!$H$34:$H$777)</f>
        <v>319.78814388000001</v>
      </c>
      <c r="Y175">
        <f>SUMIF(атс!$M$34:$M$777,конвертация!Y5,атс!$H$34:$H$777)</f>
        <v>326.53139463000002</v>
      </c>
    </row>
    <row r="176" spans="1:25" x14ac:dyDescent="0.2">
      <c r="A176">
        <v>6</v>
      </c>
      <c r="B176">
        <f>SUMIF(атс!$M$34:$M$777,конвертация!B6,атс!$H$34:$H$777)</f>
        <v>328.60182065999999</v>
      </c>
      <c r="C176">
        <f>SUMIF(атс!$M$34:$M$777,конвертация!C6,атс!$H$34:$H$777)</f>
        <v>357.90643260000002</v>
      </c>
      <c r="D176">
        <f>SUMIF(атс!$M$34:$M$777,конвертация!D6,атс!$H$34:$H$777)</f>
        <v>377.50992645999997</v>
      </c>
      <c r="E176">
        <f>SUMIF(атс!$M$34:$M$777,конвертация!E6,атс!$H$34:$H$777)</f>
        <v>386.24744115999999</v>
      </c>
      <c r="F176">
        <f>SUMIF(атс!$M$34:$M$777,конвертация!F6,атс!$H$34:$H$777)</f>
        <v>386.94990782000002</v>
      </c>
      <c r="G176">
        <f>SUMIF(атс!$M$34:$M$777,конвертация!G6,атс!$H$34:$H$777)</f>
        <v>378.6329738</v>
      </c>
      <c r="H176">
        <f>SUMIF(атс!$M$34:$M$777,конвертация!H6,атс!$H$34:$H$777)</f>
        <v>355.15181953000001</v>
      </c>
      <c r="I176">
        <f>SUMIF(атс!$M$34:$M$777,конвертация!I6,атс!$H$34:$H$777)</f>
        <v>315.43155495000002</v>
      </c>
      <c r="J176">
        <f>SUMIF(атс!$M$34:$M$777,конвертация!J6,атс!$H$34:$H$777)</f>
        <v>286.34109642999999</v>
      </c>
      <c r="K176">
        <f>SUMIF(атс!$M$34:$M$777,конвертация!K6,атс!$H$34:$H$777)</f>
        <v>282.11248139999998</v>
      </c>
      <c r="L176">
        <f>SUMIF(атс!$M$34:$M$777,конвертация!L6,атс!$H$34:$H$777)</f>
        <v>284.41133289999999</v>
      </c>
      <c r="M176">
        <f>SUMIF(атс!$M$34:$M$777,конвертация!M6,атс!$H$34:$H$777)</f>
        <v>294.06806654000002</v>
      </c>
      <c r="N176">
        <f>SUMIF(атс!$M$34:$M$777,конвертация!N6,атс!$H$34:$H$777)</f>
        <v>287.46588465999997</v>
      </c>
      <c r="O176">
        <f>SUMIF(атс!$M$34:$M$777,конвертация!O6,атс!$H$34:$H$777)</f>
        <v>289.39049259000001</v>
      </c>
      <c r="P176">
        <f>SUMIF(атс!$M$34:$M$777,конвертация!P6,атс!$H$34:$H$777)</f>
        <v>289.21022032000002</v>
      </c>
      <c r="Q176">
        <f>SUMIF(атс!$M$34:$M$777,конвертация!Q6,атс!$H$34:$H$777)</f>
        <v>290.11838605000003</v>
      </c>
      <c r="R176">
        <f>SUMIF(атс!$M$34:$M$777,конвертация!R6,атс!$H$34:$H$777)</f>
        <v>290.77614939</v>
      </c>
      <c r="S176">
        <f>SUMIF(атс!$M$34:$M$777,конвертация!S6,атс!$H$34:$H$777)</f>
        <v>289.11472349000002</v>
      </c>
      <c r="T176">
        <f>SUMIF(атс!$M$34:$M$777,конвертация!T6,атс!$H$34:$H$777)</f>
        <v>292.07473306999998</v>
      </c>
      <c r="U176">
        <f>SUMIF(атс!$M$34:$M$777,конвертация!U6,атс!$H$34:$H$777)</f>
        <v>299.45388924000002</v>
      </c>
      <c r="V176">
        <f>SUMIF(атс!$M$34:$M$777,конвертация!V6,атс!$H$34:$H$777)</f>
        <v>313.22247759999999</v>
      </c>
      <c r="W176">
        <f>SUMIF(атс!$M$34:$M$777,конвертация!W6,атс!$H$34:$H$777)</f>
        <v>308.76945697000002</v>
      </c>
      <c r="X176">
        <f>SUMIF(атс!$M$34:$M$777,конвертация!X6,атс!$H$34:$H$777)</f>
        <v>288.87247893</v>
      </c>
      <c r="Y176">
        <f>SUMIF(атс!$M$34:$M$777,конвертация!Y6,атс!$H$34:$H$777)</f>
        <v>297.76088248999997</v>
      </c>
    </row>
    <row r="177" spans="1:25" x14ac:dyDescent="0.2">
      <c r="A177">
        <v>7</v>
      </c>
      <c r="B177">
        <f>SUMIF(атс!$M$34:$M$777,конвертация!B7,атс!$H$34:$H$777)</f>
        <v>333.78193965000003</v>
      </c>
      <c r="C177">
        <f>SUMIF(атс!$M$34:$M$777,конвертация!C7,атс!$H$34:$H$777)</f>
        <v>361.72101241000001</v>
      </c>
      <c r="D177">
        <f>SUMIF(атс!$M$34:$M$777,конвертация!D7,атс!$H$34:$H$777)</f>
        <v>376.49166029999998</v>
      </c>
      <c r="E177">
        <f>SUMIF(атс!$M$34:$M$777,конвертация!E7,атс!$H$34:$H$777)</f>
        <v>384.83817004999997</v>
      </c>
      <c r="F177">
        <f>SUMIF(атс!$M$34:$M$777,конвертация!F7,атс!$H$34:$H$777)</f>
        <v>387.42339454</v>
      </c>
      <c r="G177">
        <f>SUMIF(атс!$M$34:$M$777,конвертация!G7,атс!$H$34:$H$777)</f>
        <v>379.87427171000002</v>
      </c>
      <c r="H177">
        <f>SUMIF(атс!$M$34:$M$777,конвертация!H7,атс!$H$34:$H$777)</f>
        <v>357.30788321</v>
      </c>
      <c r="I177">
        <f>SUMIF(атс!$M$34:$M$777,конвертация!I7,атс!$H$34:$H$777)</f>
        <v>332.05541192999999</v>
      </c>
      <c r="J177">
        <f>SUMIF(атс!$M$34:$M$777,конвертация!J7,атс!$H$34:$H$777)</f>
        <v>313.88485754999999</v>
      </c>
      <c r="K177">
        <f>SUMIF(атс!$M$34:$M$777,конвертация!K7,атс!$H$34:$H$777)</f>
        <v>319.04099351999997</v>
      </c>
      <c r="L177">
        <f>SUMIF(атс!$M$34:$M$777,конвертация!L7,атс!$H$34:$H$777)</f>
        <v>311.99835973</v>
      </c>
      <c r="M177">
        <f>SUMIF(атс!$M$34:$M$777,конвертация!M7,атс!$H$34:$H$777)</f>
        <v>327.92184945999998</v>
      </c>
      <c r="N177">
        <f>SUMIF(атс!$M$34:$M$777,конвертация!N7,атс!$H$34:$H$777)</f>
        <v>316.71031968</v>
      </c>
      <c r="O177">
        <f>SUMIF(атс!$M$34:$M$777,конвертация!O7,атс!$H$34:$H$777)</f>
        <v>319.64550442000001</v>
      </c>
      <c r="P177">
        <f>SUMIF(атс!$M$34:$M$777,конвертация!P7,атс!$H$34:$H$777)</f>
        <v>309.86601102999998</v>
      </c>
      <c r="Q177">
        <f>SUMIF(атс!$M$34:$M$777,конвертация!Q7,атс!$H$34:$H$777)</f>
        <v>298.01881365000003</v>
      </c>
      <c r="R177">
        <f>SUMIF(атс!$M$34:$M$777,конвертация!R7,атс!$H$34:$H$777)</f>
        <v>340.39613585000001</v>
      </c>
      <c r="S177">
        <f>SUMIF(атс!$M$34:$M$777,конвертация!S7,атс!$H$34:$H$777)</f>
        <v>320.62680361999998</v>
      </c>
      <c r="T177">
        <f>SUMIF(атс!$M$34:$M$777,конвертация!T7,атс!$H$34:$H$777)</f>
        <v>323.31629938999998</v>
      </c>
      <c r="U177">
        <f>SUMIF(атс!$M$34:$M$777,конвертация!U7,атс!$H$34:$H$777)</f>
        <v>329.25343406000002</v>
      </c>
      <c r="V177">
        <f>SUMIF(атс!$M$34:$M$777,конвертация!V7,атс!$H$34:$H$777)</f>
        <v>340.98732524000002</v>
      </c>
      <c r="W177">
        <f>SUMIF(атс!$M$34:$M$777,конвертация!W7,атс!$H$34:$H$777)</f>
        <v>314.27339437000001</v>
      </c>
      <c r="X177">
        <f>SUMIF(атс!$M$34:$M$777,конвертация!X7,атс!$H$34:$H$777)</f>
        <v>298.60102727999998</v>
      </c>
      <c r="Y177">
        <f>SUMIF(атс!$M$34:$M$777,конвертация!Y7,атс!$H$34:$H$777)</f>
        <v>311.46978250000001</v>
      </c>
    </row>
    <row r="178" spans="1:25" x14ac:dyDescent="0.2">
      <c r="A178">
        <v>8</v>
      </c>
      <c r="B178">
        <f>SUMIF(атс!$M$34:$M$777,конвертация!B8,атс!$H$34:$H$777)</f>
        <v>332.28435730000001</v>
      </c>
      <c r="C178">
        <f>SUMIF(атс!$M$34:$M$777,конвертация!C8,атс!$H$34:$H$777)</f>
        <v>356.57669107999999</v>
      </c>
      <c r="D178">
        <f>SUMIF(атс!$M$34:$M$777,конвертация!D8,атс!$H$34:$H$777)</f>
        <v>375.46456955999997</v>
      </c>
      <c r="E178">
        <f>SUMIF(атс!$M$34:$M$777,конвертация!E8,атс!$H$34:$H$777)</f>
        <v>383.42678913999998</v>
      </c>
      <c r="F178">
        <f>SUMIF(атс!$M$34:$M$777,конвертация!F8,атс!$H$34:$H$777)</f>
        <v>385.84480257000001</v>
      </c>
      <c r="G178">
        <f>SUMIF(атс!$M$34:$M$777,конвертация!G8,атс!$H$34:$H$777)</f>
        <v>387.53432602999999</v>
      </c>
      <c r="H178">
        <f>SUMIF(атс!$M$34:$M$777,конвертация!H8,атс!$H$34:$H$777)</f>
        <v>376.11334751999999</v>
      </c>
      <c r="I178">
        <f>SUMIF(атс!$M$34:$M$777,конвертация!I8,атс!$H$34:$H$777)</f>
        <v>352.02919130999999</v>
      </c>
      <c r="J178">
        <f>SUMIF(атс!$M$34:$M$777,конвертация!J8,атс!$H$34:$H$777)</f>
        <v>317.97104638000002</v>
      </c>
      <c r="K178">
        <f>SUMIF(атс!$M$34:$M$777,конвертация!K8,атс!$H$34:$H$777)</f>
        <v>293.33003618999999</v>
      </c>
      <c r="L178">
        <f>SUMIF(атс!$M$34:$M$777,конвертация!L8,атс!$H$34:$H$777)</f>
        <v>276.68984954000001</v>
      </c>
      <c r="M178">
        <f>SUMIF(атс!$M$34:$M$777,конвертация!M8,атс!$H$34:$H$777)</f>
        <v>290.62381926</v>
      </c>
      <c r="N178">
        <f>SUMIF(атс!$M$34:$M$777,конвертация!N8,атс!$H$34:$H$777)</f>
        <v>299.17957732000002</v>
      </c>
      <c r="O178">
        <f>SUMIF(атс!$M$34:$M$777,конвертация!O8,атс!$H$34:$H$777)</f>
        <v>301.98940227000003</v>
      </c>
      <c r="P178">
        <f>SUMIF(атс!$M$34:$M$777,конвертация!P8,атс!$H$34:$H$777)</f>
        <v>297.23960658999999</v>
      </c>
      <c r="Q178">
        <f>SUMIF(атс!$M$34:$M$777,конвертация!Q8,атс!$H$34:$H$777)</f>
        <v>297.62859189</v>
      </c>
      <c r="R178">
        <f>SUMIF(атс!$M$34:$M$777,конвертация!R8,атс!$H$34:$H$777)</f>
        <v>297.45683201999998</v>
      </c>
      <c r="S178">
        <f>SUMIF(атс!$M$34:$M$777,конвертация!S8,атс!$H$34:$H$777)</f>
        <v>269.28021973</v>
      </c>
      <c r="T178">
        <f>SUMIF(атс!$M$34:$M$777,конвертация!T8,атс!$H$34:$H$777)</f>
        <v>271.24187739000001</v>
      </c>
      <c r="U178">
        <f>SUMIF(атс!$M$34:$M$777,конвертация!U8,атс!$H$34:$H$777)</f>
        <v>277.98472776</v>
      </c>
      <c r="V178">
        <f>SUMIF(атс!$M$34:$M$777,конвертация!V8,атс!$H$34:$H$777)</f>
        <v>290.79550957999999</v>
      </c>
      <c r="W178">
        <f>SUMIF(атс!$M$34:$M$777,конвертация!W8,атс!$H$34:$H$777)</f>
        <v>288.18922397</v>
      </c>
      <c r="X178">
        <f>SUMIF(атс!$M$34:$M$777,конвертация!X8,атс!$H$34:$H$777)</f>
        <v>279.07319009999998</v>
      </c>
      <c r="Y178">
        <f>SUMIF(атс!$M$34:$M$777,конвертация!Y8,атс!$H$34:$H$777)</f>
        <v>297.50565669999997</v>
      </c>
    </row>
    <row r="179" spans="1:25" x14ac:dyDescent="0.2">
      <c r="A179">
        <v>9</v>
      </c>
      <c r="B179">
        <f>SUMIF(атс!$M$34:$M$777,конвертация!B9,атс!$H$34:$H$777)</f>
        <v>334.77866979999999</v>
      </c>
      <c r="C179">
        <f>SUMIF(атс!$M$34:$M$777,конвертация!C9,атс!$H$34:$H$777)</f>
        <v>359.8166511</v>
      </c>
      <c r="D179">
        <f>SUMIF(атс!$M$34:$M$777,конвертация!D9,атс!$H$34:$H$777)</f>
        <v>381.62795267000001</v>
      </c>
      <c r="E179">
        <f>SUMIF(атс!$M$34:$M$777,конвертация!E9,атс!$H$34:$H$777)</f>
        <v>390.09373411000001</v>
      </c>
      <c r="F179">
        <f>SUMIF(атс!$M$34:$M$777,конвертация!F9,атс!$H$34:$H$777)</f>
        <v>390.24942902999999</v>
      </c>
      <c r="G179">
        <f>SUMIF(атс!$M$34:$M$777,конвертация!G9,атс!$H$34:$H$777)</f>
        <v>381.92022222999998</v>
      </c>
      <c r="H179">
        <f>SUMIF(атс!$M$34:$M$777,конвертация!H9,атс!$H$34:$H$777)</f>
        <v>355.62759462999998</v>
      </c>
      <c r="I179">
        <f>SUMIF(атс!$M$34:$M$777,конвертация!I9,атс!$H$34:$H$777)</f>
        <v>321.42150912</v>
      </c>
      <c r="J179">
        <f>SUMIF(атс!$M$34:$M$777,конвертация!J9,атс!$H$34:$H$777)</f>
        <v>290.01894186999999</v>
      </c>
      <c r="K179">
        <f>SUMIF(атс!$M$34:$M$777,конвертация!K9,атс!$H$34:$H$777)</f>
        <v>277.59355676000001</v>
      </c>
      <c r="L179">
        <f>SUMIF(атс!$M$34:$M$777,конвертация!L9,атс!$H$34:$H$777)</f>
        <v>276.92215456000002</v>
      </c>
      <c r="M179">
        <f>SUMIF(атс!$M$34:$M$777,конвертация!M9,атс!$H$34:$H$777)</f>
        <v>267.12232302000001</v>
      </c>
      <c r="N179">
        <f>SUMIF(атс!$M$34:$M$777,конвертация!N9,атс!$H$34:$H$777)</f>
        <v>263.37691131000003</v>
      </c>
      <c r="O179">
        <f>SUMIF(атс!$M$34:$M$777,конвертация!O9,атс!$H$34:$H$777)</f>
        <v>265.3879829</v>
      </c>
      <c r="P179">
        <f>SUMIF(атс!$M$34:$M$777,конвертация!P9,атс!$H$34:$H$777)</f>
        <v>262.67439492</v>
      </c>
      <c r="Q179">
        <f>SUMIF(атс!$M$34:$M$777,конвертация!Q9,атс!$H$34:$H$777)</f>
        <v>289.09200657000002</v>
      </c>
      <c r="R179">
        <f>SUMIF(атс!$M$34:$M$777,конвертация!R9,атс!$H$34:$H$777)</f>
        <v>316.94500045000001</v>
      </c>
      <c r="S179">
        <f>SUMIF(атс!$M$34:$M$777,конвертация!S9,атс!$H$34:$H$777)</f>
        <v>293.28499502</v>
      </c>
      <c r="T179">
        <f>SUMIF(атс!$M$34:$M$777,конвертация!T9,атс!$H$34:$H$777)</f>
        <v>271.69921963000002</v>
      </c>
      <c r="U179">
        <f>SUMIF(атс!$M$34:$M$777,конвертация!U9,атс!$H$34:$H$777)</f>
        <v>268.62644756999998</v>
      </c>
      <c r="V179">
        <f>SUMIF(атс!$M$34:$M$777,конвертация!V9,атс!$H$34:$H$777)</f>
        <v>271.89984599000002</v>
      </c>
      <c r="W179">
        <f>SUMIF(атс!$M$34:$M$777,конвертация!W9,атс!$H$34:$H$777)</f>
        <v>268.91317242000002</v>
      </c>
      <c r="X179">
        <f>SUMIF(атс!$M$34:$M$777,конвертация!X9,атс!$H$34:$H$777)</f>
        <v>269.54549055000001</v>
      </c>
      <c r="Y179">
        <f>SUMIF(атс!$M$34:$M$777,конвертация!Y9,атс!$H$34:$H$777)</f>
        <v>299.38374941000001</v>
      </c>
    </row>
    <row r="180" spans="1:25" x14ac:dyDescent="0.2">
      <c r="A180">
        <v>10</v>
      </c>
      <c r="B180">
        <f>SUMIF(атс!$M$34:$M$777,конвертация!B10,атс!$H$34:$H$777)</f>
        <v>338.33471889999998</v>
      </c>
      <c r="C180">
        <f>SUMIF(атс!$M$34:$M$777,конвертация!C10,атс!$H$34:$H$777)</f>
        <v>364.38764024</v>
      </c>
      <c r="D180">
        <f>SUMIF(атс!$M$34:$M$777,конвертация!D10,атс!$H$34:$H$777)</f>
        <v>381.70287629000001</v>
      </c>
      <c r="E180">
        <f>SUMIF(атс!$M$34:$M$777,конвертация!E10,атс!$H$34:$H$777)</f>
        <v>384.01075423999998</v>
      </c>
      <c r="F180">
        <f>SUMIF(атс!$M$34:$M$777,конвертация!F10,атс!$H$34:$H$777)</f>
        <v>384.39442831999997</v>
      </c>
      <c r="G180">
        <f>SUMIF(атс!$M$34:$M$777,конвертация!G10,атс!$H$34:$H$777)</f>
        <v>382.17854634000003</v>
      </c>
      <c r="H180">
        <f>SUMIF(атс!$M$34:$M$777,конвертация!H10,атс!$H$34:$H$777)</f>
        <v>372.86859987999998</v>
      </c>
      <c r="I180">
        <f>SUMIF(атс!$M$34:$M$777,конвертация!I10,атс!$H$34:$H$777)</f>
        <v>355.36833487000001</v>
      </c>
      <c r="J180">
        <f>SUMIF(атс!$M$34:$M$777,конвертация!J10,атс!$H$34:$H$777)</f>
        <v>313.02247172</v>
      </c>
      <c r="K180">
        <f>SUMIF(атс!$M$34:$M$777,конвертация!K10,атс!$H$34:$H$777)</f>
        <v>285.00296049999997</v>
      </c>
      <c r="L180">
        <f>SUMIF(атс!$M$34:$M$777,конвертация!L10,атс!$H$34:$H$777)</f>
        <v>271.45586293000002</v>
      </c>
      <c r="M180">
        <f>SUMIF(атс!$M$34:$M$777,конвертация!M10,атс!$H$34:$H$777)</f>
        <v>264.96331455000001</v>
      </c>
      <c r="N180">
        <f>SUMIF(атс!$M$34:$M$777,конвертация!N10,атс!$H$34:$H$777)</f>
        <v>274.69945694</v>
      </c>
      <c r="O180">
        <f>SUMIF(атс!$M$34:$M$777,конвертация!O10,атс!$H$34:$H$777)</f>
        <v>271.92965184000002</v>
      </c>
      <c r="P180">
        <f>SUMIF(атс!$M$34:$M$777,конвертация!P10,атс!$H$34:$H$777)</f>
        <v>281.64368388999998</v>
      </c>
      <c r="Q180">
        <f>SUMIF(атс!$M$34:$M$777,конвертация!Q10,атс!$H$34:$H$777)</f>
        <v>285.26959075000002</v>
      </c>
      <c r="R180">
        <f>SUMIF(атс!$M$34:$M$777,конвертация!R10,атс!$H$34:$H$777)</f>
        <v>286.11096996999999</v>
      </c>
      <c r="S180">
        <f>SUMIF(атс!$M$34:$M$777,конвертация!S10,атс!$H$34:$H$777)</f>
        <v>288.65657103000001</v>
      </c>
      <c r="T180">
        <f>SUMIF(атс!$M$34:$M$777,конвертация!T10,атс!$H$34:$H$777)</f>
        <v>279.65678652000003</v>
      </c>
      <c r="U180">
        <f>SUMIF(атс!$M$34:$M$777,конвертация!U10,атс!$H$34:$H$777)</f>
        <v>272.98252889999998</v>
      </c>
      <c r="V180">
        <f>SUMIF(атс!$M$34:$M$777,конвертация!V10,атс!$H$34:$H$777)</f>
        <v>271.01857452000002</v>
      </c>
      <c r="W180">
        <f>SUMIF(атс!$M$34:$M$777,конвертация!W10,атс!$H$34:$H$777)</f>
        <v>268.61261721</v>
      </c>
      <c r="X180">
        <f>SUMIF(атс!$M$34:$M$777,конвертация!X10,атс!$H$34:$H$777)</f>
        <v>285.85390196999998</v>
      </c>
      <c r="Y180">
        <f>SUMIF(атс!$M$34:$M$777,конвертация!Y10,атс!$H$34:$H$777)</f>
        <v>309.02104387999998</v>
      </c>
    </row>
    <row r="181" spans="1:25" x14ac:dyDescent="0.2">
      <c r="A181">
        <v>11</v>
      </c>
      <c r="B181">
        <f>SUMIF(атс!$M$34:$M$777,конвертация!B11,атс!$H$34:$H$777)</f>
        <v>324.45246707000001</v>
      </c>
      <c r="C181">
        <f>SUMIF(атс!$M$34:$M$777,конвертация!C11,атс!$H$34:$H$777)</f>
        <v>352.25020526999998</v>
      </c>
      <c r="D181">
        <f>SUMIF(атс!$M$34:$M$777,конвертация!D11,атс!$H$34:$H$777)</f>
        <v>372.87452746000002</v>
      </c>
      <c r="E181">
        <f>SUMIF(атс!$M$34:$M$777,конвертация!E11,атс!$H$34:$H$777)</f>
        <v>379.82884661000003</v>
      </c>
      <c r="F181">
        <f>SUMIF(атс!$M$34:$M$777,конвертация!F11,атс!$H$34:$H$777)</f>
        <v>379.48680893</v>
      </c>
      <c r="G181">
        <f>SUMIF(атс!$M$34:$M$777,конвертация!G11,атс!$H$34:$H$777)</f>
        <v>378.38885224000001</v>
      </c>
      <c r="H181">
        <f>SUMIF(атс!$M$34:$M$777,конвертация!H11,атс!$H$34:$H$777)</f>
        <v>372.02782119</v>
      </c>
      <c r="I181">
        <f>SUMIF(атс!$M$34:$M$777,конвертация!I11,атс!$H$34:$H$777)</f>
        <v>353.98669959</v>
      </c>
      <c r="J181">
        <f>SUMIF(атс!$M$34:$M$777,конвертация!J11,атс!$H$34:$H$777)</f>
        <v>317.88833698000002</v>
      </c>
      <c r="K181">
        <f>SUMIF(атс!$M$34:$M$777,конвертация!K11,атс!$H$34:$H$777)</f>
        <v>293.62077935000002</v>
      </c>
      <c r="L181">
        <f>SUMIF(атс!$M$34:$M$777,конвертация!L11,атс!$H$34:$H$777)</f>
        <v>283.56842602</v>
      </c>
      <c r="M181">
        <f>SUMIF(атс!$M$34:$M$777,конвертация!M11,атс!$H$34:$H$777)</f>
        <v>299.68095742999998</v>
      </c>
      <c r="N181">
        <f>SUMIF(атс!$M$34:$M$777,конвертация!N11,атс!$H$34:$H$777)</f>
        <v>297.37287456000001</v>
      </c>
      <c r="O181">
        <f>SUMIF(атс!$M$34:$M$777,конвертация!O11,атс!$H$34:$H$777)</f>
        <v>295.93956972000001</v>
      </c>
      <c r="P181">
        <f>SUMIF(атс!$M$34:$M$777,конвертация!P11,атс!$H$34:$H$777)</f>
        <v>303.10767895999999</v>
      </c>
      <c r="Q181">
        <f>SUMIF(атс!$M$34:$M$777,конвертация!Q11,атс!$H$34:$H$777)</f>
        <v>301.23497732999999</v>
      </c>
      <c r="R181">
        <f>SUMIF(атс!$M$34:$M$777,конвертация!R11,атс!$H$34:$H$777)</f>
        <v>299.14490236</v>
      </c>
      <c r="S181">
        <f>SUMIF(атс!$M$34:$M$777,конвертация!S11,атс!$H$34:$H$777)</f>
        <v>303.86231617999999</v>
      </c>
      <c r="T181">
        <f>SUMIF(атс!$M$34:$M$777,конвертация!T11,атс!$H$34:$H$777)</f>
        <v>297.38287075</v>
      </c>
      <c r="U181">
        <f>SUMIF(атс!$M$34:$M$777,конвертация!U11,атс!$H$34:$H$777)</f>
        <v>275.67816708999999</v>
      </c>
      <c r="V181">
        <f>SUMIF(атс!$M$34:$M$777,конвертация!V11,атс!$H$34:$H$777)</f>
        <v>292.25438978</v>
      </c>
      <c r="W181">
        <f>SUMIF(атс!$M$34:$M$777,конвертация!W11,атс!$H$34:$H$777)</f>
        <v>307.92826099000001</v>
      </c>
      <c r="X181">
        <f>SUMIF(атс!$M$34:$M$777,конвертация!X11,атс!$H$34:$H$777)</f>
        <v>293.67444130000001</v>
      </c>
      <c r="Y181">
        <f>SUMIF(атс!$M$34:$M$777,конвертация!Y11,атс!$H$34:$H$777)</f>
        <v>299.59220273</v>
      </c>
    </row>
    <row r="182" spans="1:25" x14ac:dyDescent="0.2">
      <c r="A182">
        <v>12</v>
      </c>
      <c r="B182">
        <f>SUMIF(атс!$M$34:$M$777,конвертация!B12,атс!$H$34:$H$777)</f>
        <v>320.05921117000003</v>
      </c>
      <c r="C182">
        <f>SUMIF(атс!$M$34:$M$777,конвертация!C12,атс!$H$34:$H$777)</f>
        <v>346.95608171999999</v>
      </c>
      <c r="D182">
        <f>SUMIF(атс!$M$34:$M$777,конвертация!D12,атс!$H$34:$H$777)</f>
        <v>360.51486654000001</v>
      </c>
      <c r="E182">
        <f>SUMIF(атс!$M$34:$M$777,конвертация!E12,атс!$H$34:$H$777)</f>
        <v>367.00848857</v>
      </c>
      <c r="F182">
        <f>SUMIF(атс!$M$34:$M$777,конвертация!F12,атс!$H$34:$H$777)</f>
        <v>365.78787471999999</v>
      </c>
      <c r="G182">
        <f>SUMIF(атс!$M$34:$M$777,конвертация!G12,атс!$H$34:$H$777)</f>
        <v>358.14440782000003</v>
      </c>
      <c r="H182">
        <f>SUMIF(атс!$M$34:$M$777,конвертация!H12,атс!$H$34:$H$777)</f>
        <v>330.90503902</v>
      </c>
      <c r="I182">
        <f>SUMIF(атс!$M$34:$M$777,конвертация!I12,атс!$H$34:$H$777)</f>
        <v>300.02221481999999</v>
      </c>
      <c r="J182">
        <f>SUMIF(атс!$M$34:$M$777,конвертация!J12,атс!$H$34:$H$777)</f>
        <v>281.49848688999998</v>
      </c>
      <c r="K182">
        <f>SUMIF(атс!$M$34:$M$777,конвертация!K12,атс!$H$34:$H$777)</f>
        <v>280.31449538999999</v>
      </c>
      <c r="L182">
        <f>SUMIF(атс!$M$34:$M$777,конвертация!L12,атс!$H$34:$H$777)</f>
        <v>275.16863671999999</v>
      </c>
      <c r="M182">
        <f>SUMIF(атс!$M$34:$M$777,конвертация!M12,атс!$H$34:$H$777)</f>
        <v>270.65059437000002</v>
      </c>
      <c r="N182">
        <f>SUMIF(атс!$M$34:$M$777,конвертация!N12,атс!$H$34:$H$777)</f>
        <v>267.95350349</v>
      </c>
      <c r="O182">
        <f>SUMIF(атс!$M$34:$M$777,конвертация!O12,атс!$H$34:$H$777)</f>
        <v>268.96119535999998</v>
      </c>
      <c r="P182">
        <f>SUMIF(атс!$M$34:$M$777,конвертация!P12,атс!$H$34:$H$777)</f>
        <v>273.27640623000002</v>
      </c>
      <c r="Q182">
        <f>SUMIF(атс!$M$34:$M$777,конвертация!Q12,атс!$H$34:$H$777)</f>
        <v>271.06680077999999</v>
      </c>
      <c r="R182">
        <f>SUMIF(атс!$M$34:$M$777,конвертация!R12,атс!$H$34:$H$777)</f>
        <v>271.44114930000001</v>
      </c>
      <c r="S182">
        <f>SUMIF(атс!$M$34:$M$777,конвертация!S12,атс!$H$34:$H$777)</f>
        <v>270.35455589999998</v>
      </c>
      <c r="T182">
        <f>SUMIF(атс!$M$34:$M$777,конвертация!T12,атс!$H$34:$H$777)</f>
        <v>272.96034854999999</v>
      </c>
      <c r="U182">
        <f>SUMIF(атс!$M$34:$M$777,конвертация!U12,атс!$H$34:$H$777)</f>
        <v>277.04140266000002</v>
      </c>
      <c r="V182">
        <f>SUMIF(атс!$M$34:$M$777,конвертация!V12,атс!$H$34:$H$777)</f>
        <v>284.52230329000002</v>
      </c>
      <c r="W182">
        <f>SUMIF(атс!$M$34:$M$777,конвертация!W12,атс!$H$34:$H$777)</f>
        <v>270.23607141999997</v>
      </c>
      <c r="X182">
        <f>SUMIF(атс!$M$34:$M$777,конвертация!X12,атс!$H$34:$H$777)</f>
        <v>262.16644177000001</v>
      </c>
      <c r="Y182">
        <f>SUMIF(атс!$M$34:$M$777,конвертация!Y12,атс!$H$34:$H$777)</f>
        <v>281.30653704000002</v>
      </c>
    </row>
    <row r="183" spans="1:25" x14ac:dyDescent="0.2">
      <c r="A183">
        <v>13</v>
      </c>
      <c r="B183">
        <f>SUMIF(атс!$M$34:$M$777,конвертация!B13,атс!$H$34:$H$777)</f>
        <v>328.36840549999999</v>
      </c>
      <c r="C183">
        <f>SUMIF(атс!$M$34:$M$777,конвертация!C13,атс!$H$34:$H$777)</f>
        <v>353.28001697000002</v>
      </c>
      <c r="D183">
        <f>SUMIF(атс!$M$34:$M$777,конвертация!D13,атс!$H$34:$H$777)</f>
        <v>366.23351336000002</v>
      </c>
      <c r="E183">
        <f>SUMIF(атс!$M$34:$M$777,конвертация!E13,атс!$H$34:$H$777)</f>
        <v>383.81548493999998</v>
      </c>
      <c r="F183">
        <f>SUMIF(атс!$M$34:$M$777,конвертация!F13,атс!$H$34:$H$777)</f>
        <v>384.74240601000002</v>
      </c>
      <c r="G183">
        <f>SUMIF(атс!$M$34:$M$777,конвертация!G13,атс!$H$34:$H$777)</f>
        <v>378.92614939999999</v>
      </c>
      <c r="H183">
        <f>SUMIF(атс!$M$34:$M$777,конвертация!H13,атс!$H$34:$H$777)</f>
        <v>351.89094175999998</v>
      </c>
      <c r="I183">
        <f>SUMIF(атс!$M$34:$M$777,конвертация!I13,атс!$H$34:$H$777)</f>
        <v>328.67569802000003</v>
      </c>
      <c r="J183">
        <f>SUMIF(атс!$M$34:$M$777,конвертация!J13,атс!$H$34:$H$777)</f>
        <v>322.16044717</v>
      </c>
      <c r="K183">
        <f>SUMIF(атс!$M$34:$M$777,конвертация!K13,атс!$H$34:$H$777)</f>
        <v>295.42508643000002</v>
      </c>
      <c r="L183">
        <f>SUMIF(атс!$M$34:$M$777,конвертация!L13,атс!$H$34:$H$777)</f>
        <v>291.29154352</v>
      </c>
      <c r="M183">
        <f>SUMIF(атс!$M$34:$M$777,конвертация!M13,атс!$H$34:$H$777)</f>
        <v>309.87352067</v>
      </c>
      <c r="N183">
        <f>SUMIF(атс!$M$34:$M$777,конвертация!N13,атс!$H$34:$H$777)</f>
        <v>307.65874888000002</v>
      </c>
      <c r="O183">
        <f>SUMIF(атс!$M$34:$M$777,конвертация!O13,атс!$H$34:$H$777)</f>
        <v>309.16165919000002</v>
      </c>
      <c r="P183">
        <f>SUMIF(атс!$M$34:$M$777,конвертация!P13,атс!$H$34:$H$777)</f>
        <v>303.74945107999997</v>
      </c>
      <c r="Q183">
        <f>SUMIF(атс!$M$34:$M$777,конвертация!Q13,атс!$H$34:$H$777)</f>
        <v>302.18591665999998</v>
      </c>
      <c r="R183">
        <f>SUMIF(атс!$M$34:$M$777,конвертация!R13,атс!$H$34:$H$777)</f>
        <v>300.98052718000002</v>
      </c>
      <c r="S183">
        <f>SUMIF(атс!$M$34:$M$777,конвертация!S13,атс!$H$34:$H$777)</f>
        <v>304.37327577000002</v>
      </c>
      <c r="T183">
        <f>SUMIF(атс!$M$34:$M$777,конвертация!T13,атс!$H$34:$H$777)</f>
        <v>309.29068625999997</v>
      </c>
      <c r="U183">
        <f>SUMIF(атс!$M$34:$M$777,конвертация!U13,атс!$H$34:$H$777)</f>
        <v>315.95812893999999</v>
      </c>
      <c r="V183">
        <f>SUMIF(атс!$M$34:$M$777,конвертация!V13,атс!$H$34:$H$777)</f>
        <v>305.36022219</v>
      </c>
      <c r="W183">
        <f>SUMIF(атс!$M$34:$M$777,конвертация!W13,атс!$H$34:$H$777)</f>
        <v>300.12906451999999</v>
      </c>
      <c r="X183">
        <f>SUMIF(атс!$M$34:$M$777,конвертация!X13,атс!$H$34:$H$777)</f>
        <v>315.47822638000002</v>
      </c>
      <c r="Y183">
        <f>SUMIF(атс!$M$34:$M$777,конвертация!Y13,атс!$H$34:$H$777)</f>
        <v>320.78165211999999</v>
      </c>
    </row>
    <row r="184" spans="1:25" x14ac:dyDescent="0.2">
      <c r="A184">
        <v>14</v>
      </c>
      <c r="B184">
        <f>SUMIF(атс!$M$34:$M$777,конвертация!B14,атс!$H$34:$H$777)</f>
        <v>348.62412246000002</v>
      </c>
      <c r="C184">
        <f>SUMIF(атс!$M$34:$M$777,конвертация!C14,атс!$H$34:$H$777)</f>
        <v>375.57998736000002</v>
      </c>
      <c r="D184">
        <f>SUMIF(атс!$M$34:$M$777,конвертация!D14,атс!$H$34:$H$777)</f>
        <v>394.42424081000001</v>
      </c>
      <c r="E184">
        <f>SUMIF(атс!$M$34:$M$777,конвертация!E14,атс!$H$34:$H$777)</f>
        <v>402.49833487000001</v>
      </c>
      <c r="F184">
        <f>SUMIF(атс!$M$34:$M$777,конвертация!F14,атс!$H$34:$H$777)</f>
        <v>402.96410528000001</v>
      </c>
      <c r="G184">
        <f>SUMIF(атс!$M$34:$M$777,конвертация!G14,атс!$H$34:$H$777)</f>
        <v>395.1367874</v>
      </c>
      <c r="H184">
        <f>SUMIF(атс!$M$34:$M$777,конвертация!H14,атс!$H$34:$H$777)</f>
        <v>370.79521097999998</v>
      </c>
      <c r="I184">
        <f>SUMIF(атс!$M$34:$M$777,конвертация!I14,атс!$H$34:$H$777)</f>
        <v>332.86396194999998</v>
      </c>
      <c r="J184">
        <f>SUMIF(атс!$M$34:$M$777,конвертация!J14,атс!$H$34:$H$777)</f>
        <v>302.90036302999999</v>
      </c>
      <c r="K184">
        <f>SUMIF(атс!$M$34:$M$777,конвертация!K14,атс!$H$34:$H$777)</f>
        <v>290.35709109999999</v>
      </c>
      <c r="L184">
        <f>SUMIF(атс!$M$34:$M$777,конвертация!L14,атс!$H$34:$H$777)</f>
        <v>281.35461698</v>
      </c>
      <c r="M184">
        <f>SUMIF(атс!$M$34:$M$777,конвертация!M14,атс!$H$34:$H$777)</f>
        <v>278.32218083999999</v>
      </c>
      <c r="N184">
        <f>SUMIF(атс!$M$34:$M$777,конвертация!N14,атс!$H$34:$H$777)</f>
        <v>294.15055847000002</v>
      </c>
      <c r="O184">
        <f>SUMIF(атс!$M$34:$M$777,конвертация!O14,атс!$H$34:$H$777)</f>
        <v>294.04707115000002</v>
      </c>
      <c r="P184">
        <f>SUMIF(атс!$M$34:$M$777,конвертация!P14,атс!$H$34:$H$777)</f>
        <v>298.15903673999998</v>
      </c>
      <c r="Q184">
        <f>SUMIF(атс!$M$34:$M$777,конвертация!Q14,атс!$H$34:$H$777)</f>
        <v>289.18748764999998</v>
      </c>
      <c r="R184">
        <f>SUMIF(атс!$M$34:$M$777,конвертация!R14,атс!$H$34:$H$777)</f>
        <v>280.5891962</v>
      </c>
      <c r="S184">
        <f>SUMIF(атс!$M$34:$M$777,конвертация!S14,атс!$H$34:$H$777)</f>
        <v>272.47983627999997</v>
      </c>
      <c r="T184">
        <f>SUMIF(атс!$M$34:$M$777,конвертация!T14,атс!$H$34:$H$777)</f>
        <v>269.12068801999999</v>
      </c>
      <c r="U184">
        <f>SUMIF(атс!$M$34:$M$777,конвертация!U14,атс!$H$34:$H$777)</f>
        <v>267.68992109999999</v>
      </c>
      <c r="V184">
        <f>SUMIF(атс!$M$34:$M$777,конвертация!V14,атс!$H$34:$H$777)</f>
        <v>271.14824226000002</v>
      </c>
      <c r="W184">
        <f>SUMIF(атс!$M$34:$M$777,конвертация!W14,атс!$H$34:$H$777)</f>
        <v>264.71808836000002</v>
      </c>
      <c r="X184">
        <f>SUMIF(атс!$M$34:$M$777,конвертация!X14,атс!$H$34:$H$777)</f>
        <v>274.66620405999998</v>
      </c>
      <c r="Y184">
        <f>SUMIF(атс!$M$34:$M$777,конвертация!Y14,атс!$H$34:$H$777)</f>
        <v>312.29048816</v>
      </c>
    </row>
    <row r="185" spans="1:25" x14ac:dyDescent="0.2">
      <c r="A185">
        <v>15</v>
      </c>
      <c r="B185">
        <f>SUMIF(атс!$M$34:$M$777,конвертация!B15,атс!$H$34:$H$777)</f>
        <v>352.83703156000001</v>
      </c>
      <c r="C185">
        <f>SUMIF(атс!$M$34:$M$777,конвертация!C15,атс!$H$34:$H$777)</f>
        <v>380.78490944999999</v>
      </c>
      <c r="D185">
        <f>SUMIF(атс!$M$34:$M$777,конвертация!D15,атс!$H$34:$H$777)</f>
        <v>397.14044517000002</v>
      </c>
      <c r="E185">
        <f>SUMIF(атс!$M$34:$M$777,конвертация!E15,атс!$H$34:$H$777)</f>
        <v>404.78423458999998</v>
      </c>
      <c r="F185">
        <f>SUMIF(атс!$M$34:$M$777,конвертация!F15,атс!$H$34:$H$777)</f>
        <v>404.55144165000002</v>
      </c>
      <c r="G185">
        <f>SUMIF(атс!$M$34:$M$777,конвертация!G15,атс!$H$34:$H$777)</f>
        <v>396.03155104000001</v>
      </c>
      <c r="H185">
        <f>SUMIF(атс!$M$34:$M$777,конвертация!H15,атс!$H$34:$H$777)</f>
        <v>368.5772078</v>
      </c>
      <c r="I185">
        <f>SUMIF(атс!$M$34:$M$777,конвертация!I15,атс!$H$34:$H$777)</f>
        <v>330.72796577000003</v>
      </c>
      <c r="J185">
        <f>SUMIF(атс!$M$34:$M$777,конвертация!J15,атс!$H$34:$H$777)</f>
        <v>303.18638872999998</v>
      </c>
      <c r="K185">
        <f>SUMIF(атс!$M$34:$M$777,конвертация!K15,атс!$H$34:$H$777)</f>
        <v>293.23832241999997</v>
      </c>
      <c r="L185">
        <f>SUMIF(атс!$M$34:$M$777,конвертация!L15,атс!$H$34:$H$777)</f>
        <v>277.28191525</v>
      </c>
      <c r="M185">
        <f>SUMIF(атс!$M$34:$M$777,конвертация!M15,атс!$H$34:$H$777)</f>
        <v>273.53335715999998</v>
      </c>
      <c r="N185">
        <f>SUMIF(атс!$M$34:$M$777,конвертация!N15,атс!$H$34:$H$777)</f>
        <v>290.06214275999997</v>
      </c>
      <c r="O185">
        <f>SUMIF(атс!$M$34:$M$777,конвертация!O15,атс!$H$34:$H$777)</f>
        <v>290.41245294999999</v>
      </c>
      <c r="P185">
        <f>SUMIF(атс!$M$34:$M$777,конвертация!P15,атс!$H$34:$H$777)</f>
        <v>295.41400046000001</v>
      </c>
      <c r="Q185">
        <f>SUMIF(атс!$M$34:$M$777,конвертация!Q15,атс!$H$34:$H$777)</f>
        <v>298.71978602000002</v>
      </c>
      <c r="R185">
        <f>SUMIF(атс!$M$34:$M$777,конвертация!R15,атс!$H$34:$H$777)</f>
        <v>290.94425797999997</v>
      </c>
      <c r="S185">
        <f>SUMIF(атс!$M$34:$M$777,конвертация!S15,атс!$H$34:$H$777)</f>
        <v>287.13197201000003</v>
      </c>
      <c r="T185">
        <f>SUMIF(атс!$M$34:$M$777,конвертация!T15,атс!$H$34:$H$777)</f>
        <v>279.16492536999999</v>
      </c>
      <c r="U185">
        <f>SUMIF(атс!$M$34:$M$777,конвертация!U15,атс!$H$34:$H$777)</f>
        <v>271.00355565000001</v>
      </c>
      <c r="V185">
        <f>SUMIF(атс!$M$34:$M$777,конвертация!V15,атс!$H$34:$H$777)</f>
        <v>275.60413004999998</v>
      </c>
      <c r="W185">
        <f>SUMIF(атс!$M$34:$M$777,конвертация!W15,атс!$H$34:$H$777)</f>
        <v>269.39358245</v>
      </c>
      <c r="X185">
        <f>SUMIF(атс!$M$34:$M$777,конвертация!X15,атс!$H$34:$H$777)</f>
        <v>284.73167533999998</v>
      </c>
      <c r="Y185">
        <f>SUMIF(атс!$M$34:$M$777,конвертация!Y15,атс!$H$34:$H$777)</f>
        <v>324.85706864000002</v>
      </c>
    </row>
    <row r="186" spans="1:25" x14ac:dyDescent="0.2">
      <c r="A186">
        <v>16</v>
      </c>
      <c r="B186">
        <f>SUMIF(атс!$M$34:$M$777,конвертация!B16,атс!$H$34:$H$777)</f>
        <v>355.88297828999998</v>
      </c>
      <c r="C186">
        <f>SUMIF(атс!$M$34:$M$777,конвертация!C16,атс!$H$34:$H$777)</f>
        <v>369.33688389999998</v>
      </c>
      <c r="D186">
        <f>SUMIF(атс!$M$34:$M$777,конвертация!D16,атс!$H$34:$H$777)</f>
        <v>382.22432792000001</v>
      </c>
      <c r="E186">
        <f>SUMIF(атс!$M$34:$M$777,конвертация!E16,атс!$H$34:$H$777)</f>
        <v>386.84076464999998</v>
      </c>
      <c r="F186">
        <f>SUMIF(атс!$M$34:$M$777,конвертация!F16,атс!$H$34:$H$777)</f>
        <v>385.82399671000002</v>
      </c>
      <c r="G186">
        <f>SUMIF(атс!$M$34:$M$777,конвертация!G16,атс!$H$34:$H$777)</f>
        <v>380.51860600999998</v>
      </c>
      <c r="H186">
        <f>SUMIF(атс!$M$34:$M$777,конвертация!H16,атс!$H$34:$H$777)</f>
        <v>353.53809904000002</v>
      </c>
      <c r="I186">
        <f>SUMIF(атс!$M$34:$M$777,конвертация!I16,атс!$H$34:$H$777)</f>
        <v>317.50960894999997</v>
      </c>
      <c r="J186">
        <f>SUMIF(атс!$M$34:$M$777,конвертация!J16,атс!$H$34:$H$777)</f>
        <v>299.92354662999998</v>
      </c>
      <c r="K186">
        <f>SUMIF(атс!$M$34:$M$777,конвертация!K16,атс!$H$34:$H$777)</f>
        <v>280.35616105999998</v>
      </c>
      <c r="L186">
        <f>SUMIF(атс!$M$34:$M$777,конвертация!L16,атс!$H$34:$H$777)</f>
        <v>269.76598829</v>
      </c>
      <c r="M186">
        <f>SUMIF(атс!$M$34:$M$777,конвертация!M16,атс!$H$34:$H$777)</f>
        <v>258.98609058</v>
      </c>
      <c r="N186">
        <f>SUMIF(атс!$M$34:$M$777,конвертация!N16,атс!$H$34:$H$777)</f>
        <v>262.43545076999999</v>
      </c>
      <c r="O186">
        <f>SUMIF(атс!$M$34:$M$777,конвертация!O16,атс!$H$34:$H$777)</f>
        <v>261.44957189000002</v>
      </c>
      <c r="P186">
        <f>SUMIF(атс!$M$34:$M$777,конвертация!P16,атс!$H$34:$H$777)</f>
        <v>262.20147180999999</v>
      </c>
      <c r="Q186">
        <f>SUMIF(атс!$M$34:$M$777,конвертация!Q16,атс!$H$34:$H$777)</f>
        <v>264.45262471000001</v>
      </c>
      <c r="R186">
        <f>SUMIF(атс!$M$34:$M$777,конвертация!R16,атс!$H$34:$H$777)</f>
        <v>267.21878850000002</v>
      </c>
      <c r="S186">
        <f>SUMIF(атс!$M$34:$M$777,конвертация!S16,атс!$H$34:$H$777)</f>
        <v>266.81592202000002</v>
      </c>
      <c r="T186">
        <f>SUMIF(атс!$M$34:$M$777,конвертация!T16,атс!$H$34:$H$777)</f>
        <v>264.05366657000002</v>
      </c>
      <c r="U186">
        <f>SUMIF(атс!$M$34:$M$777,конвертация!U16,атс!$H$34:$H$777)</f>
        <v>261.35138255999999</v>
      </c>
      <c r="V186">
        <f>SUMIF(атс!$M$34:$M$777,конвертация!V16,атс!$H$34:$H$777)</f>
        <v>264.62522849999999</v>
      </c>
      <c r="W186">
        <f>SUMIF(атс!$M$34:$M$777,конвертация!W16,атс!$H$34:$H$777)</f>
        <v>255.50456595</v>
      </c>
      <c r="X186">
        <f>SUMIF(атс!$M$34:$M$777,конвертация!X16,атс!$H$34:$H$777)</f>
        <v>264.29442317000002</v>
      </c>
      <c r="Y186">
        <f>SUMIF(атс!$M$34:$M$777,конвертация!Y16,атс!$H$34:$H$777)</f>
        <v>305.48971561000002</v>
      </c>
    </row>
    <row r="187" spans="1:25" x14ac:dyDescent="0.2">
      <c r="A187">
        <v>17</v>
      </c>
      <c r="B187">
        <f>SUMIF(атс!$M$34:$M$777,конвертация!B17,атс!$H$34:$H$777)</f>
        <v>339.80953629999999</v>
      </c>
      <c r="C187">
        <f>SUMIF(атс!$M$34:$M$777,конвертация!C17,атс!$H$34:$H$777)</f>
        <v>368.48332270999998</v>
      </c>
      <c r="D187">
        <f>SUMIF(атс!$M$34:$M$777,конвертация!D17,атс!$H$34:$H$777)</f>
        <v>384.73873555</v>
      </c>
      <c r="E187">
        <f>SUMIF(атс!$M$34:$M$777,конвертация!E17,атс!$H$34:$H$777)</f>
        <v>388.19065275000003</v>
      </c>
      <c r="F187">
        <f>SUMIF(атс!$M$34:$M$777,конвертация!F17,атс!$H$34:$H$777)</f>
        <v>389.74904451999998</v>
      </c>
      <c r="G187">
        <f>SUMIF(атс!$M$34:$M$777,конвертация!G17,атс!$H$34:$H$777)</f>
        <v>387.58078548999998</v>
      </c>
      <c r="H187">
        <f>SUMIF(атс!$M$34:$M$777,конвертация!H17,атс!$H$34:$H$777)</f>
        <v>378.19921097999998</v>
      </c>
      <c r="I187">
        <f>SUMIF(атс!$M$34:$M$777,конвертация!I17,атс!$H$34:$H$777)</f>
        <v>352.11160885999999</v>
      </c>
      <c r="J187">
        <f>SUMIF(атс!$M$34:$M$777,конвертация!J17,атс!$H$34:$H$777)</f>
        <v>315.06790889000001</v>
      </c>
      <c r="K187">
        <f>SUMIF(атс!$M$34:$M$777,конвертация!K17,атс!$H$34:$H$777)</f>
        <v>288.17302458</v>
      </c>
      <c r="L187">
        <f>SUMIF(атс!$M$34:$M$777,конвертация!L17,атс!$H$34:$H$777)</f>
        <v>271.03771340999998</v>
      </c>
      <c r="M187">
        <f>SUMIF(атс!$M$34:$M$777,конвертация!M17,атс!$H$34:$H$777)</f>
        <v>272.68452874000002</v>
      </c>
      <c r="N187">
        <f>SUMIF(атс!$M$34:$M$777,конвертация!N17,атс!$H$34:$H$777)</f>
        <v>277.6552921</v>
      </c>
      <c r="O187">
        <f>SUMIF(атс!$M$34:$M$777,конвертация!O17,атс!$H$34:$H$777)</f>
        <v>280.49673311999999</v>
      </c>
      <c r="P187">
        <f>SUMIF(атс!$M$34:$M$777,конвертация!P17,атс!$H$34:$H$777)</f>
        <v>281.96567646</v>
      </c>
      <c r="Q187">
        <f>SUMIF(атс!$M$34:$M$777,конвертация!Q17,атс!$H$34:$H$777)</f>
        <v>282.97309010999999</v>
      </c>
      <c r="R187">
        <f>SUMIF(атс!$M$34:$M$777,конвертация!R17,атс!$H$34:$H$777)</f>
        <v>287.49079806999998</v>
      </c>
      <c r="S187">
        <f>SUMIF(атс!$M$34:$M$777,конвертация!S17,атс!$H$34:$H$777)</f>
        <v>286.71162390000001</v>
      </c>
      <c r="T187">
        <f>SUMIF(атс!$M$34:$M$777,конвертация!T17,атс!$H$34:$H$777)</f>
        <v>283.55797725000002</v>
      </c>
      <c r="U187">
        <f>SUMIF(атс!$M$34:$M$777,конвертация!U17,атс!$H$34:$H$777)</f>
        <v>275.76557986</v>
      </c>
      <c r="V187">
        <f>SUMIF(атс!$M$34:$M$777,конвертация!V17,атс!$H$34:$H$777)</f>
        <v>273.39737812999999</v>
      </c>
      <c r="W187">
        <f>SUMIF(атс!$M$34:$M$777,конвертация!W17,атс!$H$34:$H$777)</f>
        <v>268.79353123999999</v>
      </c>
      <c r="X187">
        <f>SUMIF(атс!$M$34:$M$777,конвертация!X17,атс!$H$34:$H$777)</f>
        <v>284.11354209000001</v>
      </c>
      <c r="Y187">
        <f>SUMIF(атс!$M$34:$M$777,конвертация!Y17,атс!$H$34:$H$777)</f>
        <v>304.23767466999999</v>
      </c>
    </row>
    <row r="188" spans="1:25" x14ac:dyDescent="0.2">
      <c r="A188">
        <v>18</v>
      </c>
      <c r="B188">
        <f>SUMIF(атс!$M$34:$M$777,конвертация!B18,атс!$H$34:$H$777)</f>
        <v>335.60648293000003</v>
      </c>
      <c r="C188">
        <f>SUMIF(атс!$M$34:$M$777,конвертация!C18,атс!$H$34:$H$777)</f>
        <v>362.15264619999999</v>
      </c>
      <c r="D188">
        <f>SUMIF(атс!$M$34:$M$777,конвертация!D18,атс!$H$34:$H$777)</f>
        <v>374.58025020000002</v>
      </c>
      <c r="E188">
        <f>SUMIF(атс!$M$34:$M$777,конвертация!E18,атс!$H$34:$H$777)</f>
        <v>380.94358979999998</v>
      </c>
      <c r="F188">
        <f>SUMIF(атс!$M$34:$M$777,конвертация!F18,атс!$H$34:$H$777)</f>
        <v>383.12484497000003</v>
      </c>
      <c r="G188">
        <f>SUMIF(атс!$M$34:$M$777,конвертация!G18,атс!$H$34:$H$777)</f>
        <v>384.66445404000001</v>
      </c>
      <c r="H188">
        <f>SUMIF(атс!$M$34:$M$777,конвертация!H18,атс!$H$34:$H$777)</f>
        <v>375.91516276999999</v>
      </c>
      <c r="I188">
        <f>SUMIF(атс!$M$34:$M$777,конвертация!I18,атс!$H$34:$H$777)</f>
        <v>355.90009844000002</v>
      </c>
      <c r="J188">
        <f>SUMIF(атс!$M$34:$M$777,конвертация!J18,атс!$H$34:$H$777)</f>
        <v>317.54443422000003</v>
      </c>
      <c r="K188">
        <f>SUMIF(атс!$M$34:$M$777,конвертация!K18,атс!$H$34:$H$777)</f>
        <v>267.06083477999999</v>
      </c>
      <c r="L188">
        <f>SUMIF(атс!$M$34:$M$777,конвертация!L18,атс!$H$34:$H$777)</f>
        <v>238.24084744000001</v>
      </c>
      <c r="M188">
        <f>SUMIF(атс!$M$34:$M$777,конвертация!M18,атс!$H$34:$H$777)</f>
        <v>229.99752448999999</v>
      </c>
      <c r="N188">
        <f>SUMIF(атс!$M$34:$M$777,конвертация!N18,атс!$H$34:$H$777)</f>
        <v>229.24157030999999</v>
      </c>
      <c r="O188">
        <f>SUMIF(атс!$M$34:$M$777,конвертация!O18,атс!$H$34:$H$777)</f>
        <v>237.58342292</v>
      </c>
      <c r="P188">
        <f>SUMIF(атс!$M$34:$M$777,конвертация!P18,атс!$H$34:$H$777)</f>
        <v>243.20828003</v>
      </c>
      <c r="Q188">
        <f>SUMIF(атс!$M$34:$M$777,конвертация!Q18,атс!$H$34:$H$777)</f>
        <v>244.76268389000001</v>
      </c>
      <c r="R188">
        <f>SUMIF(атс!$M$34:$M$777,конвертация!R18,атс!$H$34:$H$777)</f>
        <v>244.32708400000001</v>
      </c>
      <c r="S188">
        <f>SUMIF(атс!$M$34:$M$777,конвертация!S18,атс!$H$34:$H$777)</f>
        <v>243.62107806</v>
      </c>
      <c r="T188">
        <f>SUMIF(атс!$M$34:$M$777,конвертация!T18,атс!$H$34:$H$777)</f>
        <v>252.53319608000001</v>
      </c>
      <c r="U188">
        <f>SUMIF(атс!$M$34:$M$777,конвертация!U18,атс!$H$34:$H$777)</f>
        <v>281.15562734999997</v>
      </c>
      <c r="V188">
        <f>SUMIF(атс!$M$34:$M$777,конвертация!V18,атс!$H$34:$H$777)</f>
        <v>295.43365283999998</v>
      </c>
      <c r="W188">
        <f>SUMIF(атс!$M$34:$M$777,конвертация!W18,атс!$H$34:$H$777)</f>
        <v>289.34978445000002</v>
      </c>
      <c r="X188">
        <f>SUMIF(атс!$M$34:$M$777,конвертация!X18,атс!$H$34:$H$777)</f>
        <v>291.35307646000001</v>
      </c>
      <c r="Y188">
        <f>SUMIF(атс!$M$34:$M$777,конвертация!Y18,атс!$H$34:$H$777)</f>
        <v>292.95858457000003</v>
      </c>
    </row>
    <row r="189" spans="1:25" x14ac:dyDescent="0.2">
      <c r="A189">
        <v>19</v>
      </c>
      <c r="B189">
        <f>SUMIF(атс!$M$34:$M$777,конвертация!B19,атс!$H$34:$H$777)</f>
        <v>320.19013726999998</v>
      </c>
      <c r="C189">
        <f>SUMIF(атс!$M$34:$M$777,конвертация!C19,атс!$H$34:$H$777)</f>
        <v>349.95272005999999</v>
      </c>
      <c r="D189">
        <f>SUMIF(атс!$M$34:$M$777,конвертация!D19,атс!$H$34:$H$777)</f>
        <v>366.66933619000002</v>
      </c>
      <c r="E189">
        <f>SUMIF(атс!$M$34:$M$777,конвертация!E19,атс!$H$34:$H$777)</f>
        <v>367.78197912000002</v>
      </c>
      <c r="F189">
        <f>SUMIF(атс!$M$34:$M$777,конвертация!F19,атс!$H$34:$H$777)</f>
        <v>371.26982043999999</v>
      </c>
      <c r="G189">
        <f>SUMIF(атс!$M$34:$M$777,конвертация!G19,атс!$H$34:$H$777)</f>
        <v>362.92821061000001</v>
      </c>
      <c r="H189">
        <f>SUMIF(атс!$M$34:$M$777,конвертация!H19,атс!$H$34:$H$777)</f>
        <v>332.73241995000001</v>
      </c>
      <c r="I189">
        <f>SUMIF(атс!$M$34:$M$777,конвертация!I19,атс!$H$34:$H$777)</f>
        <v>299.29946222000001</v>
      </c>
      <c r="J189">
        <f>SUMIF(атс!$M$34:$M$777,конвертация!J19,атс!$H$34:$H$777)</f>
        <v>286.05457539999998</v>
      </c>
      <c r="K189">
        <f>SUMIF(атс!$M$34:$M$777,конвертация!K19,атс!$H$34:$H$777)</f>
        <v>283.85737617000001</v>
      </c>
      <c r="L189">
        <f>SUMIF(атс!$M$34:$M$777,конвертация!L19,атс!$H$34:$H$777)</f>
        <v>285.93568209</v>
      </c>
      <c r="M189">
        <f>SUMIF(атс!$M$34:$M$777,конвертация!M19,атс!$H$34:$H$777)</f>
        <v>285.32665777</v>
      </c>
      <c r="N189">
        <f>SUMIF(атс!$M$34:$M$777,конвертация!N19,атс!$H$34:$H$777)</f>
        <v>282.08405196000001</v>
      </c>
      <c r="O189">
        <f>SUMIF(атс!$M$34:$M$777,конвертация!O19,атс!$H$34:$H$777)</f>
        <v>283.41453258000001</v>
      </c>
      <c r="P189">
        <f>SUMIF(атс!$M$34:$M$777,конвертация!P19,атс!$H$34:$H$777)</f>
        <v>279.94913228000001</v>
      </c>
      <c r="Q189">
        <f>SUMIF(атс!$M$34:$M$777,конвертация!Q19,атс!$H$34:$H$777)</f>
        <v>283.34015861</v>
      </c>
      <c r="R189">
        <f>SUMIF(атс!$M$34:$M$777,конвертация!R19,атс!$H$34:$H$777)</f>
        <v>282.96944173999998</v>
      </c>
      <c r="S189">
        <f>SUMIF(атс!$M$34:$M$777,конвертация!S19,атс!$H$34:$H$777)</f>
        <v>278.19955687999999</v>
      </c>
      <c r="T189">
        <f>SUMIF(атс!$M$34:$M$777,конвертация!T19,атс!$H$34:$H$777)</f>
        <v>285.94726417999999</v>
      </c>
      <c r="U189">
        <f>SUMIF(атс!$M$34:$M$777,конвертация!U19,атс!$H$34:$H$777)</f>
        <v>300.53619968999999</v>
      </c>
      <c r="V189">
        <f>SUMIF(атс!$M$34:$M$777,конвертация!V19,атс!$H$34:$H$777)</f>
        <v>309.35164402999999</v>
      </c>
      <c r="W189">
        <f>SUMIF(атс!$M$34:$M$777,конвертация!W19,атс!$H$34:$H$777)</f>
        <v>296.84870283999999</v>
      </c>
      <c r="X189">
        <f>SUMIF(атс!$M$34:$M$777,конвертация!X19,атс!$H$34:$H$777)</f>
        <v>272.50869093</v>
      </c>
      <c r="Y189">
        <f>SUMIF(атс!$M$34:$M$777,конвертация!Y19,атс!$H$34:$H$777)</f>
        <v>269.33031880999999</v>
      </c>
    </row>
    <row r="190" spans="1:25" x14ac:dyDescent="0.2">
      <c r="A190">
        <v>20</v>
      </c>
      <c r="B190">
        <f>SUMIF(атс!$M$34:$M$777,конвертация!B20,атс!$H$34:$H$777)</f>
        <v>297.56552507999999</v>
      </c>
      <c r="C190">
        <f>SUMIF(атс!$M$34:$M$777,конвертация!C20,атс!$H$34:$H$777)</f>
        <v>328.78062953</v>
      </c>
      <c r="D190">
        <f>SUMIF(атс!$M$34:$M$777,конвертация!D20,атс!$H$34:$H$777)</f>
        <v>343.42449476000002</v>
      </c>
      <c r="E190">
        <f>SUMIF(атс!$M$34:$M$777,конвертация!E20,атс!$H$34:$H$777)</f>
        <v>348.23483520000002</v>
      </c>
      <c r="F190">
        <f>SUMIF(атс!$M$34:$M$777,конвертация!F20,атс!$H$34:$H$777)</f>
        <v>346.07252727999997</v>
      </c>
      <c r="G190">
        <f>SUMIF(атс!$M$34:$M$777,конвертация!G20,атс!$H$34:$H$777)</f>
        <v>364.25923403000002</v>
      </c>
      <c r="H190">
        <f>SUMIF(атс!$M$34:$M$777,конвертация!H20,атс!$H$34:$H$777)</f>
        <v>334.63728859000003</v>
      </c>
      <c r="I190">
        <f>SUMIF(атс!$M$34:$M$777,конвертация!I20,атс!$H$34:$H$777)</f>
        <v>297.64174475999999</v>
      </c>
      <c r="J190">
        <f>SUMIF(атс!$M$34:$M$777,конвертация!J20,атс!$H$34:$H$777)</f>
        <v>279.87777709</v>
      </c>
      <c r="K190">
        <f>SUMIF(атс!$M$34:$M$777,конвертация!K20,атс!$H$34:$H$777)</f>
        <v>277.98450865000001</v>
      </c>
      <c r="L190">
        <f>SUMIF(атс!$M$34:$M$777,конвертация!L20,атс!$H$34:$H$777)</f>
        <v>274.52863169</v>
      </c>
      <c r="M190">
        <f>SUMIF(атс!$M$34:$M$777,конвертация!M20,атс!$H$34:$H$777)</f>
        <v>273.86087473999999</v>
      </c>
      <c r="N190">
        <f>SUMIF(атс!$M$34:$M$777,конвертация!N20,атс!$H$34:$H$777)</f>
        <v>271.92533395999999</v>
      </c>
      <c r="O190">
        <f>SUMIF(атс!$M$34:$M$777,конвертация!O20,атс!$H$34:$H$777)</f>
        <v>270.86766139000002</v>
      </c>
      <c r="P190">
        <f>SUMIF(атс!$M$34:$M$777,конвертация!P20,атс!$H$34:$H$777)</f>
        <v>271.45825481000003</v>
      </c>
      <c r="Q190">
        <f>SUMIF(атс!$M$34:$M$777,конвертация!Q20,атс!$H$34:$H$777)</f>
        <v>273.30065402999998</v>
      </c>
      <c r="R190">
        <f>SUMIF(атс!$M$34:$M$777,конвертация!R20,атс!$H$34:$H$777)</f>
        <v>273.41938980999998</v>
      </c>
      <c r="S190">
        <f>SUMIF(атс!$M$34:$M$777,конвертация!S20,атс!$H$34:$H$777)</f>
        <v>273.36084697000001</v>
      </c>
      <c r="T190">
        <f>SUMIF(атс!$M$34:$M$777,конвертация!T20,атс!$H$34:$H$777)</f>
        <v>277.12331489000002</v>
      </c>
      <c r="U190">
        <f>SUMIF(атс!$M$34:$M$777,конвертация!U20,атс!$H$34:$H$777)</f>
        <v>284.56391909000001</v>
      </c>
      <c r="V190">
        <f>SUMIF(атс!$M$34:$M$777,конвертация!V20,атс!$H$34:$H$777)</f>
        <v>288.09179456999999</v>
      </c>
      <c r="W190">
        <f>SUMIF(атс!$M$34:$M$777,конвертация!W20,атс!$H$34:$H$777)</f>
        <v>278.74068112999998</v>
      </c>
      <c r="X190">
        <f>SUMIF(атс!$M$34:$M$777,конвертация!X20,атс!$H$34:$H$777)</f>
        <v>279.30111664999998</v>
      </c>
      <c r="Y190">
        <f>SUMIF(атс!$M$34:$M$777,конвертация!Y20,атс!$H$34:$H$777)</f>
        <v>306.35135987000001</v>
      </c>
    </row>
    <row r="191" spans="1:25" x14ac:dyDescent="0.2">
      <c r="A191">
        <v>21</v>
      </c>
      <c r="B191">
        <f>SUMIF(атс!$M$34:$M$777,конвертация!B21,атс!$H$34:$H$777)</f>
        <v>308.91575878999998</v>
      </c>
      <c r="C191">
        <f>SUMIF(атс!$M$34:$M$777,конвертация!C21,атс!$H$34:$H$777)</f>
        <v>343.78258792000003</v>
      </c>
      <c r="D191">
        <f>SUMIF(атс!$M$34:$M$777,конвертация!D21,атс!$H$34:$H$777)</f>
        <v>358.08671824999999</v>
      </c>
      <c r="E191">
        <f>SUMIF(атс!$M$34:$M$777,конвертация!E21,атс!$H$34:$H$777)</f>
        <v>363.21930149999997</v>
      </c>
      <c r="F191">
        <f>SUMIF(атс!$M$34:$M$777,конвертация!F21,атс!$H$34:$H$777)</f>
        <v>362.99329574000001</v>
      </c>
      <c r="G191">
        <f>SUMIF(атс!$M$34:$M$777,конвертация!G21,атс!$H$34:$H$777)</f>
        <v>352.87992560999999</v>
      </c>
      <c r="H191">
        <f>SUMIF(атс!$M$34:$M$777,конвертация!H21,атс!$H$34:$H$777)</f>
        <v>323.35071216</v>
      </c>
      <c r="I191">
        <f>SUMIF(атс!$M$34:$M$777,конвертация!I21,атс!$H$34:$H$777)</f>
        <v>289.54858966</v>
      </c>
      <c r="J191">
        <f>SUMIF(атс!$M$34:$M$777,конвертация!J21,атс!$H$34:$H$777)</f>
        <v>277.80627758000003</v>
      </c>
      <c r="K191">
        <f>SUMIF(атс!$M$34:$M$777,конвертация!K21,атс!$H$34:$H$777)</f>
        <v>276.92388026999998</v>
      </c>
      <c r="L191">
        <f>SUMIF(атс!$M$34:$M$777,конвертация!L21,атс!$H$34:$H$777)</f>
        <v>275.75196427999998</v>
      </c>
      <c r="M191">
        <f>SUMIF(атс!$M$34:$M$777,конвертация!M21,атс!$H$34:$H$777)</f>
        <v>276.93888578999997</v>
      </c>
      <c r="N191">
        <f>SUMIF(атс!$M$34:$M$777,конвертация!N21,атс!$H$34:$H$777)</f>
        <v>274.08003728</v>
      </c>
      <c r="O191">
        <f>SUMIF(атс!$M$34:$M$777,конвертация!O21,атс!$H$34:$H$777)</f>
        <v>274.27396142999999</v>
      </c>
      <c r="P191">
        <f>SUMIF(атс!$M$34:$M$777,конвертация!P21,атс!$H$34:$H$777)</f>
        <v>271.38687549000002</v>
      </c>
      <c r="Q191">
        <f>SUMIF(атс!$M$34:$M$777,конвертация!Q21,атс!$H$34:$H$777)</f>
        <v>272.24922383000001</v>
      </c>
      <c r="R191">
        <f>SUMIF(атс!$M$34:$M$777,конвертация!R21,атс!$H$34:$H$777)</f>
        <v>270.87093799000002</v>
      </c>
      <c r="S191">
        <f>SUMIF(атс!$M$34:$M$777,конвертация!S21,атс!$H$34:$H$777)</f>
        <v>269.67165258</v>
      </c>
      <c r="T191">
        <f>SUMIF(атс!$M$34:$M$777,конвертация!T21,атс!$H$34:$H$777)</f>
        <v>274.81092509000001</v>
      </c>
      <c r="U191">
        <f>SUMIF(атс!$M$34:$M$777,конвертация!U21,атс!$H$34:$H$777)</f>
        <v>292.82965546999998</v>
      </c>
      <c r="V191">
        <f>SUMIF(атс!$M$34:$M$777,конвертация!V21,атс!$H$34:$H$777)</f>
        <v>286.09505860000002</v>
      </c>
      <c r="W191">
        <f>SUMIF(атс!$M$34:$M$777,конвертация!W21,атс!$H$34:$H$777)</f>
        <v>279.14329945999998</v>
      </c>
      <c r="X191">
        <f>SUMIF(атс!$M$34:$M$777,конвертация!X21,атс!$H$34:$H$777)</f>
        <v>280.56656185999998</v>
      </c>
      <c r="Y191">
        <f>SUMIF(атс!$M$34:$M$777,конвертация!Y21,атс!$H$34:$H$777)</f>
        <v>300.16833080999999</v>
      </c>
    </row>
    <row r="192" spans="1:25" x14ac:dyDescent="0.2">
      <c r="A192">
        <v>22</v>
      </c>
      <c r="B192">
        <f>SUMIF(атс!$M$34:$M$777,конвертация!B22,атс!$H$34:$H$777)</f>
        <v>345.33036901999998</v>
      </c>
      <c r="C192">
        <f>SUMIF(атс!$M$34:$M$777,конвертация!C22,атс!$H$34:$H$777)</f>
        <v>367.08676666999997</v>
      </c>
      <c r="D192">
        <f>SUMIF(атс!$M$34:$M$777,конвертация!D22,атс!$H$34:$H$777)</f>
        <v>382.74765037999998</v>
      </c>
      <c r="E192">
        <f>SUMIF(атс!$M$34:$M$777,конвертация!E22,атс!$H$34:$H$777)</f>
        <v>384.59648475</v>
      </c>
      <c r="F192">
        <f>SUMIF(атс!$M$34:$M$777,конвертация!F22,атс!$H$34:$H$777)</f>
        <v>384.72816822999999</v>
      </c>
      <c r="G192">
        <f>SUMIF(атс!$M$34:$M$777,конвертация!G22,атс!$H$34:$H$777)</f>
        <v>373.82133372999999</v>
      </c>
      <c r="H192">
        <f>SUMIF(атс!$M$34:$M$777,конвертация!H22,атс!$H$34:$H$777)</f>
        <v>354.98621772000001</v>
      </c>
      <c r="I192">
        <f>SUMIF(атс!$M$34:$M$777,конвертация!I22,атс!$H$34:$H$777)</f>
        <v>321.17350499000003</v>
      </c>
      <c r="J192">
        <f>SUMIF(атс!$M$34:$M$777,конвертация!J22,атс!$H$34:$H$777)</f>
        <v>310.56991947</v>
      </c>
      <c r="K192">
        <f>SUMIF(атс!$M$34:$M$777,конвертация!K22,атс!$H$34:$H$777)</f>
        <v>312.67374608</v>
      </c>
      <c r="L192">
        <f>SUMIF(атс!$M$34:$M$777,конвертация!L22,атс!$H$34:$H$777)</f>
        <v>312.32484470000003</v>
      </c>
      <c r="M192">
        <f>SUMIF(атс!$M$34:$M$777,конвертация!M22,атс!$H$34:$H$777)</f>
        <v>307.01448428999998</v>
      </c>
      <c r="N192">
        <f>SUMIF(атс!$M$34:$M$777,конвертация!N22,атс!$H$34:$H$777)</f>
        <v>306.19082510999999</v>
      </c>
      <c r="O192">
        <f>SUMIF(атс!$M$34:$M$777,конвертация!O22,атс!$H$34:$H$777)</f>
        <v>313.49900405</v>
      </c>
      <c r="P192">
        <f>SUMIF(атс!$M$34:$M$777,конвертация!P22,атс!$H$34:$H$777)</f>
        <v>313.94402015999998</v>
      </c>
      <c r="Q192">
        <f>SUMIF(атс!$M$34:$M$777,конвертация!Q22,атс!$H$34:$H$777)</f>
        <v>317.74331303000002</v>
      </c>
      <c r="R192">
        <f>SUMIF(атс!$M$34:$M$777,конвертация!R22,атс!$H$34:$H$777)</f>
        <v>320.01849035999999</v>
      </c>
      <c r="S192">
        <f>SUMIF(атс!$M$34:$M$777,конвертация!S22,атс!$H$34:$H$777)</f>
        <v>312.08773993</v>
      </c>
      <c r="T192">
        <f>SUMIF(атс!$M$34:$M$777,конвертация!T22,атс!$H$34:$H$777)</f>
        <v>312.91393278999999</v>
      </c>
      <c r="U192">
        <f>SUMIF(атс!$M$34:$M$777,конвертация!U22,атс!$H$34:$H$777)</f>
        <v>332.80061898000002</v>
      </c>
      <c r="V192">
        <f>SUMIF(атс!$M$34:$M$777,конвертация!V22,атс!$H$34:$H$777)</f>
        <v>342.22891143999999</v>
      </c>
      <c r="W192">
        <f>SUMIF(атс!$M$34:$M$777,конвертация!W22,атс!$H$34:$H$777)</f>
        <v>336.1855741</v>
      </c>
      <c r="X192">
        <f>SUMIF(атс!$M$34:$M$777,конвертация!X22,атс!$H$34:$H$777)</f>
        <v>318.58756627000002</v>
      </c>
      <c r="Y192">
        <f>SUMIF(атс!$M$34:$M$777,конвертация!Y22,атс!$H$34:$H$777)</f>
        <v>333.29555371999999</v>
      </c>
    </row>
    <row r="193" spans="1:25" x14ac:dyDescent="0.2">
      <c r="A193">
        <v>23</v>
      </c>
      <c r="B193">
        <f>SUMIF(атс!$M$34:$M$777,конвертация!B23,атс!$H$34:$H$777)</f>
        <v>341.00185729999998</v>
      </c>
      <c r="C193">
        <f>SUMIF(атс!$M$34:$M$777,конвертация!C23,атс!$H$34:$H$777)</f>
        <v>365.41720332</v>
      </c>
      <c r="D193">
        <f>SUMIF(атс!$M$34:$M$777,конвертация!D23,атс!$H$34:$H$777)</f>
        <v>382.02148821999998</v>
      </c>
      <c r="E193">
        <f>SUMIF(атс!$M$34:$M$777,конвертация!E23,атс!$H$34:$H$777)</f>
        <v>386.48108209999998</v>
      </c>
      <c r="F193">
        <f>SUMIF(атс!$M$34:$M$777,конвертация!F23,атс!$H$34:$H$777)</f>
        <v>384.55287356999997</v>
      </c>
      <c r="G193">
        <f>SUMIF(атс!$M$34:$M$777,конвертация!G23,атс!$H$34:$H$777)</f>
        <v>376.26675950999999</v>
      </c>
      <c r="H193">
        <f>SUMIF(атс!$M$34:$M$777,конвертация!H23,атс!$H$34:$H$777)</f>
        <v>352.86508974999998</v>
      </c>
      <c r="I193">
        <f>SUMIF(атс!$M$34:$M$777,конвертация!I23,атс!$H$34:$H$777)</f>
        <v>325.55706778000001</v>
      </c>
      <c r="J193">
        <f>SUMIF(атс!$M$34:$M$777,конвертация!J23,атс!$H$34:$H$777)</f>
        <v>318.71313156000002</v>
      </c>
      <c r="K193">
        <f>SUMIF(атс!$M$34:$M$777,конвертация!K23,атс!$H$34:$H$777)</f>
        <v>319.86435942999998</v>
      </c>
      <c r="L193">
        <f>SUMIF(атс!$M$34:$M$777,конвертация!L23,атс!$H$34:$H$777)</f>
        <v>336.09367321000002</v>
      </c>
      <c r="M193">
        <f>SUMIF(атс!$M$34:$M$777,конвертация!M23,атс!$H$34:$H$777)</f>
        <v>348.37113519000002</v>
      </c>
      <c r="N193">
        <f>SUMIF(атс!$M$34:$M$777,конвертация!N23,атс!$H$34:$H$777)</f>
        <v>338.79230389999998</v>
      </c>
      <c r="O193">
        <f>SUMIF(атс!$M$34:$M$777,конвертация!O23,атс!$H$34:$H$777)</f>
        <v>337.30921072000001</v>
      </c>
      <c r="P193">
        <f>SUMIF(атс!$M$34:$M$777,конвертация!P23,атс!$H$34:$H$777)</f>
        <v>339.19155560000002</v>
      </c>
      <c r="Q193">
        <f>SUMIF(атс!$M$34:$M$777,конвертация!Q23,атс!$H$34:$H$777)</f>
        <v>341.16657401999998</v>
      </c>
      <c r="R193">
        <f>SUMIF(атс!$M$34:$M$777,конвертация!R23,атс!$H$34:$H$777)</f>
        <v>336.94482147000002</v>
      </c>
      <c r="S193">
        <f>SUMIF(атс!$M$34:$M$777,конвертация!S23,атс!$H$34:$H$777)</f>
        <v>333.67196568999998</v>
      </c>
      <c r="T193">
        <f>SUMIF(атс!$M$34:$M$777,конвертация!T23,атс!$H$34:$H$777)</f>
        <v>318.52051669999997</v>
      </c>
      <c r="U193">
        <f>SUMIF(атс!$M$34:$M$777,конвертация!U23,атс!$H$34:$H$777)</f>
        <v>317.16185376999999</v>
      </c>
      <c r="V193">
        <f>SUMIF(атс!$M$34:$M$777,конвертация!V23,атс!$H$34:$H$777)</f>
        <v>317.43129445</v>
      </c>
      <c r="W193">
        <f>SUMIF(атс!$M$34:$M$777,конвертация!W23,атс!$H$34:$H$777)</f>
        <v>315.94743923999999</v>
      </c>
      <c r="X193">
        <f>SUMIF(атс!$M$34:$M$777,конвертация!X23,атс!$H$34:$H$777)</f>
        <v>332.14067847000001</v>
      </c>
      <c r="Y193">
        <f>SUMIF(атс!$M$34:$M$777,конвертация!Y23,атс!$H$34:$H$777)</f>
        <v>351.37541255000002</v>
      </c>
    </row>
    <row r="194" spans="1:25" x14ac:dyDescent="0.2">
      <c r="A194">
        <v>24</v>
      </c>
      <c r="B194">
        <f>SUMIF(атс!$M$34:$M$777,конвертация!B24,атс!$H$34:$H$777)</f>
        <v>334.86632424999999</v>
      </c>
      <c r="C194">
        <f>SUMIF(атс!$M$34:$M$777,конвертация!C24,атс!$H$34:$H$777)</f>
        <v>364.13470661999997</v>
      </c>
      <c r="D194">
        <f>SUMIF(атс!$M$34:$M$777,конвертация!D24,атс!$H$34:$H$777)</f>
        <v>381.84776769000001</v>
      </c>
      <c r="E194">
        <f>SUMIF(атс!$M$34:$M$777,конвертация!E24,атс!$H$34:$H$777)</f>
        <v>385.54871757000001</v>
      </c>
      <c r="F194">
        <f>SUMIF(атс!$M$34:$M$777,конвертация!F24,атс!$H$34:$H$777)</f>
        <v>388.41065159999999</v>
      </c>
      <c r="G194">
        <f>SUMIF(атс!$M$34:$M$777,конвертация!G24,атс!$H$34:$H$777)</f>
        <v>385.75869776000002</v>
      </c>
      <c r="H194">
        <f>SUMIF(атс!$M$34:$M$777,конвертация!H24,атс!$H$34:$H$777)</f>
        <v>371.07675717000001</v>
      </c>
      <c r="I194">
        <f>SUMIF(атс!$M$34:$M$777,конвертация!I24,атс!$H$34:$H$777)</f>
        <v>345.32510144000003</v>
      </c>
      <c r="J194">
        <f>SUMIF(атс!$M$34:$M$777,конвертация!J24,атс!$H$34:$H$777)</f>
        <v>312.40825121</v>
      </c>
      <c r="K194">
        <f>SUMIF(атс!$M$34:$M$777,конвертация!K24,атс!$H$34:$H$777)</f>
        <v>307.12812929</v>
      </c>
      <c r="L194">
        <f>SUMIF(атс!$M$34:$M$777,конвертация!L24,атс!$H$34:$H$777)</f>
        <v>318.11312962</v>
      </c>
      <c r="M194">
        <f>SUMIF(атс!$M$34:$M$777,конвертация!M24,атс!$H$34:$H$777)</f>
        <v>334.12637317000002</v>
      </c>
      <c r="N194">
        <f>SUMIF(атс!$M$34:$M$777,конвертация!N24,атс!$H$34:$H$777)</f>
        <v>324.39821246000002</v>
      </c>
      <c r="O194">
        <f>SUMIF(атс!$M$34:$M$777,конвертация!O24,атс!$H$34:$H$777)</f>
        <v>291.89367139000001</v>
      </c>
      <c r="P194">
        <f>SUMIF(атс!$M$34:$M$777,конвертация!P24,атс!$H$34:$H$777)</f>
        <v>289.34420366000001</v>
      </c>
      <c r="Q194">
        <f>SUMIF(атс!$M$34:$M$777,конвертация!Q24,атс!$H$34:$H$777)</f>
        <v>286.13241556999998</v>
      </c>
      <c r="R194">
        <f>SUMIF(атс!$M$34:$M$777,конвертация!R24,атс!$H$34:$H$777)</f>
        <v>285.12004739000002</v>
      </c>
      <c r="S194">
        <f>SUMIF(атс!$M$34:$M$777,конвертация!S24,атс!$H$34:$H$777)</f>
        <v>288.54357126999997</v>
      </c>
      <c r="T194">
        <f>SUMIF(атс!$M$34:$M$777,конвертация!T24,атс!$H$34:$H$777)</f>
        <v>294.55879777000001</v>
      </c>
      <c r="U194">
        <f>SUMIF(атс!$M$34:$M$777,конвертация!U24,атс!$H$34:$H$777)</f>
        <v>309.76534831999999</v>
      </c>
      <c r="V194">
        <f>SUMIF(атс!$M$34:$M$777,конвертация!V24,атс!$H$34:$H$777)</f>
        <v>321.96850381000002</v>
      </c>
      <c r="W194">
        <f>SUMIF(атс!$M$34:$M$777,конвертация!W24,атс!$H$34:$H$777)</f>
        <v>315.77670798999998</v>
      </c>
      <c r="X194">
        <f>SUMIF(атс!$M$34:$M$777,конвертация!X24,атс!$H$34:$H$777)</f>
        <v>302.66739758</v>
      </c>
      <c r="Y194">
        <f>SUMIF(атс!$M$34:$M$777,конвертация!Y24,атс!$H$34:$H$777)</f>
        <v>323.78798317000002</v>
      </c>
    </row>
    <row r="195" spans="1:25" x14ac:dyDescent="0.2">
      <c r="A195">
        <v>25</v>
      </c>
      <c r="B195">
        <f>SUMIF(атс!$M$34:$M$777,конвертация!B25,атс!$H$34:$H$777)</f>
        <v>335.21118281000003</v>
      </c>
      <c r="C195">
        <f>SUMIF(атс!$M$34:$M$777,конвертация!C25,атс!$H$34:$H$777)</f>
        <v>364.69897064999998</v>
      </c>
      <c r="D195">
        <f>SUMIF(атс!$M$34:$M$777,конвертация!D25,атс!$H$34:$H$777)</f>
        <v>384.06075579999998</v>
      </c>
      <c r="E195">
        <f>SUMIF(атс!$M$34:$M$777,конвертация!E25,атс!$H$34:$H$777)</f>
        <v>384.75789350000002</v>
      </c>
      <c r="F195">
        <f>SUMIF(атс!$M$34:$M$777,конвертация!F25,атс!$H$34:$H$777)</f>
        <v>383.47818166000002</v>
      </c>
      <c r="G195">
        <f>SUMIF(атс!$M$34:$M$777,конвертация!G25,атс!$H$34:$H$777)</f>
        <v>382.41571549000003</v>
      </c>
      <c r="H195">
        <f>SUMIF(атс!$M$34:$M$777,конвертация!H25,атс!$H$34:$H$777)</f>
        <v>374.00881742000001</v>
      </c>
      <c r="I195">
        <f>SUMIF(атс!$M$34:$M$777,конвертация!I25,атс!$H$34:$H$777)</f>
        <v>353.44866837000001</v>
      </c>
      <c r="J195">
        <f>SUMIF(атс!$M$34:$M$777,конвертация!J25,атс!$H$34:$H$777)</f>
        <v>320.36648652999997</v>
      </c>
      <c r="K195">
        <f>SUMIF(атс!$M$34:$M$777,конвертация!K25,атс!$H$34:$H$777)</f>
        <v>303.37631822999998</v>
      </c>
      <c r="L195">
        <f>SUMIF(атс!$M$34:$M$777,конвертация!L25,атс!$H$34:$H$777)</f>
        <v>288.93213730000002</v>
      </c>
      <c r="M195">
        <f>SUMIF(атс!$M$34:$M$777,конвертация!M25,атс!$H$34:$H$777)</f>
        <v>294.94501622000001</v>
      </c>
      <c r="N195">
        <f>SUMIF(атс!$M$34:$M$777,конвертация!N25,атс!$H$34:$H$777)</f>
        <v>290.25746254000001</v>
      </c>
      <c r="O195">
        <f>SUMIF(атс!$M$34:$M$777,конвертация!O25,атс!$H$34:$H$777)</f>
        <v>292.42179292999998</v>
      </c>
      <c r="P195">
        <f>SUMIF(атс!$M$34:$M$777,конвертация!P25,атс!$H$34:$H$777)</f>
        <v>295.23053983</v>
      </c>
      <c r="Q195">
        <f>SUMIF(атс!$M$34:$M$777,конвертация!Q25,атс!$H$34:$H$777)</f>
        <v>297.04237576999998</v>
      </c>
      <c r="R195">
        <f>SUMIF(атс!$M$34:$M$777,конвертация!R25,атс!$H$34:$H$777)</f>
        <v>302.53608437999998</v>
      </c>
      <c r="S195">
        <f>SUMIF(атс!$M$34:$M$777,конвертация!S25,атс!$H$34:$H$777)</f>
        <v>299.73472788999999</v>
      </c>
      <c r="T195">
        <f>SUMIF(атс!$M$34:$M$777,конвертация!T25,атс!$H$34:$H$777)</f>
        <v>293.16815353999999</v>
      </c>
      <c r="U195">
        <f>SUMIF(атс!$M$34:$M$777,конвертация!U25,атс!$H$34:$H$777)</f>
        <v>300.55895296</v>
      </c>
      <c r="V195">
        <f>SUMIF(атс!$M$34:$M$777,конвертация!V25,атс!$H$34:$H$777)</f>
        <v>300.27340371000003</v>
      </c>
      <c r="W195">
        <f>SUMIF(атс!$M$34:$M$777,конвертация!W25,атс!$H$34:$H$777)</f>
        <v>294.43667418000001</v>
      </c>
      <c r="X195">
        <f>SUMIF(атс!$M$34:$M$777,конвертация!X25,атс!$H$34:$H$777)</f>
        <v>299.71837603</v>
      </c>
      <c r="Y195">
        <f>SUMIF(атс!$M$34:$M$777,конвертация!Y25,атс!$H$34:$H$777)</f>
        <v>319.05170763000001</v>
      </c>
    </row>
    <row r="196" spans="1:25" x14ac:dyDescent="0.2">
      <c r="A196">
        <v>26</v>
      </c>
      <c r="B196">
        <f>SUMIF(атс!$M$34:$M$777,конвертация!B26,атс!$H$34:$H$777)</f>
        <v>337.34758224000001</v>
      </c>
      <c r="C196">
        <f>SUMIF(атс!$M$34:$M$777,конвертация!C26,атс!$H$34:$H$777)</f>
        <v>365.51193097999999</v>
      </c>
      <c r="D196">
        <f>SUMIF(атс!$M$34:$M$777,конвертация!D26,атс!$H$34:$H$777)</f>
        <v>381.48783774999998</v>
      </c>
      <c r="E196">
        <f>SUMIF(атс!$M$34:$M$777,конвертация!E26,атс!$H$34:$H$777)</f>
        <v>382.63737035000003</v>
      </c>
      <c r="F196">
        <f>SUMIF(атс!$M$34:$M$777,конвертация!F26,атс!$H$34:$H$777)</f>
        <v>379.06123738999997</v>
      </c>
      <c r="G196">
        <f>SUMIF(атс!$M$34:$M$777,конвертация!G26,атс!$H$34:$H$777)</f>
        <v>377.36659312</v>
      </c>
      <c r="H196">
        <f>SUMIF(атс!$M$34:$M$777,конвертация!H26,атс!$H$34:$H$777)</f>
        <v>348.91083665999997</v>
      </c>
      <c r="I196">
        <f>SUMIF(атс!$M$34:$M$777,конвертация!I26,атс!$H$34:$H$777)</f>
        <v>311.67584171999999</v>
      </c>
      <c r="J196">
        <f>SUMIF(атс!$M$34:$M$777,конвертация!J26,атс!$H$34:$H$777)</f>
        <v>291.01836949</v>
      </c>
      <c r="K196">
        <f>SUMIF(атс!$M$34:$M$777,конвертация!K26,атс!$H$34:$H$777)</f>
        <v>286.21027018000001</v>
      </c>
      <c r="L196">
        <f>SUMIF(атс!$M$34:$M$777,конвертация!L26,атс!$H$34:$H$777)</f>
        <v>284.37040601000001</v>
      </c>
      <c r="M196">
        <f>SUMIF(атс!$M$34:$M$777,конвертация!M26,атс!$H$34:$H$777)</f>
        <v>289.38742017999999</v>
      </c>
      <c r="N196">
        <f>SUMIF(атс!$M$34:$M$777,конвертация!N26,атс!$H$34:$H$777)</f>
        <v>294.44060783999998</v>
      </c>
      <c r="O196">
        <f>SUMIF(атс!$M$34:$M$777,конвертация!O26,атс!$H$34:$H$777)</f>
        <v>294.23149317999997</v>
      </c>
      <c r="P196">
        <f>SUMIF(атс!$M$34:$M$777,конвертация!P26,атс!$H$34:$H$777)</f>
        <v>292.37292352999998</v>
      </c>
      <c r="Q196">
        <f>SUMIF(атс!$M$34:$M$777,конвертация!Q26,атс!$H$34:$H$777)</f>
        <v>296.45506343</v>
      </c>
      <c r="R196">
        <f>SUMIF(атс!$M$34:$M$777,конвертация!R26,атс!$H$34:$H$777)</f>
        <v>301.08536851000002</v>
      </c>
      <c r="S196">
        <f>SUMIF(атс!$M$34:$M$777,конвертация!S26,атс!$H$34:$H$777)</f>
        <v>305.58127345000003</v>
      </c>
      <c r="T196">
        <f>SUMIF(атс!$M$34:$M$777,конвертация!T26,атс!$H$34:$H$777)</f>
        <v>291.10721281000002</v>
      </c>
      <c r="U196">
        <f>SUMIF(атс!$M$34:$M$777,конвертация!U26,атс!$H$34:$H$777)</f>
        <v>276.47963167</v>
      </c>
      <c r="V196">
        <f>SUMIF(атс!$M$34:$M$777,конвертация!V26,атс!$H$34:$H$777)</f>
        <v>280.70246098000001</v>
      </c>
      <c r="W196">
        <f>SUMIF(атс!$M$34:$M$777,конвертация!W26,атс!$H$34:$H$777)</f>
        <v>276.39546100000001</v>
      </c>
      <c r="X196">
        <f>SUMIF(атс!$M$34:$M$777,конвертация!X26,атс!$H$34:$H$777)</f>
        <v>293.89920067000003</v>
      </c>
      <c r="Y196">
        <f>SUMIF(атс!$M$34:$M$777,конвертация!Y26,атс!$H$34:$H$777)</f>
        <v>323.39465595000001</v>
      </c>
    </row>
    <row r="197" spans="1:25" x14ac:dyDescent="0.2">
      <c r="A197">
        <v>27</v>
      </c>
      <c r="B197">
        <f>SUMIF(атс!$M$34:$M$777,конвертация!B27,атс!$H$34:$H$777)</f>
        <v>336.99077811000001</v>
      </c>
      <c r="C197">
        <f>SUMIF(атс!$M$34:$M$777,конвертация!C27,атс!$H$34:$H$777)</f>
        <v>365.93251473999999</v>
      </c>
      <c r="D197">
        <f>SUMIF(атс!$M$34:$M$777,конвертация!D27,атс!$H$34:$H$777)</f>
        <v>382.26826645</v>
      </c>
      <c r="E197">
        <f>SUMIF(атс!$M$34:$M$777,конвертация!E27,атс!$H$34:$H$777)</f>
        <v>383.26098148</v>
      </c>
      <c r="F197">
        <f>SUMIF(атс!$M$34:$M$777,конвертация!F27,атс!$H$34:$H$777)</f>
        <v>379.8477934</v>
      </c>
      <c r="G197">
        <f>SUMIF(атс!$M$34:$M$777,конвертация!G27,атс!$H$34:$H$777)</f>
        <v>372.92980032000003</v>
      </c>
      <c r="H197">
        <f>SUMIF(атс!$M$34:$M$777,конвертация!H27,атс!$H$34:$H$777)</f>
        <v>344.94459767000001</v>
      </c>
      <c r="I197">
        <f>SUMIF(атс!$M$34:$M$777,конвертация!I27,атс!$H$34:$H$777)</f>
        <v>320.52411166000002</v>
      </c>
      <c r="J197">
        <f>SUMIF(атс!$M$34:$M$777,конвертация!J27,атс!$H$34:$H$777)</f>
        <v>301.40144321999998</v>
      </c>
      <c r="K197">
        <f>SUMIF(атс!$M$34:$M$777,конвертация!K27,атс!$H$34:$H$777)</f>
        <v>297.48221835999999</v>
      </c>
      <c r="L197">
        <f>SUMIF(атс!$M$34:$M$777,конвертация!L27,атс!$H$34:$H$777)</f>
        <v>277.17630086000003</v>
      </c>
      <c r="M197">
        <f>SUMIF(атс!$M$34:$M$777,конвертация!M27,атс!$H$34:$H$777)</f>
        <v>275.96790308999999</v>
      </c>
      <c r="N197">
        <f>SUMIF(атс!$M$34:$M$777,конвертация!N27,атс!$H$34:$H$777)</f>
        <v>293.50190578000002</v>
      </c>
      <c r="O197">
        <f>SUMIF(атс!$M$34:$M$777,конвертация!O27,атс!$H$34:$H$777)</f>
        <v>284.24184577</v>
      </c>
      <c r="P197">
        <f>SUMIF(атс!$M$34:$M$777,конвертация!P27,атс!$H$34:$H$777)</f>
        <v>291.18791062000003</v>
      </c>
      <c r="Q197">
        <f>SUMIF(атс!$M$34:$M$777,конвертация!Q27,атс!$H$34:$H$777)</f>
        <v>298.44098752999997</v>
      </c>
      <c r="R197">
        <f>SUMIF(атс!$M$34:$M$777,конвертация!R27,атс!$H$34:$H$777)</f>
        <v>299.56937398999997</v>
      </c>
      <c r="S197">
        <f>SUMIF(атс!$M$34:$M$777,конвертация!S27,атс!$H$34:$H$777)</f>
        <v>299.87766846</v>
      </c>
      <c r="T197">
        <f>SUMIF(атс!$M$34:$M$777,конвертация!T27,атс!$H$34:$H$777)</f>
        <v>291.55817509000002</v>
      </c>
      <c r="U197">
        <f>SUMIF(атс!$M$34:$M$777,конвертация!U27,атс!$H$34:$H$777)</f>
        <v>278.99969499000002</v>
      </c>
      <c r="V197">
        <f>SUMIF(атс!$M$34:$M$777,конвертация!V27,атс!$H$34:$H$777)</f>
        <v>288.35368562000002</v>
      </c>
      <c r="W197">
        <f>SUMIF(атс!$M$34:$M$777,конвертация!W27,атс!$H$34:$H$777)</f>
        <v>279.57587401000001</v>
      </c>
      <c r="X197">
        <f>SUMIF(атс!$M$34:$M$777,конвертация!X27,атс!$H$34:$H$777)</f>
        <v>285.29074988999997</v>
      </c>
      <c r="Y197">
        <f>SUMIF(атс!$M$34:$M$777,конвертация!Y27,атс!$H$34:$H$777)</f>
        <v>323.43870901999998</v>
      </c>
    </row>
    <row r="198" spans="1:25" x14ac:dyDescent="0.2">
      <c r="A198">
        <v>28</v>
      </c>
      <c r="B198">
        <f>SUMIF(атс!$M$34:$M$777,конвертация!B28,атс!$H$34:$H$777)</f>
        <v>375.82631527000001</v>
      </c>
      <c r="C198">
        <f>SUMIF(атс!$M$34:$M$777,конвертация!C28,атс!$H$34:$H$777)</f>
        <v>406.03387533</v>
      </c>
      <c r="D198">
        <f>SUMIF(атс!$M$34:$M$777,конвертация!D28,атс!$H$34:$H$777)</f>
        <v>421.87736383999999</v>
      </c>
      <c r="E198">
        <f>SUMIF(атс!$M$34:$M$777,конвертация!E28,атс!$H$34:$H$777)</f>
        <v>425.22833953999998</v>
      </c>
      <c r="F198">
        <f>SUMIF(атс!$M$34:$M$777,конвертация!F28,атс!$H$34:$H$777)</f>
        <v>423.17615353000002</v>
      </c>
      <c r="G198">
        <f>SUMIF(атс!$M$34:$M$777,конвертация!G28,атс!$H$34:$H$777)</f>
        <v>411.22393084999999</v>
      </c>
      <c r="H198">
        <f>SUMIF(атс!$M$34:$M$777,конвертация!H28,атс!$H$34:$H$777)</f>
        <v>380.39254167000001</v>
      </c>
      <c r="I198">
        <f>SUMIF(атс!$M$34:$M$777,конвертация!I28,атс!$H$34:$H$777)</f>
        <v>354.42018359999997</v>
      </c>
      <c r="J198">
        <f>SUMIF(атс!$M$34:$M$777,конвертация!J28,атс!$H$34:$H$777)</f>
        <v>337.91189421000001</v>
      </c>
      <c r="K198">
        <f>SUMIF(атс!$M$34:$M$777,конвертация!K28,атс!$H$34:$H$777)</f>
        <v>316.26302583</v>
      </c>
      <c r="L198">
        <f>SUMIF(атс!$M$34:$M$777,конвертация!L28,атс!$H$34:$H$777)</f>
        <v>305.10126343000002</v>
      </c>
      <c r="M198">
        <f>SUMIF(атс!$M$34:$M$777,конвертация!M28,атс!$H$34:$H$777)</f>
        <v>304.79722629999998</v>
      </c>
      <c r="N198">
        <f>SUMIF(атс!$M$34:$M$777,конвертация!N28,атс!$H$34:$H$777)</f>
        <v>307.06730219000002</v>
      </c>
      <c r="O198">
        <f>SUMIF(атс!$M$34:$M$777,конвертация!O28,атс!$H$34:$H$777)</f>
        <v>307.39742620999999</v>
      </c>
      <c r="P198">
        <f>SUMIF(атс!$M$34:$M$777,конвертация!P28,атс!$H$34:$H$777)</f>
        <v>312.26322757000003</v>
      </c>
      <c r="Q198">
        <f>SUMIF(атс!$M$34:$M$777,конвертация!Q28,атс!$H$34:$H$777)</f>
        <v>321.86000487000001</v>
      </c>
      <c r="R198">
        <f>SUMIF(атс!$M$34:$M$777,конвертация!R28,атс!$H$34:$H$777)</f>
        <v>322.79414126</v>
      </c>
      <c r="S198">
        <f>SUMIF(атс!$M$34:$M$777,конвертация!S28,атс!$H$34:$H$777)</f>
        <v>323.27532538999998</v>
      </c>
      <c r="T198">
        <f>SUMIF(атс!$M$34:$M$777,конвертация!T28,атс!$H$34:$H$777)</f>
        <v>314.91819055000002</v>
      </c>
      <c r="U198">
        <f>SUMIF(атс!$M$34:$M$777,конвертация!U28,атс!$H$34:$H$777)</f>
        <v>303.03950916999997</v>
      </c>
      <c r="V198">
        <f>SUMIF(атс!$M$34:$M$777,конвертация!V28,атс!$H$34:$H$777)</f>
        <v>304.89469243999997</v>
      </c>
      <c r="W198">
        <f>SUMIF(атс!$M$34:$M$777,конвертация!W28,атс!$H$34:$H$777)</f>
        <v>302.42444411000002</v>
      </c>
      <c r="X198">
        <f>SUMIF(атс!$M$34:$M$777,конвертация!X28,атс!$H$34:$H$777)</f>
        <v>314.41837220000002</v>
      </c>
      <c r="Y198">
        <f>SUMIF(атс!$M$34:$M$777,конвертация!Y28,атс!$H$34:$H$777)</f>
        <v>344.04231620000002</v>
      </c>
    </row>
    <row r="199" spans="1:25" x14ac:dyDescent="0.2">
      <c r="A199">
        <v>29</v>
      </c>
      <c r="B199">
        <f>SUMIF(атс!$M$34:$M$777,конвертация!B29,атс!$H$34:$H$777)</f>
        <v>324.91451934000003</v>
      </c>
      <c r="C199">
        <f>SUMIF(атс!$M$34:$M$777,конвертация!C29,атс!$H$34:$H$777)</f>
        <v>355.39699014000001</v>
      </c>
      <c r="D199">
        <f>SUMIF(атс!$M$34:$M$777,конвертация!D29,атс!$H$34:$H$777)</f>
        <v>368.19177196999999</v>
      </c>
      <c r="E199">
        <f>SUMIF(атс!$M$34:$M$777,конвертация!E29,атс!$H$34:$H$777)</f>
        <v>371.32513311999998</v>
      </c>
      <c r="F199">
        <f>SUMIF(атс!$M$34:$M$777,конвертация!F29,атс!$H$34:$H$777)</f>
        <v>367.37729153999999</v>
      </c>
      <c r="G199">
        <f>SUMIF(атс!$M$34:$M$777,конвертация!G29,атс!$H$34:$H$777)</f>
        <v>362.12018103000003</v>
      </c>
      <c r="H199">
        <f>SUMIF(атс!$M$34:$M$777,конвертация!H29,атс!$H$34:$H$777)</f>
        <v>374.84459569000001</v>
      </c>
      <c r="I199">
        <f>SUMIF(атс!$M$34:$M$777,конвертация!I29,атс!$H$34:$H$777)</f>
        <v>368.92885801</v>
      </c>
      <c r="J199">
        <f>SUMIF(атс!$M$34:$M$777,конвертация!J29,атс!$H$34:$H$777)</f>
        <v>340.44516661</v>
      </c>
      <c r="K199">
        <f>SUMIF(атс!$M$34:$M$777,конвертация!K29,атс!$H$34:$H$777)</f>
        <v>337.42127424</v>
      </c>
      <c r="L199">
        <f>SUMIF(атс!$M$34:$M$777,конвертация!L29,атс!$H$34:$H$777)</f>
        <v>323.83432117000001</v>
      </c>
      <c r="M199">
        <f>SUMIF(атс!$M$34:$M$777,конвертация!M29,атс!$H$34:$H$777)</f>
        <v>326.77165353999999</v>
      </c>
      <c r="N199">
        <f>SUMIF(атс!$M$34:$M$777,конвертация!N29,атс!$H$34:$H$777)</f>
        <v>322.84814705000002</v>
      </c>
      <c r="O199">
        <f>SUMIF(атс!$M$34:$M$777,конвертация!O29,атс!$H$34:$H$777)</f>
        <v>326.32825563</v>
      </c>
      <c r="P199">
        <f>SUMIF(атс!$M$34:$M$777,конвертация!P29,атс!$H$34:$H$777)</f>
        <v>337.34886841999997</v>
      </c>
      <c r="Q199">
        <f>SUMIF(атс!$M$34:$M$777,конвертация!Q29,атс!$H$34:$H$777)</f>
        <v>373.51659771999999</v>
      </c>
      <c r="R199">
        <f>SUMIF(атс!$M$34:$M$777,конвертация!R29,атс!$H$34:$H$777)</f>
        <v>411.21789982000001</v>
      </c>
      <c r="S199">
        <f>SUMIF(атс!$M$34:$M$777,конвертация!S29,атс!$H$34:$H$777)</f>
        <v>400.46859977000003</v>
      </c>
      <c r="T199">
        <f>SUMIF(атс!$M$34:$M$777,конвертация!T29,атс!$H$34:$H$777)</f>
        <v>317.74402097000001</v>
      </c>
      <c r="U199">
        <f>SUMIF(атс!$M$34:$M$777,конвертация!U29,атс!$H$34:$H$777)</f>
        <v>317.97382670000002</v>
      </c>
      <c r="V199">
        <f>SUMIF(атс!$M$34:$M$777,конвертация!V29,атс!$H$34:$H$777)</f>
        <v>315.30183116000001</v>
      </c>
      <c r="W199">
        <f>SUMIF(атс!$M$34:$M$777,конвертация!W29,атс!$H$34:$H$777)</f>
        <v>317.31604926</v>
      </c>
      <c r="X199">
        <f>SUMIF(атс!$M$34:$M$777,конвертация!X29,атс!$H$34:$H$777)</f>
        <v>312.95839608</v>
      </c>
      <c r="Y199">
        <f>SUMIF(атс!$M$34:$M$777,конвертация!Y29,атс!$H$34:$H$777)</f>
        <v>315.93060462</v>
      </c>
    </row>
    <row r="200" spans="1:25" x14ac:dyDescent="0.2">
      <c r="A200">
        <v>30</v>
      </c>
      <c r="B200">
        <f>SUMIF(атс!$M$34:$M$777,конвертация!B30,атс!$H$34:$H$777)</f>
        <v>378.40505695000002</v>
      </c>
      <c r="C200">
        <f>SUMIF(атс!$M$34:$M$777,конвертация!C30,атс!$H$34:$H$777)</f>
        <v>419.48169281999998</v>
      </c>
      <c r="D200">
        <f>SUMIF(атс!$M$34:$M$777,конвертация!D30,атс!$H$34:$H$777)</f>
        <v>417.51907147999998</v>
      </c>
      <c r="E200">
        <f>SUMIF(атс!$M$34:$M$777,конвертация!E30,атс!$H$34:$H$777)</f>
        <v>428.88805280999998</v>
      </c>
      <c r="F200">
        <f>SUMIF(атс!$M$34:$M$777,конвертация!F30,атс!$H$34:$H$777)</f>
        <v>428.35201372</v>
      </c>
      <c r="G200">
        <f>SUMIF(атс!$M$34:$M$777,конвертация!G30,атс!$H$34:$H$777)</f>
        <v>419.74356983000001</v>
      </c>
      <c r="H200">
        <f>SUMIF(атс!$M$34:$M$777,конвертация!H30,атс!$H$34:$H$777)</f>
        <v>400.79720880999997</v>
      </c>
      <c r="I200">
        <f>SUMIF(атс!$M$34:$M$777,конвертация!I30,атс!$H$34:$H$777)</f>
        <v>365.68274651000002</v>
      </c>
      <c r="J200">
        <f>SUMIF(атс!$M$34:$M$777,конвертация!J30,атс!$H$34:$H$777)</f>
        <v>355.26177548999999</v>
      </c>
      <c r="K200">
        <f>SUMIF(атс!$M$34:$M$777,конвертация!K30,атс!$H$34:$H$777)</f>
        <v>336.71465805999998</v>
      </c>
      <c r="L200">
        <f>SUMIF(атс!$M$34:$M$777,конвертация!L30,атс!$H$34:$H$777)</f>
        <v>338.42887445000002</v>
      </c>
      <c r="M200">
        <f>SUMIF(атс!$M$34:$M$777,конвертация!M30,атс!$H$34:$H$777)</f>
        <v>345.80970194999998</v>
      </c>
      <c r="N200">
        <f>SUMIF(атс!$M$34:$M$777,конвертация!N30,атс!$H$34:$H$777)</f>
        <v>346.70666455999998</v>
      </c>
      <c r="O200">
        <f>SUMIF(атс!$M$34:$M$777,конвертация!O30,атс!$H$34:$H$777)</f>
        <v>348.71152166000002</v>
      </c>
      <c r="P200">
        <f>SUMIF(атс!$M$34:$M$777,конвертация!P30,атс!$H$34:$H$777)</f>
        <v>344.69508109999998</v>
      </c>
      <c r="Q200">
        <f>SUMIF(атс!$M$34:$M$777,конвертация!Q30,атс!$H$34:$H$777)</f>
        <v>345.09226100000001</v>
      </c>
      <c r="R200">
        <f>SUMIF(атс!$M$34:$M$777,конвертация!R30,атс!$H$34:$H$777)</f>
        <v>341.81873438999997</v>
      </c>
      <c r="S200">
        <f>SUMIF(атс!$M$34:$M$777,конвертация!S30,атс!$H$34:$H$777)</f>
        <v>345.22078313999998</v>
      </c>
      <c r="T200">
        <f>SUMIF(атс!$M$34:$M$777,конвертация!T30,атс!$H$34:$H$777)</f>
        <v>338.90519045000002</v>
      </c>
      <c r="U200">
        <f>SUMIF(атс!$M$34:$M$777,конвертация!U30,атс!$H$34:$H$777)</f>
        <v>338.13419411000001</v>
      </c>
      <c r="V200">
        <f>SUMIF(атс!$M$34:$M$777,конвертация!V30,атс!$H$34:$H$777)</f>
        <v>346.07289832999999</v>
      </c>
      <c r="W200">
        <f>SUMIF(атс!$M$34:$M$777,конвертация!W30,атс!$H$34:$H$777)</f>
        <v>350.16118197999998</v>
      </c>
      <c r="X200">
        <f>SUMIF(атс!$M$34:$M$777,конвертация!X30,атс!$H$34:$H$777)</f>
        <v>320.58352187000003</v>
      </c>
      <c r="Y200">
        <f>SUMIF(атс!$M$34:$M$777,конвертация!Y30,атс!$H$34:$H$777)</f>
        <v>336.85983723999999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375.91431881</v>
      </c>
      <c r="C206">
        <f>SUMIF(атс!$M$34:$M$777,конвертация!C1,атс!$J$34:$J$777)</f>
        <v>406.05409839999999</v>
      </c>
      <c r="D206">
        <f>SUMIF(атс!$M$34:$M$777,конвертация!D1,атс!$J$34:$J$777)</f>
        <v>430.95739137999999</v>
      </c>
      <c r="E206">
        <f>SUMIF(атс!$M$34:$M$777,конвертация!E1,атс!$J$34:$J$777)</f>
        <v>437.41569916999998</v>
      </c>
      <c r="F206">
        <f>SUMIF(атс!$M$34:$M$777,конвертация!F1,атс!$J$34:$J$777)</f>
        <v>437.93940121999998</v>
      </c>
      <c r="G206">
        <f>SUMIF(атс!$M$34:$M$777,конвертация!G1,атс!$J$34:$J$777)</f>
        <v>428.60750863999999</v>
      </c>
      <c r="H206">
        <f>SUMIF(атс!$M$34:$M$777,конвертация!H1,атс!$J$34:$J$777)</f>
        <v>410.49905794</v>
      </c>
      <c r="I206">
        <f>SUMIF(атс!$M$34:$M$777,конвертация!I1,атс!$J$34:$J$777)</f>
        <v>378.16586493</v>
      </c>
      <c r="J206">
        <f>SUMIF(атс!$M$34:$M$777,конвертация!J1,атс!$J$34:$J$777)</f>
        <v>347.89489822000002</v>
      </c>
      <c r="K206">
        <f>SUMIF(атс!$M$34:$M$777,конвертация!K1,атс!$J$34:$J$777)</f>
        <v>336.21309594000002</v>
      </c>
      <c r="L206">
        <f>SUMIF(атс!$M$34:$M$777,конвертация!L1,атс!$J$34:$J$777)</f>
        <v>330.11847697000002</v>
      </c>
      <c r="M206">
        <f>SUMIF(атс!$M$34:$M$777,конвертация!M1,атс!$J$34:$J$777)</f>
        <v>324.72058618</v>
      </c>
      <c r="N206">
        <f>SUMIF(атс!$M$34:$M$777,конвертация!N1,атс!$J$34:$J$777)</f>
        <v>321.18589118</v>
      </c>
      <c r="O206">
        <f>SUMIF(атс!$M$34:$M$777,конвертация!O1,атс!$J$34:$J$777)</f>
        <v>322.31581446000001</v>
      </c>
      <c r="P206">
        <f>SUMIF(атс!$M$34:$M$777,конвертация!P1,атс!$J$34:$J$777)</f>
        <v>319.62385053999998</v>
      </c>
      <c r="Q206">
        <f>SUMIF(атс!$M$34:$M$777,конвертация!Q1,атс!$J$34:$J$777)</f>
        <v>324.33107414</v>
      </c>
      <c r="R206">
        <f>SUMIF(атс!$M$34:$M$777,конвертация!R1,атс!$J$34:$J$777)</f>
        <v>323.67026086999999</v>
      </c>
      <c r="S206">
        <f>SUMIF(атс!$M$34:$M$777,конвертация!S1,атс!$J$34:$J$777)</f>
        <v>325.47862898</v>
      </c>
      <c r="T206">
        <f>SUMIF(атс!$M$34:$M$777,конвертация!T1,атс!$J$34:$J$777)</f>
        <v>331.33434281000001</v>
      </c>
      <c r="U206">
        <f>SUMIF(атс!$M$34:$M$777,конвертация!U1,атс!$J$34:$J$777)</f>
        <v>334.07224293000002</v>
      </c>
      <c r="V206">
        <f>SUMIF(атс!$M$34:$M$777,конвертация!V1,атс!$J$34:$J$777)</f>
        <v>345.89396840000001</v>
      </c>
      <c r="W206">
        <f>SUMIF(атс!$M$34:$M$777,конвертация!W1,атс!$J$34:$J$777)</f>
        <v>348.88466693999999</v>
      </c>
      <c r="X206">
        <f>SUMIF(атс!$M$34:$M$777,конвертация!X1,атс!$J$34:$J$777)</f>
        <v>341.93784133000003</v>
      </c>
      <c r="Y206">
        <f>SUMIF(атс!$M$34:$M$777,конвертация!Y1,атс!$J$34:$J$777)</f>
        <v>341.87347055999999</v>
      </c>
    </row>
    <row r="207" spans="1:25" x14ac:dyDescent="0.2">
      <c r="A207">
        <v>2</v>
      </c>
      <c r="B207">
        <f>SUMIF(атс!$M$34:$M$777,конвертация!B2,атс!$J$34:$J$777)</f>
        <v>378.20771579000001</v>
      </c>
      <c r="C207">
        <f>SUMIF(атс!$M$34:$M$777,конвертация!C2,атс!$J$34:$J$777)</f>
        <v>406.08720168999997</v>
      </c>
      <c r="D207">
        <f>SUMIF(атс!$M$34:$M$777,конвертация!D2,атс!$J$34:$J$777)</f>
        <v>424.14470812000002</v>
      </c>
      <c r="E207">
        <f>SUMIF(атс!$M$34:$M$777,конвертация!E2,атс!$J$34:$J$777)</f>
        <v>430.60631209000002</v>
      </c>
      <c r="F207">
        <f>SUMIF(атс!$M$34:$M$777,конвертация!F2,атс!$J$34:$J$777)</f>
        <v>432.46481027999999</v>
      </c>
      <c r="G207">
        <f>SUMIF(атс!$M$34:$M$777,конвертация!G2,атс!$J$34:$J$777)</f>
        <v>426.1704848</v>
      </c>
      <c r="H207">
        <f>SUMIF(атс!$M$34:$M$777,конвертация!H2,атс!$J$34:$J$777)</f>
        <v>401.82331705000001</v>
      </c>
      <c r="I207">
        <f>SUMIF(атс!$M$34:$M$777,конвертация!I2,атс!$J$34:$J$777)</f>
        <v>371.20228765000002</v>
      </c>
      <c r="J207">
        <f>SUMIF(атс!$M$34:$M$777,конвертация!J2,атс!$J$34:$J$777)</f>
        <v>351.53311789000003</v>
      </c>
      <c r="K207">
        <f>SUMIF(атс!$M$34:$M$777,конвертация!K2,атс!$J$34:$J$777)</f>
        <v>354.64208871</v>
      </c>
      <c r="L207">
        <f>SUMIF(атс!$M$34:$M$777,конвертация!L2,атс!$J$34:$J$777)</f>
        <v>345.01667810999999</v>
      </c>
      <c r="M207">
        <f>SUMIF(атс!$M$34:$M$777,конвертация!M2,атс!$J$34:$J$777)</f>
        <v>342.51304060000001</v>
      </c>
      <c r="N207">
        <f>SUMIF(атс!$M$34:$M$777,конвертация!N2,атс!$J$34:$J$777)</f>
        <v>340.25539465999998</v>
      </c>
      <c r="O207">
        <f>SUMIF(атс!$M$34:$M$777,конвертация!O2,атс!$J$34:$J$777)</f>
        <v>342.28752293999997</v>
      </c>
      <c r="P207">
        <f>SUMIF(атс!$M$34:$M$777,конвертация!P2,атс!$J$34:$J$777)</f>
        <v>338.42914338999998</v>
      </c>
      <c r="Q207">
        <f>SUMIF(атс!$M$34:$M$777,конвертация!Q2,атс!$J$34:$J$777)</f>
        <v>340.01845704999999</v>
      </c>
      <c r="R207">
        <f>SUMIF(атс!$M$34:$M$777,конвертация!R2,атс!$J$34:$J$777)</f>
        <v>342.1937327</v>
      </c>
      <c r="S207">
        <f>SUMIF(атс!$M$34:$M$777,конвертация!S2,атс!$J$34:$J$777)</f>
        <v>343.32448868</v>
      </c>
      <c r="T207">
        <f>SUMIF(атс!$M$34:$M$777,конвертация!T2,атс!$J$34:$J$777)</f>
        <v>347.19494558000002</v>
      </c>
      <c r="U207">
        <f>SUMIF(атс!$M$34:$M$777,конвертация!U2,атс!$J$34:$J$777)</f>
        <v>346.64707852999999</v>
      </c>
      <c r="V207">
        <f>SUMIF(атс!$M$34:$M$777,конвертация!V2,атс!$J$34:$J$777)</f>
        <v>347.19222186000002</v>
      </c>
      <c r="W207">
        <f>SUMIF(атс!$M$34:$M$777,конвертация!W2,атс!$J$34:$J$777)</f>
        <v>339.21740548999998</v>
      </c>
      <c r="X207">
        <f>SUMIF(атс!$M$34:$M$777,конвертация!X2,атс!$J$34:$J$777)</f>
        <v>330.98509196999998</v>
      </c>
      <c r="Y207">
        <f>SUMIF(атс!$M$34:$M$777,конвертация!Y2,атс!$J$34:$J$777)</f>
        <v>339.96501425000002</v>
      </c>
    </row>
    <row r="208" spans="1:25" x14ac:dyDescent="0.2">
      <c r="A208">
        <v>3</v>
      </c>
      <c r="B208">
        <f>SUMIF(атс!$M$34:$M$777,конвертация!B3,атс!$J$34:$J$777)</f>
        <v>376.24480462000002</v>
      </c>
      <c r="C208">
        <f>SUMIF(атс!$M$34:$M$777,конвертация!C3,атс!$J$34:$J$777)</f>
        <v>407.00089518999999</v>
      </c>
      <c r="D208">
        <f>SUMIF(атс!$M$34:$M$777,конвертация!D3,атс!$J$34:$J$777)</f>
        <v>424.37287099000002</v>
      </c>
      <c r="E208">
        <f>SUMIF(атс!$M$34:$M$777,конвертация!E3,атс!$J$34:$J$777)</f>
        <v>432.83382634999998</v>
      </c>
      <c r="F208">
        <f>SUMIF(атс!$M$34:$M$777,конвертация!F3,атс!$J$34:$J$777)</f>
        <v>433.69075536999998</v>
      </c>
      <c r="G208">
        <f>SUMIF(атс!$M$34:$M$777,конвертация!G3,атс!$J$34:$J$777)</f>
        <v>429.40367431999999</v>
      </c>
      <c r="H208">
        <f>SUMIF(атс!$M$34:$M$777,конвертация!H3,атс!$J$34:$J$777)</f>
        <v>422.54300783000002</v>
      </c>
      <c r="I208">
        <f>SUMIF(атс!$M$34:$M$777,конвертация!I3,атс!$J$34:$J$777)</f>
        <v>402.72786588999998</v>
      </c>
      <c r="J208">
        <f>SUMIF(атс!$M$34:$M$777,конвертация!J3,атс!$J$34:$J$777)</f>
        <v>366.55908116000001</v>
      </c>
      <c r="K208">
        <f>SUMIF(атс!$M$34:$M$777,конвертация!K3,атс!$J$34:$J$777)</f>
        <v>346.84225184000002</v>
      </c>
      <c r="L208">
        <f>SUMIF(атс!$M$34:$M$777,конвертация!L3,атс!$J$34:$J$777)</f>
        <v>339.41377567000001</v>
      </c>
      <c r="M208">
        <f>SUMIF(атс!$M$34:$M$777,конвертация!M3,атс!$J$34:$J$777)</f>
        <v>334.30020972</v>
      </c>
      <c r="N208">
        <f>SUMIF(атс!$M$34:$M$777,конвертация!N3,атс!$J$34:$J$777)</f>
        <v>329.71003573000002</v>
      </c>
      <c r="O208">
        <f>SUMIF(атс!$M$34:$M$777,конвертация!O3,атс!$J$34:$J$777)</f>
        <v>328.70103376999998</v>
      </c>
      <c r="P208">
        <f>SUMIF(атс!$M$34:$M$777,конвертация!P3,атс!$J$34:$J$777)</f>
        <v>339.44228242999998</v>
      </c>
      <c r="Q208">
        <f>SUMIF(атс!$M$34:$M$777,конвертация!Q3,атс!$J$34:$J$777)</f>
        <v>335.41343970999998</v>
      </c>
      <c r="R208">
        <f>SUMIF(атс!$M$34:$M$777,конвертация!R3,атс!$J$34:$J$777)</f>
        <v>335.71397063000001</v>
      </c>
      <c r="S208">
        <f>SUMIF(атс!$M$34:$M$777,конвертация!S3,атс!$J$34:$J$777)</f>
        <v>336.60377003999997</v>
      </c>
      <c r="T208">
        <f>SUMIF(атс!$M$34:$M$777,конвертация!T3,атс!$J$34:$J$777)</f>
        <v>340.19664588000001</v>
      </c>
      <c r="U208">
        <f>SUMIF(атс!$M$34:$M$777,конвертация!U3,атс!$J$34:$J$777)</f>
        <v>336.12135745</v>
      </c>
      <c r="V208">
        <f>SUMIF(атс!$M$34:$M$777,конвертация!V3,атс!$J$34:$J$777)</f>
        <v>340.64294632999997</v>
      </c>
      <c r="W208">
        <f>SUMIF(атс!$M$34:$M$777,конвертация!W3,атс!$J$34:$J$777)</f>
        <v>338.11374176999999</v>
      </c>
      <c r="X208">
        <f>SUMIF(атс!$M$34:$M$777,конвертация!X3,атс!$J$34:$J$777)</f>
        <v>337.49449276000001</v>
      </c>
      <c r="Y208">
        <f>SUMIF(атс!$M$34:$M$777,конвертация!Y3,атс!$J$34:$J$777)</f>
        <v>346.35275151000002</v>
      </c>
    </row>
    <row r="209" spans="1:25" x14ac:dyDescent="0.2">
      <c r="A209">
        <v>4</v>
      </c>
      <c r="B209">
        <f>SUMIF(атс!$M$34:$M$777,конвертация!B4,атс!$J$34:$J$777)</f>
        <v>364.1869987</v>
      </c>
      <c r="C209">
        <f>SUMIF(атс!$M$34:$M$777,конвертация!C4,атс!$J$34:$J$777)</f>
        <v>385.63493611000001</v>
      </c>
      <c r="D209">
        <f>SUMIF(атс!$M$34:$M$777,конвертация!D4,атс!$J$34:$J$777)</f>
        <v>396.73059479</v>
      </c>
      <c r="E209">
        <f>SUMIF(атс!$M$34:$M$777,конвертация!E4,атс!$J$34:$J$777)</f>
        <v>405.03011395999999</v>
      </c>
      <c r="F209">
        <f>SUMIF(атс!$M$34:$M$777,конвертация!F4,атс!$J$34:$J$777)</f>
        <v>411.15169877</v>
      </c>
      <c r="G209">
        <f>SUMIF(атс!$M$34:$M$777,конвертация!G4,атс!$J$34:$J$777)</f>
        <v>410.22398784000001</v>
      </c>
      <c r="H209">
        <f>SUMIF(атс!$M$34:$M$777,конвертация!H4,атс!$J$34:$J$777)</f>
        <v>402.91961763</v>
      </c>
      <c r="I209">
        <f>SUMIF(атс!$M$34:$M$777,конвертация!I4,атс!$J$34:$J$777)</f>
        <v>392.45013563999998</v>
      </c>
      <c r="J209">
        <f>SUMIF(атс!$M$34:$M$777,конвертация!J4,атс!$J$34:$J$777)</f>
        <v>352.93316553</v>
      </c>
      <c r="K209">
        <f>SUMIF(атс!$M$34:$M$777,конвертация!K4,атс!$J$34:$J$777)</f>
        <v>320.02761325</v>
      </c>
      <c r="L209">
        <f>SUMIF(атс!$M$34:$M$777,конвертация!L4,атс!$J$34:$J$777)</f>
        <v>305.11674482000001</v>
      </c>
      <c r="M209">
        <f>SUMIF(атс!$M$34:$M$777,конвертация!M4,атс!$J$34:$J$777)</f>
        <v>320.58952325000001</v>
      </c>
      <c r="N209">
        <f>SUMIF(атс!$M$34:$M$777,конвертация!N4,атс!$J$34:$J$777)</f>
        <v>314.49050316</v>
      </c>
      <c r="O209">
        <f>SUMIF(атс!$M$34:$M$777,конвертация!O4,атс!$J$34:$J$777)</f>
        <v>312.07650224000002</v>
      </c>
      <c r="P209">
        <f>SUMIF(атс!$M$34:$M$777,конвертация!P4,атс!$J$34:$J$777)</f>
        <v>308.25929781999997</v>
      </c>
      <c r="Q209">
        <f>SUMIF(атс!$M$34:$M$777,конвертация!Q4,атс!$J$34:$J$777)</f>
        <v>307.16959500000002</v>
      </c>
      <c r="R209">
        <f>SUMIF(атс!$M$34:$M$777,конвертация!R4,атс!$J$34:$J$777)</f>
        <v>306.76281875000001</v>
      </c>
      <c r="S209">
        <f>SUMIF(атс!$M$34:$M$777,конвертация!S4,атс!$J$34:$J$777)</f>
        <v>305.54908766</v>
      </c>
      <c r="T209">
        <f>SUMIF(атс!$M$34:$M$777,конвертация!T4,атс!$J$34:$J$777)</f>
        <v>306.65858957</v>
      </c>
      <c r="U209">
        <f>SUMIF(атс!$M$34:$M$777,конвертация!U4,атс!$J$34:$J$777)</f>
        <v>306.06025812000001</v>
      </c>
      <c r="V209">
        <f>SUMIF(атс!$M$34:$M$777,конвертация!V4,атс!$J$34:$J$777)</f>
        <v>321.45995118000002</v>
      </c>
      <c r="W209">
        <f>SUMIF(атс!$M$34:$M$777,конвертация!W4,атс!$J$34:$J$777)</f>
        <v>321.82776833999998</v>
      </c>
      <c r="X209">
        <f>SUMIF(атс!$M$34:$M$777,конвертация!X4,атс!$J$34:$J$777)</f>
        <v>316.87058421</v>
      </c>
      <c r="Y209">
        <f>SUMIF(атс!$M$34:$M$777,конвертация!Y4,атс!$J$34:$J$777)</f>
        <v>329.68301937000001</v>
      </c>
    </row>
    <row r="210" spans="1:25" x14ac:dyDescent="0.2">
      <c r="A210">
        <v>5</v>
      </c>
      <c r="B210">
        <f>SUMIF(атс!$M$34:$M$777,конвертация!B5,атс!$J$34:$J$777)</f>
        <v>364.53895249999999</v>
      </c>
      <c r="C210">
        <f>SUMIF(атс!$M$34:$M$777,конвертация!C5,атс!$J$34:$J$777)</f>
        <v>391.65110364999998</v>
      </c>
      <c r="D210">
        <f>SUMIF(атс!$M$34:$M$777,конвертация!D5,атс!$J$34:$J$777)</f>
        <v>402.18178005999999</v>
      </c>
      <c r="E210">
        <f>SUMIF(атс!$M$34:$M$777,конвертация!E5,атс!$J$34:$J$777)</f>
        <v>411.26895069</v>
      </c>
      <c r="F210">
        <f>SUMIF(атс!$M$34:$M$777,конвертация!F5,атс!$J$34:$J$777)</f>
        <v>412.36672953999999</v>
      </c>
      <c r="G210">
        <f>SUMIF(атс!$M$34:$M$777,конвертация!G5,атс!$J$34:$J$777)</f>
        <v>405.81593522999998</v>
      </c>
      <c r="H210">
        <f>SUMIF(атс!$M$34:$M$777,конвертация!H5,атс!$J$34:$J$777)</f>
        <v>389.74052072000001</v>
      </c>
      <c r="I210">
        <f>SUMIF(атс!$M$34:$M$777,конвертация!I5,атс!$J$34:$J$777)</f>
        <v>363.97497305000002</v>
      </c>
      <c r="J210">
        <f>SUMIF(атс!$M$34:$M$777,конвертация!J5,атс!$J$34:$J$777)</f>
        <v>342.39596551</v>
      </c>
      <c r="K210">
        <f>SUMIF(атс!$M$34:$M$777,конвертация!K5,атс!$J$34:$J$777)</f>
        <v>340.66321912000001</v>
      </c>
      <c r="L210">
        <f>SUMIF(атс!$M$34:$M$777,конвертация!L5,атс!$J$34:$J$777)</f>
        <v>333.46749890000001</v>
      </c>
      <c r="M210">
        <f>SUMIF(атс!$M$34:$M$777,конвертация!M5,атс!$J$34:$J$777)</f>
        <v>334.21550087000003</v>
      </c>
      <c r="N210">
        <f>SUMIF(атс!$M$34:$M$777,конвертация!N5,атс!$J$34:$J$777)</f>
        <v>330.40810868</v>
      </c>
      <c r="O210">
        <f>SUMIF(атс!$M$34:$M$777,конвертация!O5,атс!$J$34:$J$777)</f>
        <v>331.92122103000003</v>
      </c>
      <c r="P210">
        <f>SUMIF(атс!$M$34:$M$777,конвертация!P5,атс!$J$34:$J$777)</f>
        <v>344.60682234000001</v>
      </c>
      <c r="Q210">
        <f>SUMIF(атс!$M$34:$M$777,конвертация!Q5,атс!$J$34:$J$777)</f>
        <v>353.52466594999999</v>
      </c>
      <c r="R210">
        <f>SUMIF(атс!$M$34:$M$777,конвертация!R5,атс!$J$34:$J$777)</f>
        <v>359.35503297000002</v>
      </c>
      <c r="S210">
        <f>SUMIF(атс!$M$34:$M$777,конвертация!S5,атс!$J$34:$J$777)</f>
        <v>358.02708185</v>
      </c>
      <c r="T210">
        <f>SUMIF(атс!$M$34:$M$777,конвертация!T5,атс!$J$34:$J$777)</f>
        <v>357.23713129999999</v>
      </c>
      <c r="U210">
        <f>SUMIF(атс!$M$34:$M$777,конвертация!U5,атс!$J$34:$J$777)</f>
        <v>362.73609419000002</v>
      </c>
      <c r="V210">
        <f>SUMIF(атс!$M$34:$M$777,конвертация!V5,атс!$J$34:$J$777)</f>
        <v>360.83727513000002</v>
      </c>
      <c r="W210">
        <f>SUMIF(атс!$M$34:$M$777,конвертация!W5,атс!$J$34:$J$777)</f>
        <v>355.15379352999997</v>
      </c>
      <c r="X210">
        <f>SUMIF(атс!$M$34:$M$777,конвертация!X5,атс!$J$34:$J$777)</f>
        <v>351.76695826000002</v>
      </c>
      <c r="Y210">
        <f>SUMIF(атс!$M$34:$M$777,конвертация!Y5,атс!$J$34:$J$777)</f>
        <v>359.18453409</v>
      </c>
    </row>
    <row r="211" spans="1:25" x14ac:dyDescent="0.2">
      <c r="A211">
        <v>6</v>
      </c>
      <c r="B211">
        <f>SUMIF(атс!$M$34:$M$777,конвертация!B6,атс!$J$34:$J$777)</f>
        <v>361.46200271999999</v>
      </c>
      <c r="C211">
        <f>SUMIF(атс!$M$34:$M$777,конвертация!C6,атс!$J$34:$J$777)</f>
        <v>393.69707585999998</v>
      </c>
      <c r="D211">
        <f>SUMIF(атс!$M$34:$M$777,конвертация!D6,атс!$J$34:$J$777)</f>
        <v>415.26091910999997</v>
      </c>
      <c r="E211">
        <f>SUMIF(атс!$M$34:$M$777,конвертация!E6,атс!$J$34:$J$777)</f>
        <v>424.87218526999999</v>
      </c>
      <c r="F211">
        <f>SUMIF(атс!$M$34:$M$777,конвертация!F6,атс!$J$34:$J$777)</f>
        <v>425.64489859999998</v>
      </c>
      <c r="G211">
        <f>SUMIF(атс!$M$34:$M$777,конвертация!G6,атс!$J$34:$J$777)</f>
        <v>416.49627117</v>
      </c>
      <c r="H211">
        <f>SUMIF(атс!$M$34:$M$777,конвертация!H6,атс!$J$34:$J$777)</f>
        <v>390.66700148000001</v>
      </c>
      <c r="I211">
        <f>SUMIF(атс!$M$34:$M$777,конвертация!I6,атс!$J$34:$J$777)</f>
        <v>346.97471044000002</v>
      </c>
      <c r="J211">
        <f>SUMIF(атс!$M$34:$M$777,конвертация!J6,атс!$J$34:$J$777)</f>
        <v>314.97520607000001</v>
      </c>
      <c r="K211">
        <f>SUMIF(атс!$M$34:$M$777,конвертация!K6,атс!$J$34:$J$777)</f>
        <v>310.32372953999999</v>
      </c>
      <c r="L211">
        <f>SUMIF(атс!$M$34:$M$777,конвертация!L6,атс!$J$34:$J$777)</f>
        <v>312.85246618000002</v>
      </c>
      <c r="M211">
        <f>SUMIF(атс!$M$34:$M$777,конвертация!M6,атс!$J$34:$J$777)</f>
        <v>323.47487318999998</v>
      </c>
      <c r="N211">
        <f>SUMIF(атс!$M$34:$M$777,конвертация!N6,атс!$J$34:$J$777)</f>
        <v>316.21247312999998</v>
      </c>
      <c r="O211">
        <f>SUMIF(атс!$M$34:$M$777,конвертация!O6,атс!$J$34:$J$777)</f>
        <v>318.32954185</v>
      </c>
      <c r="P211">
        <f>SUMIF(атс!$M$34:$M$777,конвертация!P6,атс!$J$34:$J$777)</f>
        <v>318.13124234999998</v>
      </c>
      <c r="Q211">
        <f>SUMIF(атс!$M$34:$M$777,конвертация!Q6,атс!$J$34:$J$777)</f>
        <v>319.13022466000001</v>
      </c>
      <c r="R211">
        <f>SUMIF(атс!$M$34:$M$777,конвертация!R6,атс!$J$34:$J$777)</f>
        <v>319.85376432999999</v>
      </c>
      <c r="S211">
        <f>SUMIF(атс!$M$34:$M$777,конвертация!S6,атс!$J$34:$J$777)</f>
        <v>318.02619584000001</v>
      </c>
      <c r="T211">
        <f>SUMIF(атс!$M$34:$M$777,конвертация!T6,атс!$J$34:$J$777)</f>
        <v>321.28220637999999</v>
      </c>
      <c r="U211">
        <f>SUMIF(атс!$M$34:$M$777,конвертация!U6,атс!$J$34:$J$777)</f>
        <v>329.39927815999999</v>
      </c>
      <c r="V211">
        <f>SUMIF(атс!$M$34:$M$777,конвертация!V6,атс!$J$34:$J$777)</f>
        <v>344.54472535000002</v>
      </c>
      <c r="W211">
        <f>SUMIF(атс!$M$34:$M$777,конвертация!W6,атс!$J$34:$J$777)</f>
        <v>339.64640266999999</v>
      </c>
      <c r="X211">
        <f>SUMIF(атс!$M$34:$M$777,конвертация!X6,атс!$J$34:$J$777)</f>
        <v>317.75972682000003</v>
      </c>
      <c r="Y211">
        <f>SUMIF(атс!$M$34:$M$777,конвертация!Y6,атс!$J$34:$J$777)</f>
        <v>327.53697074000002</v>
      </c>
    </row>
    <row r="212" spans="1:25" x14ac:dyDescent="0.2">
      <c r="A212">
        <v>7</v>
      </c>
      <c r="B212">
        <f>SUMIF(атс!$M$34:$M$777,конвертация!B7,атс!$J$34:$J$777)</f>
        <v>367.16013362000001</v>
      </c>
      <c r="C212">
        <f>SUMIF(атс!$M$34:$M$777,конвертация!C7,атс!$J$34:$J$777)</f>
        <v>397.89311364999998</v>
      </c>
      <c r="D212">
        <f>SUMIF(атс!$M$34:$M$777,конвертация!D7,атс!$J$34:$J$777)</f>
        <v>414.14082631999997</v>
      </c>
      <c r="E212">
        <f>SUMIF(атс!$M$34:$M$777,конвертация!E7,атс!$J$34:$J$777)</f>
        <v>423.32198705000002</v>
      </c>
      <c r="F212">
        <f>SUMIF(атс!$M$34:$M$777,конвертация!F7,атс!$J$34:$J$777)</f>
        <v>426.16573398999998</v>
      </c>
      <c r="G212">
        <f>SUMIF(атс!$M$34:$M$777,конвертация!G7,атс!$J$34:$J$777)</f>
        <v>417.86169888000001</v>
      </c>
      <c r="H212">
        <f>SUMIF(атс!$M$34:$M$777,конвертация!H7,атс!$J$34:$J$777)</f>
        <v>393.03867152999999</v>
      </c>
      <c r="I212">
        <f>SUMIF(атс!$M$34:$M$777,конвертация!I7,атс!$J$34:$J$777)</f>
        <v>365.26095312000001</v>
      </c>
      <c r="J212">
        <f>SUMIF(атс!$M$34:$M$777,конвертация!J7,атс!$J$34:$J$777)</f>
        <v>345.27334330000002</v>
      </c>
      <c r="K212">
        <f>SUMIF(атс!$M$34:$M$777,конвертация!K7,атс!$J$34:$J$777)</f>
        <v>350.94509287</v>
      </c>
      <c r="L212">
        <f>SUMIF(атс!$M$34:$M$777,конвертация!L7,атс!$J$34:$J$777)</f>
        <v>343.19819569999999</v>
      </c>
      <c r="M212">
        <f>SUMIF(атс!$M$34:$M$777,конвертация!M7,атс!$J$34:$J$777)</f>
        <v>360.7140344</v>
      </c>
      <c r="N212">
        <f>SUMIF(атс!$M$34:$M$777,конвертация!N7,атс!$J$34:$J$777)</f>
        <v>348.38135165</v>
      </c>
      <c r="O212">
        <f>SUMIF(атс!$M$34:$M$777,конвертация!O7,атс!$J$34:$J$777)</f>
        <v>351.61005485999999</v>
      </c>
      <c r="P212">
        <f>SUMIF(атс!$M$34:$M$777,конвертация!P7,атс!$J$34:$J$777)</f>
        <v>340.85261213000001</v>
      </c>
      <c r="Q212">
        <f>SUMIF(атс!$M$34:$M$777,конвертация!Q7,атс!$J$34:$J$777)</f>
        <v>327.82069501000001</v>
      </c>
      <c r="R212">
        <f>SUMIF(атс!$M$34:$M$777,конвертация!R7,атс!$J$34:$J$777)</f>
        <v>374.43574942999999</v>
      </c>
      <c r="S212">
        <f>SUMIF(атс!$M$34:$M$777,конвертация!S7,атс!$J$34:$J$777)</f>
        <v>352.68948397999998</v>
      </c>
      <c r="T212">
        <f>SUMIF(атс!$M$34:$M$777,конвертация!T7,атс!$J$34:$J$777)</f>
        <v>355.64792932</v>
      </c>
      <c r="U212">
        <f>SUMIF(атс!$M$34:$M$777,конвертация!U7,атс!$J$34:$J$777)</f>
        <v>362.17877745999999</v>
      </c>
      <c r="V212">
        <f>SUMIF(атс!$M$34:$M$777,конвертация!V7,атс!$J$34:$J$777)</f>
        <v>375.08605776000002</v>
      </c>
      <c r="W212">
        <f>SUMIF(атс!$M$34:$M$777,конвертация!W7,атс!$J$34:$J$777)</f>
        <v>345.70073380000002</v>
      </c>
      <c r="X212">
        <f>SUMIF(атс!$M$34:$M$777,конвертация!X7,атс!$J$34:$J$777)</f>
        <v>328.46113000000003</v>
      </c>
      <c r="Y212">
        <f>SUMIF(атс!$M$34:$M$777,конвертация!Y7,атс!$J$34:$J$777)</f>
        <v>342.61676075000003</v>
      </c>
    </row>
    <row r="213" spans="1:25" x14ac:dyDescent="0.2">
      <c r="A213">
        <v>8</v>
      </c>
      <c r="B213">
        <f>SUMIF(атс!$M$34:$M$777,конвертация!B8,атс!$J$34:$J$777)</f>
        <v>365.51279302</v>
      </c>
      <c r="C213">
        <f>SUMIF(атс!$M$34:$M$777,конвертация!C8,атс!$J$34:$J$777)</f>
        <v>392.23436019000002</v>
      </c>
      <c r="D213">
        <f>SUMIF(атс!$M$34:$M$777,конвертация!D8,атс!$J$34:$J$777)</f>
        <v>413.01102651000002</v>
      </c>
      <c r="E213">
        <f>SUMIF(атс!$M$34:$M$777,конвертация!E8,атс!$J$34:$J$777)</f>
        <v>421.76946805</v>
      </c>
      <c r="F213">
        <f>SUMIF(атс!$M$34:$M$777,конвертация!F8,атс!$J$34:$J$777)</f>
        <v>424.42928282999998</v>
      </c>
      <c r="G213">
        <f>SUMIF(атс!$M$34:$M$777,конвертация!G8,атс!$J$34:$J$777)</f>
        <v>426.28775862999998</v>
      </c>
      <c r="H213">
        <f>SUMIF(атс!$M$34:$M$777,конвертация!H8,атс!$J$34:$J$777)</f>
        <v>413.72468227000002</v>
      </c>
      <c r="I213">
        <f>SUMIF(атс!$M$34:$M$777,конвертация!I8,атс!$J$34:$J$777)</f>
        <v>387.23211043999999</v>
      </c>
      <c r="J213">
        <f>SUMIF(атс!$M$34:$M$777,конвертация!J8,атс!$J$34:$J$777)</f>
        <v>349.76815102</v>
      </c>
      <c r="K213">
        <f>SUMIF(атс!$M$34:$M$777,конвертация!K8,атс!$J$34:$J$777)</f>
        <v>322.66303979999998</v>
      </c>
      <c r="L213">
        <f>SUMIF(атс!$M$34:$M$777,конвертация!L8,атс!$J$34:$J$777)</f>
        <v>304.35883448999999</v>
      </c>
      <c r="M213">
        <f>SUMIF(атс!$M$34:$M$777,конвертация!M8,атс!$J$34:$J$777)</f>
        <v>319.68620118000001</v>
      </c>
      <c r="N213">
        <f>SUMIF(атс!$M$34:$M$777,конвертация!N8,атс!$J$34:$J$777)</f>
        <v>329.09753504999998</v>
      </c>
      <c r="O213">
        <f>SUMIF(атс!$M$34:$M$777,конвертация!O8,атс!$J$34:$J$777)</f>
        <v>332.18834249000003</v>
      </c>
      <c r="P213">
        <f>SUMIF(атс!$M$34:$M$777,конвертация!P8,атс!$J$34:$J$777)</f>
        <v>326.96356724999998</v>
      </c>
      <c r="Q213">
        <f>SUMIF(атс!$M$34:$M$777,конвертация!Q8,атс!$J$34:$J$777)</f>
        <v>327.39145107000002</v>
      </c>
      <c r="R213">
        <f>SUMIF(атс!$M$34:$M$777,конвертация!R8,атс!$J$34:$J$777)</f>
        <v>327.20251522000001</v>
      </c>
      <c r="S213">
        <f>SUMIF(атс!$M$34:$M$777,конвертация!S8,атс!$J$34:$J$777)</f>
        <v>296.20824169999997</v>
      </c>
      <c r="T213">
        <f>SUMIF(атс!$M$34:$M$777,конвертация!T8,атс!$J$34:$J$777)</f>
        <v>298.36606511999997</v>
      </c>
      <c r="U213">
        <f>SUMIF(атс!$M$34:$M$777,конвертация!U8,атс!$J$34:$J$777)</f>
        <v>305.78320052999999</v>
      </c>
      <c r="V213">
        <f>SUMIF(атс!$M$34:$M$777,конвертация!V8,атс!$J$34:$J$777)</f>
        <v>319.87506053999999</v>
      </c>
      <c r="W213">
        <f>SUMIF(атс!$M$34:$M$777,конвертация!W8,атс!$J$34:$J$777)</f>
        <v>317.00814636000001</v>
      </c>
      <c r="X213">
        <f>SUMIF(атс!$M$34:$M$777,конвертация!X8,атс!$J$34:$J$777)</f>
        <v>306.98050911000001</v>
      </c>
      <c r="Y213">
        <f>SUMIF(атс!$M$34:$M$777,конвертация!Y8,атс!$J$34:$J$777)</f>
        <v>327.25622236999999</v>
      </c>
    </row>
    <row r="214" spans="1:25" x14ac:dyDescent="0.2">
      <c r="A214">
        <v>9</v>
      </c>
      <c r="B214">
        <f>SUMIF(атс!$M$34:$M$777,конвертация!B9,атс!$J$34:$J$777)</f>
        <v>368.25653677000003</v>
      </c>
      <c r="C214">
        <f>SUMIF(атс!$M$34:$M$777,конвертация!C9,атс!$J$34:$J$777)</f>
        <v>395.79831621</v>
      </c>
      <c r="D214">
        <f>SUMIF(атс!$M$34:$M$777,конвертация!D9,атс!$J$34:$J$777)</f>
        <v>419.79074793000001</v>
      </c>
      <c r="E214">
        <f>SUMIF(атс!$M$34:$M$777,конвертация!E9,атс!$J$34:$J$777)</f>
        <v>429.10310751999998</v>
      </c>
      <c r="F214">
        <f>SUMIF(атс!$M$34:$M$777,конвертация!F9,атс!$J$34:$J$777)</f>
        <v>429.27437192999997</v>
      </c>
      <c r="G214">
        <f>SUMIF(атс!$M$34:$M$777,конвертация!G9,атс!$J$34:$J$777)</f>
        <v>420.11224444999999</v>
      </c>
      <c r="H214">
        <f>SUMIF(атс!$M$34:$M$777,конвертация!H9,атс!$J$34:$J$777)</f>
        <v>391.19035409000003</v>
      </c>
      <c r="I214">
        <f>SUMIF(атс!$M$34:$M$777,конвертация!I9,атс!$J$34:$J$777)</f>
        <v>353.56366002999999</v>
      </c>
      <c r="J214">
        <f>SUMIF(атс!$M$34:$M$777,конвертация!J9,атс!$J$34:$J$777)</f>
        <v>319.02083605000001</v>
      </c>
      <c r="K214">
        <f>SUMIF(атс!$M$34:$M$777,конвертация!K9,атс!$J$34:$J$777)</f>
        <v>305.35291243</v>
      </c>
      <c r="L214">
        <f>SUMIF(атс!$M$34:$M$777,конвертация!L9,атс!$J$34:$J$777)</f>
        <v>304.61437001000002</v>
      </c>
      <c r="M214">
        <f>SUMIF(атс!$M$34:$M$777,конвертация!M9,атс!$J$34:$J$777)</f>
        <v>293.83455531999999</v>
      </c>
      <c r="N214">
        <f>SUMIF(атс!$M$34:$M$777,конвертация!N9,атс!$J$34:$J$777)</f>
        <v>289.71460244000002</v>
      </c>
      <c r="O214">
        <f>SUMIF(атс!$M$34:$M$777,конвертация!O9,атс!$J$34:$J$777)</f>
        <v>291.92678118999999</v>
      </c>
      <c r="P214">
        <f>SUMIF(атс!$M$34:$M$777,конвертация!P9,атс!$J$34:$J$777)</f>
        <v>288.94183441000001</v>
      </c>
      <c r="Q214">
        <f>SUMIF(атс!$M$34:$M$777,конвертация!Q9,атс!$J$34:$J$777)</f>
        <v>318.00120722000003</v>
      </c>
      <c r="R214">
        <f>SUMIF(атс!$M$34:$M$777,конвертация!R9,атс!$J$34:$J$777)</f>
        <v>348.63950048999999</v>
      </c>
      <c r="S214">
        <f>SUMIF(атс!$M$34:$M$777,конвертация!S9,атс!$J$34:$J$777)</f>
        <v>322.61349452000002</v>
      </c>
      <c r="T214">
        <f>SUMIF(атс!$M$34:$M$777,конвертация!T9,атс!$J$34:$J$777)</f>
        <v>298.86914159000003</v>
      </c>
      <c r="U214">
        <f>SUMIF(атс!$M$34:$M$777,конвертация!U9,атс!$J$34:$J$777)</f>
        <v>295.48909233000001</v>
      </c>
      <c r="V214">
        <f>SUMIF(атс!$M$34:$M$777,конвертация!V9,атс!$J$34:$J$777)</f>
        <v>299.08983059000002</v>
      </c>
      <c r="W214">
        <f>SUMIF(атс!$M$34:$M$777,конвертация!W9,атс!$J$34:$J$777)</f>
        <v>295.80448966</v>
      </c>
      <c r="X214">
        <f>SUMIF(атс!$M$34:$M$777,конвертация!X9,атс!$J$34:$J$777)</f>
        <v>296.50003960999999</v>
      </c>
      <c r="Y214">
        <f>SUMIF(атс!$M$34:$M$777,конвертация!Y9,атс!$J$34:$J$777)</f>
        <v>329.32212435000002</v>
      </c>
    </row>
    <row r="215" spans="1:25" x14ac:dyDescent="0.2">
      <c r="A215">
        <v>10</v>
      </c>
      <c r="B215">
        <f>SUMIF(атс!$M$34:$M$777,конвертация!B10,атс!$J$34:$J$777)</f>
        <v>372.16819078999998</v>
      </c>
      <c r="C215">
        <f>SUMIF(атс!$M$34:$M$777,конвертация!C10,атс!$J$34:$J$777)</f>
        <v>400.82640426</v>
      </c>
      <c r="D215">
        <f>SUMIF(атс!$M$34:$M$777,конвертация!D10,атс!$J$34:$J$777)</f>
        <v>419.87316391000002</v>
      </c>
      <c r="E215">
        <f>SUMIF(атс!$M$34:$M$777,конвертация!E10,атс!$J$34:$J$777)</f>
        <v>422.41182966000002</v>
      </c>
      <c r="F215">
        <f>SUMIF(атс!$M$34:$M$777,конвертация!F10,атс!$J$34:$J$777)</f>
        <v>422.83387114999999</v>
      </c>
      <c r="G215">
        <f>SUMIF(атс!$M$34:$M$777,конвертация!G10,атс!$J$34:$J$777)</f>
        <v>420.39640097</v>
      </c>
      <c r="H215">
        <f>SUMIF(атс!$M$34:$M$777,конвертация!H10,атс!$J$34:$J$777)</f>
        <v>410.15545987000002</v>
      </c>
      <c r="I215">
        <f>SUMIF(атс!$M$34:$M$777,конвертация!I10,атс!$J$34:$J$777)</f>
        <v>390.90516835</v>
      </c>
      <c r="J215">
        <f>SUMIF(атс!$M$34:$M$777,конвертация!J10,атс!$J$34:$J$777)</f>
        <v>344.32471888999999</v>
      </c>
      <c r="K215">
        <f>SUMIF(атс!$M$34:$M$777,конвертация!K10,атс!$J$34:$J$777)</f>
        <v>313.50325654</v>
      </c>
      <c r="L215">
        <f>SUMIF(атс!$M$34:$M$777,конвертация!L10,атс!$J$34:$J$777)</f>
        <v>298.60144922000001</v>
      </c>
      <c r="M215">
        <f>SUMIF(атс!$M$34:$M$777,конвертация!M10,атс!$J$34:$J$777)</f>
        <v>291.45964600999997</v>
      </c>
      <c r="N215">
        <f>SUMIF(атс!$M$34:$M$777,конвертация!N10,атс!$J$34:$J$777)</f>
        <v>302.16940262999998</v>
      </c>
      <c r="O215">
        <f>SUMIF(атс!$M$34:$M$777,конвертация!O10,атс!$J$34:$J$777)</f>
        <v>299.12261702000001</v>
      </c>
      <c r="P215">
        <f>SUMIF(атс!$M$34:$M$777,конвертация!P10,атс!$J$34:$J$777)</f>
        <v>309.80805227000002</v>
      </c>
      <c r="Q215">
        <f>SUMIF(атс!$M$34:$M$777,конвертация!Q10,атс!$J$34:$J$777)</f>
        <v>313.79654982</v>
      </c>
      <c r="R215">
        <f>SUMIF(атс!$M$34:$M$777,конвертация!R10,атс!$J$34:$J$777)</f>
        <v>314.72206696000001</v>
      </c>
      <c r="S215">
        <f>SUMIF(атс!$M$34:$M$777,конвертация!S10,атс!$J$34:$J$777)</f>
        <v>317.52222812999997</v>
      </c>
      <c r="T215">
        <f>SUMIF(атс!$M$34:$M$777,конвертация!T10,атс!$J$34:$J$777)</f>
        <v>307.62246517</v>
      </c>
      <c r="U215">
        <f>SUMIF(атс!$M$34:$M$777,конвертация!U10,атс!$J$34:$J$777)</f>
        <v>300.28078177999998</v>
      </c>
      <c r="V215">
        <f>SUMIF(атс!$M$34:$M$777,конвертация!V10,атс!$J$34:$J$777)</f>
        <v>298.12043197000003</v>
      </c>
      <c r="W215">
        <f>SUMIF(атс!$M$34:$M$777,конвертация!W10,атс!$J$34:$J$777)</f>
        <v>295.47387893000001</v>
      </c>
      <c r="X215">
        <f>SUMIF(атс!$M$34:$M$777,конвертация!X10,атс!$J$34:$J$777)</f>
        <v>314.43929215999998</v>
      </c>
      <c r="Y215">
        <f>SUMIF(атс!$M$34:$M$777,конвертация!Y10,атс!$J$34:$J$777)</f>
        <v>339.92314827000001</v>
      </c>
    </row>
    <row r="216" spans="1:25" x14ac:dyDescent="0.2">
      <c r="A216">
        <v>11</v>
      </c>
      <c r="B216">
        <f>SUMIF(атс!$M$34:$M$777,конвертация!B11,атс!$J$34:$J$777)</f>
        <v>356.89771377</v>
      </c>
      <c r="C216">
        <f>SUMIF(атс!$M$34:$M$777,конвертация!C11,атс!$J$34:$J$777)</f>
        <v>387.47522579999998</v>
      </c>
      <c r="D216">
        <f>SUMIF(атс!$M$34:$M$777,конвертация!D11,атс!$J$34:$J$777)</f>
        <v>410.16198021000002</v>
      </c>
      <c r="E216">
        <f>SUMIF(атс!$M$34:$M$777,конвертация!E11,атс!$J$34:$J$777)</f>
        <v>417.81173127</v>
      </c>
      <c r="F216">
        <f>SUMIF(атс!$M$34:$M$777,конвертация!F11,атс!$J$34:$J$777)</f>
        <v>417.43548981999999</v>
      </c>
      <c r="G216">
        <f>SUMIF(атс!$M$34:$M$777,конвертация!G11,атс!$J$34:$J$777)</f>
        <v>416.22773746000001</v>
      </c>
      <c r="H216">
        <f>SUMIF(атс!$M$34:$M$777,конвертация!H11,атс!$J$34:$J$777)</f>
        <v>409.23060329999998</v>
      </c>
      <c r="I216">
        <f>SUMIF(атс!$M$34:$M$777,конвертация!I11,атс!$J$34:$J$777)</f>
        <v>389.38536954</v>
      </c>
      <c r="J216">
        <f>SUMIF(атс!$M$34:$M$777,конвертация!J11,атс!$J$34:$J$777)</f>
        <v>349.67717067000001</v>
      </c>
      <c r="K216">
        <f>SUMIF(атс!$M$34:$M$777,конвертация!K11,атс!$J$34:$J$777)</f>
        <v>322.98285729000003</v>
      </c>
      <c r="L216">
        <f>SUMIF(атс!$M$34:$M$777,конвертация!L11,атс!$J$34:$J$777)</f>
        <v>311.92526862</v>
      </c>
      <c r="M216">
        <f>SUMIF(атс!$M$34:$M$777,конвертация!M11,атс!$J$34:$J$777)</f>
        <v>329.64905317</v>
      </c>
      <c r="N216">
        <f>SUMIF(атс!$M$34:$M$777,конвертация!N11,атс!$J$34:$J$777)</f>
        <v>327.11016201000001</v>
      </c>
      <c r="O216">
        <f>SUMIF(атс!$M$34:$M$777,конвертация!O11,атс!$J$34:$J$777)</f>
        <v>325.53352668999997</v>
      </c>
      <c r="P216">
        <f>SUMIF(атс!$M$34:$M$777,конвертация!P11,атс!$J$34:$J$777)</f>
        <v>333.41844685000001</v>
      </c>
      <c r="Q216">
        <f>SUMIF(атс!$M$34:$M$777,конвертация!Q11,атс!$J$34:$J$777)</f>
        <v>331.35847505999999</v>
      </c>
      <c r="R216">
        <f>SUMIF(атс!$M$34:$M$777,конвертация!R11,атс!$J$34:$J$777)</f>
        <v>329.05939260000002</v>
      </c>
      <c r="S216">
        <f>SUMIF(атс!$M$34:$M$777,конвертация!S11,атс!$J$34:$J$777)</f>
        <v>334.24854778999998</v>
      </c>
      <c r="T216">
        <f>SUMIF(атс!$M$34:$M$777,конвертация!T11,атс!$J$34:$J$777)</f>
        <v>327.12115782000001</v>
      </c>
      <c r="U216">
        <f>SUMIF(атс!$M$34:$M$777,конвертация!U11,атс!$J$34:$J$777)</f>
        <v>303.24598379000003</v>
      </c>
      <c r="V216">
        <f>SUMIF(атс!$M$34:$M$777,конвертация!V11,атс!$J$34:$J$777)</f>
        <v>321.47982875000002</v>
      </c>
      <c r="W216">
        <f>SUMIF(атс!$M$34:$M$777,конвертация!W11,атс!$J$34:$J$777)</f>
        <v>338.72108709000003</v>
      </c>
      <c r="X216">
        <f>SUMIF(атс!$M$34:$M$777,конвертация!X11,атс!$J$34:$J$777)</f>
        <v>323.04188542000003</v>
      </c>
      <c r="Y216">
        <f>SUMIF(атс!$M$34:$M$777,конвертация!Y11,атс!$J$34:$J$777)</f>
        <v>329.551423</v>
      </c>
    </row>
    <row r="217" spans="1:25" x14ac:dyDescent="0.2">
      <c r="A217">
        <v>12</v>
      </c>
      <c r="B217">
        <f>SUMIF(атс!$M$34:$M$777,конвертация!B12,атс!$J$34:$J$777)</f>
        <v>352.06513228</v>
      </c>
      <c r="C217">
        <f>SUMIF(атс!$M$34:$M$777,конвертация!C12,атс!$J$34:$J$777)</f>
        <v>381.65168989</v>
      </c>
      <c r="D217">
        <f>SUMIF(атс!$M$34:$M$777,конвертация!D12,атс!$J$34:$J$777)</f>
        <v>396.56635318999997</v>
      </c>
      <c r="E217">
        <f>SUMIF(атс!$M$34:$M$777,конвертация!E12,атс!$J$34:$J$777)</f>
        <v>403.70933742</v>
      </c>
      <c r="F217">
        <f>SUMIF(атс!$M$34:$M$777,конвертация!F12,атс!$J$34:$J$777)</f>
        <v>402.36666219</v>
      </c>
      <c r="G217">
        <f>SUMIF(атс!$M$34:$M$777,конвертация!G12,атс!$J$34:$J$777)</f>
        <v>393.95884860000001</v>
      </c>
      <c r="H217">
        <f>SUMIF(атс!$M$34:$M$777,конвертация!H12,атс!$J$34:$J$777)</f>
        <v>363.99554291999999</v>
      </c>
      <c r="I217">
        <f>SUMIF(атс!$M$34:$M$777,конвертация!I12,атс!$J$34:$J$777)</f>
        <v>330.02443629999999</v>
      </c>
      <c r="J217">
        <f>SUMIF(атс!$M$34:$M$777,конвертация!J12,атс!$J$34:$J$777)</f>
        <v>309.64833557999998</v>
      </c>
      <c r="K217">
        <f>SUMIF(атс!$M$34:$M$777,конвертация!K12,атс!$J$34:$J$777)</f>
        <v>308.34594492999997</v>
      </c>
      <c r="L217">
        <f>SUMIF(атс!$M$34:$M$777,конвертация!L12,атс!$J$34:$J$777)</f>
        <v>302.68550039000002</v>
      </c>
      <c r="M217">
        <f>SUMIF(атс!$M$34:$M$777,конвертация!M12,атс!$J$34:$J$777)</f>
        <v>297.71565379999998</v>
      </c>
      <c r="N217">
        <f>SUMIF(атс!$M$34:$M$777,конвертация!N12,атс!$J$34:$J$777)</f>
        <v>294.74885382999997</v>
      </c>
      <c r="O217">
        <f>SUMIF(атс!$M$34:$M$777,конвертация!O12,атс!$J$34:$J$777)</f>
        <v>295.85731490000001</v>
      </c>
      <c r="P217">
        <f>SUMIF(атс!$M$34:$M$777,конвертация!P12,атс!$J$34:$J$777)</f>
        <v>300.60404684999997</v>
      </c>
      <c r="Q217">
        <f>SUMIF(атс!$M$34:$M$777,конвертация!Q12,атс!$J$34:$J$777)</f>
        <v>298.17348084999998</v>
      </c>
      <c r="R217">
        <f>SUMIF(атс!$M$34:$M$777,конвертация!R12,атс!$J$34:$J$777)</f>
        <v>298.58526422</v>
      </c>
      <c r="S217">
        <f>SUMIF(атс!$M$34:$M$777,конвертация!S12,атс!$J$34:$J$777)</f>
        <v>297.39001148</v>
      </c>
      <c r="T217">
        <f>SUMIF(атс!$M$34:$M$777,конвертация!T12,атс!$J$34:$J$777)</f>
        <v>300.25638341000001</v>
      </c>
      <c r="U217">
        <f>SUMIF(атс!$M$34:$M$777,конвертация!U12,атс!$J$34:$J$777)</f>
        <v>304.74554293</v>
      </c>
      <c r="V217">
        <f>SUMIF(атс!$M$34:$M$777,конвертация!V12,атс!$J$34:$J$777)</f>
        <v>312.97453360999998</v>
      </c>
      <c r="W217">
        <f>SUMIF(атс!$M$34:$M$777,конвертация!W12,атс!$J$34:$J$777)</f>
        <v>297.25967856</v>
      </c>
      <c r="X217">
        <f>SUMIF(атс!$M$34:$M$777,конвертация!X12,атс!$J$34:$J$777)</f>
        <v>288.38308594</v>
      </c>
      <c r="Y217">
        <f>SUMIF(атс!$M$34:$M$777,конвертация!Y12,атс!$J$34:$J$777)</f>
        <v>309.43719074000001</v>
      </c>
    </row>
    <row r="218" spans="1:25" x14ac:dyDescent="0.2">
      <c r="A218">
        <v>13</v>
      </c>
      <c r="B218">
        <f>SUMIF(атс!$M$34:$M$777,конвертация!B13,атс!$J$34:$J$777)</f>
        <v>361.20524605000003</v>
      </c>
      <c r="C218">
        <f>SUMIF(атс!$M$34:$M$777,конвертация!C13,атс!$J$34:$J$777)</f>
        <v>388.60801866000003</v>
      </c>
      <c r="D218">
        <f>SUMIF(атс!$M$34:$M$777,конвертация!D13,атс!$J$34:$J$777)</f>
        <v>402.85686469000001</v>
      </c>
      <c r="E218">
        <f>SUMIF(атс!$M$34:$M$777,конвертация!E13,атс!$J$34:$J$777)</f>
        <v>422.19703342999998</v>
      </c>
      <c r="F218">
        <f>SUMIF(атс!$M$34:$M$777,конвертация!F13,атс!$J$34:$J$777)</f>
        <v>423.21664661</v>
      </c>
      <c r="G218">
        <f>SUMIF(атс!$M$34:$M$777,конвертация!G13,атс!$J$34:$J$777)</f>
        <v>416.81876433999997</v>
      </c>
      <c r="H218">
        <f>SUMIF(атс!$M$34:$M$777,конвертация!H13,атс!$J$34:$J$777)</f>
        <v>387.08003593000001</v>
      </c>
      <c r="I218">
        <f>SUMIF(атс!$M$34:$M$777,конвертация!I13,атс!$J$34:$J$777)</f>
        <v>361.54326781999998</v>
      </c>
      <c r="J218">
        <f>SUMIF(атс!$M$34:$M$777,конвертация!J13,атс!$J$34:$J$777)</f>
        <v>354.37649189000001</v>
      </c>
      <c r="K218">
        <f>SUMIF(атс!$M$34:$M$777,конвертация!K13,атс!$J$34:$J$777)</f>
        <v>324.96759507000002</v>
      </c>
      <c r="L218">
        <f>SUMIF(атс!$M$34:$M$777,конвертация!L13,атс!$J$34:$J$777)</f>
        <v>320.42069787000003</v>
      </c>
      <c r="M218">
        <f>SUMIF(атс!$M$34:$M$777,конвертация!M13,атс!$J$34:$J$777)</f>
        <v>340.86087272999998</v>
      </c>
      <c r="N218">
        <f>SUMIF(атс!$M$34:$M$777,конвертация!N13,атс!$J$34:$J$777)</f>
        <v>338.42462375999997</v>
      </c>
      <c r="O218">
        <f>SUMIF(атс!$M$34:$M$777,конвертация!O13,атс!$J$34:$J$777)</f>
        <v>340.07782509999998</v>
      </c>
      <c r="P218">
        <f>SUMIF(атс!$M$34:$M$777,конвертация!P13,атс!$J$34:$J$777)</f>
        <v>334.12439619000003</v>
      </c>
      <c r="Q218">
        <f>SUMIF(атс!$M$34:$M$777,конвертация!Q13,атс!$J$34:$J$777)</f>
        <v>332.40450833</v>
      </c>
      <c r="R218">
        <f>SUMIF(атс!$M$34:$M$777,конвертация!R13,атс!$J$34:$J$777)</f>
        <v>331.07857990000002</v>
      </c>
      <c r="S218">
        <f>SUMIF(атс!$M$34:$M$777,конвертация!S13,атс!$J$34:$J$777)</f>
        <v>334.81060334</v>
      </c>
      <c r="T218">
        <f>SUMIF(атс!$M$34:$M$777,конвертация!T13,атс!$J$34:$J$777)</f>
        <v>340.21975488999999</v>
      </c>
      <c r="U218">
        <f>SUMIF(атс!$M$34:$M$777,конвертация!U13,атс!$J$34:$J$777)</f>
        <v>347.55394182999999</v>
      </c>
      <c r="V218">
        <f>SUMIF(атс!$M$34:$M$777,конвертация!V13,атс!$J$34:$J$777)</f>
        <v>335.89624441000001</v>
      </c>
      <c r="W218">
        <f>SUMIF(атс!$M$34:$M$777,конвертация!W13,атс!$J$34:$J$777)</f>
        <v>330.14197096999999</v>
      </c>
      <c r="X218">
        <f>SUMIF(атс!$M$34:$M$777,конвертация!X13,атс!$J$34:$J$777)</f>
        <v>347.02604901000001</v>
      </c>
      <c r="Y218">
        <f>SUMIF(атс!$M$34:$M$777,конвертация!Y13,атс!$J$34:$J$777)</f>
        <v>352.85981733</v>
      </c>
    </row>
    <row r="219" spans="1:25" x14ac:dyDescent="0.2">
      <c r="A219">
        <v>14</v>
      </c>
      <c r="B219">
        <f>SUMIF(атс!$M$34:$M$777,конвертация!B14,атс!$J$34:$J$777)</f>
        <v>383.48653469999999</v>
      </c>
      <c r="C219">
        <f>SUMIF(атс!$M$34:$M$777,конвертация!C14,атс!$J$34:$J$777)</f>
        <v>413.13798609000003</v>
      </c>
      <c r="D219">
        <f>SUMIF(атс!$M$34:$M$777,конвертация!D14,атс!$J$34:$J$777)</f>
        <v>433.86666488999998</v>
      </c>
      <c r="E219">
        <f>SUMIF(атс!$M$34:$M$777,конвертация!E14,атс!$J$34:$J$777)</f>
        <v>442.74816835000001</v>
      </c>
      <c r="F219">
        <f>SUMIF(атс!$M$34:$M$777,конвертация!F14,атс!$J$34:$J$777)</f>
        <v>443.26051581000002</v>
      </c>
      <c r="G219">
        <f>SUMIF(атс!$M$34:$M$777,конвертация!G14,атс!$J$34:$J$777)</f>
        <v>434.65046612999998</v>
      </c>
      <c r="H219">
        <f>SUMIF(атс!$M$34:$M$777,конвертация!H14,атс!$J$34:$J$777)</f>
        <v>407.87473206999999</v>
      </c>
      <c r="I219">
        <f>SUMIF(атс!$M$34:$M$777,конвертация!I14,атс!$J$34:$J$777)</f>
        <v>366.15035813999998</v>
      </c>
      <c r="J219">
        <f>SUMIF(атс!$M$34:$M$777,конвертация!J14,атс!$J$34:$J$777)</f>
        <v>333.19039932999999</v>
      </c>
      <c r="K219">
        <f>SUMIF(атс!$M$34:$M$777,конвертация!K14,атс!$J$34:$J$777)</f>
        <v>319.39280021000002</v>
      </c>
      <c r="L219">
        <f>SUMIF(атс!$M$34:$M$777,конвертация!L14,атс!$J$34:$J$777)</f>
        <v>309.49007868000001</v>
      </c>
      <c r="M219">
        <f>SUMIF(атс!$M$34:$M$777,конвертация!M14,атс!$J$34:$J$777)</f>
        <v>306.15439892000001</v>
      </c>
      <c r="N219">
        <f>SUMIF(атс!$M$34:$M$777,конвертация!N14,атс!$J$34:$J$777)</f>
        <v>323.56561432000001</v>
      </c>
      <c r="O219">
        <f>SUMIF(атс!$M$34:$M$777,конвертация!O14,атс!$J$34:$J$777)</f>
        <v>323.45177826000003</v>
      </c>
      <c r="P219">
        <f>SUMIF(атс!$M$34:$M$777,конвертация!P14,атс!$J$34:$J$777)</f>
        <v>327.97494040999999</v>
      </c>
      <c r="Q219">
        <f>SUMIF(атс!$M$34:$M$777,конвертация!Q14,атс!$J$34:$J$777)</f>
        <v>318.10623642000002</v>
      </c>
      <c r="R219">
        <f>SUMIF(атс!$M$34:$M$777,конвертация!R14,атс!$J$34:$J$777)</f>
        <v>308.64811580999998</v>
      </c>
      <c r="S219">
        <f>SUMIF(атс!$M$34:$M$777,конвертация!S14,атс!$J$34:$J$777)</f>
        <v>299.72781990999999</v>
      </c>
      <c r="T219">
        <f>SUMIF(атс!$M$34:$M$777,конвертация!T14,атс!$J$34:$J$777)</f>
        <v>296.03275681999997</v>
      </c>
      <c r="U219">
        <f>SUMIF(атс!$M$34:$M$777,конвертация!U14,атс!$J$34:$J$777)</f>
        <v>294.45891319999998</v>
      </c>
      <c r="V219">
        <f>SUMIF(атс!$M$34:$M$777,конвертация!V14,атс!$J$34:$J$777)</f>
        <v>298.26306648000002</v>
      </c>
      <c r="W219">
        <f>SUMIF(атс!$M$34:$M$777,конвертация!W14,атс!$J$34:$J$777)</f>
        <v>291.18989720000002</v>
      </c>
      <c r="X219">
        <f>SUMIF(атс!$M$34:$M$777,конвертация!X14,атс!$J$34:$J$777)</f>
        <v>302.13282445999999</v>
      </c>
      <c r="Y219">
        <f>SUMIF(атс!$M$34:$M$777,конвертация!Y14,атс!$J$34:$J$777)</f>
        <v>343.51953696999999</v>
      </c>
    </row>
    <row r="220" spans="1:25" x14ac:dyDescent="0.2">
      <c r="A220">
        <v>15</v>
      </c>
      <c r="B220">
        <f>SUMIF(атс!$M$34:$M$777,конвертация!B15,атс!$J$34:$J$777)</f>
        <v>388.12073471999997</v>
      </c>
      <c r="C220">
        <f>SUMIF(атс!$M$34:$M$777,конвертация!C15,атс!$J$34:$J$777)</f>
        <v>418.86340039999999</v>
      </c>
      <c r="D220">
        <f>SUMIF(атс!$M$34:$M$777,конвертация!D15,атс!$J$34:$J$777)</f>
        <v>436.85448968999998</v>
      </c>
      <c r="E220">
        <f>SUMIF(атс!$M$34:$M$777,конвертация!E15,атс!$J$34:$J$777)</f>
        <v>445.26265805000003</v>
      </c>
      <c r="F220">
        <f>SUMIF(атс!$M$34:$M$777,конвертация!F15,атс!$J$34:$J$777)</f>
        <v>445.00658582</v>
      </c>
      <c r="G220">
        <f>SUMIF(атс!$M$34:$M$777,конвертация!G15,атс!$J$34:$J$777)</f>
        <v>435.63470613999999</v>
      </c>
      <c r="H220">
        <f>SUMIF(атс!$M$34:$M$777,конвертация!H15,атс!$J$34:$J$777)</f>
        <v>405.43492857000001</v>
      </c>
      <c r="I220">
        <f>SUMIF(атс!$M$34:$M$777,конвертация!I15,атс!$J$34:$J$777)</f>
        <v>363.80076234000001</v>
      </c>
      <c r="J220">
        <f>SUMIF(атс!$M$34:$M$777,конвертация!J15,атс!$J$34:$J$777)</f>
        <v>333.50502760000001</v>
      </c>
      <c r="K220">
        <f>SUMIF(атс!$M$34:$M$777,конвертация!K15,атс!$J$34:$J$777)</f>
        <v>322.56215465999998</v>
      </c>
      <c r="L220">
        <f>SUMIF(атс!$M$34:$M$777,конвертация!L15,атс!$J$34:$J$777)</f>
        <v>305.01010678</v>
      </c>
      <c r="M220">
        <f>SUMIF(атс!$M$34:$M$777,конвертация!M15,атс!$J$34:$J$777)</f>
        <v>300.88669288</v>
      </c>
      <c r="N220">
        <f>SUMIF(атс!$M$34:$M$777,конвертация!N15,атс!$J$34:$J$777)</f>
        <v>319.06835703000002</v>
      </c>
      <c r="O220">
        <f>SUMIF(атс!$M$34:$M$777,конвертация!O15,атс!$J$34:$J$777)</f>
        <v>319.45369823999999</v>
      </c>
      <c r="P220">
        <f>SUMIF(атс!$M$34:$M$777,конвертация!P15,атс!$J$34:$J$777)</f>
        <v>324.9554005</v>
      </c>
      <c r="Q220">
        <f>SUMIF(атс!$M$34:$M$777,конвертация!Q15,атс!$J$34:$J$777)</f>
        <v>328.59176461999999</v>
      </c>
      <c r="R220">
        <f>SUMIF(атс!$M$34:$M$777,конвертация!R15,атс!$J$34:$J$777)</f>
        <v>320.03868376999998</v>
      </c>
      <c r="S220">
        <f>SUMIF(атс!$M$34:$M$777,конвертация!S15,атс!$J$34:$J$777)</f>
        <v>315.84516920999999</v>
      </c>
      <c r="T220">
        <f>SUMIF(атс!$M$34:$M$777,конвертация!T15,атс!$J$34:$J$777)</f>
        <v>307.08141790000002</v>
      </c>
      <c r="U220">
        <f>SUMIF(атс!$M$34:$M$777,конвертация!U15,атс!$J$34:$J$777)</f>
        <v>298.10391120999998</v>
      </c>
      <c r="V220">
        <f>SUMIF(атс!$M$34:$M$777,конвертация!V15,атс!$J$34:$J$777)</f>
        <v>303.16454306000003</v>
      </c>
      <c r="W220">
        <f>SUMIF(атс!$M$34:$M$777,конвертация!W15,атс!$J$34:$J$777)</f>
        <v>296.33294069999999</v>
      </c>
      <c r="X220">
        <f>SUMIF(атс!$M$34:$M$777,конвертация!X15,атс!$J$34:$J$777)</f>
        <v>313.20484286999999</v>
      </c>
      <c r="Y220">
        <f>SUMIF(атс!$M$34:$M$777,конвертация!Y15,атс!$J$34:$J$777)</f>
        <v>357.34277550000002</v>
      </c>
    </row>
    <row r="221" spans="1:25" x14ac:dyDescent="0.2">
      <c r="A221">
        <v>16</v>
      </c>
      <c r="B221">
        <f>SUMIF(атс!$M$34:$M$777,конвертация!B16,атс!$J$34:$J$777)</f>
        <v>391.47127611000002</v>
      </c>
      <c r="C221">
        <f>SUMIF(атс!$M$34:$M$777,конвертация!C16,атс!$J$34:$J$777)</f>
        <v>406.27057229000002</v>
      </c>
      <c r="D221">
        <f>SUMIF(атс!$M$34:$M$777,конвертация!D16,атс!$J$34:$J$777)</f>
        <v>420.44676070999998</v>
      </c>
      <c r="E221">
        <f>SUMIF(атс!$M$34:$M$777,конвертация!E16,атс!$J$34:$J$777)</f>
        <v>425.52484111000001</v>
      </c>
      <c r="F221">
        <f>SUMIF(атс!$M$34:$M$777,конвертация!F16,атс!$J$34:$J$777)</f>
        <v>424.40639637999999</v>
      </c>
      <c r="G221">
        <f>SUMIF(атс!$M$34:$M$777,конвертация!G16,атс!$J$34:$J$777)</f>
        <v>418.57046660999998</v>
      </c>
      <c r="H221">
        <f>SUMIF(атс!$M$34:$M$777,конвертация!H16,атс!$J$34:$J$777)</f>
        <v>388.89190894000001</v>
      </c>
      <c r="I221">
        <f>SUMIF(атс!$M$34:$M$777,конвертация!I16,атс!$J$34:$J$777)</f>
        <v>349.26056985000002</v>
      </c>
      <c r="J221">
        <f>SUMIF(атс!$M$34:$M$777,конвертация!J16,атс!$J$34:$J$777)</f>
        <v>329.91590129000002</v>
      </c>
      <c r="K221">
        <f>SUMIF(атс!$M$34:$M$777,конвертация!K16,атс!$J$34:$J$777)</f>
        <v>308.39177717000001</v>
      </c>
      <c r="L221">
        <f>SUMIF(атс!$M$34:$M$777,конвертация!L16,атс!$J$34:$J$777)</f>
        <v>296.74258712</v>
      </c>
      <c r="M221">
        <f>SUMIF(атс!$M$34:$M$777,конвертация!M16,атс!$J$34:$J$777)</f>
        <v>284.88469964000001</v>
      </c>
      <c r="N221">
        <f>SUMIF(атс!$M$34:$M$777,конвертация!N16,атс!$J$34:$J$777)</f>
        <v>288.67899584999998</v>
      </c>
      <c r="O221">
        <f>SUMIF(атс!$M$34:$M$777,конвертация!O16,атс!$J$34:$J$777)</f>
        <v>287.59452907999997</v>
      </c>
      <c r="P221">
        <f>SUMIF(атс!$M$34:$M$777,конвертация!P16,атс!$J$34:$J$777)</f>
        <v>288.42161899000001</v>
      </c>
      <c r="Q221">
        <f>SUMIF(атс!$M$34:$M$777,конвертация!Q16,атс!$J$34:$J$777)</f>
        <v>290.89788718</v>
      </c>
      <c r="R221">
        <f>SUMIF(атс!$M$34:$M$777,конвертация!R16,атс!$J$34:$J$777)</f>
        <v>293.94066734</v>
      </c>
      <c r="S221">
        <f>SUMIF(атс!$M$34:$M$777,конвертация!S16,атс!$J$34:$J$777)</f>
        <v>293.49751422000003</v>
      </c>
      <c r="T221">
        <f>SUMIF(атс!$M$34:$M$777,конвертация!T16,атс!$J$34:$J$777)</f>
        <v>290.45903322999999</v>
      </c>
      <c r="U221">
        <f>SUMIF(атс!$M$34:$M$777,конвертация!U16,атс!$J$34:$J$777)</f>
        <v>287.48652082000001</v>
      </c>
      <c r="V221">
        <f>SUMIF(атс!$M$34:$M$777,конвертация!V16,атс!$J$34:$J$777)</f>
        <v>291.08775134000001</v>
      </c>
      <c r="W221">
        <f>SUMIF(атс!$M$34:$M$777,конвертация!W16,атс!$J$34:$J$777)</f>
        <v>281.05502253999998</v>
      </c>
      <c r="X221">
        <f>SUMIF(атс!$M$34:$M$777,конвертация!X16,атс!$J$34:$J$777)</f>
        <v>290.72386548999998</v>
      </c>
      <c r="Y221">
        <f>SUMIF(атс!$M$34:$M$777,конвертация!Y16,атс!$J$34:$J$777)</f>
        <v>336.03868717</v>
      </c>
    </row>
    <row r="222" spans="1:25" x14ac:dyDescent="0.2">
      <c r="A222">
        <v>17</v>
      </c>
      <c r="B222">
        <f>SUMIF(атс!$M$34:$M$777,конвертация!B17,атс!$J$34:$J$777)</f>
        <v>373.79048992999998</v>
      </c>
      <c r="C222">
        <f>SUMIF(атс!$M$34:$M$777,конвертация!C17,атс!$J$34:$J$777)</f>
        <v>405.33165498</v>
      </c>
      <c r="D222">
        <f>SUMIF(атс!$M$34:$M$777,конвертация!D17,атс!$J$34:$J$777)</f>
        <v>423.21260911000002</v>
      </c>
      <c r="E222">
        <f>SUMIF(атс!$M$34:$M$777,конвертация!E17,атс!$J$34:$J$777)</f>
        <v>427.00971801999998</v>
      </c>
      <c r="F222">
        <f>SUMIF(атс!$M$34:$M$777,конвертация!F17,атс!$J$34:$J$777)</f>
        <v>428.72394896999998</v>
      </c>
      <c r="G222">
        <f>SUMIF(атс!$M$34:$M$777,конвертация!G17,атс!$J$34:$J$777)</f>
        <v>426.33886403000002</v>
      </c>
      <c r="H222">
        <f>SUMIF(атс!$M$34:$M$777,конвертация!H17,атс!$J$34:$J$777)</f>
        <v>416.01913207000001</v>
      </c>
      <c r="I222">
        <f>SUMIF(атс!$M$34:$M$777,конвертация!I17,атс!$J$34:$J$777)</f>
        <v>387.32276975000002</v>
      </c>
      <c r="J222">
        <f>SUMIF(атс!$M$34:$M$777,конвертация!J17,атс!$J$34:$J$777)</f>
        <v>346.57469977</v>
      </c>
      <c r="K222">
        <f>SUMIF(атс!$M$34:$M$777,конвертация!K17,атс!$J$34:$J$777)</f>
        <v>316.99032703</v>
      </c>
      <c r="L222">
        <f>SUMIF(атс!$M$34:$M$777,конвертация!L17,атс!$J$34:$J$777)</f>
        <v>298.14148475000002</v>
      </c>
      <c r="M222">
        <f>SUMIF(атс!$M$34:$M$777,конвертация!M17,атс!$J$34:$J$777)</f>
        <v>299.95298160999999</v>
      </c>
      <c r="N222">
        <f>SUMIF(атс!$M$34:$M$777,конвертация!N17,атс!$J$34:$J$777)</f>
        <v>305.42082131000001</v>
      </c>
      <c r="O222">
        <f>SUMIF(атс!$M$34:$M$777,конвертация!O17,атс!$J$34:$J$777)</f>
        <v>308.54640642999999</v>
      </c>
      <c r="P222">
        <f>SUMIF(атс!$M$34:$M$777,конвертация!P17,атс!$J$34:$J$777)</f>
        <v>310.16224411000002</v>
      </c>
      <c r="Q222">
        <f>SUMIF(атс!$M$34:$M$777,конвертация!Q17,атс!$J$34:$J$777)</f>
        <v>311.27039911999998</v>
      </c>
      <c r="R222">
        <f>SUMIF(атс!$M$34:$M$777,конвертация!R17,атс!$J$34:$J$777)</f>
        <v>316.23987786999999</v>
      </c>
      <c r="S222">
        <f>SUMIF(атс!$M$34:$M$777,конвертация!S17,атс!$J$34:$J$777)</f>
        <v>315.38278628</v>
      </c>
      <c r="T222">
        <f>SUMIF(атс!$M$34:$M$777,конвертация!T17,атс!$J$34:$J$777)</f>
        <v>311.91377497000002</v>
      </c>
      <c r="U222">
        <f>SUMIF(атс!$M$34:$M$777,конвертация!U17,атс!$J$34:$J$777)</f>
        <v>303.34213784000002</v>
      </c>
      <c r="V222">
        <f>SUMIF(атс!$M$34:$M$777,конвертация!V17,атс!$J$34:$J$777)</f>
        <v>300.73711594000002</v>
      </c>
      <c r="W222">
        <f>SUMIF(атс!$M$34:$M$777,конвертация!W17,атс!$J$34:$J$777)</f>
        <v>295.67288436000001</v>
      </c>
      <c r="X222">
        <f>SUMIF(атс!$M$34:$M$777,конвертация!X17,атс!$J$34:$J$777)</f>
        <v>312.52489630000002</v>
      </c>
      <c r="Y222">
        <f>SUMIF(атс!$M$34:$M$777,конвертация!Y17,атс!$J$34:$J$777)</f>
        <v>334.66144213000001</v>
      </c>
    </row>
    <row r="223" spans="1:25" x14ac:dyDescent="0.2">
      <c r="A223">
        <v>18</v>
      </c>
      <c r="B223">
        <f>SUMIF(атс!$M$34:$M$777,конвертация!B18,атс!$J$34:$J$777)</f>
        <v>369.16713121999999</v>
      </c>
      <c r="C223">
        <f>SUMIF(атс!$M$34:$M$777,конвертация!C18,атс!$J$34:$J$777)</f>
        <v>398.36791081000001</v>
      </c>
      <c r="D223">
        <f>SUMIF(атс!$M$34:$M$777,конвертация!D18,атс!$J$34:$J$777)</f>
        <v>412.03827522</v>
      </c>
      <c r="E223">
        <f>SUMIF(атс!$M$34:$M$777,конвертация!E18,атс!$J$34:$J$777)</f>
        <v>419.03794878000002</v>
      </c>
      <c r="F223">
        <f>SUMIF(атс!$M$34:$M$777,конвертация!F18,атс!$J$34:$J$777)</f>
        <v>421.43732946</v>
      </c>
      <c r="G223">
        <f>SUMIF(атс!$M$34:$M$777,конвертация!G18,атс!$J$34:$J$777)</f>
        <v>423.13089944000001</v>
      </c>
      <c r="H223">
        <f>SUMIF(атс!$M$34:$M$777,конвертация!H18,атс!$J$34:$J$777)</f>
        <v>413.50667903999999</v>
      </c>
      <c r="I223">
        <f>SUMIF(атс!$M$34:$M$777,конвертация!I18,атс!$J$34:$J$777)</f>
        <v>391.49010828000002</v>
      </c>
      <c r="J223">
        <f>SUMIF(атс!$M$34:$M$777,конвертация!J18,атс!$J$34:$J$777)</f>
        <v>349.29887764</v>
      </c>
      <c r="K223">
        <f>SUMIF(атс!$M$34:$M$777,конвертация!K18,атс!$J$34:$J$777)</f>
        <v>293.76691825</v>
      </c>
      <c r="L223">
        <f>SUMIF(атс!$M$34:$M$777,конвертация!L18,атс!$J$34:$J$777)</f>
        <v>262.06493218000003</v>
      </c>
      <c r="M223">
        <f>SUMIF(атс!$M$34:$M$777,конвертация!M18,атс!$J$34:$J$777)</f>
        <v>252.99727694000001</v>
      </c>
      <c r="N223">
        <f>SUMIF(атс!$M$34:$M$777,конвертация!N18,атс!$J$34:$J$777)</f>
        <v>252.16572733999999</v>
      </c>
      <c r="O223">
        <f>SUMIF(атс!$M$34:$M$777,конвертация!O18,атс!$J$34:$J$777)</f>
        <v>261.34176521000001</v>
      </c>
      <c r="P223">
        <f>SUMIF(атс!$M$34:$M$777,конвертация!P18,атс!$J$34:$J$777)</f>
        <v>267.52910802999997</v>
      </c>
      <c r="Q223">
        <f>SUMIF(атс!$M$34:$M$777,конвертация!Q18,атс!$J$34:$J$777)</f>
        <v>269.23895227000003</v>
      </c>
      <c r="R223">
        <f>SUMIF(атс!$M$34:$M$777,конвертация!R18,атс!$J$34:$J$777)</f>
        <v>268.75979239999998</v>
      </c>
      <c r="S223">
        <f>SUMIF(атс!$M$34:$M$777,конвертация!S18,атс!$J$34:$J$777)</f>
        <v>267.98318585999999</v>
      </c>
      <c r="T223">
        <f>SUMIF(атс!$M$34:$M$777,конвертация!T18,атс!$J$34:$J$777)</f>
        <v>277.78651567999998</v>
      </c>
      <c r="U223">
        <f>SUMIF(атс!$M$34:$M$777,конвертация!U18,атс!$J$34:$J$777)</f>
        <v>309.27119009</v>
      </c>
      <c r="V223">
        <f>SUMIF(атс!$M$34:$M$777,конвертация!V18,атс!$J$34:$J$777)</f>
        <v>324.97701812000003</v>
      </c>
      <c r="W223">
        <f>SUMIF(атс!$M$34:$M$777,конвертация!W18,атс!$J$34:$J$777)</f>
        <v>318.28476289000002</v>
      </c>
      <c r="X223">
        <f>SUMIF(атс!$M$34:$M$777,конвертация!X18,атс!$J$34:$J$777)</f>
        <v>320.48838410000002</v>
      </c>
      <c r="Y223">
        <f>SUMIF(атс!$M$34:$M$777,конвертация!Y18,атс!$J$34:$J$777)</f>
        <v>322.25444303</v>
      </c>
    </row>
    <row r="224" spans="1:25" x14ac:dyDescent="0.2">
      <c r="A224">
        <v>19</v>
      </c>
      <c r="B224">
        <f>SUMIF(атс!$M$34:$M$777,конвертация!B19,атс!$J$34:$J$777)</f>
        <v>352.20915099000001</v>
      </c>
      <c r="C224">
        <f>SUMIF(атс!$M$34:$M$777,конвертация!C19,атс!$J$34:$J$777)</f>
        <v>384.94799207</v>
      </c>
      <c r="D224">
        <f>SUMIF(атс!$M$34:$M$777,конвертация!D19,атс!$J$34:$J$777)</f>
        <v>403.33626980999998</v>
      </c>
      <c r="E224">
        <f>SUMIF(атс!$M$34:$M$777,конвертация!E19,атс!$J$34:$J$777)</f>
        <v>404.56017702999998</v>
      </c>
      <c r="F224">
        <f>SUMIF(атс!$M$34:$M$777,конвертация!F19,атс!$J$34:$J$777)</f>
        <v>408.39680248000002</v>
      </c>
      <c r="G224">
        <f>SUMIF(атс!$M$34:$M$777,конвертация!G19,атс!$J$34:$J$777)</f>
        <v>399.22103167</v>
      </c>
      <c r="H224">
        <f>SUMIF(атс!$M$34:$M$777,конвертация!H19,атс!$J$34:$J$777)</f>
        <v>366.00566194999999</v>
      </c>
      <c r="I224">
        <f>SUMIF(атс!$M$34:$M$777,конвертация!I19,атс!$J$34:$J$777)</f>
        <v>329.22940843999999</v>
      </c>
      <c r="J224">
        <f>SUMIF(атс!$M$34:$M$777,конвертация!J19,атс!$J$34:$J$777)</f>
        <v>314.66003294000001</v>
      </c>
      <c r="K224">
        <f>SUMIF(атс!$M$34:$M$777,конвертация!K19,атс!$J$34:$J$777)</f>
        <v>312.24311379</v>
      </c>
      <c r="L224">
        <f>SUMIF(атс!$M$34:$M$777,конвертация!L19,атс!$J$34:$J$777)</f>
        <v>314.5292503</v>
      </c>
      <c r="M224">
        <f>SUMIF(атс!$M$34:$M$777,конвертация!M19,атс!$J$34:$J$777)</f>
        <v>313.85932353999999</v>
      </c>
      <c r="N224">
        <f>SUMIF(атс!$M$34:$M$777,конвертация!N19,атс!$J$34:$J$777)</f>
        <v>310.29245716000003</v>
      </c>
      <c r="O224">
        <f>SUMIF(атс!$M$34:$M$777,конвертация!O19,атс!$J$34:$J$777)</f>
        <v>311.75598582999999</v>
      </c>
      <c r="P224">
        <f>SUMIF(атс!$M$34:$M$777,конвертация!P19,атс!$J$34:$J$777)</f>
        <v>307.94404550000002</v>
      </c>
      <c r="Q224">
        <f>SUMIF(атс!$M$34:$M$777,конвертация!Q19,атс!$J$34:$J$777)</f>
        <v>311.67417447000003</v>
      </c>
      <c r="R224">
        <f>SUMIF(атс!$M$34:$M$777,конвертация!R19,атс!$J$34:$J$777)</f>
        <v>311.26638591</v>
      </c>
      <c r="S224">
        <f>SUMIF(атс!$M$34:$M$777,конвертация!S19,атс!$J$34:$J$777)</f>
        <v>306.01951257000002</v>
      </c>
      <c r="T224">
        <f>SUMIF(атс!$M$34:$M$777,конвертация!T19,атс!$J$34:$J$777)</f>
        <v>314.54199060000002</v>
      </c>
      <c r="U224">
        <f>SUMIF(атс!$M$34:$M$777,конвертация!U19,атс!$J$34:$J$777)</f>
        <v>330.58981965999999</v>
      </c>
      <c r="V224">
        <f>SUMIF(атс!$M$34:$M$777,конвертация!V19,атс!$J$34:$J$777)</f>
        <v>340.28680843000001</v>
      </c>
      <c r="W224">
        <f>SUMIF(атс!$M$34:$M$777,конвертация!W19,атс!$J$34:$J$777)</f>
        <v>326.53357312000003</v>
      </c>
      <c r="X224">
        <f>SUMIF(атс!$M$34:$M$777,конвертация!X19,атс!$J$34:$J$777)</f>
        <v>299.75956001999998</v>
      </c>
      <c r="Y224">
        <f>SUMIF(атс!$M$34:$M$777,конвертация!Y19,атс!$J$34:$J$777)</f>
        <v>296.26335068999998</v>
      </c>
    </row>
    <row r="225" spans="1:25" x14ac:dyDescent="0.2">
      <c r="A225">
        <v>20</v>
      </c>
      <c r="B225">
        <f>SUMIF(атс!$M$34:$M$777,конвертация!B20,атс!$J$34:$J$777)</f>
        <v>327.32207757999998</v>
      </c>
      <c r="C225">
        <f>SUMIF(атс!$M$34:$M$777,конвертация!C20,атс!$J$34:$J$777)</f>
        <v>361.65869248000001</v>
      </c>
      <c r="D225">
        <f>SUMIF(атс!$M$34:$M$777,конвертация!D20,атс!$J$34:$J$777)</f>
        <v>377.76694423999999</v>
      </c>
      <c r="E225">
        <f>SUMIF(атс!$M$34:$M$777,конвертация!E20,атс!$J$34:$J$777)</f>
        <v>383.05831870999998</v>
      </c>
      <c r="F225">
        <f>SUMIF(атс!$M$34:$M$777,конвертация!F20,атс!$J$34:$J$777)</f>
        <v>380.67978001</v>
      </c>
      <c r="G225">
        <f>SUMIF(атс!$M$34:$M$777,конвертация!G20,атс!$J$34:$J$777)</f>
        <v>400.68515743</v>
      </c>
      <c r="H225">
        <f>SUMIF(атс!$M$34:$M$777,конвертация!H20,атс!$J$34:$J$777)</f>
        <v>368.10101744999997</v>
      </c>
      <c r="I225">
        <f>SUMIF(атс!$M$34:$M$777,конвертация!I20,атс!$J$34:$J$777)</f>
        <v>327.40591924</v>
      </c>
      <c r="J225">
        <f>SUMIF(атс!$M$34:$M$777,конвертация!J20,атс!$J$34:$J$777)</f>
        <v>307.86555478999998</v>
      </c>
      <c r="K225">
        <f>SUMIF(атс!$M$34:$M$777,конвертация!K20,атс!$J$34:$J$777)</f>
        <v>305.78295952000002</v>
      </c>
      <c r="L225">
        <f>SUMIF(атс!$M$34:$M$777,конвертация!L20,атс!$J$34:$J$777)</f>
        <v>301.98149484999999</v>
      </c>
      <c r="M225">
        <f>SUMIF(атс!$M$34:$M$777,конвертация!M20,атс!$J$34:$J$777)</f>
        <v>301.24696220999999</v>
      </c>
      <c r="N225">
        <f>SUMIF(атс!$M$34:$M$777,конвертация!N20,атс!$J$34:$J$777)</f>
        <v>299.11786734999998</v>
      </c>
      <c r="O225">
        <f>SUMIF(атс!$M$34:$M$777,конвертация!O20,атс!$J$34:$J$777)</f>
        <v>297.95442752999998</v>
      </c>
      <c r="P225">
        <f>SUMIF(атс!$M$34:$M$777,конвертация!P20,атс!$J$34:$J$777)</f>
        <v>298.60408029000001</v>
      </c>
      <c r="Q225">
        <f>SUMIF(атс!$M$34:$M$777,конвертация!Q20,атс!$J$34:$J$777)</f>
        <v>300.63071943</v>
      </c>
      <c r="R225">
        <f>SUMIF(атс!$M$34:$M$777,конвертация!R20,атс!$J$34:$J$777)</f>
        <v>300.76132878999999</v>
      </c>
      <c r="S225">
        <f>SUMIF(атс!$M$34:$M$777,конвертация!S20,атс!$J$34:$J$777)</f>
        <v>300.69693166000002</v>
      </c>
      <c r="T225">
        <f>SUMIF(атс!$M$34:$M$777,конвертация!T20,атс!$J$34:$J$777)</f>
        <v>304.83564637000001</v>
      </c>
      <c r="U225">
        <f>SUMIF(атс!$M$34:$M$777,конвертация!U20,атс!$J$34:$J$777)</f>
        <v>313.02031098999998</v>
      </c>
      <c r="V225">
        <f>SUMIF(атс!$M$34:$M$777,конвертация!V20,атс!$J$34:$J$777)</f>
        <v>316.90097402999999</v>
      </c>
      <c r="W225">
        <f>SUMIF(атс!$M$34:$M$777,конвертация!W20,атс!$J$34:$J$777)</f>
        <v>306.61474923999998</v>
      </c>
      <c r="X225">
        <f>SUMIF(атс!$M$34:$M$777,конвертация!X20,атс!$J$34:$J$777)</f>
        <v>307.23122832000001</v>
      </c>
      <c r="Y225">
        <f>SUMIF(атс!$M$34:$M$777,конвертация!Y20,атс!$J$34:$J$777)</f>
        <v>336.98649585999999</v>
      </c>
    </row>
    <row r="226" spans="1:25" x14ac:dyDescent="0.2">
      <c r="A226">
        <v>21</v>
      </c>
      <c r="B226">
        <f>SUMIF(атс!$M$34:$M$777,конвертация!B21,атс!$J$34:$J$777)</f>
        <v>339.80733466999999</v>
      </c>
      <c r="C226">
        <f>SUMIF(атс!$M$34:$M$777,конвертация!C21,атс!$J$34:$J$777)</f>
        <v>378.16084670999999</v>
      </c>
      <c r="D226">
        <f>SUMIF(атс!$M$34:$M$777,конвертация!D21,атс!$J$34:$J$777)</f>
        <v>393.89539007000002</v>
      </c>
      <c r="E226">
        <f>SUMIF(атс!$M$34:$M$777,конвертация!E21,атс!$J$34:$J$777)</f>
        <v>399.54123164999999</v>
      </c>
      <c r="F226">
        <f>SUMIF(атс!$M$34:$M$777,конвертация!F21,атс!$J$34:$J$777)</f>
        <v>399.29262531000001</v>
      </c>
      <c r="G226">
        <f>SUMIF(атс!$M$34:$M$777,конвертация!G21,атс!$J$34:$J$777)</f>
        <v>388.16791817000001</v>
      </c>
      <c r="H226">
        <f>SUMIF(атс!$M$34:$M$777,конвертация!H21,атс!$J$34:$J$777)</f>
        <v>355.68578337000002</v>
      </c>
      <c r="I226">
        <f>SUMIF(атс!$M$34:$M$777,конвертация!I21,атс!$J$34:$J$777)</f>
        <v>318.50344862999998</v>
      </c>
      <c r="J226">
        <f>SUMIF(атс!$M$34:$M$777,конвертация!J21,атс!$J$34:$J$777)</f>
        <v>305.58690532999998</v>
      </c>
      <c r="K226">
        <f>SUMIF(атс!$M$34:$M$777,конвертация!K21,атс!$J$34:$J$777)</f>
        <v>304.61626828999999</v>
      </c>
      <c r="L226">
        <f>SUMIF(атс!$M$34:$M$777,конвертация!L21,атс!$J$34:$J$777)</f>
        <v>303.32716070999999</v>
      </c>
      <c r="M226">
        <f>SUMIF(атс!$M$34:$M$777,конвертация!M21,атс!$J$34:$J$777)</f>
        <v>304.63277436999999</v>
      </c>
      <c r="N226">
        <f>SUMIF(атс!$M$34:$M$777,конвертация!N21,атс!$J$34:$J$777)</f>
        <v>301.48804100000001</v>
      </c>
      <c r="O226">
        <f>SUMIF(атс!$M$34:$M$777,конвертация!O21,атс!$J$34:$J$777)</f>
        <v>301.70135757000003</v>
      </c>
      <c r="P226">
        <f>SUMIF(атс!$M$34:$M$777,конвертация!P21,атс!$J$34:$J$777)</f>
        <v>298.52556304000001</v>
      </c>
      <c r="Q226">
        <f>SUMIF(атс!$M$34:$M$777,конвертация!Q21,атс!$J$34:$J$777)</f>
        <v>299.47414621000001</v>
      </c>
      <c r="R226">
        <f>SUMIF(атс!$M$34:$M$777,конвертация!R21,атс!$J$34:$J$777)</f>
        <v>297.95803179000001</v>
      </c>
      <c r="S226">
        <f>SUMIF(атс!$M$34:$M$777,конвертация!S21,атс!$J$34:$J$777)</f>
        <v>296.63881784</v>
      </c>
      <c r="T226">
        <f>SUMIF(атс!$M$34:$M$777,конвертация!T21,атс!$J$34:$J$777)</f>
        <v>302.29201760000001</v>
      </c>
      <c r="U226">
        <f>SUMIF(атс!$M$34:$M$777,конвертация!U21,атс!$J$34:$J$777)</f>
        <v>322.11262102000001</v>
      </c>
      <c r="V226">
        <f>SUMIF(атс!$M$34:$M$777,конвертация!V21,атс!$J$34:$J$777)</f>
        <v>314.70456445999997</v>
      </c>
      <c r="W226">
        <f>SUMIF(атс!$M$34:$M$777,конвертация!W21,атс!$J$34:$J$777)</f>
        <v>307.0576294</v>
      </c>
      <c r="X226">
        <f>SUMIF(атс!$M$34:$M$777,конвертация!X21,атс!$J$34:$J$777)</f>
        <v>308.62321804999999</v>
      </c>
      <c r="Y226">
        <f>SUMIF(атс!$M$34:$M$777,конвертация!Y21,атс!$J$34:$J$777)</f>
        <v>330.18516389000001</v>
      </c>
    </row>
    <row r="227" spans="1:25" x14ac:dyDescent="0.2">
      <c r="A227">
        <v>22</v>
      </c>
      <c r="B227">
        <f>SUMIF(атс!$M$34:$M$777,конвертация!B22,атс!$J$34:$J$777)</f>
        <v>379.86340591999999</v>
      </c>
      <c r="C227">
        <f>SUMIF(атс!$M$34:$M$777,конвертация!C22,атс!$J$34:$J$777)</f>
        <v>403.79544333000001</v>
      </c>
      <c r="D227">
        <f>SUMIF(атс!$M$34:$M$777,конвертация!D22,атс!$J$34:$J$777)</f>
        <v>421.02241541000001</v>
      </c>
      <c r="E227">
        <f>SUMIF(атс!$M$34:$M$777,конвертация!E22,атс!$J$34:$J$777)</f>
        <v>423.05613321999999</v>
      </c>
      <c r="F227">
        <f>SUMIF(атс!$M$34:$M$777,конвертация!F22,атс!$J$34:$J$777)</f>
        <v>423.20098504999999</v>
      </c>
      <c r="G227">
        <f>SUMIF(атс!$M$34:$M$777,конвертация!G22,атс!$J$34:$J$777)</f>
        <v>411.20346710000001</v>
      </c>
      <c r="H227">
        <f>SUMIF(атс!$M$34:$M$777,конвертация!H22,атс!$J$34:$J$777)</f>
        <v>390.48483949000001</v>
      </c>
      <c r="I227">
        <f>SUMIF(атс!$M$34:$M$777,конвертация!I22,атс!$J$34:$J$777)</f>
        <v>353.29085549000001</v>
      </c>
      <c r="J227">
        <f>SUMIF(атс!$M$34:$M$777,конвертация!J22,атс!$J$34:$J$777)</f>
        <v>341.62691140999999</v>
      </c>
      <c r="K227">
        <f>SUMIF(атс!$M$34:$M$777,конвертация!K22,атс!$J$34:$J$777)</f>
        <v>343.94112067999998</v>
      </c>
      <c r="L227">
        <f>SUMIF(атс!$M$34:$M$777,конвертация!L22,атс!$J$34:$J$777)</f>
        <v>343.55732915999999</v>
      </c>
      <c r="M227">
        <f>SUMIF(атс!$M$34:$M$777,конвертация!M22,атс!$J$34:$J$777)</f>
        <v>337.71593271</v>
      </c>
      <c r="N227">
        <f>SUMIF(атс!$M$34:$M$777,конвертация!N22,атс!$J$34:$J$777)</f>
        <v>336.80990761999999</v>
      </c>
      <c r="O227">
        <f>SUMIF(атс!$M$34:$M$777,конвертация!O22,атс!$J$34:$J$777)</f>
        <v>344.84890446000003</v>
      </c>
      <c r="P227">
        <f>SUMIF(атс!$M$34:$M$777,конвертация!P22,атс!$J$34:$J$777)</f>
        <v>345.33842218000001</v>
      </c>
      <c r="Q227">
        <f>SUMIF(атс!$M$34:$M$777,конвертация!Q22,атс!$J$34:$J$777)</f>
        <v>349.51764433</v>
      </c>
      <c r="R227">
        <f>SUMIF(атс!$M$34:$M$777,конвертация!R22,атс!$J$34:$J$777)</f>
        <v>352.02033939</v>
      </c>
      <c r="S227">
        <f>SUMIF(атс!$M$34:$M$777,конвертация!S22,атс!$J$34:$J$777)</f>
        <v>343.29651392</v>
      </c>
      <c r="T227">
        <f>SUMIF(атс!$M$34:$M$777,конвертация!T22,атс!$J$34:$J$777)</f>
        <v>344.20532607000001</v>
      </c>
      <c r="U227">
        <f>SUMIF(атс!$M$34:$M$777,конвертация!U22,атс!$J$34:$J$777)</f>
        <v>366.08068086999998</v>
      </c>
      <c r="V227">
        <f>SUMIF(атс!$M$34:$M$777,конвертация!V22,атс!$J$34:$J$777)</f>
        <v>376.45180257999999</v>
      </c>
      <c r="W227">
        <f>SUMIF(атс!$M$34:$M$777,конвертация!W22,атс!$J$34:$J$777)</f>
        <v>369.80413149999998</v>
      </c>
      <c r="X227">
        <f>SUMIF(атс!$M$34:$M$777,конвертация!X22,атс!$J$34:$J$777)</f>
        <v>350.44632288999998</v>
      </c>
      <c r="Y227">
        <f>SUMIF(атс!$M$34:$M$777,конвертация!Y22,атс!$J$34:$J$777)</f>
        <v>366.62510909000002</v>
      </c>
    </row>
    <row r="228" spans="1:25" x14ac:dyDescent="0.2">
      <c r="A228">
        <v>23</v>
      </c>
      <c r="B228">
        <f>SUMIF(атс!$M$34:$M$777,конвертация!B23,атс!$J$34:$J$777)</f>
        <v>375.10204302</v>
      </c>
      <c r="C228">
        <f>SUMIF(атс!$M$34:$M$777,конвертация!C23,атс!$J$34:$J$777)</f>
        <v>401.95892364999997</v>
      </c>
      <c r="D228">
        <f>SUMIF(атс!$M$34:$M$777,конвертация!D23,атс!$J$34:$J$777)</f>
        <v>420.22363704000003</v>
      </c>
      <c r="E228">
        <f>SUMIF(атс!$M$34:$M$777,конвертация!E23,атс!$J$34:$J$777)</f>
        <v>425.1291903</v>
      </c>
      <c r="F228">
        <f>SUMIF(атс!$M$34:$M$777,конвертация!F23,атс!$J$34:$J$777)</f>
        <v>423.00816092000002</v>
      </c>
      <c r="G228">
        <f>SUMIF(атс!$M$34:$M$777,конвертация!G23,атс!$J$34:$J$777)</f>
        <v>413.89343545999998</v>
      </c>
      <c r="H228">
        <f>SUMIF(атс!$M$34:$M$777,конвертация!H23,атс!$J$34:$J$777)</f>
        <v>388.15159871999998</v>
      </c>
      <c r="I228">
        <f>SUMIF(атс!$M$34:$M$777,конвертация!I23,атс!$J$34:$J$777)</f>
        <v>358.11277454999998</v>
      </c>
      <c r="J228">
        <f>SUMIF(атс!$M$34:$M$777,конвертация!J23,атс!$J$34:$J$777)</f>
        <v>350.58444471000001</v>
      </c>
      <c r="K228">
        <f>SUMIF(атс!$M$34:$M$777,конвертация!K23,атс!$J$34:$J$777)</f>
        <v>351.85079537000001</v>
      </c>
      <c r="L228">
        <f>SUMIF(атс!$M$34:$M$777,конвертация!L23,атс!$J$34:$J$777)</f>
        <v>369.70304053000001</v>
      </c>
      <c r="M228">
        <f>SUMIF(атс!$M$34:$M$777,конвертация!M23,атс!$J$34:$J$777)</f>
        <v>383.20824870000001</v>
      </c>
      <c r="N228">
        <f>SUMIF(атс!$M$34:$M$777,конвертация!N23,атс!$J$34:$J$777)</f>
        <v>372.67153428</v>
      </c>
      <c r="O228">
        <f>SUMIF(атс!$M$34:$M$777,конвертация!O23,атс!$J$34:$J$777)</f>
        <v>371.04013178999998</v>
      </c>
      <c r="P228">
        <f>SUMIF(атс!$M$34:$M$777,конвертация!P23,атс!$J$34:$J$777)</f>
        <v>373.11071114999999</v>
      </c>
      <c r="Q228">
        <f>SUMIF(атс!$M$34:$M$777,конвертация!Q23,атс!$J$34:$J$777)</f>
        <v>375.28323141999999</v>
      </c>
      <c r="R228">
        <f>SUMIF(атс!$M$34:$M$777,конвертация!R23,атс!$J$34:$J$777)</f>
        <v>370.63930362000002</v>
      </c>
      <c r="S228">
        <f>SUMIF(атс!$M$34:$M$777,конвертация!S23,атс!$J$34:$J$777)</f>
        <v>367.03916226000001</v>
      </c>
      <c r="T228">
        <f>SUMIF(атс!$M$34:$M$777,конвертация!T23,атс!$J$34:$J$777)</f>
        <v>350.37256837000001</v>
      </c>
      <c r="U228">
        <f>SUMIF(атс!$M$34:$M$777,конвертация!U23,атс!$J$34:$J$777)</f>
        <v>348.87803915000001</v>
      </c>
      <c r="V228">
        <f>SUMIF(атс!$M$34:$M$777,конвертация!V23,атс!$J$34:$J$777)</f>
        <v>349.17442390000002</v>
      </c>
      <c r="W228">
        <f>SUMIF(атс!$M$34:$M$777,конвертация!W23,атс!$J$34:$J$777)</f>
        <v>347.54218315999998</v>
      </c>
      <c r="X228">
        <f>SUMIF(атс!$M$34:$M$777,конвертация!X23,атс!$J$34:$J$777)</f>
        <v>365.35474631</v>
      </c>
      <c r="Y228">
        <f>SUMIF(атс!$M$34:$M$777,конвертация!Y23,атс!$J$34:$J$777)</f>
        <v>386.51295379999999</v>
      </c>
    </row>
    <row r="229" spans="1:25" x14ac:dyDescent="0.2">
      <c r="A229">
        <v>24</v>
      </c>
      <c r="B229">
        <f>SUMIF(атс!$M$34:$M$777,конвертация!B24,атс!$J$34:$J$777)</f>
        <v>368.35295667999998</v>
      </c>
      <c r="C229">
        <f>SUMIF(атс!$M$34:$M$777,конвертация!C24,атс!$J$34:$J$777)</f>
        <v>400.54817728</v>
      </c>
      <c r="D229">
        <f>SUMIF(атс!$M$34:$M$777,конвертация!D24,атс!$J$34:$J$777)</f>
        <v>420.03254446</v>
      </c>
      <c r="E229">
        <f>SUMIF(атс!$M$34:$M$777,конвертация!E24,атс!$J$34:$J$777)</f>
        <v>424.10358932000003</v>
      </c>
      <c r="F229">
        <f>SUMIF(атс!$M$34:$M$777,конвертация!F24,атс!$J$34:$J$777)</f>
        <v>427.25171676000002</v>
      </c>
      <c r="G229">
        <f>SUMIF(атс!$M$34:$M$777,конвертация!G24,атс!$J$34:$J$777)</f>
        <v>424.33456754000002</v>
      </c>
      <c r="H229">
        <f>SUMIF(атс!$M$34:$M$777,конвертация!H24,атс!$J$34:$J$777)</f>
        <v>408.18443288999998</v>
      </c>
      <c r="I229">
        <f>SUMIF(атс!$M$34:$M$777,конвертация!I24,атс!$J$34:$J$777)</f>
        <v>379.85761158000003</v>
      </c>
      <c r="J229">
        <f>SUMIF(атс!$M$34:$M$777,конвертация!J24,атс!$J$34:$J$777)</f>
        <v>343.64907633000001</v>
      </c>
      <c r="K229">
        <f>SUMIF(атс!$M$34:$M$777,конвертация!K24,атс!$J$34:$J$777)</f>
        <v>337.84094221999999</v>
      </c>
      <c r="L229">
        <f>SUMIF(атс!$M$34:$M$777,конвертация!L24,атс!$J$34:$J$777)</f>
        <v>349.92444258</v>
      </c>
      <c r="M229">
        <f>SUMIF(атс!$M$34:$M$777,конвертация!M24,атс!$J$34:$J$777)</f>
        <v>367.53901049000001</v>
      </c>
      <c r="N229">
        <f>SUMIF(атс!$M$34:$M$777,конвертация!N24,атс!$J$34:$J$777)</f>
        <v>356.83803370999999</v>
      </c>
      <c r="O229">
        <f>SUMIF(атс!$M$34:$M$777,конвертация!O24,атс!$J$34:$J$777)</f>
        <v>321.08303853000001</v>
      </c>
      <c r="P229">
        <f>SUMIF(атс!$M$34:$M$777,конвертация!P24,атс!$J$34:$J$777)</f>
        <v>318.27862402</v>
      </c>
      <c r="Q229">
        <f>SUMIF(атс!$M$34:$M$777,конвертация!Q24,атс!$J$34:$J$777)</f>
        <v>314.74565711999998</v>
      </c>
      <c r="R229">
        <f>SUMIF(атс!$M$34:$M$777,конвертация!R24,атс!$J$34:$J$777)</f>
        <v>313.63205212999998</v>
      </c>
      <c r="S229">
        <f>SUMIF(атс!$M$34:$M$777,конвертация!S24,атс!$J$34:$J$777)</f>
        <v>317.39792840000001</v>
      </c>
      <c r="T229">
        <f>SUMIF(атс!$M$34:$M$777,конвертация!T24,атс!$J$34:$J$777)</f>
        <v>324.01467753999998</v>
      </c>
      <c r="U229">
        <f>SUMIF(атс!$M$34:$M$777,конвертация!U24,атс!$J$34:$J$777)</f>
        <v>340.74188314999998</v>
      </c>
      <c r="V229">
        <f>SUMIF(атс!$M$34:$M$777,конвертация!V24,атс!$J$34:$J$777)</f>
        <v>354.16535419000002</v>
      </c>
      <c r="W229">
        <f>SUMIF(атс!$M$34:$M$777,конвертация!W24,атс!$J$34:$J$777)</f>
        <v>347.35437877999999</v>
      </c>
      <c r="X229">
        <f>SUMIF(атс!$M$34:$M$777,конвертация!X24,атс!$J$34:$J$777)</f>
        <v>332.93413734000001</v>
      </c>
      <c r="Y229">
        <f>SUMIF(атс!$M$34:$M$777,конвертация!Y24,атс!$J$34:$J$777)</f>
        <v>356.16678149000001</v>
      </c>
    </row>
    <row r="230" spans="1:25" x14ac:dyDescent="0.2">
      <c r="A230">
        <v>25</v>
      </c>
      <c r="B230">
        <f>SUMIF(атс!$M$34:$M$777,конвертация!B25,атс!$J$34:$J$777)</f>
        <v>368.73230109000002</v>
      </c>
      <c r="C230">
        <f>SUMIF(атс!$M$34:$M$777,конвертация!C25,атс!$J$34:$J$777)</f>
        <v>401.16886770999997</v>
      </c>
      <c r="D230">
        <f>SUMIF(атс!$M$34:$M$777,конвертация!D25,атс!$J$34:$J$777)</f>
        <v>422.46683137000002</v>
      </c>
      <c r="E230">
        <f>SUMIF(атс!$M$34:$M$777,конвертация!E25,атс!$J$34:$J$777)</f>
        <v>423.23368284999998</v>
      </c>
      <c r="F230">
        <f>SUMIF(атс!$M$34:$M$777,конвертация!F25,атс!$J$34:$J$777)</f>
        <v>421.82599983</v>
      </c>
      <c r="G230">
        <f>SUMIF(атс!$M$34:$M$777,конвертация!G25,атс!$J$34:$J$777)</f>
        <v>420.65728704000003</v>
      </c>
      <c r="H230">
        <f>SUMIF(атс!$M$34:$M$777,конвертация!H25,атс!$J$34:$J$777)</f>
        <v>411.40969916</v>
      </c>
      <c r="I230">
        <f>SUMIF(атс!$M$34:$M$777,конвертация!I25,атс!$J$34:$J$777)</f>
        <v>388.79353520000001</v>
      </c>
      <c r="J230">
        <f>SUMIF(атс!$M$34:$M$777,конвертация!J25,атс!$J$34:$J$777)</f>
        <v>352.40313517999999</v>
      </c>
      <c r="K230">
        <f>SUMIF(атс!$M$34:$M$777,конвертация!K25,атс!$J$34:$J$777)</f>
        <v>333.71395004999999</v>
      </c>
      <c r="L230">
        <f>SUMIF(атс!$M$34:$M$777,конвертация!L25,атс!$J$34:$J$777)</f>
        <v>317.82535102999998</v>
      </c>
      <c r="M230">
        <f>SUMIF(атс!$M$34:$M$777,конвертация!M25,атс!$J$34:$J$777)</f>
        <v>324.43951784000001</v>
      </c>
      <c r="N230">
        <f>SUMIF(атс!$M$34:$M$777,конвертация!N25,атс!$J$34:$J$777)</f>
        <v>319.28320879</v>
      </c>
      <c r="O230">
        <f>SUMIF(атс!$M$34:$M$777,конвертация!O25,атс!$J$34:$J$777)</f>
        <v>321.66397222000001</v>
      </c>
      <c r="P230">
        <f>SUMIF(атс!$M$34:$M$777,конвертация!P25,атс!$J$34:$J$777)</f>
        <v>324.75359380999998</v>
      </c>
      <c r="Q230">
        <f>SUMIF(атс!$M$34:$M$777,конвертация!Q25,атс!$J$34:$J$777)</f>
        <v>326.74661335000002</v>
      </c>
      <c r="R230">
        <f>SUMIF(атс!$M$34:$M$777,конвертация!R25,атс!$J$34:$J$777)</f>
        <v>332.78969281000002</v>
      </c>
      <c r="S230">
        <f>SUMIF(атс!$M$34:$M$777,конвертация!S25,атс!$J$34:$J$777)</f>
        <v>329.70820067</v>
      </c>
      <c r="T230">
        <f>SUMIF(атс!$M$34:$M$777,конвертация!T25,атс!$J$34:$J$777)</f>
        <v>322.48496889</v>
      </c>
      <c r="U230">
        <f>SUMIF(атс!$M$34:$M$777,конвертация!U25,атс!$J$34:$J$777)</f>
        <v>330.61484825999997</v>
      </c>
      <c r="V230">
        <f>SUMIF(атс!$M$34:$M$777,конвертация!V25,атс!$J$34:$J$777)</f>
        <v>330.30074408000002</v>
      </c>
      <c r="W230">
        <f>SUMIF(атс!$M$34:$M$777,конвертация!W25,атс!$J$34:$J$777)</f>
        <v>323.88034160000001</v>
      </c>
      <c r="X230">
        <f>SUMIF(атс!$M$34:$M$777,конвертация!X25,атс!$J$34:$J$777)</f>
        <v>329.69021363000002</v>
      </c>
      <c r="Y230">
        <f>SUMIF(атс!$M$34:$M$777,конвертация!Y25,атс!$J$34:$J$777)</f>
        <v>350.95687838999999</v>
      </c>
    </row>
    <row r="231" spans="1:25" x14ac:dyDescent="0.2">
      <c r="A231">
        <v>26</v>
      </c>
      <c r="B231">
        <f>SUMIF(атс!$M$34:$M$777,конвертация!B26,атс!$J$34:$J$777)</f>
        <v>371.08234046000001</v>
      </c>
      <c r="C231">
        <f>SUMIF(атс!$M$34:$M$777,конвертация!C26,атс!$J$34:$J$777)</f>
        <v>402.06312408000002</v>
      </c>
      <c r="D231">
        <f>SUMIF(атс!$M$34:$M$777,конвертация!D26,атс!$J$34:$J$777)</f>
        <v>419.63662152000001</v>
      </c>
      <c r="E231">
        <f>SUMIF(атс!$M$34:$M$777,конвертация!E26,атс!$J$34:$J$777)</f>
        <v>420.90110738999999</v>
      </c>
      <c r="F231">
        <f>SUMIF(атс!$M$34:$M$777,конвертация!F26,атс!$J$34:$J$777)</f>
        <v>416.96736112999997</v>
      </c>
      <c r="G231">
        <f>SUMIF(атс!$M$34:$M$777,конвертация!G26,атс!$J$34:$J$777)</f>
        <v>415.10325243</v>
      </c>
      <c r="H231">
        <f>SUMIF(атс!$M$34:$M$777,конвертация!H26,атс!$J$34:$J$777)</f>
        <v>383.80192032999997</v>
      </c>
      <c r="I231">
        <f>SUMIF(атс!$M$34:$M$777,конвертация!I26,атс!$J$34:$J$777)</f>
        <v>342.84342588999999</v>
      </c>
      <c r="J231">
        <f>SUMIF(атс!$M$34:$M$777,конвертация!J26,атс!$J$34:$J$777)</f>
        <v>320.12020643</v>
      </c>
      <c r="K231">
        <f>SUMIF(атс!$M$34:$M$777,конвертация!K26,атс!$J$34:$J$777)</f>
        <v>314.83129718999999</v>
      </c>
      <c r="L231">
        <f>SUMIF(атс!$M$34:$M$777,конвертация!L26,атс!$J$34:$J$777)</f>
        <v>312.80744661</v>
      </c>
      <c r="M231">
        <f>SUMIF(атс!$M$34:$M$777,конвертация!M26,атс!$J$34:$J$777)</f>
        <v>318.3261622</v>
      </c>
      <c r="N231">
        <f>SUMIF(атс!$M$34:$M$777,конвертация!N26,атс!$J$34:$J$777)</f>
        <v>323.88466862000001</v>
      </c>
      <c r="O231">
        <f>SUMIF(атс!$M$34:$M$777,конвертация!O26,атс!$J$34:$J$777)</f>
        <v>323.65464250000002</v>
      </c>
      <c r="P231">
        <f>SUMIF(атс!$M$34:$M$777,конвертация!P26,атс!$J$34:$J$777)</f>
        <v>321.61021588</v>
      </c>
      <c r="Q231">
        <f>SUMIF(атс!$M$34:$M$777,конвертация!Q26,атс!$J$34:$J$777)</f>
        <v>326.10056976999999</v>
      </c>
      <c r="R231">
        <f>SUMIF(атс!$M$34:$M$777,конвертация!R26,атс!$J$34:$J$777)</f>
        <v>331.19390535999997</v>
      </c>
      <c r="S231">
        <f>SUMIF(атс!$M$34:$M$777,конвертация!S26,атс!$J$34:$J$777)</f>
        <v>336.13940079999998</v>
      </c>
      <c r="T231">
        <f>SUMIF(атс!$M$34:$M$777,конвертация!T26,атс!$J$34:$J$777)</f>
        <v>320.21793409000003</v>
      </c>
      <c r="U231">
        <f>SUMIF(атс!$M$34:$M$777,конвертация!U26,атс!$J$34:$J$777)</f>
        <v>304.12759483999997</v>
      </c>
      <c r="V231">
        <f>SUMIF(атс!$M$34:$M$777,конвертация!V26,атс!$J$34:$J$777)</f>
        <v>308.77270707999998</v>
      </c>
      <c r="W231">
        <f>SUMIF(атс!$M$34:$M$777,конвертация!W26,атс!$J$34:$J$777)</f>
        <v>304.03500709999997</v>
      </c>
      <c r="X231">
        <f>SUMIF(атс!$M$34:$M$777,конвертация!X26,атс!$J$34:$J$777)</f>
        <v>323.28912072999998</v>
      </c>
      <c r="Y231">
        <f>SUMIF(атс!$M$34:$M$777,конвертация!Y26,атс!$J$34:$J$777)</f>
        <v>355.73412155</v>
      </c>
    </row>
    <row r="232" spans="1:25" x14ac:dyDescent="0.2">
      <c r="A232">
        <v>27</v>
      </c>
      <c r="B232">
        <f>SUMIF(атс!$M$34:$M$777,конвертация!B27,атс!$J$34:$J$777)</f>
        <v>370.68985592000001</v>
      </c>
      <c r="C232">
        <f>SUMIF(атс!$M$34:$M$777,конвертация!C27,атс!$J$34:$J$777)</f>
        <v>402.52576620999997</v>
      </c>
      <c r="D232">
        <f>SUMIF(атс!$M$34:$M$777,конвертация!D27,атс!$J$34:$J$777)</f>
        <v>420.49509310000002</v>
      </c>
      <c r="E232">
        <f>SUMIF(атс!$M$34:$M$777,конвертация!E27,атс!$J$34:$J$777)</f>
        <v>421.58707963000001</v>
      </c>
      <c r="F232">
        <f>SUMIF(атс!$M$34:$M$777,конвертация!F27,атс!$J$34:$J$777)</f>
        <v>417.83257273999999</v>
      </c>
      <c r="G232">
        <f>SUMIF(атс!$M$34:$M$777,конвертация!G27,атс!$J$34:$J$777)</f>
        <v>410.22278034999999</v>
      </c>
      <c r="H232">
        <f>SUMIF(атс!$M$34:$M$777,конвертация!H27,атс!$J$34:$J$777)</f>
        <v>379.43905744</v>
      </c>
      <c r="I232">
        <f>SUMIF(атс!$M$34:$M$777,конвертация!I27,атс!$J$34:$J$777)</f>
        <v>352.57652281999998</v>
      </c>
      <c r="J232">
        <f>SUMIF(атс!$M$34:$M$777,конвертация!J27,атс!$J$34:$J$777)</f>
        <v>331.54158754000002</v>
      </c>
      <c r="K232">
        <f>SUMIF(атс!$M$34:$M$777,конвертация!K27,атс!$J$34:$J$777)</f>
        <v>327.23044019000002</v>
      </c>
      <c r="L232">
        <f>SUMIF(атс!$M$34:$M$777,конвертация!L27,атс!$J$34:$J$777)</f>
        <v>304.89393095000003</v>
      </c>
      <c r="M232">
        <f>SUMIF(атс!$M$34:$M$777,конвертация!M27,атс!$J$34:$J$777)</f>
        <v>303.56469340000001</v>
      </c>
      <c r="N232">
        <f>SUMIF(атс!$M$34:$M$777,конвертация!N27,атс!$J$34:$J$777)</f>
        <v>322.85209636000002</v>
      </c>
      <c r="O232">
        <f>SUMIF(атс!$M$34:$M$777,конвертация!O27,атс!$J$34:$J$777)</f>
        <v>312.66603035000003</v>
      </c>
      <c r="P232">
        <f>SUMIF(атс!$M$34:$M$777,конвертация!P27,атс!$J$34:$J$777)</f>
        <v>320.30670168</v>
      </c>
      <c r="Q232">
        <f>SUMIF(атс!$M$34:$M$777,конвертация!Q27,атс!$J$34:$J$777)</f>
        <v>328.28508627999997</v>
      </c>
      <c r="R232">
        <f>SUMIF(атс!$M$34:$M$777,конвертация!R27,атс!$J$34:$J$777)</f>
        <v>329.52631138999999</v>
      </c>
      <c r="S232">
        <f>SUMIF(атс!$M$34:$M$777,конвертация!S27,атс!$J$34:$J$777)</f>
        <v>329.8654353</v>
      </c>
      <c r="T232">
        <f>SUMIF(атс!$M$34:$M$777,конвертация!T27,атс!$J$34:$J$777)</f>
        <v>320.71399259999998</v>
      </c>
      <c r="U232">
        <f>SUMIF(атс!$M$34:$M$777,конвертация!U27,атс!$J$34:$J$777)</f>
        <v>306.89966448000001</v>
      </c>
      <c r="V232">
        <f>SUMIF(атс!$M$34:$M$777,конвертация!V27,атс!$J$34:$J$777)</f>
        <v>317.18905418000003</v>
      </c>
      <c r="W232">
        <f>SUMIF(атс!$M$34:$M$777,конвертация!W27,атс!$J$34:$J$777)</f>
        <v>307.53346140999997</v>
      </c>
      <c r="X232">
        <f>SUMIF(атс!$M$34:$M$777,конвертация!X27,атс!$J$34:$J$777)</f>
        <v>313.81982486999999</v>
      </c>
      <c r="Y232">
        <f>SUMIF(атс!$M$34:$M$777,конвертация!Y27,атс!$J$34:$J$777)</f>
        <v>355.78257991999999</v>
      </c>
    </row>
    <row r="233" spans="1:25" x14ac:dyDescent="0.2">
      <c r="A233">
        <v>28</v>
      </c>
      <c r="B233">
        <f>SUMIF(атс!$M$34:$M$777,конвертация!B28,атс!$J$34:$J$777)</f>
        <v>413.40894679000002</v>
      </c>
      <c r="C233">
        <f>SUMIF(атс!$M$34:$M$777,конвертация!C28,атс!$J$34:$J$777)</f>
        <v>446.63726286000002</v>
      </c>
      <c r="D233">
        <f>SUMIF(атс!$M$34:$M$777,конвертация!D28,атс!$J$34:$J$777)</f>
        <v>464.06510021999998</v>
      </c>
      <c r="E233">
        <f>SUMIF(атс!$M$34:$M$777,конвертация!E28,атс!$J$34:$J$777)</f>
        <v>467.75117348999999</v>
      </c>
      <c r="F233">
        <f>SUMIF(атс!$M$34:$M$777,конвертация!F28,атс!$J$34:$J$777)</f>
        <v>465.49376888</v>
      </c>
      <c r="G233">
        <f>SUMIF(атс!$M$34:$M$777,конвертация!G28,атс!$J$34:$J$777)</f>
        <v>452.34632393999999</v>
      </c>
      <c r="H233">
        <f>SUMIF(атс!$M$34:$M$777,конвертация!H28,атс!$J$34:$J$777)</f>
        <v>418.43179583</v>
      </c>
      <c r="I233">
        <f>SUMIF(атс!$M$34:$M$777,конвертация!I28,атс!$J$34:$J$777)</f>
        <v>389.86220194999999</v>
      </c>
      <c r="J233">
        <f>SUMIF(атс!$M$34:$M$777,конвертация!J28,атс!$J$34:$J$777)</f>
        <v>371.70308362999998</v>
      </c>
      <c r="K233">
        <f>SUMIF(атс!$M$34:$M$777,конвертация!K28,атс!$J$34:$J$777)</f>
        <v>347.88932841000002</v>
      </c>
      <c r="L233">
        <f>SUMIF(атс!$M$34:$M$777,конвертация!L28,атс!$J$34:$J$777)</f>
        <v>335.61138977000002</v>
      </c>
      <c r="M233">
        <f>SUMIF(атс!$M$34:$M$777,конвертация!M28,атс!$J$34:$J$777)</f>
        <v>335.27694893</v>
      </c>
      <c r="N233">
        <f>SUMIF(атс!$M$34:$M$777,конвертация!N28,атс!$J$34:$J$777)</f>
        <v>337.77403241000002</v>
      </c>
      <c r="O233">
        <f>SUMIF(атс!$M$34:$M$777,конвертация!O28,атс!$J$34:$J$777)</f>
        <v>338.13716883000001</v>
      </c>
      <c r="P233">
        <f>SUMIF(атс!$M$34:$M$777,конвертация!P28,атс!$J$34:$J$777)</f>
        <v>343.48955031999998</v>
      </c>
      <c r="Q233">
        <f>SUMIF(атс!$M$34:$M$777,конвертация!Q28,атс!$J$34:$J$777)</f>
        <v>354.04600535999998</v>
      </c>
      <c r="R233">
        <f>SUMIF(атс!$M$34:$M$777,конвертация!R28,атс!$J$34:$J$777)</f>
        <v>355.07355539000002</v>
      </c>
      <c r="S233">
        <f>SUMIF(атс!$M$34:$M$777,конвертация!S28,атс!$J$34:$J$777)</f>
        <v>355.60285792000002</v>
      </c>
      <c r="T233">
        <f>SUMIF(атс!$M$34:$M$777,конвертация!T28,атс!$J$34:$J$777)</f>
        <v>346.41000960000002</v>
      </c>
      <c r="U233">
        <f>SUMIF(атс!$M$34:$M$777,конвертация!U28,атс!$J$34:$J$777)</f>
        <v>333.34346008</v>
      </c>
      <c r="V233">
        <f>SUMIF(атс!$M$34:$M$777,конвертация!V28,атс!$J$34:$J$777)</f>
        <v>335.38416167999998</v>
      </c>
      <c r="W233">
        <f>SUMIF(атс!$M$34:$M$777,конвертация!W28,атс!$J$34:$J$777)</f>
        <v>332.66688851999999</v>
      </c>
      <c r="X233">
        <f>SUMIF(атс!$M$34:$M$777,конвертация!X28,атс!$J$34:$J$777)</f>
        <v>345.86020941999999</v>
      </c>
      <c r="Y233">
        <f>SUMIF(атс!$M$34:$M$777,конвертация!Y28,атс!$J$34:$J$777)</f>
        <v>378.44654781999998</v>
      </c>
    </row>
    <row r="234" spans="1:25" x14ac:dyDescent="0.2">
      <c r="A234">
        <v>29</v>
      </c>
      <c r="B234">
        <f>SUMIF(атс!$M$34:$M$777,конвертация!B29,атс!$J$34:$J$777)</f>
        <v>357.40597127000001</v>
      </c>
      <c r="C234">
        <f>SUMIF(атс!$M$34:$M$777,конвертация!C29,атс!$J$34:$J$777)</f>
        <v>390.93668915000001</v>
      </c>
      <c r="D234">
        <f>SUMIF(атс!$M$34:$M$777,конвертация!D29,атс!$J$34:$J$777)</f>
        <v>405.01094916</v>
      </c>
      <c r="E234">
        <f>SUMIF(атс!$M$34:$M$777,конвертация!E29,атс!$J$34:$J$777)</f>
        <v>408.45764643000001</v>
      </c>
      <c r="F234">
        <f>SUMIF(атс!$M$34:$M$777,конвертация!F29,атс!$J$34:$J$777)</f>
        <v>404.11502068999999</v>
      </c>
      <c r="G234">
        <f>SUMIF(атс!$M$34:$M$777,конвертация!G29,атс!$J$34:$J$777)</f>
        <v>398.33219912999999</v>
      </c>
      <c r="H234">
        <f>SUMIF(атс!$M$34:$M$777,конвертация!H29,атс!$J$34:$J$777)</f>
        <v>412.32905525000001</v>
      </c>
      <c r="I234">
        <f>SUMIF(атс!$M$34:$M$777,конвертация!I29,атс!$J$34:$J$777)</f>
        <v>405.82174380999999</v>
      </c>
      <c r="J234">
        <f>SUMIF(атс!$M$34:$M$777,конвертация!J29,атс!$J$34:$J$777)</f>
        <v>374.48968327</v>
      </c>
      <c r="K234">
        <f>SUMIF(атс!$M$34:$M$777,конвертация!K29,атс!$J$34:$J$777)</f>
        <v>371.16340165999998</v>
      </c>
      <c r="L234">
        <f>SUMIF(атс!$M$34:$M$777,конвертация!L29,атс!$J$34:$J$777)</f>
        <v>356.21775328000001</v>
      </c>
      <c r="M234">
        <f>SUMIF(атс!$M$34:$M$777,конвертация!M29,атс!$J$34:$J$777)</f>
        <v>359.44881888999998</v>
      </c>
      <c r="N234">
        <f>SUMIF(атс!$M$34:$M$777,конвертация!N29,атс!$J$34:$J$777)</f>
        <v>355.13296174999999</v>
      </c>
      <c r="O234">
        <f>SUMIF(атс!$M$34:$M$777,конвертация!O29,атс!$J$34:$J$777)</f>
        <v>358.96108119000002</v>
      </c>
      <c r="P234">
        <f>SUMIF(атс!$M$34:$M$777,конвертация!P29,атс!$J$34:$J$777)</f>
        <v>371.08375525999998</v>
      </c>
      <c r="Q234">
        <f>SUMIF(атс!$M$34:$M$777,конвертация!Q29,атс!$J$34:$J$777)</f>
        <v>410.86825749000002</v>
      </c>
      <c r="R234">
        <f>SUMIF(атс!$M$34:$M$777,конвертация!R29,атс!$J$34:$J$777)</f>
        <v>452.33968979999997</v>
      </c>
      <c r="S234">
        <f>SUMIF(атс!$M$34:$M$777,конвертация!S29,атс!$J$34:$J$777)</f>
        <v>440.51545974999999</v>
      </c>
      <c r="T234">
        <f>SUMIF(атс!$M$34:$M$777,конвертация!T29,атс!$J$34:$J$777)</f>
        <v>349.51842305999998</v>
      </c>
      <c r="U234">
        <f>SUMIF(атс!$M$34:$M$777,конвертация!U29,атс!$J$34:$J$777)</f>
        <v>349.77120936</v>
      </c>
      <c r="V234">
        <f>SUMIF(атс!$M$34:$M$777,конвертация!V29,атс!$J$34:$J$777)</f>
        <v>346.83201428000001</v>
      </c>
      <c r="W234">
        <f>SUMIF(атс!$M$34:$M$777,конвертация!W29,атс!$J$34:$J$777)</f>
        <v>349.04765417999999</v>
      </c>
      <c r="X234">
        <f>SUMIF(атс!$M$34:$M$777,конвертация!X29,атс!$J$34:$J$777)</f>
        <v>344.25423568000002</v>
      </c>
      <c r="Y234">
        <f>SUMIF(атс!$M$34:$M$777,конвертация!Y29,атс!$J$34:$J$777)</f>
        <v>347.52366508</v>
      </c>
    </row>
    <row r="235" spans="1:25" x14ac:dyDescent="0.2">
      <c r="A235">
        <v>30</v>
      </c>
      <c r="B235">
        <f>SUMIF(атс!$M$34:$M$777,конвертация!B30,атс!$J$34:$J$777)</f>
        <v>416.24556264</v>
      </c>
      <c r="C235">
        <f>SUMIF(атс!$M$34:$M$777,конвертация!C30,атс!$J$34:$J$777)</f>
        <v>461.42986209999998</v>
      </c>
      <c r="D235">
        <f>SUMIF(атс!$M$34:$M$777,конвертация!D30,атс!$J$34:$J$777)</f>
        <v>459.27097863</v>
      </c>
      <c r="E235">
        <f>SUMIF(атс!$M$34:$M$777,конвертация!E30,атс!$J$34:$J$777)</f>
        <v>471.77685809000002</v>
      </c>
      <c r="F235">
        <f>SUMIF(атс!$M$34:$M$777,конвертация!F30,атс!$J$34:$J$777)</f>
        <v>471.18721509</v>
      </c>
      <c r="G235">
        <f>SUMIF(атс!$M$34:$M$777,конвертация!G30,атс!$J$34:$J$777)</f>
        <v>461.71792680999999</v>
      </c>
      <c r="H235">
        <f>SUMIF(атс!$M$34:$M$777,конвертация!H30,атс!$J$34:$J$777)</f>
        <v>440.87692969</v>
      </c>
      <c r="I235">
        <f>SUMIF(атс!$M$34:$M$777,конвертация!I30,атс!$J$34:$J$777)</f>
        <v>402.25102115999999</v>
      </c>
      <c r="J235">
        <f>SUMIF(атс!$M$34:$M$777,конвертация!J30,атс!$J$34:$J$777)</f>
        <v>390.78795302999998</v>
      </c>
      <c r="K235">
        <f>SUMIF(атс!$M$34:$M$777,конвертация!K30,атс!$J$34:$J$777)</f>
        <v>370.38612387000001</v>
      </c>
      <c r="L235">
        <f>SUMIF(атс!$M$34:$M$777,конвертация!L30,атс!$J$34:$J$777)</f>
        <v>372.2717619</v>
      </c>
      <c r="M235">
        <f>SUMIF(атс!$M$34:$M$777,конвертация!M30,атс!$J$34:$J$777)</f>
        <v>380.39067215</v>
      </c>
      <c r="N235">
        <f>SUMIF(атс!$M$34:$M$777,конвертация!N30,атс!$J$34:$J$777)</f>
        <v>381.37733101999999</v>
      </c>
      <c r="O235">
        <f>SUMIF(атс!$M$34:$M$777,конвертация!O30,атс!$J$34:$J$777)</f>
        <v>383.58267382000002</v>
      </c>
      <c r="P235">
        <f>SUMIF(атс!$M$34:$M$777,конвертация!P30,атс!$J$34:$J$777)</f>
        <v>379.16458920000002</v>
      </c>
      <c r="Q235">
        <f>SUMIF(атс!$M$34:$M$777,конвертация!Q30,атс!$J$34:$J$777)</f>
        <v>379.60148709999999</v>
      </c>
      <c r="R235">
        <f>SUMIF(атс!$M$34:$M$777,конвертация!R30,атс!$J$34:$J$777)</f>
        <v>376.00060782999998</v>
      </c>
      <c r="S235">
        <f>SUMIF(атс!$M$34:$M$777,конвертация!S30,атс!$J$34:$J$777)</f>
        <v>379.74286145000002</v>
      </c>
      <c r="T235">
        <f>SUMIF(атс!$M$34:$M$777,конвертация!T30,атс!$J$34:$J$777)</f>
        <v>372.79570948999998</v>
      </c>
      <c r="U235">
        <f>SUMIF(атс!$M$34:$M$777,конвертация!U30,атс!$J$34:$J$777)</f>
        <v>371.94761352</v>
      </c>
      <c r="V235">
        <f>SUMIF(атс!$M$34:$M$777,конвертация!V30,атс!$J$34:$J$777)</f>
        <v>380.68018816</v>
      </c>
      <c r="W235">
        <f>SUMIF(атс!$M$34:$M$777,конвертация!W30,атс!$J$34:$J$777)</f>
        <v>385.17730017999997</v>
      </c>
      <c r="X235">
        <f>SUMIF(атс!$M$34:$M$777,конвертация!X30,атс!$J$34:$J$777)</f>
        <v>352.64187405000001</v>
      </c>
      <c r="Y235">
        <f>SUMIF(атс!$M$34:$M$777,конвертация!Y30,атс!$J$34:$J$777)</f>
        <v>370.54582096000001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444.26237678000001</v>
      </c>
      <c r="C241">
        <f>SUMIF(атс!$M$34:$M$777,конвертация!C1,атс!$K$34:$K$777)</f>
        <v>479.88211629</v>
      </c>
      <c r="D241">
        <f>SUMIF(атс!$M$34:$M$777,конвертация!D1,атс!$K$34:$K$777)</f>
        <v>509.31328072000002</v>
      </c>
      <c r="E241">
        <f>SUMIF(атс!$M$34:$M$777,конвертация!E1,атс!$K$34:$K$777)</f>
        <v>516.94582629000001</v>
      </c>
      <c r="F241">
        <f>SUMIF(атс!$M$34:$M$777,конвертация!F1,атс!$K$34:$K$777)</f>
        <v>517.56474690000005</v>
      </c>
      <c r="G241">
        <f>SUMIF(атс!$M$34:$M$777,конвертация!G1,атс!$K$34:$K$777)</f>
        <v>506.53614657000003</v>
      </c>
      <c r="H241">
        <f>SUMIF(атс!$M$34:$M$777,конвертация!H1,атс!$K$34:$K$777)</f>
        <v>485.13525028999999</v>
      </c>
      <c r="I241">
        <f>SUMIF(атс!$M$34:$M$777,конвертация!I1,атс!$K$34:$K$777)</f>
        <v>446.92329491999999</v>
      </c>
      <c r="J241">
        <f>SUMIF(атс!$M$34:$M$777,конвертация!J1,атс!$K$34:$K$777)</f>
        <v>411.14851607999998</v>
      </c>
      <c r="K241">
        <f>SUMIF(атс!$M$34:$M$777,конвертация!K1,атс!$K$34:$K$777)</f>
        <v>397.34274975</v>
      </c>
      <c r="L241">
        <f>SUMIF(атс!$M$34:$M$777,конвертация!L1,атс!$K$34:$K$777)</f>
        <v>390.14001824000002</v>
      </c>
      <c r="M241">
        <f>SUMIF(атс!$M$34:$M$777,конвертация!M1,атс!$K$34:$K$777)</f>
        <v>383.76069275999998</v>
      </c>
      <c r="N241">
        <f>SUMIF(атс!$M$34:$M$777,конвертация!N1,атс!$K$34:$K$777)</f>
        <v>379.58332594000001</v>
      </c>
      <c r="O241">
        <f>SUMIF(атс!$M$34:$M$777,конвертация!O1,атс!$K$34:$K$777)</f>
        <v>380.91868982</v>
      </c>
      <c r="P241">
        <f>SUMIF(атс!$M$34:$M$777,конвертация!P1,атс!$K$34:$K$777)</f>
        <v>377.73727790999999</v>
      </c>
      <c r="Q241">
        <f>SUMIF(атс!$M$34:$M$777,конвертация!Q1,атс!$K$34:$K$777)</f>
        <v>383.30036035000001</v>
      </c>
      <c r="R241">
        <f>SUMIF(атс!$M$34:$M$777,конвертация!R1,атс!$K$34:$K$777)</f>
        <v>382.51939921000002</v>
      </c>
      <c r="S241">
        <f>SUMIF(атс!$M$34:$M$777,конвертация!S1,атс!$K$34:$K$777)</f>
        <v>384.65656152000003</v>
      </c>
      <c r="T241">
        <f>SUMIF(атс!$M$34:$M$777,конвертация!T1,атс!$K$34:$K$777)</f>
        <v>391.57695059000002</v>
      </c>
      <c r="U241">
        <f>SUMIF(атс!$M$34:$M$777,конвертация!U1,атс!$K$34:$K$777)</f>
        <v>394.81265072999997</v>
      </c>
      <c r="V241">
        <f>SUMIF(атс!$M$34:$M$777,конвертация!V1,атс!$K$34:$K$777)</f>
        <v>408.78378084000002</v>
      </c>
      <c r="W241">
        <f>SUMIF(атс!$M$34:$M$777,конвертация!W1,атс!$K$34:$K$777)</f>
        <v>412.31824275000002</v>
      </c>
      <c r="X241">
        <f>SUMIF(атс!$M$34:$M$777,конвертация!X1,атс!$K$34:$K$777)</f>
        <v>404.10835794000002</v>
      </c>
      <c r="Y241">
        <f>SUMIF(атс!$M$34:$M$777,конвертация!Y1,атс!$K$34:$K$777)</f>
        <v>404.03228338999998</v>
      </c>
    </row>
    <row r="242" spans="1:25" x14ac:dyDescent="0.2">
      <c r="A242">
        <v>2</v>
      </c>
      <c r="B242">
        <f>SUMIF(атс!$M$34:$M$777,конвертация!B2,атс!$K$34:$K$777)</f>
        <v>446.97275502000002</v>
      </c>
      <c r="C242">
        <f>SUMIF(атс!$M$34:$M$777,конвертация!C2,атс!$K$34:$K$777)</f>
        <v>479.92123836000002</v>
      </c>
      <c r="D242">
        <f>SUMIF(атс!$M$34:$M$777,конвертация!D2,атс!$K$34:$K$777)</f>
        <v>501.26192778000001</v>
      </c>
      <c r="E242">
        <f>SUMIF(атс!$M$34:$M$777,конвертация!E2,атс!$K$34:$K$777)</f>
        <v>508.89836882999998</v>
      </c>
      <c r="F242">
        <f>SUMIF(атс!$M$34:$M$777,конвертация!F2,атс!$K$34:$K$777)</f>
        <v>511.09477578000002</v>
      </c>
      <c r="G242">
        <f>SUMIF(атс!$M$34:$M$777,конвертация!G2,атс!$K$34:$K$777)</f>
        <v>503.65602748999999</v>
      </c>
      <c r="H242">
        <f>SUMIF(атс!$M$34:$M$777,конвертация!H2,атс!$K$34:$K$777)</f>
        <v>474.88210197000001</v>
      </c>
      <c r="I242">
        <f>SUMIF(атс!$M$34:$M$777,конвертация!I2,атс!$K$34:$K$777)</f>
        <v>438.69361268</v>
      </c>
      <c r="J242">
        <f>SUMIF(атс!$M$34:$M$777,конвертация!J2,атс!$K$34:$K$777)</f>
        <v>415.44823022999998</v>
      </c>
      <c r="K242">
        <f>SUMIF(атс!$M$34:$M$777,конвертация!K2,атс!$K$34:$K$777)</f>
        <v>419.12246847</v>
      </c>
      <c r="L242">
        <f>SUMIF(атс!$M$34:$M$777,конвертация!L2,атс!$K$34:$K$777)</f>
        <v>407.74698322</v>
      </c>
      <c r="M242">
        <f>SUMIF(атс!$M$34:$M$777,конвертация!M2,атс!$K$34:$K$777)</f>
        <v>404.78813889000003</v>
      </c>
      <c r="N242">
        <f>SUMIF(атс!$M$34:$M$777,конвертация!N2,атс!$K$34:$K$777)</f>
        <v>402.12001186999998</v>
      </c>
      <c r="O242">
        <f>SUMIF(атс!$M$34:$M$777,конвертация!O2,атс!$K$34:$K$777)</f>
        <v>404.52161802000001</v>
      </c>
      <c r="P242">
        <f>SUMIF(атс!$M$34:$M$777,конвертация!P2,атс!$K$34:$K$777)</f>
        <v>399.96171491000001</v>
      </c>
      <c r="Q242">
        <f>SUMIF(атс!$M$34:$M$777,конвертация!Q2,атс!$K$34:$K$777)</f>
        <v>401.83999469000003</v>
      </c>
      <c r="R242">
        <f>SUMIF(атс!$M$34:$M$777,конвертация!R2,атс!$K$34:$K$777)</f>
        <v>404.41077501000001</v>
      </c>
      <c r="S242">
        <f>SUMIF(атс!$M$34:$M$777,конвертация!S2,атс!$K$34:$K$777)</f>
        <v>405.74712298999998</v>
      </c>
      <c r="T242">
        <f>SUMIF(атс!$M$34:$M$777,конвертация!T2,атс!$K$34:$K$777)</f>
        <v>410.32129931999998</v>
      </c>
      <c r="U242">
        <f>SUMIF(атс!$M$34:$M$777,конвертация!U2,атс!$K$34:$K$777)</f>
        <v>409.67382007999998</v>
      </c>
      <c r="V242">
        <f>SUMIF(атс!$M$34:$M$777,конвертация!V2,атс!$K$34:$K$777)</f>
        <v>410.31808038000003</v>
      </c>
      <c r="W242">
        <f>SUMIF(атс!$M$34:$M$777,конвертация!W2,атс!$K$34:$K$777)</f>
        <v>400.89329739999999</v>
      </c>
      <c r="X242">
        <f>SUMIF(атс!$M$34:$M$777,конвертация!X2,атс!$K$34:$K$777)</f>
        <v>391.16419960000002</v>
      </c>
      <c r="Y242">
        <f>SUMIF(атс!$M$34:$M$777,конвертация!Y2,атс!$K$34:$K$777)</f>
        <v>401.77683502000002</v>
      </c>
    </row>
    <row r="243" spans="1:25" x14ac:dyDescent="0.2">
      <c r="A243">
        <v>3</v>
      </c>
      <c r="B243">
        <f>SUMIF(атс!$M$34:$M$777,конвертация!B3,атс!$K$34:$K$777)</f>
        <v>444.65295091000002</v>
      </c>
      <c r="C243">
        <f>SUMIF(атс!$M$34:$M$777,конвертация!C3,атс!$K$34:$K$777)</f>
        <v>481.00105795000002</v>
      </c>
      <c r="D243">
        <f>SUMIF(атс!$M$34:$M$777,конвертация!D3,атс!$K$34:$K$777)</f>
        <v>501.53157481</v>
      </c>
      <c r="E243">
        <f>SUMIF(атс!$M$34:$M$777,конвертация!E3,атс!$K$34:$K$777)</f>
        <v>511.53088567999998</v>
      </c>
      <c r="F243">
        <f>SUMIF(атс!$M$34:$M$777,конвертация!F3,атс!$K$34:$K$777)</f>
        <v>512.54361998000002</v>
      </c>
      <c r="G243">
        <f>SUMIF(атс!$M$34:$M$777,конвертация!G3,атс!$K$34:$K$777)</f>
        <v>507.47706964999998</v>
      </c>
      <c r="H243">
        <f>SUMIF(атс!$M$34:$M$777,конвертация!H3,атс!$K$34:$K$777)</f>
        <v>499.36900924999998</v>
      </c>
      <c r="I243">
        <f>SUMIF(атс!$M$34:$M$777,конвертация!I3,атс!$K$34:$K$777)</f>
        <v>475.95111423999998</v>
      </c>
      <c r="J243">
        <f>SUMIF(атс!$M$34:$M$777,конвертация!J3,атс!$K$34:$K$777)</f>
        <v>433.20618682000003</v>
      </c>
      <c r="K243">
        <f>SUMIF(атс!$M$34:$M$777,конвертация!K3,атс!$K$34:$K$777)</f>
        <v>409.90447945</v>
      </c>
      <c r="L243">
        <f>SUMIF(атс!$M$34:$M$777,конвертация!L3,атс!$K$34:$K$777)</f>
        <v>401.12537123999999</v>
      </c>
      <c r="M243">
        <f>SUMIF(атс!$M$34:$M$777,конвертация!M3,атс!$K$34:$K$777)</f>
        <v>395.08206603000002</v>
      </c>
      <c r="N243">
        <f>SUMIF(атс!$M$34:$M$777,конвертация!N3,атс!$K$34:$K$777)</f>
        <v>389.65731496000001</v>
      </c>
      <c r="O243">
        <f>SUMIF(атс!$M$34:$M$777,конвертация!O3,атс!$K$34:$K$777)</f>
        <v>388.46485809000001</v>
      </c>
      <c r="P243">
        <f>SUMIF(атс!$M$34:$M$777,конвертация!P3,атс!$K$34:$K$777)</f>
        <v>401.15906104999999</v>
      </c>
      <c r="Q243">
        <f>SUMIF(атс!$M$34:$M$777,конвертация!Q3,атс!$K$34:$K$777)</f>
        <v>396.39770148000002</v>
      </c>
      <c r="R243">
        <f>SUMIF(атс!$M$34:$M$777,конвертация!R3,атс!$K$34:$K$777)</f>
        <v>396.75287437999998</v>
      </c>
      <c r="S243">
        <f>SUMIF(атс!$M$34:$M$777,конвертация!S3,атс!$K$34:$K$777)</f>
        <v>397.80445550000002</v>
      </c>
      <c r="T243">
        <f>SUMIF(атс!$M$34:$M$777,конвертация!T3,атс!$K$34:$K$777)</f>
        <v>402.05058150000002</v>
      </c>
      <c r="U243">
        <f>SUMIF(атс!$M$34:$M$777,конвертация!U3,атс!$K$34:$K$777)</f>
        <v>397.23433153000002</v>
      </c>
      <c r="V243">
        <f>SUMIF(атс!$M$34:$M$777,конвертация!V3,атс!$K$34:$K$777)</f>
        <v>402.57802748</v>
      </c>
      <c r="W243">
        <f>SUMIF(атс!$M$34:$M$777,конвертация!W3,атс!$K$34:$K$777)</f>
        <v>399.58896755000001</v>
      </c>
      <c r="X243">
        <f>SUMIF(атс!$M$34:$M$777,конвертация!X3,атс!$K$34:$K$777)</f>
        <v>398.85712781000001</v>
      </c>
      <c r="Y243">
        <f>SUMIF(атс!$M$34:$M$777,конвертация!Y3,атс!$K$34:$K$777)</f>
        <v>409.32597906000001</v>
      </c>
    </row>
    <row r="244" spans="1:25" x14ac:dyDescent="0.2">
      <c r="A244">
        <v>4</v>
      </c>
      <c r="B244">
        <f>SUMIF(атс!$M$34:$M$777,конвертация!B4,атс!$K$34:$K$777)</f>
        <v>430.40281664000003</v>
      </c>
      <c r="C244">
        <f>SUMIF(атс!$M$34:$M$777,конвертация!C4,атс!$K$34:$K$777)</f>
        <v>455.75037903999998</v>
      </c>
      <c r="D244">
        <f>SUMIF(атс!$M$34:$M$777,конвертация!D4,атс!$K$34:$K$777)</f>
        <v>468.86343020999999</v>
      </c>
      <c r="E244">
        <f>SUMIF(атс!$M$34:$M$777,конвертация!E4,атс!$K$34:$K$777)</f>
        <v>478.67195285999998</v>
      </c>
      <c r="F244">
        <f>SUMIF(атс!$M$34:$M$777,конвертация!F4,атс!$K$34:$K$777)</f>
        <v>485.90655308999999</v>
      </c>
      <c r="G244">
        <f>SUMIF(атс!$M$34:$M$777,конвертация!G4,атс!$K$34:$K$777)</f>
        <v>484.81016744999999</v>
      </c>
      <c r="H244">
        <f>SUMIF(атс!$M$34:$M$777,конвертация!H4,атс!$K$34:$K$777)</f>
        <v>476.17772993</v>
      </c>
      <c r="I244">
        <f>SUMIF(атс!$M$34:$M$777,конвертация!I4,атс!$K$34:$K$777)</f>
        <v>463.80470574999998</v>
      </c>
      <c r="J244">
        <f>SUMIF(атс!$M$34:$M$777,конвертация!J4,атс!$K$34:$K$777)</f>
        <v>417.10283199000003</v>
      </c>
      <c r="K244">
        <f>SUMIF(атс!$M$34:$M$777,конвертация!K4,атс!$K$34:$K$777)</f>
        <v>378.21445202000001</v>
      </c>
      <c r="L244">
        <f>SUMIF(атс!$M$34:$M$777,конвертация!L4,атс!$K$34:$K$777)</f>
        <v>360.59251661000002</v>
      </c>
      <c r="M244">
        <f>SUMIF(атс!$M$34:$M$777,конвертация!M4,атс!$K$34:$K$777)</f>
        <v>378.87852748</v>
      </c>
      <c r="N244">
        <f>SUMIF(атс!$M$34:$M$777,конвертация!N4,атс!$K$34:$K$777)</f>
        <v>371.67059463999999</v>
      </c>
      <c r="O244">
        <f>SUMIF(атс!$M$34:$M$777,конвертация!O4,атс!$K$34:$K$777)</f>
        <v>368.81768447000002</v>
      </c>
      <c r="P244">
        <f>SUMIF(атс!$M$34:$M$777,конвертация!P4,атс!$K$34:$K$777)</f>
        <v>364.30644288000002</v>
      </c>
      <c r="Q244">
        <f>SUMIF(атс!$M$34:$M$777,конвертация!Q4,атс!$K$34:$K$777)</f>
        <v>363.01861227000001</v>
      </c>
      <c r="R244">
        <f>SUMIF(атс!$M$34:$M$777,конвертация!R4,атс!$K$34:$K$777)</f>
        <v>362.53787670000003</v>
      </c>
      <c r="S244">
        <f>SUMIF(атс!$M$34:$M$777,конвертация!S4,атс!$K$34:$K$777)</f>
        <v>361.10346723999999</v>
      </c>
      <c r="T244">
        <f>SUMIF(атс!$M$34:$M$777,конвертация!T4,атс!$K$34:$K$777)</f>
        <v>362.41469676000003</v>
      </c>
      <c r="U244">
        <f>SUMIF(атс!$M$34:$M$777,конвертация!U4,атс!$K$34:$K$777)</f>
        <v>361.70757778000001</v>
      </c>
      <c r="V244">
        <f>SUMIF(атс!$M$34:$M$777,конвертация!V4,атс!$K$34:$K$777)</f>
        <v>379.90721502999997</v>
      </c>
      <c r="W244">
        <f>SUMIF(атс!$M$34:$M$777,конвертация!W4,атс!$K$34:$K$777)</f>
        <v>380.34190804000002</v>
      </c>
      <c r="X244">
        <f>SUMIF(атс!$M$34:$M$777,конвертация!X4,атс!$K$34:$K$777)</f>
        <v>374.48341770000002</v>
      </c>
      <c r="Y244">
        <f>SUMIF(атс!$M$34:$M$777,конвертация!Y4,атс!$K$34:$K$777)</f>
        <v>389.62538653000001</v>
      </c>
    </row>
    <row r="245" spans="1:25" x14ac:dyDescent="0.2">
      <c r="A245">
        <v>5</v>
      </c>
      <c r="B245">
        <f>SUMIF(атс!$M$34:$M$777,конвертация!B5,атс!$K$34:$K$777)</f>
        <v>430.81876204000002</v>
      </c>
      <c r="C245">
        <f>SUMIF(атс!$M$34:$M$777,конвертация!C5,атс!$K$34:$K$777)</f>
        <v>462.86039521999999</v>
      </c>
      <c r="D245">
        <f>SUMIF(атс!$M$34:$M$777,конвертация!D5,атс!$K$34:$K$777)</f>
        <v>475.30574007000001</v>
      </c>
      <c r="E245">
        <f>SUMIF(атс!$M$34:$M$777,конвертация!E5,атс!$K$34:$K$777)</f>
        <v>486.04512354000002</v>
      </c>
      <c r="F245">
        <f>SUMIF(атс!$M$34:$M$777,конвертация!F5,атс!$K$34:$K$777)</f>
        <v>487.34249855000002</v>
      </c>
      <c r="G245">
        <f>SUMIF(атс!$M$34:$M$777,конвертация!G5,атс!$K$34:$K$777)</f>
        <v>479.60065072999998</v>
      </c>
      <c r="H245">
        <f>SUMIF(атс!$M$34:$M$777,конвертация!H5,атс!$K$34:$K$777)</f>
        <v>460.60243358000002</v>
      </c>
      <c r="I245">
        <f>SUMIF(атс!$M$34:$M$777,конвертация!I5,атс!$K$34:$K$777)</f>
        <v>430.15224088000002</v>
      </c>
      <c r="J245">
        <f>SUMIF(атс!$M$34:$M$777,конвертация!J5,атс!$K$34:$K$777)</f>
        <v>404.64977742000002</v>
      </c>
      <c r="K245">
        <f>SUMIF(атс!$M$34:$M$777,конвертация!K5,атс!$K$34:$K$777)</f>
        <v>402.60198623000002</v>
      </c>
      <c r="L245">
        <f>SUMIF(атс!$M$34:$M$777,конвертация!L5,атс!$K$34:$K$777)</f>
        <v>394.09795324999999</v>
      </c>
      <c r="M245">
        <f>SUMIF(атс!$M$34:$M$777,конвертация!M5,атс!$K$34:$K$777)</f>
        <v>394.98195557000003</v>
      </c>
      <c r="N245">
        <f>SUMIF(атс!$M$34:$M$777,конвертация!N5,атс!$K$34:$K$777)</f>
        <v>390.48231026000002</v>
      </c>
      <c r="O245">
        <f>SUMIF(атс!$M$34:$M$777,конвертация!O5,атс!$K$34:$K$777)</f>
        <v>392.27053394000001</v>
      </c>
      <c r="P245">
        <f>SUMIF(атс!$M$34:$M$777,конвертация!P5,атс!$K$34:$K$777)</f>
        <v>407.26260822</v>
      </c>
      <c r="Q245">
        <f>SUMIF(атс!$M$34:$M$777,конвертация!Q5,атс!$K$34:$K$777)</f>
        <v>417.80187794</v>
      </c>
      <c r="R245">
        <f>SUMIF(атс!$M$34:$M$777,конвертация!R5,атс!$K$34:$K$777)</f>
        <v>424.69231169</v>
      </c>
      <c r="S245">
        <f>SUMIF(атс!$M$34:$M$777,конвертация!S5,атс!$K$34:$K$777)</f>
        <v>423.12291491000002</v>
      </c>
      <c r="T245">
        <f>SUMIF(атс!$M$34:$M$777,конвертация!T5,атс!$K$34:$K$777)</f>
        <v>422.18933699000002</v>
      </c>
      <c r="U245">
        <f>SUMIF(атс!$M$34:$M$777,конвертация!U5,атс!$K$34:$K$777)</f>
        <v>428.68811131000001</v>
      </c>
      <c r="V245">
        <f>SUMIF(атс!$M$34:$M$777,конвертация!V5,атс!$K$34:$K$777)</f>
        <v>426.44405243</v>
      </c>
      <c r="W245">
        <f>SUMIF(атс!$M$34:$M$777,конвертация!W5,атс!$K$34:$K$777)</f>
        <v>419.72721053999999</v>
      </c>
      <c r="X245">
        <f>SUMIF(атс!$M$34:$M$777,конвертация!X5,атс!$K$34:$K$777)</f>
        <v>415.72458704000002</v>
      </c>
      <c r="Y245">
        <f>SUMIF(атс!$M$34:$M$777,конвертация!Y5,атс!$K$34:$K$777)</f>
        <v>424.49081302000002</v>
      </c>
    </row>
    <row r="246" spans="1:25" x14ac:dyDescent="0.2">
      <c r="A246">
        <v>6</v>
      </c>
      <c r="B246">
        <f>SUMIF(атс!$M$34:$M$777,конвертация!B6,атс!$K$34:$K$777)</f>
        <v>427.18236684999999</v>
      </c>
      <c r="C246">
        <f>SUMIF(атс!$M$34:$M$777,конвертация!C6,атс!$K$34:$K$777)</f>
        <v>465.27836237999998</v>
      </c>
      <c r="D246">
        <f>SUMIF(атс!$M$34:$M$777,конвертация!D6,атс!$K$34:$K$777)</f>
        <v>490.76290440000002</v>
      </c>
      <c r="E246">
        <f>SUMIF(атс!$M$34:$M$777,конвертация!E6,атс!$K$34:$K$777)</f>
        <v>502.12167349999999</v>
      </c>
      <c r="F246">
        <f>SUMIF(атс!$M$34:$M$777,конвертация!F6,атс!$K$34:$K$777)</f>
        <v>503.03488017000001</v>
      </c>
      <c r="G246">
        <f>SUMIF(атс!$M$34:$M$777,конвертация!G6,атс!$K$34:$K$777)</f>
        <v>492.22286593000001</v>
      </c>
      <c r="H246">
        <f>SUMIF(атс!$M$34:$M$777,конвертация!H6,атс!$K$34:$K$777)</f>
        <v>461.69736538000001</v>
      </c>
      <c r="I246">
        <f>SUMIF(атс!$M$34:$M$777,конвертация!I6,атс!$K$34:$K$777)</f>
        <v>410.06102142999998</v>
      </c>
      <c r="J246">
        <f>SUMIF(атс!$M$34:$M$777,конвертация!J6,атс!$K$34:$K$777)</f>
        <v>372.24342536</v>
      </c>
      <c r="K246">
        <f>SUMIF(атс!$M$34:$M$777,конвертация!K6,атс!$K$34:$K$777)</f>
        <v>366.74622582000001</v>
      </c>
      <c r="L246">
        <f>SUMIF(атс!$M$34:$M$777,конвертация!L6,атс!$K$34:$K$777)</f>
        <v>369.73473275999999</v>
      </c>
      <c r="M246">
        <f>SUMIF(атс!$M$34:$M$777,конвертация!M6,атс!$K$34:$K$777)</f>
        <v>382.28848649999998</v>
      </c>
      <c r="N246">
        <f>SUMIF(атс!$M$34:$M$777,конвертация!N6,атс!$K$34:$K$777)</f>
        <v>373.70565005999998</v>
      </c>
      <c r="O246">
        <f>SUMIF(атс!$M$34:$M$777,конвертация!O6,атс!$K$34:$K$777)</f>
        <v>376.20764036999998</v>
      </c>
      <c r="P246">
        <f>SUMIF(атс!$M$34:$M$777,конвертация!P6,атс!$K$34:$K$777)</f>
        <v>375.97328642000002</v>
      </c>
      <c r="Q246">
        <f>SUMIF(атс!$M$34:$M$777,конвертация!Q6,атс!$K$34:$K$777)</f>
        <v>377.15390187000003</v>
      </c>
      <c r="R246">
        <f>SUMIF(атс!$M$34:$M$777,конвертация!R6,атс!$K$34:$K$777)</f>
        <v>378.00899421000003</v>
      </c>
      <c r="S246">
        <f>SUMIF(атс!$M$34:$M$777,конвертация!S6,атс!$K$34:$K$777)</f>
        <v>375.84914054000001</v>
      </c>
      <c r="T246">
        <f>SUMIF(атс!$M$34:$M$777,конвертация!T6,атс!$K$34:$K$777)</f>
        <v>379.69715299000001</v>
      </c>
      <c r="U246">
        <f>SUMIF(атс!$M$34:$M$777,конвертация!U6,атс!$K$34:$K$777)</f>
        <v>389.29005601</v>
      </c>
      <c r="V246">
        <f>SUMIF(атс!$M$34:$M$777,конвертация!V6,атс!$K$34:$K$777)</f>
        <v>407.18922086999999</v>
      </c>
      <c r="W246">
        <f>SUMIF(атс!$M$34:$M$777,конвертация!W6,атс!$K$34:$K$777)</f>
        <v>401.40029406000002</v>
      </c>
      <c r="X246">
        <f>SUMIF(атс!$M$34:$M$777,конвертация!X6,атс!$K$34:$K$777)</f>
        <v>375.53422260000002</v>
      </c>
      <c r="Y246">
        <f>SUMIF(атс!$M$34:$M$777,конвертация!Y6,атс!$K$34:$K$777)</f>
        <v>387.08914723999999</v>
      </c>
    </row>
    <row r="247" spans="1:25" x14ac:dyDescent="0.2">
      <c r="A247">
        <v>7</v>
      </c>
      <c r="B247">
        <f>SUMIF(атс!$M$34:$M$777,конвертация!B7,атс!$K$34:$K$777)</f>
        <v>433.91652155000003</v>
      </c>
      <c r="C247">
        <f>SUMIF(атс!$M$34:$M$777,конвертация!C7,атс!$K$34:$K$777)</f>
        <v>470.23731613000001</v>
      </c>
      <c r="D247">
        <f>SUMIF(атс!$M$34:$M$777,конвертация!D7,атс!$K$34:$K$777)</f>
        <v>489.43915837999998</v>
      </c>
      <c r="E247">
        <f>SUMIF(атс!$M$34:$M$777,конвертация!E7,атс!$K$34:$K$777)</f>
        <v>500.28962106</v>
      </c>
      <c r="F247">
        <f>SUMIF(атс!$M$34:$M$777,конвертация!F7,атс!$K$34:$K$777)</f>
        <v>503.65041289999999</v>
      </c>
      <c r="G247">
        <f>SUMIF(атс!$M$34:$M$777,конвертация!G7,атс!$K$34:$K$777)</f>
        <v>493.83655321999998</v>
      </c>
      <c r="H247">
        <f>SUMIF(атс!$M$34:$M$777,конвертация!H7,атс!$K$34:$K$777)</f>
        <v>464.50024817000002</v>
      </c>
      <c r="I247">
        <f>SUMIF(атс!$M$34:$M$777,конвертация!I7,атс!$K$34:$K$777)</f>
        <v>431.67203551</v>
      </c>
      <c r="J247">
        <f>SUMIF(атс!$M$34:$M$777,конвертация!J7,атс!$K$34:$K$777)</f>
        <v>408.05031480999997</v>
      </c>
      <c r="K247">
        <f>SUMIF(атс!$M$34:$M$777,конвертация!K7,атс!$K$34:$K$777)</f>
        <v>414.75329156999999</v>
      </c>
      <c r="L247">
        <f>SUMIF(атс!$M$34:$M$777,конвертация!L7,атс!$K$34:$K$777)</f>
        <v>405.59786764</v>
      </c>
      <c r="M247">
        <f>SUMIF(атс!$M$34:$M$777,конвертация!M7,атс!$K$34:$K$777)</f>
        <v>426.29840429000001</v>
      </c>
      <c r="N247">
        <f>SUMIF(атс!$M$34:$M$777,конвертация!N7,атс!$K$34:$K$777)</f>
        <v>411.72341557999999</v>
      </c>
      <c r="O247">
        <f>SUMIF(атс!$M$34:$M$777,конвертация!O7,атс!$K$34:$K$777)</f>
        <v>415.53915575000002</v>
      </c>
      <c r="P247">
        <f>SUMIF(атс!$M$34:$M$777,конвертация!P7,атс!$K$34:$K$777)</f>
        <v>402.82581434000002</v>
      </c>
      <c r="Q247">
        <f>SUMIF(атс!$M$34:$M$777,конвертация!Q7,атс!$K$34:$K$777)</f>
        <v>387.42445773999998</v>
      </c>
      <c r="R247">
        <f>SUMIF(атс!$M$34:$M$777,конвертация!R7,атс!$K$34:$K$777)</f>
        <v>442.51497660000001</v>
      </c>
      <c r="S247">
        <f>SUMIF(атс!$M$34:$M$777,конвертация!S7,атс!$K$34:$K$777)</f>
        <v>416.81484470999999</v>
      </c>
      <c r="T247">
        <f>SUMIF(атс!$M$34:$M$777,конвертация!T7,атс!$K$34:$K$777)</f>
        <v>420.3111892</v>
      </c>
      <c r="U247">
        <f>SUMIF(атс!$M$34:$M$777,конвертация!U7,атс!$K$34:$K$777)</f>
        <v>428.02946427000001</v>
      </c>
      <c r="V247">
        <f>SUMIF(атс!$M$34:$M$777,конвертация!V7,атс!$K$34:$K$777)</f>
        <v>443.28352281000002</v>
      </c>
      <c r="W247">
        <f>SUMIF(атс!$M$34:$M$777,конвертация!W7,атс!$K$34:$K$777)</f>
        <v>408.55541267000001</v>
      </c>
      <c r="X247">
        <f>SUMIF(атс!$M$34:$M$777,конвертация!X7,атс!$K$34:$K$777)</f>
        <v>388.18133546000001</v>
      </c>
      <c r="Y247">
        <f>SUMIF(атс!$M$34:$M$777,конвертация!Y7,атс!$K$34:$K$777)</f>
        <v>404.91071725</v>
      </c>
    </row>
    <row r="248" spans="1:25" x14ac:dyDescent="0.2">
      <c r="A248">
        <v>8</v>
      </c>
      <c r="B248">
        <f>SUMIF(атс!$M$34:$M$777,конвертация!B8,атс!$K$34:$K$777)</f>
        <v>431.96966448000001</v>
      </c>
      <c r="C248">
        <f>SUMIF(атс!$M$34:$M$777,конвертация!C8,атс!$K$34:$K$777)</f>
        <v>463.54969840000001</v>
      </c>
      <c r="D248">
        <f>SUMIF(атс!$M$34:$M$777,конвертация!D8,атс!$K$34:$K$777)</f>
        <v>488.10394042000001</v>
      </c>
      <c r="E248">
        <f>SUMIF(атс!$M$34:$M$777,конвертация!E8,атс!$K$34:$K$777)</f>
        <v>498.45482587999999</v>
      </c>
      <c r="F248">
        <f>SUMIF(атс!$M$34:$M$777,конвертация!F8,атс!$K$34:$K$777)</f>
        <v>501.59824334000001</v>
      </c>
      <c r="G248">
        <f>SUMIF(атс!$M$34:$M$777,конвертация!G8,атс!$K$34:$K$777)</f>
        <v>503.79462383999999</v>
      </c>
      <c r="H248">
        <f>SUMIF(атс!$M$34:$M$777,конвертация!H8,атс!$K$34:$K$777)</f>
        <v>488.94735178000002</v>
      </c>
      <c r="I248">
        <f>SUMIF(атс!$M$34:$M$777,конвертация!I8,атс!$K$34:$K$777)</f>
        <v>457.63794869999998</v>
      </c>
      <c r="J248">
        <f>SUMIF(атс!$M$34:$M$777,конвертация!J8,атс!$K$34:$K$777)</f>
        <v>413.36236029000003</v>
      </c>
      <c r="K248">
        <f>SUMIF(атс!$M$34:$M$777,конвертация!K8,атс!$K$34:$K$777)</f>
        <v>381.32904703999998</v>
      </c>
      <c r="L248">
        <f>SUMIF(атс!$M$34:$M$777,конвертация!L8,атс!$K$34:$K$777)</f>
        <v>359.69680440000002</v>
      </c>
      <c r="M248">
        <f>SUMIF(атс!$M$34:$M$777,конвертация!M8,атс!$K$34:$K$777)</f>
        <v>377.81096502999998</v>
      </c>
      <c r="N248">
        <f>SUMIF(атс!$M$34:$M$777,конвертация!N8,атс!$K$34:$K$777)</f>
        <v>388.93345051</v>
      </c>
      <c r="O248">
        <f>SUMIF(атс!$M$34:$M$777,конвертация!O8,атс!$K$34:$K$777)</f>
        <v>392.58622294000003</v>
      </c>
      <c r="P248">
        <f>SUMIF(атс!$M$34:$M$777,конвертация!P8,атс!$K$34:$K$777)</f>
        <v>386.41148857000002</v>
      </c>
      <c r="Q248">
        <f>SUMIF(атс!$M$34:$M$777,конвертация!Q8,атс!$K$34:$K$777)</f>
        <v>386.91716945000002</v>
      </c>
      <c r="R248">
        <f>SUMIF(атс!$M$34:$M$777,конвертация!R8,атс!$K$34:$K$777)</f>
        <v>386.69388162000001</v>
      </c>
      <c r="S248">
        <f>SUMIF(атс!$M$34:$M$777,конвертация!S8,атс!$K$34:$K$777)</f>
        <v>350.06428564999999</v>
      </c>
      <c r="T248">
        <f>SUMIF(атс!$M$34:$M$777,конвертация!T8,атс!$K$34:$K$777)</f>
        <v>352.61444060000002</v>
      </c>
      <c r="U248">
        <f>SUMIF(атс!$M$34:$M$777,конвертация!U8,атс!$K$34:$K$777)</f>
        <v>361.38014607999997</v>
      </c>
      <c r="V248">
        <f>SUMIF(атс!$M$34:$M$777,конвертация!V8,атс!$K$34:$K$777)</f>
        <v>378.03416245</v>
      </c>
      <c r="W248">
        <f>SUMIF(атс!$M$34:$M$777,конвертация!W8,атс!$K$34:$K$777)</f>
        <v>374.64599114999999</v>
      </c>
      <c r="X248">
        <f>SUMIF(атс!$M$34:$M$777,конвертация!X8,атс!$K$34:$K$777)</f>
        <v>362.79514712999998</v>
      </c>
      <c r="Y248">
        <f>SUMIF(атс!$M$34:$M$777,конвертация!Y8,атс!$K$34:$K$777)</f>
        <v>386.75735371000002</v>
      </c>
    </row>
    <row r="249" spans="1:25" x14ac:dyDescent="0.2">
      <c r="A249">
        <v>9</v>
      </c>
      <c r="B249">
        <f>SUMIF(атс!$M$34:$M$777,конвертация!B9,атс!$K$34:$K$777)</f>
        <v>435.21227073</v>
      </c>
      <c r="C249">
        <f>SUMIF(атс!$M$34:$M$777,конвертация!C9,атс!$K$34:$K$777)</f>
        <v>467.76164642999998</v>
      </c>
      <c r="D249">
        <f>SUMIF(атс!$M$34:$M$777,конвертация!D9,атс!$K$34:$K$777)</f>
        <v>496.11633846000001</v>
      </c>
      <c r="E249">
        <f>SUMIF(атс!$M$34:$M$777,конвертация!E9,атс!$K$34:$K$777)</f>
        <v>507.12185434000003</v>
      </c>
      <c r="F249">
        <f>SUMIF(атс!$M$34:$M$777,конвертация!F9,атс!$K$34:$K$777)</f>
        <v>507.32425774000001</v>
      </c>
      <c r="G249">
        <f>SUMIF(атс!$M$34:$M$777,конвертация!G9,атс!$K$34:$K$777)</f>
        <v>496.49628890000002</v>
      </c>
      <c r="H249">
        <f>SUMIF(атс!$M$34:$M$777,конвертация!H9,атс!$K$34:$K$777)</f>
        <v>462.31587301000002</v>
      </c>
      <c r="I249">
        <f>SUMIF(атс!$M$34:$M$777,конвертация!I9,атс!$K$34:$K$777)</f>
        <v>417.84796186</v>
      </c>
      <c r="J249">
        <f>SUMIF(атс!$M$34:$M$777,конвертация!J9,атс!$K$34:$K$777)</f>
        <v>377.02462442000001</v>
      </c>
      <c r="K249">
        <f>SUMIF(атс!$M$34:$M$777,конвертация!K9,атс!$K$34:$K$777)</f>
        <v>360.87162377999999</v>
      </c>
      <c r="L249">
        <f>SUMIF(атс!$M$34:$M$777,конвертация!L9,атс!$K$34:$K$777)</f>
        <v>359.99880092000001</v>
      </c>
      <c r="M249">
        <f>SUMIF(атс!$M$34:$M$777,конвертация!M9,атс!$K$34:$K$777)</f>
        <v>347.25901992000001</v>
      </c>
      <c r="N249">
        <f>SUMIF(атс!$M$34:$M$777,конвертация!N9,атс!$K$34:$K$777)</f>
        <v>342.38998470000001</v>
      </c>
      <c r="O249">
        <f>SUMIF(атс!$M$34:$M$777,конвертация!O9,атс!$K$34:$K$777)</f>
        <v>345.00437777000002</v>
      </c>
      <c r="P249">
        <f>SUMIF(атс!$M$34:$M$777,конвертация!P9,атс!$K$34:$K$777)</f>
        <v>341.47671338999999</v>
      </c>
      <c r="Q249">
        <f>SUMIF(атс!$M$34:$M$777,конвертация!Q9,атс!$K$34:$K$777)</f>
        <v>375.81960852999998</v>
      </c>
      <c r="R249">
        <f>SUMIF(атс!$M$34:$M$777,конвертация!R9,атс!$K$34:$K$777)</f>
        <v>412.02850058000001</v>
      </c>
      <c r="S249">
        <f>SUMIF(атс!$M$34:$M$777,конвертация!S9,атс!$K$34:$K$777)</f>
        <v>381.27049352</v>
      </c>
      <c r="T249">
        <f>SUMIF(атс!$M$34:$M$777,конвертация!T9,атс!$K$34:$K$777)</f>
        <v>353.20898552</v>
      </c>
      <c r="U249">
        <f>SUMIF(атс!$M$34:$M$777,конвертация!U9,атс!$K$34:$K$777)</f>
        <v>349.21438183999999</v>
      </c>
      <c r="V249">
        <f>SUMIF(атс!$M$34:$M$777,конвертация!V9,атс!$K$34:$K$777)</f>
        <v>353.46979979000002</v>
      </c>
      <c r="W249">
        <f>SUMIF(атс!$M$34:$M$777,конвертация!W9,атс!$K$34:$K$777)</f>
        <v>349.58712415000002</v>
      </c>
      <c r="X249">
        <f>SUMIF(атс!$M$34:$M$777,конвертация!X9,атс!$K$34:$K$777)</f>
        <v>350.40913771999999</v>
      </c>
      <c r="Y249">
        <f>SUMIF(атс!$M$34:$M$777,конвертация!Y9,атс!$K$34:$K$777)</f>
        <v>389.19887423</v>
      </c>
    </row>
    <row r="250" spans="1:25" x14ac:dyDescent="0.2">
      <c r="A250">
        <v>10</v>
      </c>
      <c r="B250">
        <f>SUMIF(атс!$M$34:$M$777,конвертация!B10,атс!$K$34:$K$777)</f>
        <v>439.83513456999998</v>
      </c>
      <c r="C250">
        <f>SUMIF(атс!$M$34:$M$777,конвертация!C10,атс!$K$34:$K$777)</f>
        <v>473.70393231000003</v>
      </c>
      <c r="D250">
        <f>SUMIF(атс!$M$34:$M$777,конвертация!D10,атс!$K$34:$K$777)</f>
        <v>496.21373917</v>
      </c>
      <c r="E250">
        <f>SUMIF(атс!$M$34:$M$777,конвертация!E10,атс!$K$34:$K$777)</f>
        <v>499.21398051</v>
      </c>
      <c r="F250">
        <f>SUMIF(атс!$M$34:$M$777,конвертация!F10,атс!$K$34:$K$777)</f>
        <v>499.71275680999997</v>
      </c>
      <c r="G250">
        <f>SUMIF(атс!$M$34:$M$777,конвертация!G10,атс!$K$34:$K$777)</f>
        <v>496.83211024000002</v>
      </c>
      <c r="H250">
        <f>SUMIF(атс!$M$34:$M$777,конвертация!H10,атс!$K$34:$K$777)</f>
        <v>484.72917983999997</v>
      </c>
      <c r="I250">
        <f>SUMIF(атс!$M$34:$M$777,конвертация!I10,атс!$K$34:$K$777)</f>
        <v>461.97883531999997</v>
      </c>
      <c r="J250">
        <f>SUMIF(атс!$M$34:$M$777,конвертация!J10,атс!$K$34:$K$777)</f>
        <v>406.92921324000002</v>
      </c>
      <c r="K250">
        <f>SUMIF(атс!$M$34:$M$777,конвертация!K10,атс!$K$34:$K$777)</f>
        <v>370.50384864</v>
      </c>
      <c r="L250">
        <f>SUMIF(атс!$M$34:$M$777,конвертация!L10,атс!$K$34:$K$777)</f>
        <v>352.89262179999997</v>
      </c>
      <c r="M250">
        <f>SUMIF(атс!$M$34:$M$777,конвертация!M10,атс!$K$34:$K$777)</f>
        <v>344.45230892000001</v>
      </c>
      <c r="N250">
        <f>SUMIF(атс!$M$34:$M$777,конвертация!N10,атс!$K$34:$K$777)</f>
        <v>357.10929401999999</v>
      </c>
      <c r="O250">
        <f>SUMIF(атс!$M$34:$M$777,конвертация!O10,атс!$K$34:$K$777)</f>
        <v>353.50854738999999</v>
      </c>
      <c r="P250">
        <f>SUMIF(атс!$M$34:$M$777,конвертация!P10,атс!$K$34:$K$777)</f>
        <v>366.13678905</v>
      </c>
      <c r="Q250">
        <f>SUMIF(атс!$M$34:$M$777,конвертация!Q10,атс!$K$34:$K$777)</f>
        <v>370.85046797000001</v>
      </c>
      <c r="R250">
        <f>SUMIF(атс!$M$34:$M$777,конвертация!R10,атс!$K$34:$K$777)</f>
        <v>371.94426095</v>
      </c>
      <c r="S250">
        <f>SUMIF(атс!$M$34:$M$777,конвертация!S10,атс!$K$34:$K$777)</f>
        <v>375.25354233000002</v>
      </c>
      <c r="T250">
        <f>SUMIF(атс!$M$34:$M$777,конвертация!T10,атс!$K$34:$K$777)</f>
        <v>363.55382248000001</v>
      </c>
      <c r="U250">
        <f>SUMIF(атс!$M$34:$M$777,конвертация!U10,атс!$K$34:$K$777)</f>
        <v>354.87728756000001</v>
      </c>
      <c r="V250">
        <f>SUMIF(атс!$M$34:$M$777,конвертация!V10,атс!$K$34:$K$777)</f>
        <v>352.32414686999999</v>
      </c>
      <c r="W250">
        <f>SUMIF(атс!$M$34:$M$777,конвертация!W10,атс!$K$34:$K$777)</f>
        <v>349.19640236999999</v>
      </c>
      <c r="X250">
        <f>SUMIF(атс!$M$34:$M$777,конвертация!X10,атс!$K$34:$K$777)</f>
        <v>371.61007254999998</v>
      </c>
      <c r="Y250">
        <f>SUMIF(атс!$M$34:$M$777,конвертация!Y10,атс!$K$34:$K$777)</f>
        <v>401.72735704000002</v>
      </c>
    </row>
    <row r="251" spans="1:25" x14ac:dyDescent="0.2">
      <c r="A251">
        <v>11</v>
      </c>
      <c r="B251">
        <f>SUMIF(атс!$M$34:$M$777,конвертация!B11,атс!$K$34:$K$777)</f>
        <v>421.78820717999997</v>
      </c>
      <c r="C251">
        <f>SUMIF(атс!$M$34:$M$777,конвертация!C11,атс!$K$34:$K$777)</f>
        <v>457.92526685000001</v>
      </c>
      <c r="D251">
        <f>SUMIF(атс!$M$34:$M$777,конвертация!D11,атс!$K$34:$K$777)</f>
        <v>484.73688570000002</v>
      </c>
      <c r="E251">
        <f>SUMIF(атс!$M$34:$M$777,конвертация!E11,атс!$K$34:$K$777)</f>
        <v>493.77750058999999</v>
      </c>
      <c r="F251">
        <f>SUMIF(атс!$M$34:$M$777,конвертация!F11,атс!$K$34:$K$777)</f>
        <v>493.33285160999998</v>
      </c>
      <c r="G251">
        <f>SUMIF(атс!$M$34:$M$777,конвертация!G11,атс!$K$34:$K$777)</f>
        <v>491.90550790999998</v>
      </c>
      <c r="H251">
        <f>SUMIF(атс!$M$34:$M$777,конвертация!H11,атс!$K$34:$K$777)</f>
        <v>483.63616753999997</v>
      </c>
      <c r="I251">
        <f>SUMIF(атс!$M$34:$M$777,конвертация!I11,атс!$K$34:$K$777)</f>
        <v>460.18270946000001</v>
      </c>
      <c r="J251">
        <f>SUMIF(атс!$M$34:$M$777,конвертация!J11,атс!$K$34:$K$777)</f>
        <v>413.25483807000001</v>
      </c>
      <c r="K251">
        <f>SUMIF(атс!$M$34:$M$777,конвертация!K11,атс!$K$34:$K$777)</f>
        <v>381.70701315999997</v>
      </c>
      <c r="L251">
        <f>SUMIF(атс!$M$34:$M$777,конвертация!L11,атс!$K$34:$K$777)</f>
        <v>368.63895381999998</v>
      </c>
      <c r="M251">
        <f>SUMIF(атс!$M$34:$M$777,конвертация!M11,атс!$K$34:$K$777)</f>
        <v>389.58524466</v>
      </c>
      <c r="N251">
        <f>SUMIF(атс!$M$34:$M$777,конвертация!N11,атс!$K$34:$K$777)</f>
        <v>386.58473692000001</v>
      </c>
      <c r="O251">
        <f>SUMIF(атс!$M$34:$M$777,конвертация!O11,атс!$K$34:$K$777)</f>
        <v>384.72144064000003</v>
      </c>
      <c r="P251">
        <f>SUMIF(атс!$M$34:$M$777,конвертация!P11,атс!$K$34:$K$777)</f>
        <v>394.03998264000001</v>
      </c>
      <c r="Q251">
        <f>SUMIF(атс!$M$34:$M$777,конвертация!Q11,атс!$K$34:$K$777)</f>
        <v>391.60547052999999</v>
      </c>
      <c r="R251">
        <f>SUMIF(атс!$M$34:$M$777,конвертация!R11,атс!$K$34:$K$777)</f>
        <v>388.88837307</v>
      </c>
      <c r="S251">
        <f>SUMIF(атс!$M$34:$M$777,конвертация!S11,атс!$K$34:$K$777)</f>
        <v>395.02101103000001</v>
      </c>
      <c r="T251">
        <f>SUMIF(атс!$M$34:$M$777,конвертация!T11,атс!$K$34:$K$777)</f>
        <v>386.59773196999998</v>
      </c>
      <c r="U251">
        <f>SUMIF(атс!$M$34:$M$777,конвертация!U11,атс!$K$34:$K$777)</f>
        <v>358.38161721</v>
      </c>
      <c r="V251">
        <f>SUMIF(атс!$M$34:$M$777,конвертация!V11,атс!$K$34:$K$777)</f>
        <v>379.93070670999998</v>
      </c>
      <c r="W251">
        <f>SUMIF(атс!$M$34:$M$777,конвертация!W11,атс!$K$34:$K$777)</f>
        <v>400.30673929</v>
      </c>
      <c r="X251">
        <f>SUMIF(атс!$M$34:$M$777,конвертация!X11,атс!$K$34:$K$777)</f>
        <v>381.77677368000002</v>
      </c>
      <c r="Y251">
        <f>SUMIF(атс!$M$34:$M$777,конвертация!Y11,атс!$K$34:$K$777)</f>
        <v>389.46986354000001</v>
      </c>
    </row>
    <row r="252" spans="1:25" x14ac:dyDescent="0.2">
      <c r="A252">
        <v>12</v>
      </c>
      <c r="B252">
        <f>SUMIF(атс!$M$34:$M$777,конвертация!B12,атс!$K$34:$K$777)</f>
        <v>416.07697451000001</v>
      </c>
      <c r="C252">
        <f>SUMIF(атс!$M$34:$M$777,конвертация!C12,атс!$K$34:$K$777)</f>
        <v>451.04290623999998</v>
      </c>
      <c r="D252">
        <f>SUMIF(атс!$M$34:$M$777,конвертация!D12,атс!$K$34:$K$777)</f>
        <v>468.66932650000001</v>
      </c>
      <c r="E252">
        <f>SUMIF(атс!$M$34:$M$777,конвертация!E12,атс!$K$34:$K$777)</f>
        <v>477.11103513</v>
      </c>
      <c r="F252">
        <f>SUMIF(атс!$M$34:$M$777,конвертация!F12,атс!$K$34:$K$777)</f>
        <v>475.52423713000002</v>
      </c>
      <c r="G252">
        <f>SUMIF(атс!$M$34:$M$777,конвертация!G12,атс!$K$34:$K$777)</f>
        <v>465.58773015999998</v>
      </c>
      <c r="H252">
        <f>SUMIF(атс!$M$34:$M$777,конвертация!H12,атс!$K$34:$K$777)</f>
        <v>430.17655072000002</v>
      </c>
      <c r="I252">
        <f>SUMIF(атс!$M$34:$M$777,конвертация!I12,атс!$K$34:$K$777)</f>
        <v>390.02887926</v>
      </c>
      <c r="J252">
        <f>SUMIF(атс!$M$34:$M$777,конвертация!J12,атс!$K$34:$K$777)</f>
        <v>365.94803295999998</v>
      </c>
      <c r="K252">
        <f>SUMIF(атс!$M$34:$M$777,конвертация!K12,атс!$K$34:$K$777)</f>
        <v>364.40884401</v>
      </c>
      <c r="L252">
        <f>SUMIF(атс!$M$34:$M$777,конвертация!L12,атс!$K$34:$K$777)</f>
        <v>357.71922774000001</v>
      </c>
      <c r="M252">
        <f>SUMIF(атс!$M$34:$M$777,конвертация!M12,атс!$K$34:$K$777)</f>
        <v>351.84577266999997</v>
      </c>
      <c r="N252">
        <f>SUMIF(атс!$M$34:$M$777,конвертация!N12,атс!$K$34:$K$777)</f>
        <v>348.33955452999999</v>
      </c>
      <c r="O252">
        <f>SUMIF(атс!$M$34:$M$777,конвертация!O12,атс!$K$34:$K$777)</f>
        <v>349.64955397</v>
      </c>
      <c r="P252">
        <f>SUMIF(атс!$M$34:$M$777,конвертация!P12,атс!$K$34:$K$777)</f>
        <v>355.2593281</v>
      </c>
      <c r="Q252">
        <f>SUMIF(атс!$M$34:$M$777,конвертация!Q12,атс!$K$34:$K$777)</f>
        <v>352.38684101000001</v>
      </c>
      <c r="R252">
        <f>SUMIF(атс!$M$34:$M$777,конвертация!R12,атс!$K$34:$K$777)</f>
        <v>352.87349408</v>
      </c>
      <c r="S252">
        <f>SUMIF(атс!$M$34:$M$777,конвертация!S12,атс!$K$34:$K$777)</f>
        <v>351.46092265999999</v>
      </c>
      <c r="T252">
        <f>SUMIF(атс!$M$34:$M$777,конвертация!T12,атс!$K$34:$K$777)</f>
        <v>354.84845311999999</v>
      </c>
      <c r="U252">
        <f>SUMIF(атс!$M$34:$M$777,конвертация!U12,атс!$K$34:$K$777)</f>
        <v>360.15382346000001</v>
      </c>
      <c r="V252">
        <f>SUMIF(атс!$M$34:$M$777,конвертация!V12,атс!$K$34:$K$777)</f>
        <v>369.87899427000002</v>
      </c>
      <c r="W252">
        <f>SUMIF(атс!$M$34:$M$777,конвертация!W12,атс!$K$34:$K$777)</f>
        <v>351.30689283999999</v>
      </c>
      <c r="X252">
        <f>SUMIF(атс!$M$34:$M$777,конвертация!X12,атс!$K$34:$K$777)</f>
        <v>340.81637429</v>
      </c>
      <c r="Y252">
        <f>SUMIF(атс!$M$34:$M$777,конвертация!Y12,атс!$K$34:$K$777)</f>
        <v>365.69849814999998</v>
      </c>
    </row>
    <row r="253" spans="1:25" x14ac:dyDescent="0.2">
      <c r="A253">
        <v>13</v>
      </c>
      <c r="B253">
        <f>SUMIF(атс!$M$34:$M$777,конвертация!B13,атс!$K$34:$K$777)</f>
        <v>426.87892714999998</v>
      </c>
      <c r="C253">
        <f>SUMIF(атс!$M$34:$M$777,конвертация!C13,атс!$K$34:$K$777)</f>
        <v>459.26402204999999</v>
      </c>
      <c r="D253">
        <f>SUMIF(атс!$M$34:$M$777,конвертация!D13,атс!$K$34:$K$777)</f>
        <v>476.10356736</v>
      </c>
      <c r="E253">
        <f>SUMIF(атс!$M$34:$M$777,конвертация!E13,атс!$K$34:$K$777)</f>
        <v>498.96013041999998</v>
      </c>
      <c r="F253">
        <f>SUMIF(атс!$M$34:$M$777,конвертация!F13,атс!$K$34:$K$777)</f>
        <v>500.16512781</v>
      </c>
      <c r="G253">
        <f>SUMIF(атс!$M$34:$M$777,конвертация!G13,атс!$K$34:$K$777)</f>
        <v>492.60399422</v>
      </c>
      <c r="H253">
        <f>SUMIF(атс!$M$34:$M$777,конвертация!H13,атс!$K$34:$K$777)</f>
        <v>457.45822428000002</v>
      </c>
      <c r="I253">
        <f>SUMIF(атс!$M$34:$M$777,конвертация!I13,атс!$K$34:$K$777)</f>
        <v>427.27840742000001</v>
      </c>
      <c r="J253">
        <f>SUMIF(атс!$M$34:$M$777,конвертация!J13,атс!$K$34:$K$777)</f>
        <v>418.80858131999997</v>
      </c>
      <c r="K253">
        <f>SUMIF(атс!$M$34:$M$777,конвертация!K13,атс!$K$34:$K$777)</f>
        <v>384.05261235</v>
      </c>
      <c r="L253">
        <f>SUMIF(атс!$M$34:$M$777,конвертация!L13,атс!$K$34:$K$777)</f>
        <v>378.67900657000001</v>
      </c>
      <c r="M253">
        <f>SUMIF(атс!$M$34:$M$777,конвертация!M13,атс!$K$34:$K$777)</f>
        <v>402.83557686</v>
      </c>
      <c r="N253">
        <f>SUMIF(атс!$M$34:$M$777,конвертация!N13,атс!$K$34:$K$777)</f>
        <v>399.95637354000002</v>
      </c>
      <c r="O253">
        <f>SUMIF(атс!$M$34:$M$777,конвертация!O13,атс!$K$34:$K$777)</f>
        <v>401.91015693999998</v>
      </c>
      <c r="P253">
        <f>SUMIF(атс!$M$34:$M$777,конвертация!P13,атс!$K$34:$K$777)</f>
        <v>394.87428640000002</v>
      </c>
      <c r="Q253">
        <f>SUMIF(атс!$M$34:$M$777,конвертация!Q13,атс!$K$34:$K$777)</f>
        <v>392.84169165999998</v>
      </c>
      <c r="R253">
        <f>SUMIF(атс!$M$34:$M$777,конвертация!R13,атс!$K$34:$K$777)</f>
        <v>391.27468533000001</v>
      </c>
      <c r="S253">
        <f>SUMIF(атс!$M$34:$M$777,конвертация!S13,атс!$K$34:$K$777)</f>
        <v>395.68525849000002</v>
      </c>
      <c r="T253">
        <f>SUMIF(атс!$M$34:$M$777,конвертация!T13,атс!$K$34:$K$777)</f>
        <v>402.07789214000002</v>
      </c>
      <c r="U253">
        <f>SUMIF(атс!$M$34:$M$777,конвертация!U13,атс!$K$34:$K$777)</f>
        <v>410.74556761999997</v>
      </c>
      <c r="V253">
        <f>SUMIF(атс!$M$34:$M$777,конвертация!V13,атс!$K$34:$K$777)</f>
        <v>396.96828885000002</v>
      </c>
      <c r="W253">
        <f>SUMIF(атс!$M$34:$M$777,конвертация!W13,атс!$K$34:$K$777)</f>
        <v>390.16778388</v>
      </c>
      <c r="X253">
        <f>SUMIF(атс!$M$34:$M$777,конвертация!X13,атс!$K$34:$K$777)</f>
        <v>410.12169428999999</v>
      </c>
      <c r="Y253">
        <f>SUMIF(атс!$M$34:$M$777,конвертация!Y13,атс!$K$34:$K$777)</f>
        <v>417.01614776000002</v>
      </c>
    </row>
    <row r="254" spans="1:25" x14ac:dyDescent="0.2">
      <c r="A254">
        <v>14</v>
      </c>
      <c r="B254">
        <f>SUMIF(атс!$M$34:$M$777,конвертация!B14,атс!$K$34:$K$777)</f>
        <v>453.21135919</v>
      </c>
      <c r="C254">
        <f>SUMIF(атс!$M$34:$M$777,конвертация!C14,атс!$K$34:$K$777)</f>
        <v>488.25398355999999</v>
      </c>
      <c r="D254">
        <f>SUMIF(атс!$M$34:$M$777,конвертация!D14,атс!$K$34:$K$777)</f>
        <v>512.75151304999997</v>
      </c>
      <c r="E254">
        <f>SUMIF(атс!$M$34:$M$777,конвертация!E14,атс!$K$34:$K$777)</f>
        <v>523.24783532000004</v>
      </c>
      <c r="F254">
        <f>SUMIF(атс!$M$34:$M$777,конвертация!F14,атс!$K$34:$K$777)</f>
        <v>523.85333686000001</v>
      </c>
      <c r="G254">
        <f>SUMIF(атс!$M$34:$M$777,конвертация!G14,атс!$K$34:$K$777)</f>
        <v>513.67782361000002</v>
      </c>
      <c r="H254">
        <f>SUMIF(атс!$M$34:$M$777,конвертация!H14,атс!$K$34:$K$777)</f>
        <v>482.03377426999998</v>
      </c>
      <c r="I254">
        <f>SUMIF(атс!$M$34:$M$777,конвертация!I14,атс!$K$34:$K$777)</f>
        <v>432.72315053</v>
      </c>
      <c r="J254">
        <f>SUMIF(атс!$M$34:$M$777,конвертация!J14,атс!$K$34:$K$777)</f>
        <v>393.77047193999999</v>
      </c>
      <c r="K254">
        <f>SUMIF(атс!$M$34:$M$777,конвертация!K14,атс!$K$34:$K$777)</f>
        <v>377.46421843000002</v>
      </c>
      <c r="L254">
        <f>SUMIF(атс!$M$34:$M$777,конвертация!L14,атс!$K$34:$K$777)</f>
        <v>365.76100207000002</v>
      </c>
      <c r="M254">
        <f>SUMIF(атс!$M$34:$M$777,конвертация!M14,атс!$K$34:$K$777)</f>
        <v>361.81883508999999</v>
      </c>
      <c r="N254">
        <f>SUMIF(атс!$M$34:$M$777,конвертация!N14,атс!$K$34:$K$777)</f>
        <v>382.39572600999998</v>
      </c>
      <c r="O254">
        <f>SUMIF(атс!$M$34:$M$777,конвертация!O14,атс!$K$34:$K$777)</f>
        <v>382.26119248999998</v>
      </c>
      <c r="P254">
        <f>SUMIF(атс!$M$34:$M$777,конвертация!P14,атс!$K$34:$K$777)</f>
        <v>387.60674776000002</v>
      </c>
      <c r="Q254">
        <f>SUMIF(атс!$M$34:$M$777,конвертация!Q14,атс!$K$34:$K$777)</f>
        <v>375.94373395000002</v>
      </c>
      <c r="R254">
        <f>SUMIF(атс!$M$34:$M$777,конвертация!R14,атс!$K$34:$K$777)</f>
        <v>364.76595505</v>
      </c>
      <c r="S254">
        <f>SUMIF(атс!$M$34:$M$777,конвертация!S14,атс!$K$34:$K$777)</f>
        <v>354.22378715999997</v>
      </c>
      <c r="T254">
        <f>SUMIF(атс!$M$34:$M$777,конвертация!T14,атс!$K$34:$K$777)</f>
        <v>349.85689442</v>
      </c>
      <c r="U254">
        <f>SUMIF(атс!$M$34:$M$777,конвертация!U14,атс!$K$34:$K$777)</f>
        <v>347.99689741999998</v>
      </c>
      <c r="V254">
        <f>SUMIF(атс!$M$34:$M$777,конвертация!V14,атс!$K$34:$K$777)</f>
        <v>352.49271492999998</v>
      </c>
      <c r="W254">
        <f>SUMIF(атс!$M$34:$M$777,конвертация!W14,атс!$K$34:$K$777)</f>
        <v>344.13351487</v>
      </c>
      <c r="X254">
        <f>SUMIF(атс!$M$34:$M$777,конвертация!X14,атс!$K$34:$K$777)</f>
        <v>357.06606527000002</v>
      </c>
      <c r="Y254">
        <f>SUMIF(атс!$M$34:$M$777,конвертация!Y14,атс!$K$34:$K$777)</f>
        <v>405.97763459999999</v>
      </c>
    </row>
    <row r="255" spans="1:25" x14ac:dyDescent="0.2">
      <c r="A255">
        <v>15</v>
      </c>
      <c r="B255">
        <f>SUMIF(атс!$M$34:$M$777,конвертация!B15,атс!$K$34:$K$777)</f>
        <v>458.68814103</v>
      </c>
      <c r="C255">
        <f>SUMIF(атс!$M$34:$M$777,конвертация!C15,атс!$K$34:$K$777)</f>
        <v>495.02038228999999</v>
      </c>
      <c r="D255">
        <f>SUMIF(атс!$M$34:$M$777,конвертация!D15,атс!$K$34:$K$777)</f>
        <v>516.28257871999995</v>
      </c>
      <c r="E255">
        <f>SUMIF(атс!$M$34:$M$777,конвертация!E15,атс!$K$34:$K$777)</f>
        <v>526.21950497</v>
      </c>
      <c r="F255">
        <f>SUMIF(атс!$M$34:$M$777,конвертация!F15,атс!$K$34:$K$777)</f>
        <v>525.91687415000001</v>
      </c>
      <c r="G255">
        <f>SUMIF(атс!$M$34:$M$777,конвертация!G15,атс!$K$34:$K$777)</f>
        <v>514.84101635000002</v>
      </c>
      <c r="H255">
        <f>SUMIF(атс!$M$34:$M$777,конвертация!H15,атс!$K$34:$K$777)</f>
        <v>479.15037013</v>
      </c>
      <c r="I255">
        <f>SUMIF(атс!$M$34:$M$777,конвертация!I15,атс!$K$34:$K$777)</f>
        <v>429.94635548999997</v>
      </c>
      <c r="J255">
        <f>SUMIF(атс!$M$34:$M$777,конвертация!J15,атс!$K$34:$K$777)</f>
        <v>394.14230535000002</v>
      </c>
      <c r="K255">
        <f>SUMIF(атс!$M$34:$M$777,конвертация!K15,атс!$K$34:$K$777)</f>
        <v>381.20981913999998</v>
      </c>
      <c r="L255">
        <f>SUMIF(атс!$M$34:$M$777,конвертация!L15,атс!$K$34:$K$777)</f>
        <v>360.46648983</v>
      </c>
      <c r="M255">
        <f>SUMIF(атс!$M$34:$M$777,конвертация!M15,атс!$K$34:$K$777)</f>
        <v>355.59336431000003</v>
      </c>
      <c r="N255">
        <f>SUMIF(атс!$M$34:$M$777,конвертация!N15,атс!$K$34:$K$777)</f>
        <v>377.08078558</v>
      </c>
      <c r="O255">
        <f>SUMIF(атс!$M$34:$M$777,конвертация!O15,атс!$K$34:$K$777)</f>
        <v>377.53618883000001</v>
      </c>
      <c r="P255">
        <f>SUMIF(атс!$M$34:$M$777,конвертация!P15,атс!$K$34:$K$777)</f>
        <v>384.03820058999997</v>
      </c>
      <c r="Q255">
        <f>SUMIF(атс!$M$34:$M$777,конвертация!Q15,атс!$K$34:$K$777)</f>
        <v>388.33572182</v>
      </c>
      <c r="R255">
        <f>SUMIF(атс!$M$34:$M$777,конвертация!R15,атс!$K$34:$K$777)</f>
        <v>378.22753537</v>
      </c>
      <c r="S255">
        <f>SUMIF(атс!$M$34:$M$777,конвертация!S15,атс!$K$34:$K$777)</f>
        <v>373.27156360999999</v>
      </c>
      <c r="T255">
        <f>SUMIF(атс!$M$34:$M$777,конвертация!T15,атс!$K$34:$K$777)</f>
        <v>362.91440297000003</v>
      </c>
      <c r="U255">
        <f>SUMIF(атс!$M$34:$M$777,конвертация!U15,атс!$K$34:$K$777)</f>
        <v>352.30462233999998</v>
      </c>
      <c r="V255">
        <f>SUMIF(атс!$M$34:$M$777,конвертация!V15,атс!$K$34:$K$777)</f>
        <v>358.28536907</v>
      </c>
      <c r="W255">
        <f>SUMIF(атс!$M$34:$M$777,конвертация!W15,атс!$K$34:$K$777)</f>
        <v>350.21165718999998</v>
      </c>
      <c r="X255">
        <f>SUMIF(атс!$M$34:$M$777,конвертация!X15,атс!$K$34:$K$777)</f>
        <v>370.15117794000003</v>
      </c>
      <c r="Y255">
        <f>SUMIF(атс!$M$34:$M$777,конвертация!Y15,атс!$K$34:$K$777)</f>
        <v>422.31418923000001</v>
      </c>
    </row>
    <row r="256" spans="1:25" x14ac:dyDescent="0.2">
      <c r="A256">
        <v>16</v>
      </c>
      <c r="B256">
        <f>SUMIF(атс!$M$34:$M$777,конвертация!B16,атс!$K$34:$K$777)</f>
        <v>462.64787176999999</v>
      </c>
      <c r="C256">
        <f>SUMIF(атс!$M$34:$M$777,конвертация!C16,атс!$K$34:$K$777)</f>
        <v>480.13794906999999</v>
      </c>
      <c r="D256">
        <f>SUMIF(атс!$M$34:$M$777,конвертация!D16,атс!$K$34:$K$777)</f>
        <v>496.89162629999998</v>
      </c>
      <c r="E256">
        <f>SUMIF(атс!$M$34:$M$777,конвертация!E16,атс!$K$34:$K$777)</f>
        <v>502.89299404000002</v>
      </c>
      <c r="F256">
        <f>SUMIF(атс!$M$34:$M$777,конвертация!F16,атс!$K$34:$K$777)</f>
        <v>501.57119571999999</v>
      </c>
      <c r="G256">
        <f>SUMIF(атс!$M$34:$M$777,конвертация!G16,атс!$K$34:$K$777)</f>
        <v>494.67418780999998</v>
      </c>
      <c r="H256">
        <f>SUMIF(атс!$M$34:$M$777,конвертация!H16,атс!$K$34:$K$777)</f>
        <v>459.59952874999999</v>
      </c>
      <c r="I256">
        <f>SUMIF(атс!$M$34:$M$777,конвертация!I16,атс!$K$34:$K$777)</f>
        <v>412.76249164000001</v>
      </c>
      <c r="J256">
        <f>SUMIF(атс!$M$34:$M$777,конвертация!J16,атс!$K$34:$K$777)</f>
        <v>389.90061061</v>
      </c>
      <c r="K256">
        <f>SUMIF(атс!$M$34:$M$777,конвертация!K16,атс!$K$34:$K$777)</f>
        <v>364.46300938000002</v>
      </c>
      <c r="L256">
        <f>SUMIF(атс!$M$34:$M$777,конвертация!L16,атс!$K$34:$K$777)</f>
        <v>350.69578478</v>
      </c>
      <c r="M256">
        <f>SUMIF(атс!$M$34:$M$777,конвертация!M16,атс!$K$34:$K$777)</f>
        <v>336.68191775000003</v>
      </c>
      <c r="N256">
        <f>SUMIF(атс!$M$34:$M$777,конвертация!N16,атс!$K$34:$K$777)</f>
        <v>341.16608600000001</v>
      </c>
      <c r="O256">
        <f>SUMIF(атс!$M$34:$M$777,конвертация!O16,атс!$K$34:$K$777)</f>
        <v>339.88444346</v>
      </c>
      <c r="P256">
        <f>SUMIF(атс!$M$34:$M$777,конвертация!P16,атс!$K$34:$K$777)</f>
        <v>340.86191335000001</v>
      </c>
      <c r="Q256">
        <f>SUMIF(атс!$M$34:$M$777,конвертация!Q16,атс!$K$34:$K$777)</f>
        <v>343.78841211999998</v>
      </c>
      <c r="R256">
        <f>SUMIF(атс!$M$34:$M$777,конвертация!R16,атс!$K$34:$K$777)</f>
        <v>347.38442504</v>
      </c>
      <c r="S256">
        <f>SUMIF(атс!$M$34:$M$777,конвертация!S16,атс!$K$34:$K$777)</f>
        <v>346.86069863</v>
      </c>
      <c r="T256">
        <f>SUMIF(атс!$M$34:$M$777,конвертация!T16,атс!$K$34:$K$777)</f>
        <v>343.26976653999998</v>
      </c>
      <c r="U256">
        <f>SUMIF(атс!$M$34:$M$777,конвертация!U16,атс!$K$34:$K$777)</f>
        <v>339.75679732999998</v>
      </c>
      <c r="V256">
        <f>SUMIF(атс!$M$34:$M$777,конвертация!V16,атс!$K$34:$K$777)</f>
        <v>344.01279704000001</v>
      </c>
      <c r="W256">
        <f>SUMIF(атс!$M$34:$M$777,конвертация!W16,атс!$K$34:$K$777)</f>
        <v>332.15593573000001</v>
      </c>
      <c r="X256">
        <f>SUMIF(атс!$M$34:$M$777,конвертация!X16,атс!$K$34:$K$777)</f>
        <v>343.58275012000001</v>
      </c>
      <c r="Y256">
        <f>SUMIF(атс!$M$34:$M$777,конвертация!Y16,атс!$K$34:$K$777)</f>
        <v>397.13663029000003</v>
      </c>
    </row>
    <row r="257" spans="1:25" x14ac:dyDescent="0.2">
      <c r="A257">
        <v>17</v>
      </c>
      <c r="B257">
        <f>SUMIF(атс!$M$34:$M$777,конвертация!B17,атс!$K$34:$K$777)</f>
        <v>441.75239719000001</v>
      </c>
      <c r="C257">
        <f>SUMIF(атс!$M$34:$M$777,конвертация!C17,атс!$K$34:$K$777)</f>
        <v>479.02831952000003</v>
      </c>
      <c r="D257">
        <f>SUMIF(атс!$M$34:$M$777,конвертация!D17,атс!$K$34:$K$777)</f>
        <v>500.16035621999998</v>
      </c>
      <c r="E257">
        <f>SUMIF(атс!$M$34:$M$777,конвертация!E17,атс!$K$34:$K$777)</f>
        <v>504.64784857000001</v>
      </c>
      <c r="F257">
        <f>SUMIF(атс!$M$34:$M$777,конвертация!F17,атс!$K$34:$K$777)</f>
        <v>506.67375787999998</v>
      </c>
      <c r="G257">
        <f>SUMIF(атс!$M$34:$M$777,конвертация!G17,атс!$K$34:$K$777)</f>
        <v>503.85502113000001</v>
      </c>
      <c r="H257">
        <f>SUMIF(атс!$M$34:$M$777,конвертация!H17,атс!$K$34:$K$777)</f>
        <v>491.65897426999999</v>
      </c>
      <c r="I257">
        <f>SUMIF(атс!$M$34:$M$777,конвертация!I17,атс!$K$34:$K$777)</f>
        <v>457.74509152000002</v>
      </c>
      <c r="J257">
        <f>SUMIF(атс!$M$34:$M$777,конвертация!J17,атс!$K$34:$K$777)</f>
        <v>409.58828154999998</v>
      </c>
      <c r="K257">
        <f>SUMIF(атс!$M$34:$M$777,конвертация!K17,атс!$K$34:$K$777)</f>
        <v>374.62493195000002</v>
      </c>
      <c r="L257">
        <f>SUMIF(атс!$M$34:$M$777,конвертация!L17,атс!$K$34:$K$777)</f>
        <v>352.34902742999998</v>
      </c>
      <c r="M257">
        <f>SUMIF(атс!$M$34:$M$777,конвертация!M17,атс!$K$34:$K$777)</f>
        <v>354.48988736000001</v>
      </c>
      <c r="N257">
        <f>SUMIF(атс!$M$34:$M$777,конвертация!N17,атс!$K$34:$K$777)</f>
        <v>360.95187972999997</v>
      </c>
      <c r="O257">
        <f>SUMIF(атс!$M$34:$M$777,конвертация!O17,атс!$K$34:$K$777)</f>
        <v>364.64575305</v>
      </c>
      <c r="P257">
        <f>SUMIF(атс!$M$34:$M$777,конвертация!P17,атс!$K$34:$K$777)</f>
        <v>366.55537939999999</v>
      </c>
      <c r="Q257">
        <f>SUMIF(атс!$M$34:$M$777,конвертация!Q17,атс!$K$34:$K$777)</f>
        <v>367.86501714000002</v>
      </c>
      <c r="R257">
        <f>SUMIF(атс!$M$34:$M$777,конвертация!R17,атс!$K$34:$K$777)</f>
        <v>373.73803748</v>
      </c>
      <c r="S257">
        <f>SUMIF(атс!$M$34:$M$777,конвертация!S17,атс!$K$34:$K$777)</f>
        <v>372.72511106000002</v>
      </c>
      <c r="T257">
        <f>SUMIF(атс!$M$34:$M$777,конвертация!T17,атс!$K$34:$K$777)</f>
        <v>368.62537042000002</v>
      </c>
      <c r="U257">
        <f>SUMIF(атс!$M$34:$M$777,конвертация!U17,атс!$K$34:$K$777)</f>
        <v>358.49525381000001</v>
      </c>
      <c r="V257">
        <f>SUMIF(атс!$M$34:$M$777,конвертация!V17,атс!$K$34:$K$777)</f>
        <v>355.41659156999998</v>
      </c>
      <c r="W257">
        <f>SUMIF(атс!$M$34:$M$777,конвертация!W17,атс!$K$34:$K$777)</f>
        <v>349.43159061</v>
      </c>
      <c r="X257">
        <f>SUMIF(атс!$M$34:$M$777,конвертация!X17,атс!$K$34:$K$777)</f>
        <v>369.34760471999999</v>
      </c>
      <c r="Y257">
        <f>SUMIF(атс!$M$34:$M$777,конвертация!Y17,атс!$K$34:$K$777)</f>
        <v>395.50897706000001</v>
      </c>
    </row>
    <row r="258" spans="1:25" x14ac:dyDescent="0.2">
      <c r="A258">
        <v>18</v>
      </c>
      <c r="B258">
        <f>SUMIF(атс!$M$34:$M$777,конвертация!B18,атс!$K$34:$K$777)</f>
        <v>436.28842780000002</v>
      </c>
      <c r="C258">
        <f>SUMIF(атс!$M$34:$M$777,конвертация!C18,атс!$K$34:$K$777)</f>
        <v>470.79844005000001</v>
      </c>
      <c r="D258">
        <f>SUMIF(атс!$M$34:$M$777,конвертация!D18,атс!$K$34:$K$777)</f>
        <v>486.95432526000002</v>
      </c>
      <c r="E258">
        <f>SUMIF(атс!$M$34:$M$777,конвертация!E18,атс!$K$34:$K$777)</f>
        <v>495.22666673999998</v>
      </c>
      <c r="F258">
        <f>SUMIF(атс!$M$34:$M$777,конвертация!F18,атс!$K$34:$K$777)</f>
        <v>498.06229845000001</v>
      </c>
      <c r="G258">
        <f>SUMIF(атс!$M$34:$M$777,конвертация!G18,атс!$K$34:$K$777)</f>
        <v>500.06379025000001</v>
      </c>
      <c r="H258">
        <f>SUMIF(атс!$M$34:$M$777,конвертация!H18,атс!$K$34:$K$777)</f>
        <v>488.68971159</v>
      </c>
      <c r="I258">
        <f>SUMIF(атс!$M$34:$M$777,конвертация!I18,атс!$K$34:$K$777)</f>
        <v>462.67012797000001</v>
      </c>
      <c r="J258">
        <f>SUMIF(атс!$M$34:$M$777,конвертация!J18,атс!$K$34:$K$777)</f>
        <v>412.80776448</v>
      </c>
      <c r="K258">
        <f>SUMIF(атс!$M$34:$M$777,конвертация!K18,атс!$K$34:$K$777)</f>
        <v>347.17908520999998</v>
      </c>
      <c r="L258">
        <f>SUMIF(атс!$M$34:$M$777,конвертация!L18,атс!$K$34:$K$777)</f>
        <v>309.71310167000001</v>
      </c>
      <c r="M258">
        <f>SUMIF(атс!$M$34:$M$777,конвертация!M18,атс!$K$34:$K$777)</f>
        <v>298.99678183999998</v>
      </c>
      <c r="N258">
        <f>SUMIF(атс!$M$34:$M$777,конвертация!N18,атс!$K$34:$K$777)</f>
        <v>298.0140414</v>
      </c>
      <c r="O258">
        <f>SUMIF(атс!$M$34:$M$777,конвертация!O18,атс!$K$34:$K$777)</f>
        <v>308.85844979000001</v>
      </c>
      <c r="P258">
        <f>SUMIF(атс!$M$34:$M$777,конвертация!P18,атс!$K$34:$K$777)</f>
        <v>316.17076403999999</v>
      </c>
      <c r="Q258">
        <f>SUMIF(атс!$M$34:$M$777,конвертация!Q18,атс!$K$34:$K$777)</f>
        <v>318.19148904999997</v>
      </c>
      <c r="R258">
        <f>SUMIF(атс!$M$34:$M$777,конвертация!R18,атс!$K$34:$K$777)</f>
        <v>317.62520919999997</v>
      </c>
      <c r="S258">
        <f>SUMIF(атс!$M$34:$M$777,конвертация!S18,атс!$K$34:$K$777)</f>
        <v>316.70740146999998</v>
      </c>
      <c r="T258">
        <f>SUMIF(атс!$M$34:$M$777,конвертация!T18,атс!$K$34:$K$777)</f>
        <v>328.29315489999999</v>
      </c>
      <c r="U258">
        <f>SUMIF(атс!$M$34:$M$777,конвертация!U18,атс!$K$34:$K$777)</f>
        <v>365.50231556</v>
      </c>
      <c r="V258">
        <f>SUMIF(атс!$M$34:$M$777,конвертация!V18,атс!$K$34:$K$777)</f>
        <v>384.06374869000001</v>
      </c>
      <c r="W258">
        <f>SUMIF(атс!$M$34:$M$777,конвертация!W18,атс!$K$34:$K$777)</f>
        <v>376.15471977999999</v>
      </c>
      <c r="X258">
        <f>SUMIF(атс!$M$34:$M$777,конвертация!X18,атс!$K$34:$K$777)</f>
        <v>378.75899938999999</v>
      </c>
      <c r="Y258">
        <f>SUMIF(атс!$M$34:$M$777,конвертация!Y18,атс!$K$34:$K$777)</f>
        <v>380.84615994000001</v>
      </c>
    </row>
    <row r="259" spans="1:25" x14ac:dyDescent="0.2">
      <c r="A259">
        <v>19</v>
      </c>
      <c r="B259">
        <f>SUMIF(атс!$M$34:$M$777,конвертация!B19,атс!$K$34:$K$777)</f>
        <v>416.24717844000003</v>
      </c>
      <c r="C259">
        <f>SUMIF(атс!$M$34:$M$777,конвертация!C19,атс!$K$34:$K$777)</f>
        <v>454.93853608000001</v>
      </c>
      <c r="D259">
        <f>SUMIF(атс!$M$34:$M$777,конвертация!D19,атс!$K$34:$K$777)</f>
        <v>476.67013704999999</v>
      </c>
      <c r="E259">
        <f>SUMIF(атс!$M$34:$M$777,конвертация!E19,атс!$K$34:$K$777)</f>
        <v>478.11657285000001</v>
      </c>
      <c r="F259">
        <f>SUMIF(атс!$M$34:$M$777,конвертация!F19,атс!$K$34:$K$777)</f>
        <v>482.65076656999997</v>
      </c>
      <c r="G259">
        <f>SUMIF(атс!$M$34:$M$777,конвертация!G19,атс!$K$34:$K$777)</f>
        <v>471.80667378999999</v>
      </c>
      <c r="H259">
        <f>SUMIF(атс!$M$34:$M$777,конвертация!H19,атс!$K$34:$K$777)</f>
        <v>432.55214594</v>
      </c>
      <c r="I259">
        <f>SUMIF(атс!$M$34:$M$777,конвертация!I19,атс!$K$34:$K$777)</f>
        <v>389.08930089</v>
      </c>
      <c r="J259">
        <f>SUMIF(атс!$M$34:$M$777,конвертация!J19,атс!$K$34:$K$777)</f>
        <v>371.87094802000001</v>
      </c>
      <c r="K259">
        <f>SUMIF(атс!$M$34:$M$777,конвертация!K19,атс!$K$34:$K$777)</f>
        <v>369.01458902000002</v>
      </c>
      <c r="L259">
        <f>SUMIF(атс!$M$34:$M$777,конвертация!L19,атс!$K$34:$K$777)</f>
        <v>371.71638672</v>
      </c>
      <c r="M259">
        <f>SUMIF(атс!$M$34:$M$777,конвертация!M19,атс!$K$34:$K$777)</f>
        <v>370.92465508999999</v>
      </c>
      <c r="N259">
        <f>SUMIF(атс!$M$34:$M$777,конвертация!N19,атс!$K$34:$K$777)</f>
        <v>366.70926754999999</v>
      </c>
      <c r="O259">
        <f>SUMIF(атс!$M$34:$M$777,конвертация!O19,атс!$K$34:$K$777)</f>
        <v>368.43889235</v>
      </c>
      <c r="P259">
        <f>SUMIF(атс!$M$34:$M$777,конвертация!P19,атс!$K$34:$K$777)</f>
        <v>363.93387195999998</v>
      </c>
      <c r="Q259">
        <f>SUMIF(атс!$M$34:$M$777,конвертация!Q19,атс!$K$34:$K$777)</f>
        <v>368.34220619000001</v>
      </c>
      <c r="R259">
        <f>SUMIF(атс!$M$34:$M$777,конвертация!R19,атс!$K$34:$K$777)</f>
        <v>367.86027425999998</v>
      </c>
      <c r="S259">
        <f>SUMIF(атс!$M$34:$M$777,конвертация!S19,атс!$K$34:$K$777)</f>
        <v>361.65942394000001</v>
      </c>
      <c r="T259">
        <f>SUMIF(атс!$M$34:$M$777,конвертация!T19,атс!$K$34:$K$777)</f>
        <v>371.73144343000001</v>
      </c>
      <c r="U259">
        <f>SUMIF(атс!$M$34:$M$777,конвертация!U19,атс!$K$34:$K$777)</f>
        <v>390.69705959999999</v>
      </c>
      <c r="V259">
        <f>SUMIF(атс!$M$34:$M$777,конвертация!V19,атс!$K$34:$K$777)</f>
        <v>402.15713722999999</v>
      </c>
      <c r="W259">
        <f>SUMIF(атс!$M$34:$M$777,конвертация!W19,атс!$K$34:$K$777)</f>
        <v>385.90331369</v>
      </c>
      <c r="X259">
        <f>SUMIF(атс!$M$34:$M$777,конвертация!X19,атс!$K$34:$K$777)</f>
        <v>354.26129821000001</v>
      </c>
      <c r="Y259">
        <f>SUMIF(атс!$M$34:$M$777,конвертация!Y19,атс!$K$34:$K$777)</f>
        <v>350.12941445000001</v>
      </c>
    </row>
    <row r="260" spans="1:25" x14ac:dyDescent="0.2">
      <c r="A260">
        <v>20</v>
      </c>
      <c r="B260">
        <f>SUMIF(атс!$M$34:$M$777,конвертация!B20,атс!$K$34:$K$777)</f>
        <v>386.8351826</v>
      </c>
      <c r="C260">
        <f>SUMIF(атс!$M$34:$M$777,конвертация!C20,атс!$K$34:$K$777)</f>
        <v>427.41481837999999</v>
      </c>
      <c r="D260">
        <f>SUMIF(атс!$M$34:$M$777,конвертация!D20,атс!$K$34:$K$777)</f>
        <v>446.45184318999998</v>
      </c>
      <c r="E260">
        <f>SUMIF(атс!$M$34:$M$777,конвертация!E20,атс!$K$34:$K$777)</f>
        <v>452.70528574999997</v>
      </c>
      <c r="F260">
        <f>SUMIF(атс!$M$34:$M$777,конвертация!F20,атс!$K$34:$K$777)</f>
        <v>449.89428545999999</v>
      </c>
      <c r="G260">
        <f>SUMIF(атс!$M$34:$M$777,конвертация!G20,атс!$K$34:$K$777)</f>
        <v>473.53700423999999</v>
      </c>
      <c r="H260">
        <f>SUMIF(атс!$M$34:$M$777,конвертация!H20,атс!$K$34:$K$777)</f>
        <v>435.02847516999998</v>
      </c>
      <c r="I260">
        <f>SUMIF(атс!$M$34:$M$777,конвертация!I20,атс!$K$34:$K$777)</f>
        <v>386.93426819000001</v>
      </c>
      <c r="J260">
        <f>SUMIF(атс!$M$34:$M$777,конвертация!J20,атс!$K$34:$K$777)</f>
        <v>363.84111021000001</v>
      </c>
      <c r="K260">
        <f>SUMIF(атс!$M$34:$M$777,конвертация!K20,атс!$K$34:$K$777)</f>
        <v>361.37986124999998</v>
      </c>
      <c r="L260">
        <f>SUMIF(атс!$M$34:$M$777,конвертация!L20,атс!$K$34:$K$777)</f>
        <v>356.88722118999999</v>
      </c>
      <c r="M260">
        <f>SUMIF(атс!$M$34:$M$777,конвертация!M20,атс!$K$34:$K$777)</f>
        <v>356.01913716000001</v>
      </c>
      <c r="N260">
        <f>SUMIF(атс!$M$34:$M$777,конвертация!N20,атс!$K$34:$K$777)</f>
        <v>353.50293413999998</v>
      </c>
      <c r="O260">
        <f>SUMIF(атс!$M$34:$M$777,конвертация!O20,атс!$K$34:$K$777)</f>
        <v>352.12795980999999</v>
      </c>
      <c r="P260">
        <f>SUMIF(атс!$M$34:$M$777,конвертация!P20,атс!$K$34:$K$777)</f>
        <v>352.89573124999998</v>
      </c>
      <c r="Q260">
        <f>SUMIF(атс!$M$34:$M$777,конвертация!Q20,атс!$K$34:$K$777)</f>
        <v>355.29085022999999</v>
      </c>
      <c r="R260">
        <f>SUMIF(атс!$M$34:$M$777,конвертация!R20,атс!$K$34:$K$777)</f>
        <v>355.44520675000001</v>
      </c>
      <c r="S260">
        <f>SUMIF(атс!$M$34:$M$777,конвертация!S20,атс!$K$34:$K$777)</f>
        <v>355.36910104999998</v>
      </c>
      <c r="T260">
        <f>SUMIF(атс!$M$34:$M$777,конвертация!T20,атс!$K$34:$K$777)</f>
        <v>360.26030935</v>
      </c>
      <c r="U260">
        <f>SUMIF(атс!$M$34:$M$777,конвертация!U20,атс!$K$34:$K$777)</f>
        <v>369.93309481</v>
      </c>
      <c r="V260">
        <f>SUMIF(атс!$M$34:$M$777,конвертация!V20,атс!$K$34:$K$777)</f>
        <v>374.51933294000003</v>
      </c>
      <c r="W260">
        <f>SUMIF(атс!$M$34:$M$777,конвертация!W20,атс!$K$34:$K$777)</f>
        <v>362.36288546999998</v>
      </c>
      <c r="X260">
        <f>SUMIF(атс!$M$34:$M$777,конвертация!X20,атс!$K$34:$K$777)</f>
        <v>363.09145165000001</v>
      </c>
      <c r="Y260">
        <f>SUMIF(атс!$M$34:$M$777,конвертация!Y20,атс!$K$34:$K$777)</f>
        <v>398.25676783</v>
      </c>
    </row>
    <row r="261" spans="1:25" x14ac:dyDescent="0.2">
      <c r="A261">
        <v>21</v>
      </c>
      <c r="B261">
        <f>SUMIF(атс!$M$34:$M$777,конвертация!B21,атс!$K$34:$K$777)</f>
        <v>401.59048643</v>
      </c>
      <c r="C261">
        <f>SUMIF(атс!$M$34:$M$777,конвертация!C21,атс!$K$34:$K$777)</f>
        <v>446.91736429000002</v>
      </c>
      <c r="D261">
        <f>SUMIF(атс!$M$34:$M$777,конвертация!D21,атс!$K$34:$K$777)</f>
        <v>465.51273372000003</v>
      </c>
      <c r="E261">
        <f>SUMIF(атс!$M$34:$M$777,конвертация!E21,атс!$K$34:$K$777)</f>
        <v>472.18509195000001</v>
      </c>
      <c r="F261">
        <f>SUMIF(атс!$M$34:$M$777,конвертация!F21,атс!$K$34:$K$777)</f>
        <v>471.89128446000001</v>
      </c>
      <c r="G261">
        <f>SUMIF(атс!$M$34:$M$777,конвертация!G21,атс!$K$34:$K$777)</f>
        <v>458.74390328999999</v>
      </c>
      <c r="H261">
        <f>SUMIF(атс!$M$34:$M$777,конвертация!H21,атс!$K$34:$K$777)</f>
        <v>420.35592580000002</v>
      </c>
      <c r="I261">
        <f>SUMIF(атс!$M$34:$M$777,конвертация!I21,атс!$K$34:$K$777)</f>
        <v>376.41316655999998</v>
      </c>
      <c r="J261">
        <f>SUMIF(атс!$M$34:$M$777,конвертация!J21,атс!$K$34:$K$777)</f>
        <v>361.14816085000001</v>
      </c>
      <c r="K261">
        <f>SUMIF(атс!$M$34:$M$777,конвертация!K21,атс!$K$34:$K$777)</f>
        <v>360.00104434000002</v>
      </c>
      <c r="L261">
        <f>SUMIF(атс!$M$34:$M$777,конвертация!L21,атс!$K$34:$K$777)</f>
        <v>358.47755355999999</v>
      </c>
      <c r="M261">
        <f>SUMIF(атс!$M$34:$M$777,конвертация!M21,атс!$K$34:$K$777)</f>
        <v>360.02055152999998</v>
      </c>
      <c r="N261">
        <f>SUMIF(атс!$M$34:$M$777,конвертация!N21,атс!$K$34:$K$777)</f>
        <v>356.30404845999999</v>
      </c>
      <c r="O261">
        <f>SUMIF(атс!$M$34:$M$777,конвертация!O21,атс!$K$34:$K$777)</f>
        <v>356.55614986</v>
      </c>
      <c r="P261">
        <f>SUMIF(атс!$M$34:$M$777,конвертация!P21,атс!$K$34:$K$777)</f>
        <v>352.80293813999998</v>
      </c>
      <c r="Q261">
        <f>SUMIF(атс!$M$34:$M$777,конвертация!Q21,атс!$K$34:$K$777)</f>
        <v>353.92399096999998</v>
      </c>
      <c r="R261">
        <f>SUMIF(атс!$M$34:$M$777,конвертация!R21,атс!$K$34:$K$777)</f>
        <v>352.13221938999999</v>
      </c>
      <c r="S261">
        <f>SUMIF(атс!$M$34:$M$777,конвертация!S21,атс!$K$34:$K$777)</f>
        <v>350.57314835</v>
      </c>
      <c r="T261">
        <f>SUMIF(атс!$M$34:$M$777,конвертация!T21,атс!$K$34:$K$777)</f>
        <v>357.25420262</v>
      </c>
      <c r="U261">
        <f>SUMIF(атс!$M$34:$M$777,конвертация!U21,атс!$K$34:$K$777)</f>
        <v>380.67855211</v>
      </c>
      <c r="V261">
        <f>SUMIF(атс!$M$34:$M$777,конвертация!V21,атс!$K$34:$K$777)</f>
        <v>371.92357618</v>
      </c>
      <c r="W261">
        <f>SUMIF(атс!$M$34:$M$777,конвертация!W21,атс!$K$34:$K$777)</f>
        <v>362.88628928999998</v>
      </c>
      <c r="X261">
        <f>SUMIF(атс!$M$34:$M$777,конвертация!X21,атс!$K$34:$K$777)</f>
        <v>364.73653042000001</v>
      </c>
      <c r="Y261">
        <f>SUMIF(атс!$M$34:$M$777,конвертация!Y21,атс!$K$34:$K$777)</f>
        <v>390.21883005000001</v>
      </c>
    </row>
    <row r="262" spans="1:25" x14ac:dyDescent="0.2">
      <c r="A262">
        <v>22</v>
      </c>
      <c r="B262">
        <f>SUMIF(атс!$M$34:$M$777,конвертация!B22,атс!$K$34:$K$777)</f>
        <v>448.92947972000002</v>
      </c>
      <c r="C262">
        <f>SUMIF(атс!$M$34:$M$777,конвертация!C22,атс!$K$34:$K$777)</f>
        <v>477.21279665999998</v>
      </c>
      <c r="D262">
        <f>SUMIF(атс!$M$34:$M$777,конвертация!D22,атс!$K$34:$K$777)</f>
        <v>497.57194549000002</v>
      </c>
      <c r="E262">
        <f>SUMIF(атс!$M$34:$M$777,конвертация!E22,атс!$K$34:$K$777)</f>
        <v>499.97543016999998</v>
      </c>
      <c r="F262">
        <f>SUMIF(атс!$M$34:$M$777,конвертация!F22,атс!$K$34:$K$777)</f>
        <v>500.14661869999998</v>
      </c>
      <c r="G262">
        <f>SUMIF(атс!$M$34:$M$777,конвертация!G22,атс!$K$34:$K$777)</f>
        <v>485.96773385</v>
      </c>
      <c r="H262">
        <f>SUMIF(атс!$M$34:$M$777,конвертация!H22,атс!$K$34:$K$777)</f>
        <v>461.48208304000002</v>
      </c>
      <c r="I262">
        <f>SUMIF(атс!$M$34:$M$777,конвертация!I22,атс!$K$34:$K$777)</f>
        <v>417.52555648999999</v>
      </c>
      <c r="J262">
        <f>SUMIF(атс!$M$34:$M$777,конвертация!J22,атс!$K$34:$K$777)</f>
        <v>403.74089529999998</v>
      </c>
      <c r="K262">
        <f>SUMIF(атс!$M$34:$M$777,конвертация!K22,атс!$K$34:$K$777)</f>
        <v>406.47586990000002</v>
      </c>
      <c r="L262">
        <f>SUMIF(атс!$M$34:$M$777,конвертация!L22,атс!$K$34:$K$777)</f>
        <v>406.0222981</v>
      </c>
      <c r="M262">
        <f>SUMIF(атс!$M$34:$M$777,конвертация!M22,атс!$K$34:$K$777)</f>
        <v>399.11882957</v>
      </c>
      <c r="N262">
        <f>SUMIF(атс!$M$34:$M$777,конвертация!N22,атс!$K$34:$K$777)</f>
        <v>398.04807263999999</v>
      </c>
      <c r="O262">
        <f>SUMIF(атс!$M$34:$M$777,конвертация!O22,атс!$K$34:$K$777)</f>
        <v>407.54870527000003</v>
      </c>
      <c r="P262">
        <f>SUMIF(атс!$M$34:$M$777,конвертация!P22,атс!$K$34:$K$777)</f>
        <v>408.12722621</v>
      </c>
      <c r="Q262">
        <f>SUMIF(атс!$M$34:$M$777,конвертация!Q22,атс!$K$34:$K$777)</f>
        <v>413.06630694</v>
      </c>
      <c r="R262">
        <f>SUMIF(атс!$M$34:$M$777,конвертация!R22,атс!$K$34:$K$777)</f>
        <v>416.02403745999999</v>
      </c>
      <c r="S262">
        <f>SUMIF(атс!$M$34:$M$777,конвертация!S22,атс!$K$34:$K$777)</f>
        <v>405.71406191</v>
      </c>
      <c r="T262">
        <f>SUMIF(атс!$M$34:$M$777,конвертация!T22,атс!$K$34:$K$777)</f>
        <v>406.78811263</v>
      </c>
      <c r="U262">
        <f>SUMIF(атс!$M$34:$M$777,конвертация!U22,атс!$K$34:$K$777)</f>
        <v>432.64080467000002</v>
      </c>
      <c r="V262">
        <f>SUMIF(атс!$M$34:$M$777,конвертация!V22,атс!$K$34:$K$777)</f>
        <v>444.89758487</v>
      </c>
      <c r="W262">
        <f>SUMIF(атс!$M$34:$M$777,конвертация!W22,атс!$K$34:$K$777)</f>
        <v>437.04124632000003</v>
      </c>
      <c r="X262">
        <f>SUMIF(атс!$M$34:$M$777,конвертация!X22,атс!$K$34:$K$777)</f>
        <v>414.16383614</v>
      </c>
      <c r="Y262">
        <f>SUMIF(атс!$M$34:$M$777,конвертация!Y22,атс!$K$34:$K$777)</f>
        <v>433.28421983999999</v>
      </c>
    </row>
    <row r="263" spans="1:25" x14ac:dyDescent="0.2">
      <c r="A263">
        <v>23</v>
      </c>
      <c r="B263">
        <f>SUMIF(атс!$M$34:$M$777,конвертация!B23,атс!$K$34:$K$777)</f>
        <v>443.30241447999998</v>
      </c>
      <c r="C263">
        <f>SUMIF(атс!$M$34:$M$777,конвертация!C23,атс!$K$34:$K$777)</f>
        <v>475.04236430999998</v>
      </c>
      <c r="D263">
        <f>SUMIF(атс!$M$34:$M$777,конвертация!D23,атс!$K$34:$K$777)</f>
        <v>496.62793468000001</v>
      </c>
      <c r="E263">
        <f>SUMIF(атс!$M$34:$M$777,конвертация!E23,атс!$K$34:$K$777)</f>
        <v>502.42540672000001</v>
      </c>
      <c r="F263">
        <f>SUMIF(атс!$M$34:$M$777,конвертация!F23,атс!$K$34:$K$777)</f>
        <v>499.91873563000001</v>
      </c>
      <c r="G263">
        <f>SUMIF(атс!$M$34:$M$777,конвертация!G23,атс!$K$34:$K$777)</f>
        <v>489.14678736000002</v>
      </c>
      <c r="H263">
        <f>SUMIF(атс!$M$34:$M$777,конвертация!H23,атс!$K$34:$K$777)</f>
        <v>458.72461666999999</v>
      </c>
      <c r="I263">
        <f>SUMIF(атс!$M$34:$M$777,конвертация!I23,атс!$K$34:$K$777)</f>
        <v>423.22418811</v>
      </c>
      <c r="J263">
        <f>SUMIF(атс!$M$34:$M$777,конвертация!J23,атс!$K$34:$K$777)</f>
        <v>414.32707102000001</v>
      </c>
      <c r="K263">
        <f>SUMIF(атс!$M$34:$M$777,конвертация!K23,атс!$K$34:$K$777)</f>
        <v>415.82366725999998</v>
      </c>
      <c r="L263">
        <f>SUMIF(атс!$M$34:$M$777,конвертация!L23,атс!$K$34:$K$777)</f>
        <v>436.92177516999999</v>
      </c>
      <c r="M263">
        <f>SUMIF(атс!$M$34:$M$777,конвертация!M23,атс!$K$34:$K$777)</f>
        <v>452.88247574000002</v>
      </c>
      <c r="N263">
        <f>SUMIF(атс!$M$34:$M$777,конвертация!N23,атс!$K$34:$K$777)</f>
        <v>440.42999506000001</v>
      </c>
      <c r="O263">
        <f>SUMIF(атс!$M$34:$M$777,конвертация!O23,атс!$K$34:$K$777)</f>
        <v>438.50197393000002</v>
      </c>
      <c r="P263">
        <f>SUMIF(атс!$M$34:$M$777,конвертация!P23,атс!$K$34:$K$777)</f>
        <v>440.94902227</v>
      </c>
      <c r="Q263">
        <f>SUMIF(атс!$M$34:$M$777,конвертация!Q23,атс!$K$34:$K$777)</f>
        <v>443.51654623000002</v>
      </c>
      <c r="R263">
        <f>SUMIF(атс!$M$34:$M$777,конвертация!R23,атс!$K$34:$K$777)</f>
        <v>438.02826791000001</v>
      </c>
      <c r="S263">
        <f>SUMIF(атс!$M$34:$M$777,конвертация!S23,атс!$K$34:$K$777)</f>
        <v>433.77355540000002</v>
      </c>
      <c r="T263">
        <f>SUMIF(атс!$M$34:$M$777,конвертация!T23,атс!$K$34:$K$777)</f>
        <v>414.07667171000003</v>
      </c>
      <c r="U263">
        <f>SUMIF(атс!$M$34:$M$777,конвертация!U23,атс!$K$34:$K$777)</f>
        <v>412.31040990000002</v>
      </c>
      <c r="V263">
        <f>SUMIF(атс!$M$34:$M$777,конвертация!V23,атс!$K$34:$K$777)</f>
        <v>412.66068279000001</v>
      </c>
      <c r="W263">
        <f>SUMIF(атс!$M$34:$M$777,конвертация!W23,атс!$K$34:$K$777)</f>
        <v>410.73167101000001</v>
      </c>
      <c r="X263">
        <f>SUMIF(атс!$M$34:$M$777,конвертация!X23,атс!$K$34:$K$777)</f>
        <v>431.78288199999997</v>
      </c>
      <c r="Y263">
        <f>SUMIF(атс!$M$34:$M$777,конвертация!Y23,атс!$K$34:$K$777)</f>
        <v>456.78803631</v>
      </c>
    </row>
    <row r="264" spans="1:25" x14ac:dyDescent="0.2">
      <c r="A264">
        <v>24</v>
      </c>
      <c r="B264">
        <f>SUMIF(атс!$M$34:$M$777,конвертация!B24,атс!$K$34:$K$777)</f>
        <v>435.32622153</v>
      </c>
      <c r="C264">
        <f>SUMIF(атс!$M$34:$M$777,конвертация!C24,атс!$K$34:$K$777)</f>
        <v>473.37511861000002</v>
      </c>
      <c r="D264">
        <f>SUMIF(атс!$M$34:$M$777,конвертация!D24,атс!$K$34:$K$777)</f>
        <v>496.40209800000002</v>
      </c>
      <c r="E264">
        <f>SUMIF(атс!$M$34:$M$777,конвертация!E24,атс!$K$34:$K$777)</f>
        <v>501.21333283000001</v>
      </c>
      <c r="F264">
        <f>SUMIF(атс!$M$34:$M$777,конвертация!F24,атс!$K$34:$K$777)</f>
        <v>504.93384708000002</v>
      </c>
      <c r="G264">
        <f>SUMIF(атс!$M$34:$M$777,конвертация!G24,атс!$K$34:$K$777)</f>
        <v>501.48630709000003</v>
      </c>
      <c r="H264">
        <f>SUMIF(атс!$M$34:$M$777,конвертация!H24,атс!$K$34:$K$777)</f>
        <v>482.39978431999998</v>
      </c>
      <c r="I264">
        <f>SUMIF(атс!$M$34:$M$777,конвертация!I24,атс!$K$34:$K$777)</f>
        <v>448.92263186999998</v>
      </c>
      <c r="J264">
        <f>SUMIF(атс!$M$34:$M$777,конвертация!J24,атс!$K$34:$K$777)</f>
        <v>406.13072656999998</v>
      </c>
      <c r="K264">
        <f>SUMIF(атс!$M$34:$M$777,конвертация!K24,атс!$K$34:$K$777)</f>
        <v>399.26656808000001</v>
      </c>
      <c r="L264">
        <f>SUMIF(атс!$M$34:$M$777,конвертация!L24,атс!$K$34:$K$777)</f>
        <v>413.54706850999997</v>
      </c>
      <c r="M264">
        <f>SUMIF(атс!$M$34:$M$777,конвертация!M24,атс!$K$34:$K$777)</f>
        <v>434.36428511999998</v>
      </c>
      <c r="N264">
        <f>SUMIF(атс!$M$34:$M$777,конвертация!N24,атс!$K$34:$K$777)</f>
        <v>421.71767620000003</v>
      </c>
      <c r="O264">
        <f>SUMIF(атс!$M$34:$M$777,конвертация!O24,атс!$K$34:$K$777)</f>
        <v>379.46177281000001</v>
      </c>
      <c r="P264">
        <f>SUMIF(атс!$M$34:$M$777,конвертация!P24,атс!$K$34:$K$777)</f>
        <v>376.14746474999998</v>
      </c>
      <c r="Q264">
        <f>SUMIF(атс!$M$34:$M$777,конвертация!Q24,атс!$K$34:$K$777)</f>
        <v>371.97214022999998</v>
      </c>
      <c r="R264">
        <f>SUMIF(атс!$M$34:$M$777,конвертация!R24,атс!$K$34:$K$777)</f>
        <v>370.65606160999999</v>
      </c>
      <c r="S264">
        <f>SUMIF(атс!$M$34:$M$777,конвертация!S24,атс!$K$34:$K$777)</f>
        <v>375.10664265000003</v>
      </c>
      <c r="T264">
        <f>SUMIF(атс!$M$34:$M$777,конвертация!T24,атс!$K$34:$K$777)</f>
        <v>382.92643708999998</v>
      </c>
      <c r="U264">
        <f>SUMIF(атс!$M$34:$M$777,конвертация!U24,атс!$K$34:$K$777)</f>
        <v>402.69495281000002</v>
      </c>
      <c r="V264">
        <f>SUMIF(атс!$M$34:$M$777,конвертация!V24,атс!$K$34:$K$777)</f>
        <v>418.55905495000002</v>
      </c>
      <c r="W264">
        <f>SUMIF(атс!$M$34:$M$777,конвертация!W24,атс!$K$34:$K$777)</f>
        <v>410.50972037999998</v>
      </c>
      <c r="X264">
        <f>SUMIF(атс!$M$34:$M$777,конвертация!X24,атс!$K$34:$K$777)</f>
        <v>393.46761685000001</v>
      </c>
      <c r="Y264">
        <f>SUMIF(атс!$M$34:$M$777,конвертация!Y24,атс!$K$34:$K$777)</f>
        <v>420.92437811999997</v>
      </c>
    </row>
    <row r="265" spans="1:25" x14ac:dyDescent="0.2">
      <c r="A265">
        <v>25</v>
      </c>
      <c r="B265">
        <f>SUMIF(атс!$M$34:$M$777,конвертация!B25,атс!$K$34:$K$777)</f>
        <v>435.77453765000001</v>
      </c>
      <c r="C265">
        <f>SUMIF(атс!$M$34:$M$777,конвертация!C25,атс!$K$34:$K$777)</f>
        <v>474.10866184000002</v>
      </c>
      <c r="D265">
        <f>SUMIF(атс!$M$34:$M$777,конвертация!D25,атс!$K$34:$K$777)</f>
        <v>499.27898253000001</v>
      </c>
      <c r="E265">
        <f>SUMIF(атс!$M$34:$M$777,конвертация!E25,атс!$K$34:$K$777)</f>
        <v>500.18526155000001</v>
      </c>
      <c r="F265">
        <f>SUMIF(атс!$M$34:$M$777,конвертация!F25,атс!$K$34:$K$777)</f>
        <v>498.52163616000001</v>
      </c>
      <c r="G265">
        <f>SUMIF(атс!$M$34:$M$777,конвертация!G25,атс!$K$34:$K$777)</f>
        <v>497.14043013999998</v>
      </c>
      <c r="H265">
        <f>SUMIF(атс!$M$34:$M$777,конвертация!H25,атс!$K$34:$K$777)</f>
        <v>486.21146263999998</v>
      </c>
      <c r="I265">
        <f>SUMIF(атс!$M$34:$M$777,конвертация!I25,атс!$K$34:$K$777)</f>
        <v>459.48326887000002</v>
      </c>
      <c r="J265">
        <f>SUMIF(атс!$M$34:$M$777,конвертация!J25,атс!$K$34:$K$777)</f>
        <v>416.47643248000003</v>
      </c>
      <c r="K265">
        <f>SUMIF(атс!$M$34:$M$777,конвертация!K25,атс!$K$34:$K$777)</f>
        <v>394.38921370000003</v>
      </c>
      <c r="L265">
        <f>SUMIF(атс!$M$34:$M$777,конвертация!L25,атс!$K$34:$K$777)</f>
        <v>375.61177849000001</v>
      </c>
      <c r="M265">
        <f>SUMIF(атс!$M$34:$M$777,конвертация!M25,атс!$K$34:$K$777)</f>
        <v>383.42852109</v>
      </c>
      <c r="N265">
        <f>SUMIF(атс!$M$34:$M$777,конвертация!N25,атс!$K$34:$K$777)</f>
        <v>377.33470130000001</v>
      </c>
      <c r="O265">
        <f>SUMIF(атс!$M$34:$M$777,конвертация!O25,атс!$K$34:$K$777)</f>
        <v>380.1483308</v>
      </c>
      <c r="P265">
        <f>SUMIF(атс!$M$34:$M$777,конвертация!P25,атс!$K$34:$K$777)</f>
        <v>383.79970178000002</v>
      </c>
      <c r="Q265">
        <f>SUMIF(атс!$M$34:$M$777,конвертация!Q25,атс!$K$34:$K$777)</f>
        <v>386.15508849999998</v>
      </c>
      <c r="R265">
        <f>SUMIF(атс!$M$34:$M$777,конвертация!R25,атс!$K$34:$K$777)</f>
        <v>393.29690969000001</v>
      </c>
      <c r="S265">
        <f>SUMIF(атс!$M$34:$M$777,конвертация!S25,атс!$K$34:$K$777)</f>
        <v>389.65514624999997</v>
      </c>
      <c r="T265">
        <f>SUMIF(атс!$M$34:$M$777,конвертация!T25,атс!$K$34:$K$777)</f>
        <v>381.11859959999998</v>
      </c>
      <c r="U265">
        <f>SUMIF(атс!$M$34:$M$777,конвертация!U25,атс!$K$34:$K$777)</f>
        <v>390.72663884999997</v>
      </c>
      <c r="V265">
        <f>SUMIF(атс!$M$34:$M$777,конвертация!V25,атс!$K$34:$K$777)</f>
        <v>390.35542482</v>
      </c>
      <c r="W265">
        <f>SUMIF(атс!$M$34:$M$777,конвертация!W25,атс!$K$34:$K$777)</f>
        <v>382.76767642999999</v>
      </c>
      <c r="X265">
        <f>SUMIF(атс!$M$34:$M$777,конвертация!X25,атс!$K$34:$K$777)</f>
        <v>389.63388884</v>
      </c>
      <c r="Y265">
        <f>SUMIF(атс!$M$34:$M$777,конвертация!Y25,атс!$K$34:$K$777)</f>
        <v>414.76721992</v>
      </c>
    </row>
    <row r="266" spans="1:25" x14ac:dyDescent="0.2">
      <c r="A266">
        <v>26</v>
      </c>
      <c r="B266">
        <f>SUMIF(атс!$M$34:$M$777,конвертация!B26,атс!$K$34:$K$777)</f>
        <v>438.55185691000003</v>
      </c>
      <c r="C266">
        <f>SUMIF(атс!$M$34:$M$777,конвертация!C26,атс!$K$34:$K$777)</f>
        <v>475.16551027000003</v>
      </c>
      <c r="D266">
        <f>SUMIF(атс!$M$34:$M$777,конвертация!D26,атс!$K$34:$K$777)</f>
        <v>495.93418907</v>
      </c>
      <c r="E266">
        <f>SUMIF(атс!$M$34:$M$777,конвертация!E26,атс!$K$34:$K$777)</f>
        <v>497.42858145999998</v>
      </c>
      <c r="F266">
        <f>SUMIF(атс!$M$34:$M$777,конвертация!F26,атс!$K$34:$K$777)</f>
        <v>492.77960861000003</v>
      </c>
      <c r="G266">
        <f>SUMIF(атс!$M$34:$M$777,конвертация!G26,атс!$K$34:$K$777)</f>
        <v>490.57657104999998</v>
      </c>
      <c r="H266">
        <f>SUMIF(атс!$M$34:$M$777,конвертация!H26,атс!$K$34:$K$777)</f>
        <v>453.58408766000002</v>
      </c>
      <c r="I266">
        <f>SUMIF(атс!$M$34:$M$777,конвертация!I26,атс!$K$34:$K$777)</f>
        <v>405.17859422999999</v>
      </c>
      <c r="J266">
        <f>SUMIF(атс!$M$34:$M$777,конвертация!J26,атс!$K$34:$K$777)</f>
        <v>378.32388033000001</v>
      </c>
      <c r="K266">
        <f>SUMIF(атс!$M$34:$M$777,конвертация!K26,атс!$K$34:$K$777)</f>
        <v>372.07335123000001</v>
      </c>
      <c r="L266">
        <f>SUMIF(атс!$M$34:$M$777,конвертация!L26,атс!$K$34:$K$777)</f>
        <v>369.68152780999998</v>
      </c>
      <c r="M266">
        <f>SUMIF(атс!$M$34:$M$777,конвертация!M26,атс!$K$34:$K$777)</f>
        <v>376.20364623</v>
      </c>
      <c r="N266">
        <f>SUMIF(атс!$M$34:$M$777,конвертация!N26,атс!$K$34:$K$777)</f>
        <v>382.77279019000002</v>
      </c>
      <c r="O266">
        <f>SUMIF(атс!$M$34:$M$777,конвертация!O26,атс!$K$34:$K$777)</f>
        <v>382.50094113</v>
      </c>
      <c r="P266">
        <f>SUMIF(атс!$M$34:$M$777,конвертация!P26,атс!$K$34:$K$777)</f>
        <v>380.08480058999999</v>
      </c>
      <c r="Q266">
        <f>SUMIF(атс!$M$34:$M$777,конвертация!Q26,атс!$K$34:$K$777)</f>
        <v>385.39158246</v>
      </c>
      <c r="R266">
        <f>SUMIF(атс!$M$34:$M$777,конвертация!R26,атс!$K$34:$K$777)</f>
        <v>391.41097905999999</v>
      </c>
      <c r="S266">
        <f>SUMIF(атс!$M$34:$M$777,конвертация!S26,атс!$K$34:$K$777)</f>
        <v>397.25565548999998</v>
      </c>
      <c r="T266">
        <f>SUMIF(атс!$M$34:$M$777,конвертация!T26,атс!$K$34:$K$777)</f>
        <v>378.43937664999999</v>
      </c>
      <c r="U266">
        <f>SUMIF(атс!$M$34:$M$777,конвертация!U26,атс!$K$34:$K$777)</f>
        <v>359.42352117000001</v>
      </c>
      <c r="V266">
        <f>SUMIF(атс!$M$34:$M$777,конвертация!V26,атс!$K$34:$K$777)</f>
        <v>364.91319927000001</v>
      </c>
      <c r="W266">
        <f>SUMIF(атс!$M$34:$M$777,конвертация!W26,атс!$K$34:$K$777)</f>
        <v>359.31409930000001</v>
      </c>
      <c r="X266">
        <f>SUMIF(атс!$M$34:$M$777,конвертация!X26,атс!$K$34:$K$777)</f>
        <v>382.06896086</v>
      </c>
      <c r="Y266">
        <f>SUMIF(атс!$M$34:$M$777,конвертация!Y26,атс!$K$34:$K$777)</f>
        <v>420.41305274000001</v>
      </c>
    </row>
    <row r="267" spans="1:25" x14ac:dyDescent="0.2">
      <c r="A267">
        <v>27</v>
      </c>
      <c r="B267">
        <f>SUMIF(атс!$M$34:$M$777,конвертация!B27,атс!$K$34:$K$777)</f>
        <v>438.08801154000002</v>
      </c>
      <c r="C267">
        <f>SUMIF(атс!$M$34:$M$777,конвертация!C27,атс!$K$34:$K$777)</f>
        <v>475.71226916000001</v>
      </c>
      <c r="D267">
        <f>SUMIF(атс!$M$34:$M$777,конвертация!D27,атс!$K$34:$K$777)</f>
        <v>496.94874639</v>
      </c>
      <c r="E267">
        <f>SUMIF(атс!$M$34:$M$777,конвертация!E27,атс!$K$34:$K$777)</f>
        <v>498.23927592000001</v>
      </c>
      <c r="F267">
        <f>SUMIF(атс!$M$34:$M$777,конвертация!F27,атс!$K$34:$K$777)</f>
        <v>493.80213142000002</v>
      </c>
      <c r="G267">
        <f>SUMIF(атс!$M$34:$M$777,конвертация!G27,атс!$K$34:$K$777)</f>
        <v>484.80874041999999</v>
      </c>
      <c r="H267">
        <f>SUMIF(атс!$M$34:$M$777,конвертация!H27,атс!$K$34:$K$777)</f>
        <v>448.42797696999997</v>
      </c>
      <c r="I267">
        <f>SUMIF(атс!$M$34:$M$777,конвертация!I27,атс!$K$34:$K$777)</f>
        <v>416.68134515000003</v>
      </c>
      <c r="J267">
        <f>SUMIF(атс!$M$34:$M$777,конвертация!J27,атс!$K$34:$K$777)</f>
        <v>391.82187619000001</v>
      </c>
      <c r="K267">
        <f>SUMIF(атс!$M$34:$M$777,конвертация!K27,атс!$K$34:$K$777)</f>
        <v>386.72688385999999</v>
      </c>
      <c r="L267">
        <f>SUMIF(атс!$M$34:$M$777,конвертация!L27,атс!$K$34:$K$777)</f>
        <v>360.32919112000002</v>
      </c>
      <c r="M267">
        <f>SUMIF(атс!$M$34:$M$777,конвертация!M27,атс!$K$34:$K$777)</f>
        <v>358.75827401999999</v>
      </c>
      <c r="N267">
        <f>SUMIF(атс!$M$34:$M$777,конвертация!N27,атс!$K$34:$K$777)</f>
        <v>381.55247751000002</v>
      </c>
      <c r="O267">
        <f>SUMIF(атс!$M$34:$M$777,конвертация!O27,атс!$K$34:$K$777)</f>
        <v>369.51439950000002</v>
      </c>
      <c r="P267">
        <f>SUMIF(атс!$M$34:$M$777,конвертация!P27,атс!$K$34:$K$777)</f>
        <v>378.54428381000002</v>
      </c>
      <c r="Q267">
        <f>SUMIF(атс!$M$34:$M$777,конвертация!Q27,атс!$K$34:$K$777)</f>
        <v>387.97328377999997</v>
      </c>
      <c r="R267">
        <f>SUMIF(атс!$M$34:$M$777,конвертация!R27,атс!$K$34:$K$777)</f>
        <v>389.44018619000002</v>
      </c>
      <c r="S267">
        <f>SUMIF(атс!$M$34:$M$777,конвертация!S27,атс!$K$34:$K$777)</f>
        <v>389.84096899000002</v>
      </c>
      <c r="T267">
        <f>SUMIF(атс!$M$34:$M$777,конвертация!T27,атс!$K$34:$K$777)</f>
        <v>379.02562762000002</v>
      </c>
      <c r="U267">
        <f>SUMIF(атс!$M$34:$M$777,конвертация!U27,атс!$K$34:$K$777)</f>
        <v>362.69960348000001</v>
      </c>
      <c r="V267">
        <f>SUMIF(атс!$M$34:$M$777,конвертация!V27,атс!$K$34:$K$777)</f>
        <v>374.85979130999999</v>
      </c>
      <c r="W267">
        <f>SUMIF(атс!$M$34:$M$777,конвертация!W27,атс!$K$34:$K$777)</f>
        <v>363.44863621000002</v>
      </c>
      <c r="X267">
        <f>SUMIF(атс!$M$34:$M$777,конвертация!X27,атс!$K$34:$K$777)</f>
        <v>370.87797484999999</v>
      </c>
      <c r="Y267">
        <f>SUMIF(атс!$M$34:$M$777,конвертация!Y27,атс!$K$34:$K$777)</f>
        <v>420.47032173000002</v>
      </c>
    </row>
    <row r="268" spans="1:25" x14ac:dyDescent="0.2">
      <c r="A268">
        <v>28</v>
      </c>
      <c r="B268">
        <f>SUMIF(атс!$M$34:$M$777,конвертация!B28,атс!$K$34:$K$777)</f>
        <v>488.57420983999998</v>
      </c>
      <c r="C268">
        <f>SUMIF(атс!$M$34:$M$777,конвертация!C28,атс!$K$34:$K$777)</f>
        <v>527.84403792000001</v>
      </c>
      <c r="D268">
        <f>SUMIF(атс!$M$34:$M$777,конвертация!D28,атс!$K$34:$K$777)</f>
        <v>548.44057298999996</v>
      </c>
      <c r="E268">
        <f>SUMIF(атс!$M$34:$M$777,конвертация!E28,атс!$K$34:$K$777)</f>
        <v>552.79684139999995</v>
      </c>
      <c r="F268">
        <f>SUMIF(атс!$M$34:$M$777,конвертация!F28,атс!$K$34:$K$777)</f>
        <v>550.12899958000003</v>
      </c>
      <c r="G268">
        <f>SUMIF(атс!$M$34:$M$777,конвертация!G28,атс!$K$34:$K$777)</f>
        <v>534.59111011000005</v>
      </c>
      <c r="H268">
        <f>SUMIF(атс!$M$34:$M$777,конвертация!H28,атс!$K$34:$K$777)</f>
        <v>494.51030415999998</v>
      </c>
      <c r="I268">
        <f>SUMIF(атс!$M$34:$M$777,конвертация!I28,атс!$K$34:$K$777)</f>
        <v>460.74623867000003</v>
      </c>
      <c r="J268">
        <f>SUMIF(атс!$M$34:$M$777,конвертация!J28,атс!$K$34:$K$777)</f>
        <v>439.28546247000003</v>
      </c>
      <c r="K268">
        <f>SUMIF(атс!$M$34:$M$777,конвертация!K28,атс!$K$34:$K$777)</f>
        <v>411.14193356999999</v>
      </c>
      <c r="L268">
        <f>SUMIF(атс!$M$34:$M$777,конвертация!L28,атс!$K$34:$K$777)</f>
        <v>396.63164245000002</v>
      </c>
      <c r="M268">
        <f>SUMIF(атс!$M$34:$M$777,конвертация!M28,атс!$K$34:$K$777)</f>
        <v>396.23639419</v>
      </c>
      <c r="N268">
        <f>SUMIF(атс!$M$34:$M$777,конвертация!N28,атс!$K$34:$K$777)</f>
        <v>399.18749285000001</v>
      </c>
      <c r="O268">
        <f>SUMIF(атс!$M$34:$M$777,конвертация!O28,атс!$K$34:$K$777)</f>
        <v>399.61665406999998</v>
      </c>
      <c r="P268">
        <f>SUMIF(атс!$M$34:$M$777,конвертация!P28,атс!$K$34:$K$777)</f>
        <v>405.94219583</v>
      </c>
      <c r="Q268">
        <f>SUMIF(атс!$M$34:$M$777,конвертация!Q28,атс!$K$34:$K$777)</f>
        <v>418.41800633000003</v>
      </c>
      <c r="R268">
        <f>SUMIF(атс!$M$34:$M$777,конвертация!R28,атс!$K$34:$K$777)</f>
        <v>419.63238364</v>
      </c>
      <c r="S268">
        <f>SUMIF(атс!$M$34:$M$777,конвертация!S28,атс!$K$34:$K$777)</f>
        <v>420.25792300000001</v>
      </c>
      <c r="T268">
        <f>SUMIF(атс!$M$34:$M$777,конвертация!T28,атс!$K$34:$K$777)</f>
        <v>409.39364770999998</v>
      </c>
      <c r="U268">
        <f>SUMIF(атс!$M$34:$M$777,конвертация!U28,атс!$K$34:$K$777)</f>
        <v>393.95136191</v>
      </c>
      <c r="V268">
        <f>SUMIF(атс!$M$34:$M$777,конвертация!V28,атс!$K$34:$K$777)</f>
        <v>396.36310017</v>
      </c>
      <c r="W268">
        <f>SUMIF(атс!$M$34:$M$777,конвертация!W28,атс!$K$34:$K$777)</f>
        <v>393.15177734000002</v>
      </c>
      <c r="X268">
        <f>SUMIF(атс!$M$34:$M$777,конвертация!X28,атс!$K$34:$K$777)</f>
        <v>408.74388385999998</v>
      </c>
      <c r="Y268">
        <f>SUMIF(атс!$M$34:$M$777,конвертация!Y28,атс!$K$34:$K$777)</f>
        <v>447.25501106000002</v>
      </c>
    </row>
    <row r="269" spans="1:25" x14ac:dyDescent="0.2">
      <c r="A269">
        <v>29</v>
      </c>
      <c r="B269">
        <f>SUMIF(атс!$M$34:$M$777,конвертация!B29,атс!$K$34:$K$777)</f>
        <v>422.38887513999998</v>
      </c>
      <c r="C269">
        <f>SUMIF(атс!$M$34:$M$777,конвертация!C29,атс!$K$34:$K$777)</f>
        <v>462.01608718</v>
      </c>
      <c r="D269">
        <f>SUMIF(атс!$M$34:$M$777,конвертация!D29,атс!$K$34:$K$777)</f>
        <v>478.64930355000001</v>
      </c>
      <c r="E269">
        <f>SUMIF(атс!$M$34:$M$777,конвертация!E29,атс!$K$34:$K$777)</f>
        <v>482.72267305000003</v>
      </c>
      <c r="F269">
        <f>SUMIF(атс!$M$34:$M$777,конвертация!F29,атс!$K$34:$K$777)</f>
        <v>477.59047900000002</v>
      </c>
      <c r="G269">
        <f>SUMIF(атс!$M$34:$M$777,конвертация!G29,атс!$K$34:$K$777)</f>
        <v>470.75623533999999</v>
      </c>
      <c r="H269">
        <f>SUMIF(атс!$M$34:$M$777,конвертация!H29,атс!$K$34:$K$777)</f>
        <v>487.29797438999998</v>
      </c>
      <c r="I269">
        <f>SUMIF(атс!$M$34:$M$777,конвертация!I29,атс!$K$34:$K$777)</f>
        <v>479.60751541000002</v>
      </c>
      <c r="J269">
        <f>SUMIF(атс!$M$34:$M$777,конвертация!J29,атс!$K$34:$K$777)</f>
        <v>442.57871659</v>
      </c>
      <c r="K269">
        <f>SUMIF(атс!$M$34:$M$777,конвертация!K29,атс!$K$34:$K$777)</f>
        <v>438.64765650999999</v>
      </c>
      <c r="L269">
        <f>SUMIF(атс!$M$34:$M$777,конвертация!L29,атс!$K$34:$K$777)</f>
        <v>420.98461751000002</v>
      </c>
      <c r="M269">
        <f>SUMIF(атс!$M$34:$M$777,конвертация!M29,атс!$K$34:$K$777)</f>
        <v>424.80314959999998</v>
      </c>
      <c r="N269">
        <f>SUMIF(атс!$M$34:$M$777,конвертация!N29,атс!$K$34:$K$777)</f>
        <v>419.70259116</v>
      </c>
      <c r="O269">
        <f>SUMIF(атс!$M$34:$M$777,конвертация!O29,атс!$K$34:$K$777)</f>
        <v>424.22673232</v>
      </c>
      <c r="P269">
        <f>SUMIF(атс!$M$34:$M$777,конвертация!P29,атс!$K$34:$K$777)</f>
        <v>438.55352893999998</v>
      </c>
      <c r="Q269">
        <f>SUMIF(атс!$M$34:$M$777,конвертация!Q29,атс!$K$34:$K$777)</f>
        <v>485.57157704000002</v>
      </c>
      <c r="R269">
        <f>SUMIF(атс!$M$34:$M$777,конвертация!R29,атс!$K$34:$K$777)</f>
        <v>534.58326976000001</v>
      </c>
      <c r="S269">
        <f>SUMIF(атс!$M$34:$M$777,конвертация!S29,атс!$K$34:$K$777)</f>
        <v>520.60917970000003</v>
      </c>
      <c r="T269">
        <f>SUMIF(атс!$M$34:$M$777,конвертация!T29,атс!$K$34:$K$777)</f>
        <v>413.06722724999997</v>
      </c>
      <c r="U269">
        <f>SUMIF(атс!$M$34:$M$777,конвертация!U29,атс!$K$34:$K$777)</f>
        <v>413.36597469999998</v>
      </c>
      <c r="V269">
        <f>SUMIF(атс!$M$34:$M$777,конвертация!V29,атс!$K$34:$K$777)</f>
        <v>409.89238051000001</v>
      </c>
      <c r="W269">
        <f>SUMIF(атс!$M$34:$M$777,конвертация!W29,атс!$K$34:$K$777)</f>
        <v>412.51086402999999</v>
      </c>
      <c r="X269">
        <f>SUMIF(атс!$M$34:$M$777,конвертация!X29,атс!$K$34:$K$777)</f>
        <v>406.84591490000003</v>
      </c>
      <c r="Y269">
        <f>SUMIF(атс!$M$34:$M$777,конвертация!Y29,атс!$K$34:$K$777)</f>
        <v>410.70978601000002</v>
      </c>
    </row>
    <row r="270" spans="1:25" x14ac:dyDescent="0.2">
      <c r="A270">
        <v>30</v>
      </c>
      <c r="B270">
        <f>SUMIF(атс!$M$34:$M$777,конвертация!B30,атс!$K$34:$K$777)</f>
        <v>491.92657402999998</v>
      </c>
      <c r="C270">
        <f>SUMIF(атс!$M$34:$M$777,конвертация!C30,атс!$K$34:$K$777)</f>
        <v>545.32620067000005</v>
      </c>
      <c r="D270">
        <f>SUMIF(атс!$M$34:$M$777,конвертация!D30,атс!$K$34:$K$777)</f>
        <v>542.77479291999998</v>
      </c>
      <c r="E270">
        <f>SUMIF(атс!$M$34:$M$777,конвертация!E30,атс!$K$34:$K$777)</f>
        <v>557.55446864999999</v>
      </c>
      <c r="F270">
        <f>SUMIF(атс!$M$34:$M$777,конвертация!F30,атс!$K$34:$K$777)</f>
        <v>556.85761782999998</v>
      </c>
      <c r="G270">
        <f>SUMIF(атс!$M$34:$M$777,конвертация!G30,атс!$K$34:$K$777)</f>
        <v>545.66664076999996</v>
      </c>
      <c r="H270">
        <f>SUMIF(атс!$M$34:$M$777,конвертация!H30,атс!$K$34:$K$777)</f>
        <v>521.03637145000005</v>
      </c>
      <c r="I270">
        <f>SUMIF(атс!$M$34:$M$777,конвертация!I30,атс!$K$34:$K$777)</f>
        <v>475.38757046000001</v>
      </c>
      <c r="J270">
        <f>SUMIF(атс!$M$34:$M$777,конвертация!J30,атс!$K$34:$K$777)</f>
        <v>461.84030812999998</v>
      </c>
      <c r="K270">
        <f>SUMIF(атс!$M$34:$M$777,конвертация!K30,атс!$K$34:$K$777)</f>
        <v>437.72905548</v>
      </c>
      <c r="L270">
        <f>SUMIF(атс!$M$34:$M$777,конвертация!L30,атс!$K$34:$K$777)</f>
        <v>439.95753679000001</v>
      </c>
      <c r="M270">
        <f>SUMIF(атс!$M$34:$M$777,конвертация!M30,атс!$K$34:$K$777)</f>
        <v>449.55261253999998</v>
      </c>
      <c r="N270">
        <f>SUMIF(атс!$M$34:$M$777,конвертация!N30,атс!$K$34:$K$777)</f>
        <v>450.71866392999999</v>
      </c>
      <c r="O270">
        <f>SUMIF(атс!$M$34:$M$777,конвертация!O30,атс!$K$34:$K$777)</f>
        <v>453.32497814999999</v>
      </c>
      <c r="P270">
        <f>SUMIF(атс!$M$34:$M$777,конвертация!P30,атс!$K$34:$K$777)</f>
        <v>448.10360542000001</v>
      </c>
      <c r="Q270">
        <f>SUMIF(атс!$M$34:$M$777,конвертация!Q30,атс!$K$34:$K$777)</f>
        <v>448.6199393</v>
      </c>
      <c r="R270">
        <f>SUMIF(атс!$M$34:$M$777,конвертация!R30,атс!$K$34:$K$777)</f>
        <v>444.36435470999999</v>
      </c>
      <c r="S270">
        <f>SUMIF(атс!$M$34:$M$777,конвертация!S30,атс!$K$34:$K$777)</f>
        <v>448.78701808</v>
      </c>
      <c r="T270">
        <f>SUMIF(атс!$M$34:$M$777,конвертация!T30,атс!$K$34:$K$777)</f>
        <v>440.57674758000002</v>
      </c>
      <c r="U270">
        <f>SUMIF(атс!$M$34:$M$777,конвертация!U30,атс!$K$34:$K$777)</f>
        <v>439.57445233999999</v>
      </c>
      <c r="V270">
        <f>SUMIF(атс!$M$34:$M$777,конвертация!V30,атс!$K$34:$K$777)</f>
        <v>449.89476782999998</v>
      </c>
      <c r="W270">
        <f>SUMIF(атс!$M$34:$M$777,конвертация!W30,атс!$K$34:$K$777)</f>
        <v>455.20953657000001</v>
      </c>
      <c r="X270">
        <f>SUMIF(атс!$M$34:$M$777,конвертация!X30,атс!$K$34:$K$777)</f>
        <v>416.75857841999999</v>
      </c>
      <c r="Y270">
        <f>SUMIF(атс!$M$34:$M$777,конвертация!Y30,атс!$K$34:$K$777)</f>
        <v>437.91778841000001</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512.61043474999997</v>
      </c>
      <c r="C276">
        <f>SUMIF(атс!$M$34:$M$777,конвертация!C1,атс!$L$34:$L$777)</f>
        <v>553.71013417999995</v>
      </c>
      <c r="D276">
        <f>SUMIF(атс!$M$34:$M$777,конвертация!D1,атс!$L$34:$L$777)</f>
        <v>587.66917006000006</v>
      </c>
      <c r="E276">
        <f>SUMIF(атс!$M$34:$M$777,конвертация!E1,атс!$L$34:$L$777)</f>
        <v>596.47595340999999</v>
      </c>
      <c r="F276">
        <f>SUMIF(атс!$M$34:$M$777,конвертация!F1,атс!$L$34:$L$777)</f>
        <v>597.19009258000006</v>
      </c>
      <c r="G276">
        <f>SUMIF(атс!$M$34:$M$777,конвертация!G1,атс!$L$34:$L$777)</f>
        <v>584.46478450999996</v>
      </c>
      <c r="H276">
        <f>SUMIF(атс!$M$34:$M$777,конвертация!H1,атс!$L$34:$L$777)</f>
        <v>559.77144265000004</v>
      </c>
      <c r="I276">
        <f>SUMIF(атс!$M$34:$M$777,конвертация!I1,атс!$L$34:$L$777)</f>
        <v>515.68072490999998</v>
      </c>
      <c r="J276">
        <f>SUMIF(атс!$M$34:$M$777,конвертация!J1,атс!$L$34:$L$777)</f>
        <v>474.40213394</v>
      </c>
      <c r="K276">
        <f>SUMIF(атс!$M$34:$M$777,конвертация!K1,атс!$L$34:$L$777)</f>
        <v>458.47240355999998</v>
      </c>
      <c r="L276">
        <f>SUMIF(атс!$M$34:$M$777,конвертация!L1,атс!$L$34:$L$777)</f>
        <v>450.16155950000001</v>
      </c>
      <c r="M276">
        <f>SUMIF(атс!$M$34:$M$777,конвертация!M1,атс!$L$34:$L$777)</f>
        <v>442.80079934000003</v>
      </c>
      <c r="N276">
        <f>SUMIF(атс!$M$34:$M$777,конвертация!N1,атс!$L$34:$L$777)</f>
        <v>437.98076070000002</v>
      </c>
      <c r="O276">
        <f>SUMIF(атс!$M$34:$M$777,конвертация!O1,атс!$L$34:$L$777)</f>
        <v>439.52156517999998</v>
      </c>
      <c r="P276">
        <f>SUMIF(атс!$M$34:$M$777,конвертация!P1,атс!$L$34:$L$777)</f>
        <v>435.85070528</v>
      </c>
      <c r="Q276">
        <f>SUMIF(атс!$M$34:$M$777,конвертация!Q1,атс!$L$34:$L$777)</f>
        <v>442.26964655</v>
      </c>
      <c r="R276">
        <f>SUMIF(атс!$M$34:$M$777,конвертация!R1,атс!$L$34:$L$777)</f>
        <v>441.36853754999999</v>
      </c>
      <c r="S276">
        <f>SUMIF(атс!$M$34:$M$777,конвертация!S1,атс!$L$34:$L$777)</f>
        <v>443.83449407000001</v>
      </c>
      <c r="T276">
        <f>SUMIF(атс!$M$34:$M$777,конвертация!T1,атс!$L$34:$L$777)</f>
        <v>451.81955836999998</v>
      </c>
      <c r="U276">
        <f>SUMIF(атс!$M$34:$M$777,конвертация!U1,атс!$L$34:$L$777)</f>
        <v>455.55305853999999</v>
      </c>
      <c r="V276">
        <f>SUMIF(атс!$M$34:$M$777,конвертация!V1,атс!$L$34:$L$777)</f>
        <v>471.67359327999998</v>
      </c>
      <c r="W276">
        <f>SUMIF(атс!$M$34:$M$777,конвертация!W1,атс!$L$34:$L$777)</f>
        <v>475.75181856</v>
      </c>
      <c r="X276">
        <f>SUMIF(атс!$M$34:$M$777,конвертация!X1,атс!$L$34:$L$777)</f>
        <v>466.27887455000001</v>
      </c>
      <c r="Y276">
        <f>SUMIF(атс!$M$34:$M$777,конвертация!Y1,атс!$L$34:$L$777)</f>
        <v>466.19109622000002</v>
      </c>
    </row>
    <row r="277" spans="1:25" x14ac:dyDescent="0.2">
      <c r="A277">
        <v>2</v>
      </c>
      <c r="B277">
        <f>SUMIF(атс!$M$34:$M$777,конвертация!B2,атс!$L$34:$L$777)</f>
        <v>515.73779425999999</v>
      </c>
      <c r="C277">
        <f>SUMIF(атс!$M$34:$M$777,конвертация!C2,атс!$L$34:$L$777)</f>
        <v>553.75527503000001</v>
      </c>
      <c r="D277">
        <f>SUMIF(атс!$M$34:$M$777,конвертация!D2,атс!$L$34:$L$777)</f>
        <v>578.37914744</v>
      </c>
      <c r="E277">
        <f>SUMIF(атс!$M$34:$M$777,конвертация!E2,атс!$L$34:$L$777)</f>
        <v>587.19042557</v>
      </c>
      <c r="F277">
        <f>SUMIF(атс!$M$34:$M$777,конвертация!F2,атс!$L$34:$L$777)</f>
        <v>589.72474129</v>
      </c>
      <c r="G277">
        <f>SUMIF(атс!$M$34:$M$777,конвертация!G2,атс!$L$34:$L$777)</f>
        <v>581.14157018000003</v>
      </c>
      <c r="H277">
        <f>SUMIF(атс!$M$34:$M$777,конвертация!H2,атс!$L$34:$L$777)</f>
        <v>547.94088689</v>
      </c>
      <c r="I277">
        <f>SUMIF(атс!$M$34:$M$777,конвертация!I2,атс!$L$34:$L$777)</f>
        <v>506.18493770999999</v>
      </c>
      <c r="J277">
        <f>SUMIF(атс!$M$34:$M$777,конвертация!J2,атс!$L$34:$L$777)</f>
        <v>479.36334256999999</v>
      </c>
      <c r="K277">
        <f>SUMIF(атс!$M$34:$M$777,конвертация!K2,атс!$L$34:$L$777)</f>
        <v>483.60284824000001</v>
      </c>
      <c r="L277">
        <f>SUMIF(атс!$M$34:$M$777,конвертация!L2,атс!$L$34:$L$777)</f>
        <v>470.47728833000002</v>
      </c>
      <c r="M277">
        <f>SUMIF(атс!$M$34:$M$777,конвертация!M2,атс!$L$34:$L$777)</f>
        <v>467.06323717999999</v>
      </c>
      <c r="N277">
        <f>SUMIF(атс!$M$34:$M$777,конвертация!N2,атс!$L$34:$L$777)</f>
        <v>463.98462907999999</v>
      </c>
      <c r="O277">
        <f>SUMIF(атс!$M$34:$M$777,конвертация!O2,атс!$L$34:$L$777)</f>
        <v>466.75571309999998</v>
      </c>
      <c r="P277">
        <f>SUMIF(атс!$M$34:$M$777,конвертация!P2,атс!$L$34:$L$777)</f>
        <v>461.49428644</v>
      </c>
      <c r="Q277">
        <f>SUMIF(атс!$M$34:$M$777,конвертация!Q2,атс!$L$34:$L$777)</f>
        <v>463.66153234000001</v>
      </c>
      <c r="R277">
        <f>SUMIF(атс!$M$34:$M$777,конвертация!R2,атс!$L$34:$L$777)</f>
        <v>466.62781732000002</v>
      </c>
      <c r="S277">
        <f>SUMIF(атс!$M$34:$M$777,конвертация!S2,атс!$L$34:$L$777)</f>
        <v>468.16975730000001</v>
      </c>
      <c r="T277">
        <f>SUMIF(атс!$M$34:$M$777,конвертация!T2,атс!$L$34:$L$777)</f>
        <v>473.44765305999999</v>
      </c>
      <c r="U277">
        <f>SUMIF(атс!$M$34:$M$777,конвертация!U2,атс!$L$34:$L$777)</f>
        <v>472.70056162999998</v>
      </c>
      <c r="V277">
        <f>SUMIF(атс!$M$34:$M$777,конвертация!V2,атс!$L$34:$L$777)</f>
        <v>473.44393889999998</v>
      </c>
      <c r="W277">
        <f>SUMIF(атс!$M$34:$M$777,конвертация!W2,атс!$L$34:$L$777)</f>
        <v>462.56918930000001</v>
      </c>
      <c r="X277">
        <f>SUMIF(атс!$M$34:$M$777,конвертация!X2,атс!$L$34:$L$777)</f>
        <v>451.34330722999999</v>
      </c>
      <c r="Y277">
        <f>SUMIF(атс!$M$34:$M$777,конвертация!Y2,атс!$L$34:$L$777)</f>
        <v>463.58865579000002</v>
      </c>
    </row>
    <row r="278" spans="1:25" x14ac:dyDescent="0.2">
      <c r="A278">
        <v>3</v>
      </c>
      <c r="B278">
        <f>SUMIF(атс!$M$34:$M$777,конвертация!B3,атс!$L$34:$L$777)</f>
        <v>513.06109720999996</v>
      </c>
      <c r="C278">
        <f>SUMIF(атс!$M$34:$M$777,конвертация!C3,атс!$L$34:$L$777)</f>
        <v>555.00122070999998</v>
      </c>
      <c r="D278">
        <f>SUMIF(атс!$M$34:$M$777,конвертация!D3,атс!$L$34:$L$777)</f>
        <v>578.69027862999997</v>
      </c>
      <c r="E278">
        <f>SUMIF(атс!$M$34:$M$777,конвертация!E3,атс!$L$34:$L$777)</f>
        <v>590.22794501999999</v>
      </c>
      <c r="F278">
        <f>SUMIF(атс!$M$34:$M$777,конвертация!F3,атс!$L$34:$L$777)</f>
        <v>591.39648459</v>
      </c>
      <c r="G278">
        <f>SUMIF(атс!$M$34:$M$777,конвертация!G3,атс!$L$34:$L$777)</f>
        <v>585.55046498000002</v>
      </c>
      <c r="H278">
        <f>SUMIF(атс!$M$34:$M$777,конвертация!H3,атс!$L$34:$L$777)</f>
        <v>576.19501066999999</v>
      </c>
      <c r="I278">
        <f>SUMIF(атс!$M$34:$M$777,конвертация!I3,атс!$L$34:$L$777)</f>
        <v>549.17436257999998</v>
      </c>
      <c r="J278">
        <f>SUMIF(атс!$M$34:$M$777,конвертация!J3,атс!$L$34:$L$777)</f>
        <v>499.85329249</v>
      </c>
      <c r="K278">
        <f>SUMIF(атс!$M$34:$M$777,конвертация!K3,атс!$L$34:$L$777)</f>
        <v>472.96670705999998</v>
      </c>
      <c r="L278">
        <f>SUMIF(атс!$M$34:$M$777,конвертация!L3,атс!$L$34:$L$777)</f>
        <v>462.83696681999999</v>
      </c>
      <c r="M278">
        <f>SUMIF(атс!$M$34:$M$777,конвертация!M3,атс!$L$34:$L$777)</f>
        <v>455.86392233999999</v>
      </c>
      <c r="N278">
        <f>SUMIF(атс!$M$34:$M$777,конвертация!N3,атс!$L$34:$L$777)</f>
        <v>449.60459417999999</v>
      </c>
      <c r="O278">
        <f>SUMIF(атс!$M$34:$M$777,конвертация!O3,атс!$L$34:$L$777)</f>
        <v>448.22868240999998</v>
      </c>
      <c r="P278">
        <f>SUMIF(атс!$M$34:$M$777,конвертация!P3,атс!$L$34:$L$777)</f>
        <v>462.87583967</v>
      </c>
      <c r="Q278">
        <f>SUMIF(атс!$M$34:$M$777,конвертация!Q3,атс!$L$34:$L$777)</f>
        <v>457.38196325000001</v>
      </c>
      <c r="R278">
        <f>SUMIF(атс!$M$34:$M$777,конвертация!R3,атс!$L$34:$L$777)</f>
        <v>457.79177813000001</v>
      </c>
      <c r="S278">
        <f>SUMIF(атс!$M$34:$M$777,конвертация!S3,атс!$L$34:$L$777)</f>
        <v>459.00514096000001</v>
      </c>
      <c r="T278">
        <f>SUMIF(атс!$M$34:$M$777,конвертация!T3,атс!$L$34:$L$777)</f>
        <v>463.90451710999997</v>
      </c>
      <c r="U278">
        <f>SUMIF(атс!$M$34:$M$777,конвертация!U3,атс!$L$34:$L$777)</f>
        <v>458.34730560999998</v>
      </c>
      <c r="V278">
        <f>SUMIF(атс!$M$34:$M$777,конвертация!V3,атс!$L$34:$L$777)</f>
        <v>464.51310862999998</v>
      </c>
      <c r="W278">
        <f>SUMIF(атс!$M$34:$M$777,конвертация!W3,атс!$L$34:$L$777)</f>
        <v>461.06419333000002</v>
      </c>
      <c r="X278">
        <f>SUMIF(атс!$M$34:$M$777,конвертация!X3,атс!$L$34:$L$777)</f>
        <v>460.21976286</v>
      </c>
      <c r="Y278">
        <f>SUMIF(атс!$M$34:$M$777,конвертация!Y3,атс!$L$34:$L$777)</f>
        <v>472.29920659999999</v>
      </c>
    </row>
    <row r="279" spans="1:25" x14ac:dyDescent="0.2">
      <c r="A279">
        <v>4</v>
      </c>
      <c r="B279">
        <f>SUMIF(атс!$M$34:$M$777,конвертация!B4,атс!$L$34:$L$777)</f>
        <v>496.61863459</v>
      </c>
      <c r="C279">
        <f>SUMIF(атс!$M$34:$M$777,конвертация!C4,атс!$L$34:$L$777)</f>
        <v>525.86582196999996</v>
      </c>
      <c r="D279">
        <f>SUMIF(атс!$M$34:$M$777,конвертация!D4,атс!$L$34:$L$777)</f>
        <v>540.99626563000004</v>
      </c>
      <c r="E279">
        <f>SUMIF(атс!$M$34:$M$777,конвертация!E4,атс!$L$34:$L$777)</f>
        <v>552.31379175999996</v>
      </c>
      <c r="F279">
        <f>SUMIF(атс!$M$34:$M$777,конвертация!F4,атс!$L$34:$L$777)</f>
        <v>560.66140742000005</v>
      </c>
      <c r="G279">
        <f>SUMIF(атс!$M$34:$M$777,конвертация!G4,атс!$L$34:$L$777)</f>
        <v>559.39634706000004</v>
      </c>
      <c r="H279">
        <f>SUMIF(атс!$M$34:$M$777,конвертация!H4,атс!$L$34:$L$777)</f>
        <v>549.43584223000005</v>
      </c>
      <c r="I279">
        <f>SUMIF(атс!$M$34:$M$777,конвертация!I4,атс!$L$34:$L$777)</f>
        <v>535.15927586999999</v>
      </c>
      <c r="J279">
        <f>SUMIF(атс!$M$34:$M$777,конвертация!J4,атс!$L$34:$L$777)</f>
        <v>481.27249845</v>
      </c>
      <c r="K279">
        <f>SUMIF(атс!$M$34:$M$777,конвертация!K4,атс!$L$34:$L$777)</f>
        <v>436.40129080000003</v>
      </c>
      <c r="L279">
        <f>SUMIF(атс!$M$34:$M$777,конвертация!L4,атс!$L$34:$L$777)</f>
        <v>416.06828839999997</v>
      </c>
      <c r="M279">
        <f>SUMIF(атс!$M$34:$M$777,конвертация!M4,атс!$L$34:$L$777)</f>
        <v>437.16753169999998</v>
      </c>
      <c r="N279">
        <f>SUMIF(атс!$M$34:$M$777,конвертация!N4,атс!$L$34:$L$777)</f>
        <v>428.85068611999998</v>
      </c>
      <c r="O279">
        <f>SUMIF(атс!$M$34:$M$777,конвертация!O4,атс!$L$34:$L$777)</f>
        <v>425.55886670000001</v>
      </c>
      <c r="P279">
        <f>SUMIF(атс!$M$34:$M$777,конвертация!P4,атс!$L$34:$L$777)</f>
        <v>420.35358794000001</v>
      </c>
      <c r="Q279">
        <f>SUMIF(атс!$M$34:$M$777,конвертация!Q4,атс!$L$34:$L$777)</f>
        <v>418.86762955</v>
      </c>
      <c r="R279">
        <f>SUMIF(атс!$M$34:$M$777,конвертация!R4,атс!$L$34:$L$777)</f>
        <v>418.31293466</v>
      </c>
      <c r="S279">
        <f>SUMIF(атс!$M$34:$M$777,конвертация!S4,атс!$L$34:$L$777)</f>
        <v>416.65784681000002</v>
      </c>
      <c r="T279">
        <f>SUMIF(атс!$M$34:$M$777,конвертация!T4,атс!$L$34:$L$777)</f>
        <v>418.17080396</v>
      </c>
      <c r="U279">
        <f>SUMIF(атс!$M$34:$M$777,конвертация!U4,атс!$L$34:$L$777)</f>
        <v>417.35489744</v>
      </c>
      <c r="V279">
        <f>SUMIF(атс!$M$34:$M$777,конвертация!V4,атс!$L$34:$L$777)</f>
        <v>438.35447887999999</v>
      </c>
      <c r="W279">
        <f>SUMIF(атс!$M$34:$M$777,конвертация!W4,атс!$L$34:$L$777)</f>
        <v>438.85604774000001</v>
      </c>
      <c r="X279">
        <f>SUMIF(атс!$M$34:$M$777,конвертация!X4,атс!$L$34:$L$777)</f>
        <v>432.09625118999998</v>
      </c>
      <c r="Y279">
        <f>SUMIF(атс!$M$34:$M$777,конвертация!Y4,атс!$L$34:$L$777)</f>
        <v>449.56775369000002</v>
      </c>
    </row>
    <row r="280" spans="1:25" x14ac:dyDescent="0.2">
      <c r="A280">
        <v>5</v>
      </c>
      <c r="B280">
        <f>SUMIF(атс!$M$34:$M$777,конвертация!B5,атс!$L$34:$L$777)</f>
        <v>497.09857159000001</v>
      </c>
      <c r="C280">
        <f>SUMIF(атс!$M$34:$M$777,конвертация!C5,атс!$L$34:$L$777)</f>
        <v>534.06968678999999</v>
      </c>
      <c r="D280">
        <f>SUMIF(атс!$M$34:$M$777,конвертация!D5,атс!$L$34:$L$777)</f>
        <v>548.42970007999998</v>
      </c>
      <c r="E280">
        <f>SUMIF(атс!$M$34:$M$777,конвертация!E5,атс!$L$34:$L$777)</f>
        <v>560.82129639000004</v>
      </c>
      <c r="F280">
        <f>SUMIF(атс!$M$34:$M$777,конвертация!F5,атс!$L$34:$L$777)</f>
        <v>562.31826755999998</v>
      </c>
      <c r="G280">
        <f>SUMIF(атс!$M$34:$M$777,конвертация!G5,атс!$L$34:$L$777)</f>
        <v>553.38536623000005</v>
      </c>
      <c r="H280">
        <f>SUMIF(атс!$M$34:$M$777,конвертация!H5,атс!$L$34:$L$777)</f>
        <v>531.46434643999999</v>
      </c>
      <c r="I280">
        <f>SUMIF(атс!$M$34:$M$777,конвертация!I5,атс!$L$34:$L$777)</f>
        <v>496.32950870000002</v>
      </c>
      <c r="J280">
        <f>SUMIF(атс!$M$34:$M$777,конвертация!J5,атс!$L$34:$L$777)</f>
        <v>466.90358932999999</v>
      </c>
      <c r="K280">
        <f>SUMIF(атс!$M$34:$M$777,конвертация!K5,атс!$L$34:$L$777)</f>
        <v>464.54075334999999</v>
      </c>
      <c r="L280">
        <f>SUMIF(атс!$M$34:$M$777,конвертация!L5,атс!$L$34:$L$777)</f>
        <v>454.72840760000003</v>
      </c>
      <c r="M280">
        <f>SUMIF(атс!$M$34:$M$777,конвертация!M5,атс!$L$34:$L$777)</f>
        <v>455.74841027000002</v>
      </c>
      <c r="N280">
        <f>SUMIF(атс!$M$34:$M$777,конвертация!N5,атс!$L$34:$L$777)</f>
        <v>450.55651183999998</v>
      </c>
      <c r="O280">
        <f>SUMIF(атс!$M$34:$M$777,конвертация!O5,атс!$L$34:$L$777)</f>
        <v>452.61984686</v>
      </c>
      <c r="P280">
        <f>SUMIF(атс!$M$34:$M$777,конвертация!P5,атс!$L$34:$L$777)</f>
        <v>469.9183941</v>
      </c>
      <c r="Q280">
        <f>SUMIF(атс!$M$34:$M$777,конвертация!Q5,атс!$L$34:$L$777)</f>
        <v>482.07908993000001</v>
      </c>
      <c r="R280">
        <f>SUMIF(атс!$M$34:$M$777,конвертация!R5,атс!$L$34:$L$777)</f>
        <v>490.02959041999998</v>
      </c>
      <c r="S280">
        <f>SUMIF(атс!$M$34:$M$777,конвертация!S5,атс!$L$34:$L$777)</f>
        <v>488.21874796999998</v>
      </c>
      <c r="T280">
        <f>SUMIF(атс!$M$34:$M$777,конвертация!T5,атс!$L$34:$L$777)</f>
        <v>487.14154267999999</v>
      </c>
      <c r="U280">
        <f>SUMIF(атс!$M$34:$M$777,конвертация!U5,атс!$L$34:$L$777)</f>
        <v>494.64012844000001</v>
      </c>
      <c r="V280">
        <f>SUMIF(атс!$M$34:$M$777,конвертация!V5,атс!$L$34:$L$777)</f>
        <v>492.05082972999998</v>
      </c>
      <c r="W280">
        <f>SUMIF(атс!$M$34:$M$777,конвертация!W5,атс!$L$34:$L$777)</f>
        <v>484.30062755</v>
      </c>
      <c r="X280">
        <f>SUMIF(атс!$M$34:$M$777,конвертация!X5,атс!$L$34:$L$777)</f>
        <v>479.68221581</v>
      </c>
      <c r="Y280">
        <f>SUMIF(атс!$M$34:$M$777,конвертация!Y5,атс!$L$34:$L$777)</f>
        <v>489.79709194999998</v>
      </c>
    </row>
    <row r="281" spans="1:25" x14ac:dyDescent="0.2">
      <c r="A281">
        <v>6</v>
      </c>
      <c r="B281">
        <f>SUMIF(атс!$M$34:$M$777,конвертация!B6,атс!$L$34:$L$777)</f>
        <v>492.90273098</v>
      </c>
      <c r="C281">
        <f>SUMIF(атс!$M$34:$M$777,конвертация!C6,атс!$L$34:$L$777)</f>
        <v>536.85964890000002</v>
      </c>
      <c r="D281">
        <f>SUMIF(атс!$M$34:$M$777,конвертация!D6,атс!$L$34:$L$777)</f>
        <v>566.26488969000002</v>
      </c>
      <c r="E281">
        <f>SUMIF(атс!$M$34:$M$777,конвертация!E6,атс!$L$34:$L$777)</f>
        <v>579.37116173000004</v>
      </c>
      <c r="F281">
        <f>SUMIF(атс!$M$34:$M$777,конвертация!F6,атс!$L$34:$L$777)</f>
        <v>580.42486172999998</v>
      </c>
      <c r="G281">
        <f>SUMIF(атс!$M$34:$M$777,конвертация!G6,атс!$L$34:$L$777)</f>
        <v>567.94946069000002</v>
      </c>
      <c r="H281">
        <f>SUMIF(атс!$M$34:$M$777,конвертация!H6,атс!$L$34:$L$777)</f>
        <v>532.72772928999996</v>
      </c>
      <c r="I281">
        <f>SUMIF(атс!$M$34:$M$777,конвертация!I6,атс!$L$34:$L$777)</f>
        <v>473.14733242</v>
      </c>
      <c r="J281">
        <f>SUMIF(атс!$M$34:$M$777,конвертация!J6,атс!$L$34:$L$777)</f>
        <v>429.51164464999999</v>
      </c>
      <c r="K281">
        <f>SUMIF(атс!$M$34:$M$777,конвертация!K6,атс!$L$34:$L$777)</f>
        <v>423.16872210000002</v>
      </c>
      <c r="L281">
        <f>SUMIF(атс!$M$34:$M$777,конвертация!L6,атс!$L$34:$L$777)</f>
        <v>426.61699934000001</v>
      </c>
      <c r="M281">
        <f>SUMIF(атс!$M$34:$M$777,конвертация!M6,атс!$L$34:$L$777)</f>
        <v>441.10209981000003</v>
      </c>
      <c r="N281">
        <f>SUMIF(атс!$M$34:$M$777,конвертация!N6,атс!$L$34:$L$777)</f>
        <v>431.19882698999999</v>
      </c>
      <c r="O281">
        <f>SUMIF(атс!$M$34:$M$777,конвертация!O6,атс!$L$34:$L$777)</f>
        <v>434.08573889000002</v>
      </c>
      <c r="P281">
        <f>SUMIF(атс!$M$34:$M$777,конвертация!P6,атс!$L$34:$L$777)</f>
        <v>433.81533048</v>
      </c>
      <c r="Q281">
        <f>SUMIF(атс!$M$34:$M$777,конвертация!Q6,атс!$L$34:$L$777)</f>
        <v>435.17757907999999</v>
      </c>
      <c r="R281">
        <f>SUMIF(атс!$M$34:$M$777,конвертация!R6,атс!$L$34:$L$777)</f>
        <v>436.16422409</v>
      </c>
      <c r="S281">
        <f>SUMIF(атс!$M$34:$M$777,конвертация!S6,атс!$L$34:$L$777)</f>
        <v>433.67208524</v>
      </c>
      <c r="T281">
        <f>SUMIF(атс!$M$34:$M$777,конвертация!T6,атс!$L$34:$L$777)</f>
        <v>438.11209960999997</v>
      </c>
      <c r="U281">
        <f>SUMIF(атс!$M$34:$M$777,конвертация!U6,атс!$L$34:$L$777)</f>
        <v>449.18083386000001</v>
      </c>
      <c r="V281">
        <f>SUMIF(атс!$M$34:$M$777,конвертация!V6,атс!$L$34:$L$777)</f>
        <v>469.83371639000001</v>
      </c>
      <c r="W281">
        <f>SUMIF(атс!$M$34:$M$777,конвертация!W6,атс!$L$34:$L$777)</f>
        <v>463.15418546000001</v>
      </c>
      <c r="X281">
        <f>SUMIF(атс!$M$34:$M$777,конвертация!X6,атс!$L$34:$L$777)</f>
        <v>433.30871839000002</v>
      </c>
      <c r="Y281">
        <f>SUMIF(атс!$M$34:$M$777,конвертация!Y6,атс!$L$34:$L$777)</f>
        <v>446.64132374000002</v>
      </c>
    </row>
    <row r="282" spans="1:25" x14ac:dyDescent="0.2">
      <c r="A282">
        <v>7</v>
      </c>
      <c r="B282">
        <f>SUMIF(атс!$M$34:$M$777,конвертация!B7,атс!$L$34:$L$777)</f>
        <v>500.67290947999999</v>
      </c>
      <c r="C282">
        <f>SUMIF(атс!$M$34:$M$777,конвертация!C7,атс!$L$34:$L$777)</f>
        <v>542.58151860999999</v>
      </c>
      <c r="D282">
        <f>SUMIF(атс!$M$34:$M$777,конвертация!D7,атс!$L$34:$L$777)</f>
        <v>564.73749043999999</v>
      </c>
      <c r="E282">
        <f>SUMIF(атс!$M$34:$M$777,конвертация!E7,атс!$L$34:$L$777)</f>
        <v>577.25725507000004</v>
      </c>
      <c r="F282">
        <f>SUMIF(атс!$M$34:$M$777,конвертация!F7,атс!$L$34:$L$777)</f>
        <v>581.13509180999995</v>
      </c>
      <c r="G282">
        <f>SUMIF(атс!$M$34:$M$777,конвертация!G7,атс!$L$34:$L$777)</f>
        <v>569.81140757000003</v>
      </c>
      <c r="H282">
        <f>SUMIF(атс!$M$34:$M$777,конвертация!H7,атс!$L$34:$L$777)</f>
        <v>535.96182481000005</v>
      </c>
      <c r="I282">
        <f>SUMIF(атс!$M$34:$M$777,конвертация!I7,атс!$L$34:$L$777)</f>
        <v>498.08311789999999</v>
      </c>
      <c r="J282">
        <f>SUMIF(атс!$M$34:$M$777,конвертация!J7,атс!$L$34:$L$777)</f>
        <v>470.82728631999998</v>
      </c>
      <c r="K282">
        <f>SUMIF(атс!$M$34:$M$777,конвертация!K7,атс!$L$34:$L$777)</f>
        <v>478.56149026999998</v>
      </c>
      <c r="L282">
        <f>SUMIF(атс!$M$34:$M$777,конвертация!L7,атс!$L$34:$L$777)</f>
        <v>467.99753958999997</v>
      </c>
      <c r="M282">
        <f>SUMIF(атс!$M$34:$M$777,конвертация!M7,атс!$L$34:$L$777)</f>
        <v>491.88277418000001</v>
      </c>
      <c r="N282">
        <f>SUMIF(атс!$M$34:$M$777,конвертация!N7,атс!$L$34:$L$777)</f>
        <v>475.06547952</v>
      </c>
      <c r="O282">
        <f>SUMIF(атс!$M$34:$M$777,конвертация!O7,атс!$L$34:$L$777)</f>
        <v>479.46825662999998</v>
      </c>
      <c r="P282">
        <f>SUMIF(атс!$M$34:$M$777,конвертация!P7,атс!$L$34:$L$777)</f>
        <v>464.79901654999998</v>
      </c>
      <c r="Q282">
        <f>SUMIF(атс!$M$34:$M$777,конвертация!Q7,атс!$L$34:$L$777)</f>
        <v>447.02822047000001</v>
      </c>
      <c r="R282">
        <f>SUMIF(атс!$M$34:$M$777,конвертация!R7,атс!$L$34:$L$777)</f>
        <v>510.59420376999998</v>
      </c>
      <c r="S282">
        <f>SUMIF(атс!$M$34:$M$777,конвертация!S7,атс!$L$34:$L$777)</f>
        <v>480.94020542999999</v>
      </c>
      <c r="T282">
        <f>SUMIF(атс!$M$34:$M$777,конвертация!T7,атс!$L$34:$L$777)</f>
        <v>484.97444908</v>
      </c>
      <c r="U282">
        <f>SUMIF(атс!$M$34:$M$777,конвертация!U7,атс!$L$34:$L$777)</f>
        <v>493.88015108000002</v>
      </c>
      <c r="V282">
        <f>SUMIF(атс!$M$34:$M$777,конвертация!V7,атс!$L$34:$L$777)</f>
        <v>511.48098785000002</v>
      </c>
      <c r="W282">
        <f>SUMIF(атс!$M$34:$M$777,конвертация!W7,атс!$L$34:$L$777)</f>
        <v>471.41009155</v>
      </c>
      <c r="X282">
        <f>SUMIF(атс!$M$34:$M$777,конвертация!X7,атс!$L$34:$L$777)</f>
        <v>447.90154090999999</v>
      </c>
      <c r="Y282">
        <f>SUMIF(атс!$M$34:$M$777,конвертация!Y7,атс!$L$34:$L$777)</f>
        <v>467.20467374999998</v>
      </c>
    </row>
    <row r="283" spans="1:25" x14ac:dyDescent="0.2">
      <c r="A283">
        <v>8</v>
      </c>
      <c r="B283">
        <f>SUMIF(атс!$M$34:$M$777,конвертация!B8,атс!$L$34:$L$777)</f>
        <v>498.42653594000001</v>
      </c>
      <c r="C283">
        <f>SUMIF(атс!$M$34:$M$777,конвертация!C8,атс!$L$34:$L$777)</f>
        <v>534.86503661999996</v>
      </c>
      <c r="D283">
        <f>SUMIF(атс!$M$34:$M$777,конвертация!D8,атс!$L$34:$L$777)</f>
        <v>563.19685432999995</v>
      </c>
      <c r="E283">
        <f>SUMIF(атс!$M$34:$M$777,конвертация!E8,атс!$L$34:$L$777)</f>
        <v>575.14018369999997</v>
      </c>
      <c r="F283">
        <f>SUMIF(атс!$M$34:$M$777,конвертация!F8,атс!$L$34:$L$777)</f>
        <v>578.76720386</v>
      </c>
      <c r="G283">
        <f>SUMIF(атс!$M$34:$M$777,конвертация!G8,атс!$L$34:$L$777)</f>
        <v>581.30148904999999</v>
      </c>
      <c r="H283">
        <f>SUMIF(атс!$M$34:$M$777,конвертация!H8,атс!$L$34:$L$777)</f>
        <v>564.17002128000001</v>
      </c>
      <c r="I283">
        <f>SUMIF(атс!$M$34:$M$777,конвертация!I8,атс!$L$34:$L$777)</f>
        <v>528.04378696000003</v>
      </c>
      <c r="J283">
        <f>SUMIF(атс!$M$34:$M$777,конвертация!J8,атс!$L$34:$L$777)</f>
        <v>476.95656957</v>
      </c>
      <c r="K283">
        <f>SUMIF(атс!$M$34:$M$777,конвертация!K8,атс!$L$34:$L$777)</f>
        <v>439.99505427999998</v>
      </c>
      <c r="L283">
        <f>SUMIF(атс!$M$34:$M$777,конвертация!L8,атс!$L$34:$L$777)</f>
        <v>415.03477429999998</v>
      </c>
      <c r="M283">
        <f>SUMIF(атс!$M$34:$M$777,конвертация!M8,атс!$L$34:$L$777)</f>
        <v>435.93572888</v>
      </c>
      <c r="N283">
        <f>SUMIF(атс!$M$34:$M$777,конвертация!N8,атс!$L$34:$L$777)</f>
        <v>448.76936597000002</v>
      </c>
      <c r="O283">
        <f>SUMIF(атс!$M$34:$M$777,конвертация!O8,атс!$L$34:$L$777)</f>
        <v>452.98410339999998</v>
      </c>
      <c r="P283">
        <f>SUMIF(атс!$M$34:$M$777,конвертация!P8,атс!$L$34:$L$777)</f>
        <v>445.85940988999999</v>
      </c>
      <c r="Q283">
        <f>SUMIF(атс!$M$34:$M$777,конвертация!Q8,атс!$L$34:$L$777)</f>
        <v>446.44288783000002</v>
      </c>
      <c r="R283">
        <f>SUMIF(атс!$M$34:$M$777,конвертация!R8,атс!$L$34:$L$777)</f>
        <v>446.18524802000002</v>
      </c>
      <c r="S283">
        <f>SUMIF(атс!$M$34:$M$777,конвертация!S8,атс!$L$34:$L$777)</f>
        <v>403.9203296</v>
      </c>
      <c r="T283">
        <f>SUMIF(атс!$M$34:$M$777,конвертация!T8,атс!$L$34:$L$777)</f>
        <v>406.86281608000002</v>
      </c>
      <c r="U283">
        <f>SUMIF(атс!$M$34:$M$777,конвертация!U8,атс!$L$34:$L$777)</f>
        <v>416.97709163000002</v>
      </c>
      <c r="V283">
        <f>SUMIF(атс!$M$34:$M$777,конвертация!V8,атс!$L$34:$L$777)</f>
        <v>436.19326437000001</v>
      </c>
      <c r="W283">
        <f>SUMIF(атс!$M$34:$M$777,конвертация!W8,атс!$L$34:$L$777)</f>
        <v>432.28383595000003</v>
      </c>
      <c r="X283">
        <f>SUMIF(атс!$M$34:$M$777,конвертация!X8,атс!$L$34:$L$777)</f>
        <v>418.60978514999999</v>
      </c>
      <c r="Y283">
        <f>SUMIF(атс!$M$34:$M$777,конвертация!Y8,атс!$L$34:$L$777)</f>
        <v>446.25848504999999</v>
      </c>
    </row>
    <row r="284" spans="1:25" x14ac:dyDescent="0.2">
      <c r="A284">
        <v>9</v>
      </c>
      <c r="B284">
        <f>SUMIF(атс!$M$34:$M$777,конвертация!B9,атс!$L$34:$L$777)</f>
        <v>502.16800468999998</v>
      </c>
      <c r="C284">
        <f>SUMIF(атс!$M$34:$M$777,конвертация!C9,атс!$L$34:$L$777)</f>
        <v>539.72497665000003</v>
      </c>
      <c r="D284">
        <f>SUMIF(атс!$M$34:$M$777,конвертация!D9,атс!$L$34:$L$777)</f>
        <v>572.44192899999996</v>
      </c>
      <c r="E284">
        <f>SUMIF(атс!$M$34:$M$777,конвертация!E9,атс!$L$34:$L$777)</f>
        <v>585.14060116999997</v>
      </c>
      <c r="F284">
        <f>SUMIF(атс!$M$34:$M$777,конвертация!F9,атс!$L$34:$L$777)</f>
        <v>585.37414354999999</v>
      </c>
      <c r="G284">
        <f>SUMIF(атс!$M$34:$M$777,конвертация!G9,атс!$L$34:$L$777)</f>
        <v>572.88033335</v>
      </c>
      <c r="H284">
        <f>SUMIF(атс!$M$34:$M$777,конвертация!H9,атс!$L$34:$L$777)</f>
        <v>533.44139194000002</v>
      </c>
      <c r="I284">
        <f>SUMIF(атс!$M$34:$M$777,конвертация!I9,атс!$L$34:$L$777)</f>
        <v>482.13226367999999</v>
      </c>
      <c r="J284">
        <f>SUMIF(атс!$M$34:$M$777,конвертация!J9,атс!$L$34:$L$777)</f>
        <v>435.02841280000001</v>
      </c>
      <c r="K284">
        <f>SUMIF(атс!$M$34:$M$777,конвертация!K9,атс!$L$34:$L$777)</f>
        <v>416.39033512999998</v>
      </c>
      <c r="L284">
        <f>SUMIF(атс!$M$34:$M$777,конвертация!L9,атс!$L$34:$L$777)</f>
        <v>415.38323183</v>
      </c>
      <c r="M284">
        <f>SUMIF(атс!$M$34:$M$777,конвертация!M9,атс!$L$34:$L$777)</f>
        <v>400.68348451999998</v>
      </c>
      <c r="N284">
        <f>SUMIF(атс!$M$34:$M$777,конвертация!N9,атс!$L$34:$L$777)</f>
        <v>395.06536697000001</v>
      </c>
      <c r="O284">
        <f>SUMIF(атс!$M$34:$M$777,конвертация!O9,атс!$L$34:$L$777)</f>
        <v>398.08197435</v>
      </c>
      <c r="P284">
        <f>SUMIF(атс!$M$34:$M$777,конвертация!P9,атс!$L$34:$L$777)</f>
        <v>394.01159237000002</v>
      </c>
      <c r="Q284">
        <f>SUMIF(атс!$M$34:$M$777,конвертация!Q9,атс!$L$34:$L$777)</f>
        <v>433.63800985</v>
      </c>
      <c r="R284">
        <f>SUMIF(атс!$M$34:$M$777,конвертация!R9,атс!$L$34:$L$777)</f>
        <v>475.41750066999998</v>
      </c>
      <c r="S284">
        <f>SUMIF(атс!$M$34:$M$777,конвертация!S9,атс!$L$34:$L$777)</f>
        <v>439.92749251999999</v>
      </c>
      <c r="T284">
        <f>SUMIF(атс!$M$34:$M$777,конвертация!T9,атс!$L$34:$L$777)</f>
        <v>407.54882945000003</v>
      </c>
      <c r="U284">
        <f>SUMIF(атс!$M$34:$M$777,конвертация!U9,атс!$L$34:$L$777)</f>
        <v>402.93967135999998</v>
      </c>
      <c r="V284">
        <f>SUMIF(атс!$M$34:$M$777,конвертация!V9,атс!$L$34:$L$777)</f>
        <v>407.84976898999997</v>
      </c>
      <c r="W284">
        <f>SUMIF(атс!$M$34:$M$777,конвертация!W9,атс!$L$34:$L$777)</f>
        <v>403.36975862999998</v>
      </c>
      <c r="X284">
        <f>SUMIF(атс!$M$34:$M$777,конвертация!X9,атс!$L$34:$L$777)</f>
        <v>404.31823582999999</v>
      </c>
      <c r="Y284">
        <f>SUMIF(атс!$M$34:$M$777,конвертация!Y9,атс!$L$34:$L$777)</f>
        <v>449.07562411999999</v>
      </c>
    </row>
    <row r="285" spans="1:25" x14ac:dyDescent="0.2">
      <c r="A285">
        <v>10</v>
      </c>
      <c r="B285">
        <f>SUMIF(атс!$M$34:$M$777,конвертация!B10,атс!$L$34:$L$777)</f>
        <v>507.50207834999998</v>
      </c>
      <c r="C285">
        <f>SUMIF(атс!$M$34:$M$777,конвертация!C10,атс!$L$34:$L$777)</f>
        <v>546.58146035000004</v>
      </c>
      <c r="D285">
        <f>SUMIF(атс!$M$34:$M$777,конвертация!D10,атс!$L$34:$L$777)</f>
        <v>572.55431442999998</v>
      </c>
      <c r="E285">
        <f>SUMIF(атс!$M$34:$M$777,конвертация!E10,атс!$L$34:$L$777)</f>
        <v>576.01613135000002</v>
      </c>
      <c r="F285">
        <f>SUMIF(атс!$M$34:$M$777,конвертация!F10,атс!$L$34:$L$777)</f>
        <v>576.59164247000001</v>
      </c>
      <c r="G285">
        <f>SUMIF(атс!$M$34:$M$777,конвертация!G10,атс!$L$34:$L$777)</f>
        <v>573.26781950999998</v>
      </c>
      <c r="H285">
        <f>SUMIF(атс!$M$34:$M$777,конвертация!H10,атс!$L$34:$L$777)</f>
        <v>559.30289981999999</v>
      </c>
      <c r="I285">
        <f>SUMIF(атс!$M$34:$M$777,конвертация!I10,атс!$L$34:$L$777)</f>
        <v>533.05250230000001</v>
      </c>
      <c r="J285">
        <f>SUMIF(атс!$M$34:$M$777,конвертация!J10,атс!$L$34:$L$777)</f>
        <v>469.53370758</v>
      </c>
      <c r="K285">
        <f>SUMIF(атс!$M$34:$M$777,конвертация!K10,атс!$L$34:$L$777)</f>
        <v>427.50444074000001</v>
      </c>
      <c r="L285">
        <f>SUMIF(атс!$M$34:$M$777,конвертация!L10,атс!$L$34:$L$777)</f>
        <v>407.18379439</v>
      </c>
      <c r="M285">
        <f>SUMIF(атс!$M$34:$M$777,конвертация!M10,атс!$L$34:$L$777)</f>
        <v>397.44497182999999</v>
      </c>
      <c r="N285">
        <f>SUMIF(атс!$M$34:$M$777,конвертация!N10,атс!$L$34:$L$777)</f>
        <v>412.04918541000001</v>
      </c>
      <c r="O285">
        <f>SUMIF(атс!$M$34:$M$777,конвертация!O10,атс!$L$34:$L$777)</f>
        <v>407.89447775999997</v>
      </c>
      <c r="P285">
        <f>SUMIF(атс!$M$34:$M$777,конвертация!P10,атс!$L$34:$L$777)</f>
        <v>422.46552582999999</v>
      </c>
      <c r="Q285">
        <f>SUMIF(атс!$M$34:$M$777,конвертация!Q10,атс!$L$34:$L$777)</f>
        <v>427.90438612000003</v>
      </c>
      <c r="R285">
        <f>SUMIF(атс!$M$34:$M$777,конвертация!R10,атс!$L$34:$L$777)</f>
        <v>429.16645495</v>
      </c>
      <c r="S285">
        <f>SUMIF(атс!$M$34:$M$777,конвертация!S10,атс!$L$34:$L$777)</f>
        <v>432.98485654000001</v>
      </c>
      <c r="T285">
        <f>SUMIF(атс!$M$34:$M$777,конвертация!T10,атс!$L$34:$L$777)</f>
        <v>419.48517978000001</v>
      </c>
      <c r="U285">
        <f>SUMIF(атс!$M$34:$M$777,конвертация!U10,атс!$L$34:$L$777)</f>
        <v>409.47379333999999</v>
      </c>
      <c r="V285">
        <f>SUMIF(атс!$M$34:$M$777,конвертация!V10,атс!$L$34:$L$777)</f>
        <v>406.52786177000002</v>
      </c>
      <c r="W285">
        <f>SUMIF(атс!$M$34:$M$777,конвертация!W10,атс!$L$34:$L$777)</f>
        <v>402.91892581000002</v>
      </c>
      <c r="X285">
        <f>SUMIF(атс!$M$34:$M$777,конвертация!X10,атс!$L$34:$L$777)</f>
        <v>428.78085295</v>
      </c>
      <c r="Y285">
        <f>SUMIF(атс!$M$34:$M$777,конвертация!Y10,атс!$L$34:$L$777)</f>
        <v>463.53156582000003</v>
      </c>
    </row>
    <row r="286" spans="1:25" x14ac:dyDescent="0.2">
      <c r="A286">
        <v>11</v>
      </c>
      <c r="B286">
        <f>SUMIF(атс!$M$34:$M$777,конвертация!B11,атс!$L$34:$L$777)</f>
        <v>486.67870060000001</v>
      </c>
      <c r="C286">
        <f>SUMIF(атс!$M$34:$M$777,конвертация!C11,атс!$L$34:$L$777)</f>
        <v>528.37530790999995</v>
      </c>
      <c r="D286">
        <f>SUMIF(атс!$M$34:$M$777,конвертация!D11,атс!$L$34:$L$777)</f>
        <v>559.31179119000001</v>
      </c>
      <c r="E286">
        <f>SUMIF(атс!$M$34:$M$777,конвертация!E11,атс!$L$34:$L$777)</f>
        <v>569.74326990999998</v>
      </c>
      <c r="F286">
        <f>SUMIF(атс!$M$34:$M$777,конвертация!F11,атс!$L$34:$L$777)</f>
        <v>569.23021340000003</v>
      </c>
      <c r="G286">
        <f>SUMIF(атс!$M$34:$M$777,конвертация!G11,атс!$L$34:$L$777)</f>
        <v>567.58327835</v>
      </c>
      <c r="H286">
        <f>SUMIF(атс!$M$34:$M$777,конвертация!H11,атс!$L$34:$L$777)</f>
        <v>558.04173177999996</v>
      </c>
      <c r="I286">
        <f>SUMIF(атс!$M$34:$M$777,конвертация!I11,атс!$L$34:$L$777)</f>
        <v>530.98004937999997</v>
      </c>
      <c r="J286">
        <f>SUMIF(атс!$M$34:$M$777,конвертация!J11,атс!$L$34:$L$777)</f>
        <v>476.83250545999999</v>
      </c>
      <c r="K286">
        <f>SUMIF(атс!$M$34:$M$777,конвертация!K11,атс!$L$34:$L$777)</f>
        <v>440.43116902999998</v>
      </c>
      <c r="L286">
        <f>SUMIF(атс!$M$34:$M$777,конвертация!L11,атс!$L$34:$L$777)</f>
        <v>425.35263902000003</v>
      </c>
      <c r="M286">
        <f>SUMIF(атс!$M$34:$M$777,конвертация!M11,атс!$L$34:$L$777)</f>
        <v>449.52143615</v>
      </c>
      <c r="N286">
        <f>SUMIF(атс!$M$34:$M$777,конвертация!N11,атс!$L$34:$L$777)</f>
        <v>446.05931183000001</v>
      </c>
      <c r="O286">
        <f>SUMIF(атс!$M$34:$M$777,конвертация!O11,атс!$L$34:$L$777)</f>
        <v>443.90935458000001</v>
      </c>
      <c r="P286">
        <f>SUMIF(атс!$M$34:$M$777,конвертация!P11,атс!$L$34:$L$777)</f>
        <v>454.66151843</v>
      </c>
      <c r="Q286">
        <f>SUMIF(атс!$M$34:$M$777,конвертация!Q11,атс!$L$34:$L$777)</f>
        <v>451.85246599999999</v>
      </c>
      <c r="R286">
        <f>SUMIF(атс!$M$34:$M$777,конвертация!R11,атс!$L$34:$L$777)</f>
        <v>448.71735353999998</v>
      </c>
      <c r="S286">
        <f>SUMIF(атс!$M$34:$M$777,конвертация!S11,атс!$L$34:$L$777)</f>
        <v>455.79347425999998</v>
      </c>
      <c r="T286">
        <f>SUMIF(атс!$M$34:$M$777,конвертация!T11,атс!$L$34:$L$777)</f>
        <v>446.07430612000002</v>
      </c>
      <c r="U286">
        <f>SUMIF(атс!$M$34:$M$777,конвертация!U11,атс!$L$34:$L$777)</f>
        <v>413.51725062999998</v>
      </c>
      <c r="V286">
        <f>SUMIF(атс!$M$34:$M$777,конвертация!V11,атс!$L$34:$L$777)</f>
        <v>438.38158465999999</v>
      </c>
      <c r="W286">
        <f>SUMIF(атс!$M$34:$M$777,конвертация!W11,атс!$L$34:$L$777)</f>
        <v>461.89239149000002</v>
      </c>
      <c r="X286">
        <f>SUMIF(атс!$M$34:$M$777,конвертация!X11,атс!$L$34:$L$777)</f>
        <v>440.51166194000001</v>
      </c>
      <c r="Y286">
        <f>SUMIF(атс!$M$34:$M$777,конвертация!Y11,атс!$L$34:$L$777)</f>
        <v>449.38830409000002</v>
      </c>
    </row>
    <row r="287" spans="1:25" x14ac:dyDescent="0.2">
      <c r="A287">
        <v>12</v>
      </c>
      <c r="B287">
        <f>SUMIF(атс!$M$34:$M$777,конвертация!B12,атс!$L$34:$L$777)</f>
        <v>480.08881674999998</v>
      </c>
      <c r="C287">
        <f>SUMIF(атс!$M$34:$M$777,конвертация!C12,атс!$L$34:$L$777)</f>
        <v>520.43412258000001</v>
      </c>
      <c r="D287">
        <f>SUMIF(атс!$M$34:$M$777,конвертация!D12,атс!$L$34:$L$777)</f>
        <v>540.77229980000004</v>
      </c>
      <c r="E287">
        <f>SUMIF(атс!$M$34:$M$777,конвертация!E12,атс!$L$34:$L$777)</f>
        <v>550.51273285000002</v>
      </c>
      <c r="F287">
        <f>SUMIF(атс!$M$34:$M$777,конвертация!F12,атс!$L$34:$L$777)</f>
        <v>548.68181206999998</v>
      </c>
      <c r="G287">
        <f>SUMIF(атс!$M$34:$M$777,конвертация!G12,атс!$L$34:$L$777)</f>
        <v>537.21661171999995</v>
      </c>
      <c r="H287">
        <f>SUMIF(атс!$M$34:$M$777,конвертация!H12,атс!$L$34:$L$777)</f>
        <v>496.35755852</v>
      </c>
      <c r="I287">
        <f>SUMIF(атс!$M$34:$M$777,конвертация!I12,атс!$L$34:$L$777)</f>
        <v>450.03332222</v>
      </c>
      <c r="J287">
        <f>SUMIF(атс!$M$34:$M$777,конвертация!J12,атс!$L$34:$L$777)</f>
        <v>422.24773033999998</v>
      </c>
      <c r="K287">
        <f>SUMIF(атс!$M$34:$M$777,конвертация!K12,атс!$L$34:$L$777)</f>
        <v>420.47174309000002</v>
      </c>
      <c r="L287">
        <f>SUMIF(атс!$M$34:$M$777,конвертация!L12,атс!$L$34:$L$777)</f>
        <v>412.75295507999999</v>
      </c>
      <c r="M287">
        <f>SUMIF(атс!$M$34:$M$777,конвертация!M12,атс!$L$34:$L$777)</f>
        <v>405.97589154999997</v>
      </c>
      <c r="N287">
        <f>SUMIF(атс!$M$34:$M$777,конвертация!N12,атс!$L$34:$L$777)</f>
        <v>401.93025523</v>
      </c>
      <c r="O287">
        <f>SUMIF(атс!$M$34:$M$777,конвертация!O12,атс!$L$34:$L$777)</f>
        <v>403.44179303999999</v>
      </c>
      <c r="P287">
        <f>SUMIF(атс!$M$34:$M$777,конвертация!P12,атс!$L$34:$L$777)</f>
        <v>409.91460934999998</v>
      </c>
      <c r="Q287">
        <f>SUMIF(атс!$M$34:$M$777,конвертация!Q12,атс!$L$34:$L$777)</f>
        <v>406.60020115999998</v>
      </c>
      <c r="R287">
        <f>SUMIF(атс!$M$34:$M$777,конвертация!R12,атс!$L$34:$L$777)</f>
        <v>407.16172394</v>
      </c>
      <c r="S287">
        <f>SUMIF(атс!$M$34:$M$777,конвертация!S12,атс!$L$34:$L$777)</f>
        <v>405.53183383999999</v>
      </c>
      <c r="T287">
        <f>SUMIF(атс!$M$34:$M$777,конвертация!T12,атс!$L$34:$L$777)</f>
        <v>409.44052283000002</v>
      </c>
      <c r="U287">
        <f>SUMIF(атс!$M$34:$M$777,конвертация!U12,атс!$L$34:$L$777)</f>
        <v>415.56210399000003</v>
      </c>
      <c r="V287">
        <f>SUMIF(атс!$M$34:$M$777,конвертация!V12,атс!$L$34:$L$777)</f>
        <v>426.78345493</v>
      </c>
      <c r="W287">
        <f>SUMIF(атс!$M$34:$M$777,конвертация!W12,атс!$L$34:$L$777)</f>
        <v>405.35410711999998</v>
      </c>
      <c r="X287">
        <f>SUMIF(атс!$M$34:$M$777,конвертация!X12,атс!$L$34:$L$777)</f>
        <v>393.24966265</v>
      </c>
      <c r="Y287">
        <f>SUMIF(атс!$M$34:$M$777,конвертация!Y12,атс!$L$34:$L$777)</f>
        <v>421.95980556000001</v>
      </c>
    </row>
    <row r="288" spans="1:25" x14ac:dyDescent="0.2">
      <c r="A288">
        <v>13</v>
      </c>
      <c r="B288">
        <f>SUMIF(атс!$M$34:$M$777,конвертация!B13,атс!$L$34:$L$777)</f>
        <v>492.55260824999999</v>
      </c>
      <c r="C288">
        <f>SUMIF(атс!$M$34:$M$777,конвертация!C13,атс!$L$34:$L$777)</f>
        <v>529.92002545000003</v>
      </c>
      <c r="D288">
        <f>SUMIF(атс!$M$34:$M$777,конвертация!D13,атс!$L$34:$L$777)</f>
        <v>549.35027003000005</v>
      </c>
      <c r="E288">
        <f>SUMIF(атс!$M$34:$M$777,конвертация!E13,атс!$L$34:$L$777)</f>
        <v>575.72322740000004</v>
      </c>
      <c r="F288">
        <f>SUMIF(атс!$M$34:$M$777,конвертация!F13,атс!$L$34:$L$777)</f>
        <v>577.11360901</v>
      </c>
      <c r="G288">
        <f>SUMIF(атс!$M$34:$M$777,конвертация!G13,атс!$L$34:$L$777)</f>
        <v>568.38922409999998</v>
      </c>
      <c r="H288">
        <f>SUMIF(атс!$M$34:$M$777,конвертация!H13,атс!$L$34:$L$777)</f>
        <v>527.83641263000004</v>
      </c>
      <c r="I288">
        <f>SUMIF(атс!$M$34:$M$777,конвертация!I13,атс!$L$34:$L$777)</f>
        <v>493.01354701999998</v>
      </c>
      <c r="J288">
        <f>SUMIF(атс!$M$34:$M$777,конвертация!J13,атс!$L$34:$L$777)</f>
        <v>483.24067076</v>
      </c>
      <c r="K288">
        <f>SUMIF(атс!$M$34:$M$777,конвертация!K13,атс!$L$34:$L$777)</f>
        <v>443.13762964</v>
      </c>
      <c r="L288">
        <f>SUMIF(атс!$M$34:$M$777,конвертация!L13,атс!$L$34:$L$777)</f>
        <v>436.93731527</v>
      </c>
      <c r="M288">
        <f>SUMIF(атс!$M$34:$M$777,конвертация!M13,атс!$L$34:$L$777)</f>
        <v>464.81028099999997</v>
      </c>
      <c r="N288">
        <f>SUMIF(атс!$M$34:$M$777,конвертация!N13,атс!$L$34:$L$777)</f>
        <v>461.48812330999999</v>
      </c>
      <c r="O288">
        <f>SUMIF(атс!$M$34:$M$777,конвертация!O13,атс!$L$34:$L$777)</f>
        <v>463.74248877999997</v>
      </c>
      <c r="P288">
        <f>SUMIF(атс!$M$34:$M$777,конвертация!P13,атс!$L$34:$L$777)</f>
        <v>455.62417662000001</v>
      </c>
      <c r="Q288">
        <f>SUMIF(атс!$M$34:$M$777,конвертация!Q13,атс!$L$34:$L$777)</f>
        <v>453.27887499000002</v>
      </c>
      <c r="R288">
        <f>SUMIF(атс!$M$34:$M$777,конвертация!R13,атс!$L$34:$L$777)</f>
        <v>451.47079077000001</v>
      </c>
      <c r="S288">
        <f>SUMIF(атс!$M$34:$M$777,конвертация!S13,атс!$L$34:$L$777)</f>
        <v>456.55991365</v>
      </c>
      <c r="T288">
        <f>SUMIF(атс!$M$34:$M$777,конвертация!T13,атс!$L$34:$L$777)</f>
        <v>463.93602938999999</v>
      </c>
      <c r="U288">
        <f>SUMIF(атс!$M$34:$M$777,конвертация!U13,атс!$L$34:$L$777)</f>
        <v>473.93719341000002</v>
      </c>
      <c r="V288">
        <f>SUMIF(атс!$M$34:$M$777,конвертация!V13,атс!$L$34:$L$777)</f>
        <v>458.04033328999998</v>
      </c>
      <c r="W288">
        <f>SUMIF(атс!$M$34:$M$777,конвертация!W13,атс!$L$34:$L$777)</f>
        <v>450.19359678000001</v>
      </c>
      <c r="X288">
        <f>SUMIF(атс!$M$34:$M$777,конвертация!X13,атс!$L$34:$L$777)</f>
        <v>473.21733956000003</v>
      </c>
      <c r="Y288">
        <f>SUMIF(атс!$M$34:$M$777,конвертация!Y13,атс!$L$34:$L$777)</f>
        <v>481.17247817999998</v>
      </c>
    </row>
    <row r="289" spans="1:25" x14ac:dyDescent="0.2">
      <c r="A289">
        <v>14</v>
      </c>
      <c r="B289">
        <f>SUMIF(атс!$M$34:$M$777,конвертация!B14,атс!$L$34:$L$777)</f>
        <v>522.93618368</v>
      </c>
      <c r="C289">
        <f>SUMIF(атс!$M$34:$M$777,конвертация!C14,атс!$L$34:$L$777)</f>
        <v>563.36998102999996</v>
      </c>
      <c r="D289">
        <f>SUMIF(атс!$M$34:$M$777,конвертация!D14,атс!$L$34:$L$777)</f>
        <v>591.63636122000003</v>
      </c>
      <c r="E289">
        <f>SUMIF(атс!$M$34:$M$777,конвертация!E14,атс!$L$34:$L$777)</f>
        <v>603.74750229999995</v>
      </c>
      <c r="F289">
        <f>SUMIF(атс!$M$34:$M$777,конвертация!F14,атс!$L$34:$L$777)</f>
        <v>604.44615792000002</v>
      </c>
      <c r="G289">
        <f>SUMIF(атс!$M$34:$M$777,конвертация!G14,атс!$L$34:$L$777)</f>
        <v>592.70518109</v>
      </c>
      <c r="H289">
        <f>SUMIF(атс!$M$34:$M$777,конвертация!H14,атс!$L$34:$L$777)</f>
        <v>556.19281646000002</v>
      </c>
      <c r="I289">
        <f>SUMIF(атс!$M$34:$M$777,конвертация!I14,атс!$L$34:$L$777)</f>
        <v>499.29594292000002</v>
      </c>
      <c r="J289">
        <f>SUMIF(атс!$M$34:$M$777,конвертация!J14,атс!$L$34:$L$777)</f>
        <v>454.35054455</v>
      </c>
      <c r="K289">
        <f>SUMIF(атс!$M$34:$M$777,конвертация!K14,атс!$L$34:$L$777)</f>
        <v>435.53563665000001</v>
      </c>
      <c r="L289">
        <f>SUMIF(атс!$M$34:$M$777,конвертация!L14,атс!$L$34:$L$777)</f>
        <v>422.03192546999998</v>
      </c>
      <c r="M289">
        <f>SUMIF(атс!$M$34:$M$777,конвертация!M14,атс!$L$34:$L$777)</f>
        <v>417.48327125999998</v>
      </c>
      <c r="N289">
        <f>SUMIF(атс!$M$34:$M$777,конвертация!N14,атс!$L$34:$L$777)</f>
        <v>441.22583771000001</v>
      </c>
      <c r="O289">
        <f>SUMIF(атс!$M$34:$M$777,конвертация!O14,атс!$L$34:$L$777)</f>
        <v>441.07060672</v>
      </c>
      <c r="P289">
        <f>SUMIF(атс!$M$34:$M$777,конвертация!P14,атс!$L$34:$L$777)</f>
        <v>447.23855510999999</v>
      </c>
      <c r="Q289">
        <f>SUMIF(атс!$M$34:$M$777,конвертация!Q14,атс!$L$34:$L$777)</f>
        <v>433.78123147999997</v>
      </c>
      <c r="R289">
        <f>SUMIF(атс!$M$34:$M$777,конвертация!R14,атс!$L$34:$L$777)</f>
        <v>420.88379429000003</v>
      </c>
      <c r="S289">
        <f>SUMIF(атс!$M$34:$M$777,конвертация!S14,атс!$L$34:$L$777)</f>
        <v>408.71975442000002</v>
      </c>
      <c r="T289">
        <f>SUMIF(атс!$M$34:$M$777,конвертация!T14,атс!$L$34:$L$777)</f>
        <v>403.68103201999998</v>
      </c>
      <c r="U289">
        <f>SUMIF(атс!$M$34:$M$777,конвертация!U14,атс!$L$34:$L$777)</f>
        <v>401.53488163999998</v>
      </c>
      <c r="V289">
        <f>SUMIF(атс!$M$34:$M$777,конвертация!V14,атс!$L$34:$L$777)</f>
        <v>406.72236337999999</v>
      </c>
      <c r="W289">
        <f>SUMIF(атс!$M$34:$M$777,конвертация!W14,атс!$L$34:$L$777)</f>
        <v>397.07713253999998</v>
      </c>
      <c r="X289">
        <f>SUMIF(атс!$M$34:$M$777,конвертация!X14,атс!$L$34:$L$777)</f>
        <v>411.99930608</v>
      </c>
      <c r="Y289">
        <f>SUMIF(атс!$M$34:$M$777,конвертация!Y14,атс!$L$34:$L$777)</f>
        <v>468.43573222999999</v>
      </c>
    </row>
    <row r="290" spans="1:25" x14ac:dyDescent="0.2">
      <c r="A290">
        <v>15</v>
      </c>
      <c r="B290">
        <f>SUMIF(атс!$M$34:$M$777,конвертация!B15,атс!$L$34:$L$777)</f>
        <v>529.25554734000002</v>
      </c>
      <c r="C290">
        <f>SUMIF(атс!$M$34:$M$777,конвертация!C15,атс!$L$34:$L$777)</f>
        <v>571.17736418000004</v>
      </c>
      <c r="D290">
        <f>SUMIF(атс!$M$34:$M$777,конвертация!D15,атс!$L$34:$L$777)</f>
        <v>595.71066775999998</v>
      </c>
      <c r="E290">
        <f>SUMIF(атс!$M$34:$M$777,конвертация!E15,атс!$L$34:$L$777)</f>
        <v>607.17635188999998</v>
      </c>
      <c r="F290">
        <f>SUMIF(атс!$M$34:$M$777,конвертация!F15,атс!$L$34:$L$777)</f>
        <v>606.82716247999997</v>
      </c>
      <c r="G290">
        <f>SUMIF(атс!$M$34:$M$777,конвертация!G15,атс!$L$34:$L$777)</f>
        <v>594.04732655999999</v>
      </c>
      <c r="H290">
        <f>SUMIF(атс!$M$34:$M$777,конвертация!H15,атс!$L$34:$L$777)</f>
        <v>552.86581168999999</v>
      </c>
      <c r="I290">
        <f>SUMIF(атс!$M$34:$M$777,конвертация!I15,атс!$L$34:$L$777)</f>
        <v>496.09194865000001</v>
      </c>
      <c r="J290">
        <f>SUMIF(атс!$M$34:$M$777,конвертация!J15,атс!$L$34:$L$777)</f>
        <v>454.77958310000002</v>
      </c>
      <c r="K290">
        <f>SUMIF(атс!$M$34:$M$777,конвертация!K15,атс!$L$34:$L$777)</f>
        <v>439.85748361999998</v>
      </c>
      <c r="L290">
        <f>SUMIF(атс!$M$34:$M$777,конвертация!L15,атс!$L$34:$L$777)</f>
        <v>415.92287288</v>
      </c>
      <c r="M290">
        <f>SUMIF(атс!$M$34:$M$777,конвертация!M15,атс!$L$34:$L$777)</f>
        <v>410.30003574</v>
      </c>
      <c r="N290">
        <f>SUMIF(атс!$M$34:$M$777,конвертация!N15,атс!$L$34:$L$777)</f>
        <v>435.09321412999998</v>
      </c>
      <c r="O290">
        <f>SUMIF(атс!$M$34:$M$777,конвертация!O15,атс!$L$34:$L$777)</f>
        <v>435.61867941999998</v>
      </c>
      <c r="P290">
        <f>SUMIF(атс!$M$34:$M$777,конвертация!P15,атс!$L$34:$L$777)</f>
        <v>443.12100068000001</v>
      </c>
      <c r="Q290">
        <f>SUMIF(атс!$M$34:$M$777,конвертация!Q15,атс!$L$34:$L$777)</f>
        <v>448.07967902000001</v>
      </c>
      <c r="R290">
        <f>SUMIF(атс!$M$34:$M$777,конвертация!R15,атс!$L$34:$L$777)</f>
        <v>436.41638696000001</v>
      </c>
      <c r="S290">
        <f>SUMIF(атс!$M$34:$M$777,конвертация!S15,атс!$L$34:$L$777)</f>
        <v>430.69795801999999</v>
      </c>
      <c r="T290">
        <f>SUMIF(атс!$M$34:$M$777,конвертация!T15,атс!$L$34:$L$777)</f>
        <v>418.74738804999998</v>
      </c>
      <c r="U290">
        <f>SUMIF(атс!$M$34:$M$777,конвертация!U15,атс!$L$34:$L$777)</f>
        <v>406.50533346999998</v>
      </c>
      <c r="V290">
        <f>SUMIF(атс!$M$34:$M$777,конвертация!V15,атс!$L$34:$L$777)</f>
        <v>413.40619507999997</v>
      </c>
      <c r="W290">
        <f>SUMIF(атс!$M$34:$M$777,конвертация!W15,атс!$L$34:$L$777)</f>
        <v>404.09037368000003</v>
      </c>
      <c r="X290">
        <f>SUMIF(атс!$M$34:$M$777,конвертация!X15,атс!$L$34:$L$777)</f>
        <v>427.09751299999999</v>
      </c>
      <c r="Y290">
        <f>SUMIF(атс!$M$34:$M$777,конвертация!Y15,атс!$L$34:$L$777)</f>
        <v>487.28560295</v>
      </c>
    </row>
    <row r="291" spans="1:25" x14ac:dyDescent="0.2">
      <c r="A291">
        <v>16</v>
      </c>
      <c r="B291">
        <f>SUMIF(атс!$M$34:$M$777,конвертация!B16,атс!$L$34:$L$777)</f>
        <v>533.82446743000003</v>
      </c>
      <c r="C291">
        <f>SUMIF(атс!$M$34:$M$777,конвертация!C16,атс!$L$34:$L$777)</f>
        <v>554.00532584999996</v>
      </c>
      <c r="D291">
        <f>SUMIF(атс!$M$34:$M$777,конвертация!D16,атс!$L$34:$L$777)</f>
        <v>573.33649188000004</v>
      </c>
      <c r="E291">
        <f>SUMIF(атс!$M$34:$M$777,конвертация!E16,атс!$L$34:$L$777)</f>
        <v>580.26114697000003</v>
      </c>
      <c r="F291">
        <f>SUMIF(атс!$M$34:$M$777,конвертация!F16,атс!$L$34:$L$777)</f>
        <v>578.73599506000005</v>
      </c>
      <c r="G291">
        <f>SUMIF(атс!$M$34:$M$777,конвертация!G16,атс!$L$34:$L$777)</f>
        <v>570.77790902000004</v>
      </c>
      <c r="H291">
        <f>SUMIF(атс!$M$34:$M$777,конвертация!H16,атс!$L$34:$L$777)</f>
        <v>530.30714854999997</v>
      </c>
      <c r="I291">
        <f>SUMIF(атс!$M$34:$M$777,конвертация!I16,атс!$L$34:$L$777)</f>
        <v>476.26441342999999</v>
      </c>
      <c r="J291">
        <f>SUMIF(атс!$M$34:$M$777,конвертация!J16,атс!$L$34:$L$777)</f>
        <v>449.88531993999999</v>
      </c>
      <c r="K291">
        <f>SUMIF(атс!$M$34:$M$777,конвертация!K16,атс!$L$34:$L$777)</f>
        <v>420.53424159000002</v>
      </c>
      <c r="L291">
        <f>SUMIF(атс!$M$34:$M$777,конвертация!L16,атс!$L$34:$L$777)</f>
        <v>404.64898244</v>
      </c>
      <c r="M291">
        <f>SUMIF(атс!$M$34:$M$777,конвертация!M16,атс!$L$34:$L$777)</f>
        <v>388.47913586999999</v>
      </c>
      <c r="N291">
        <f>SUMIF(атс!$M$34:$M$777,конвертация!N16,атс!$L$34:$L$777)</f>
        <v>393.65317615999999</v>
      </c>
      <c r="O291">
        <f>SUMIF(атс!$M$34:$M$777,конвертация!O16,атс!$L$34:$L$777)</f>
        <v>392.17435784000003</v>
      </c>
      <c r="P291">
        <f>SUMIF(атс!$M$34:$M$777,конвертация!P16,атс!$L$34:$L$777)</f>
        <v>393.30220772000001</v>
      </c>
      <c r="Q291">
        <f>SUMIF(атс!$M$34:$M$777,конвертация!Q16,атс!$L$34:$L$777)</f>
        <v>396.67893706000001</v>
      </c>
      <c r="R291">
        <f>SUMIF(атс!$M$34:$M$777,конвертация!R16,атс!$L$34:$L$777)</f>
        <v>400.82818273999999</v>
      </c>
      <c r="S291">
        <f>SUMIF(атс!$M$34:$M$777,конвертация!S16,атс!$L$34:$L$777)</f>
        <v>400.22388303000002</v>
      </c>
      <c r="T291">
        <f>SUMIF(атс!$M$34:$M$777,конвертация!T16,атс!$L$34:$L$777)</f>
        <v>396.08049985999997</v>
      </c>
      <c r="U291">
        <f>SUMIF(атс!$M$34:$M$777,конвертация!U16,атс!$L$34:$L$777)</f>
        <v>392.02707384000001</v>
      </c>
      <c r="V291">
        <f>SUMIF(атс!$M$34:$M$777,конвертация!V16,атс!$L$34:$L$777)</f>
        <v>396.93784274000001</v>
      </c>
      <c r="W291">
        <f>SUMIF(атс!$M$34:$M$777,конвертация!W16,атс!$L$34:$L$777)</f>
        <v>383.25684891999998</v>
      </c>
      <c r="X291">
        <f>SUMIF(атс!$M$34:$M$777,конвертация!X16,атс!$L$34:$L$777)</f>
        <v>396.44163476</v>
      </c>
      <c r="Y291">
        <f>SUMIF(атс!$M$34:$M$777,конвертация!Y16,атс!$L$34:$L$777)</f>
        <v>458.23457341</v>
      </c>
    </row>
    <row r="292" spans="1:25" x14ac:dyDescent="0.2">
      <c r="A292">
        <v>17</v>
      </c>
      <c r="B292">
        <f>SUMIF(атс!$M$34:$M$777,конвертация!B17,атс!$L$34:$L$777)</f>
        <v>509.71430444999999</v>
      </c>
      <c r="C292">
        <f>SUMIF(атс!$M$34:$M$777,конвертация!C17,атс!$L$34:$L$777)</f>
        <v>552.72498406</v>
      </c>
      <c r="D292">
        <f>SUMIF(атс!$M$34:$M$777,конвертация!D17,атс!$L$34:$L$777)</f>
        <v>577.10810332999995</v>
      </c>
      <c r="E292">
        <f>SUMIF(атс!$M$34:$M$777,конвертация!E17,атс!$L$34:$L$777)</f>
        <v>582.28597911999998</v>
      </c>
      <c r="F292">
        <f>SUMIF(атс!$M$34:$M$777,конвертация!F17,атс!$L$34:$L$777)</f>
        <v>584.62356678000003</v>
      </c>
      <c r="G292">
        <f>SUMIF(атс!$M$34:$M$777,конвертация!G17,атс!$L$34:$L$777)</f>
        <v>581.37117823000006</v>
      </c>
      <c r="H292">
        <f>SUMIF(атс!$M$34:$M$777,конвертация!H17,атс!$L$34:$L$777)</f>
        <v>567.29881646000001</v>
      </c>
      <c r="I292">
        <f>SUMIF(атс!$M$34:$M$777,конвертация!I17,атс!$L$34:$L$777)</f>
        <v>528.16741329000001</v>
      </c>
      <c r="J292">
        <f>SUMIF(атс!$M$34:$M$777,конвертация!J17,атс!$L$34:$L$777)</f>
        <v>472.60186333000001</v>
      </c>
      <c r="K292">
        <f>SUMIF(атс!$M$34:$M$777,конвертация!K17,атс!$L$34:$L$777)</f>
        <v>432.25953686000003</v>
      </c>
      <c r="L292">
        <f>SUMIF(атс!$M$34:$M$777,конвертация!L17,атс!$L$34:$L$777)</f>
        <v>406.55657011</v>
      </c>
      <c r="M292">
        <f>SUMIF(атс!$M$34:$M$777,конвертация!M17,атс!$L$34:$L$777)</f>
        <v>409.02679311000003</v>
      </c>
      <c r="N292">
        <f>SUMIF(атс!$M$34:$M$777,конвертация!N17,атс!$L$34:$L$777)</f>
        <v>416.48293815</v>
      </c>
      <c r="O292">
        <f>SUMIF(атс!$M$34:$M$777,конвертация!O17,атс!$L$34:$L$777)</f>
        <v>420.74509967</v>
      </c>
      <c r="P292">
        <f>SUMIF(атс!$M$34:$M$777,конвертация!P17,атс!$L$34:$L$777)</f>
        <v>422.94851469000002</v>
      </c>
      <c r="Q292">
        <f>SUMIF(атс!$M$34:$M$777,конвертация!Q17,атс!$L$34:$L$777)</f>
        <v>424.45963516</v>
      </c>
      <c r="R292">
        <f>SUMIF(атс!$M$34:$M$777,конвертация!R17,атс!$L$34:$L$777)</f>
        <v>431.23619710000003</v>
      </c>
      <c r="S292">
        <f>SUMIF(атс!$M$34:$M$777,конвертация!S17,атс!$L$34:$L$777)</f>
        <v>430.06743583999997</v>
      </c>
      <c r="T292">
        <f>SUMIF(атс!$M$34:$M$777,конвертация!T17,атс!$L$34:$L$777)</f>
        <v>425.33696586999997</v>
      </c>
      <c r="U292">
        <f>SUMIF(атс!$M$34:$M$777,конвертация!U17,атс!$L$34:$L$777)</f>
        <v>413.64836978</v>
      </c>
      <c r="V292">
        <f>SUMIF(атс!$M$34:$M$777,конвертация!V17,атс!$L$34:$L$777)</f>
        <v>410.09606719999999</v>
      </c>
      <c r="W292">
        <f>SUMIF(атс!$M$34:$M$777,конвертация!W17,атс!$L$34:$L$777)</f>
        <v>403.19029684999998</v>
      </c>
      <c r="X292">
        <f>SUMIF(атс!$M$34:$M$777,конвертация!X17,атс!$L$34:$L$777)</f>
        <v>426.17031314000002</v>
      </c>
      <c r="Y292">
        <f>SUMIF(атс!$M$34:$M$777,конвертация!Y17,атс!$L$34:$L$777)</f>
        <v>456.35651200000001</v>
      </c>
    </row>
    <row r="293" spans="1:25" x14ac:dyDescent="0.2">
      <c r="A293">
        <v>18</v>
      </c>
      <c r="B293">
        <f>SUMIF(атс!$M$34:$M$777,конвертация!B18,атс!$L$34:$L$777)</f>
        <v>503.40972439000001</v>
      </c>
      <c r="C293">
        <f>SUMIF(атс!$M$34:$M$777,конвертация!C18,атс!$L$34:$L$777)</f>
        <v>543.22896929000001</v>
      </c>
      <c r="D293">
        <f>SUMIF(атс!$M$34:$M$777,конвертация!D18,атс!$L$34:$L$777)</f>
        <v>561.87037529999998</v>
      </c>
      <c r="E293">
        <f>SUMIF(атс!$M$34:$M$777,конвертация!E18,атс!$L$34:$L$777)</f>
        <v>571.4153847</v>
      </c>
      <c r="F293">
        <f>SUMIF(атс!$M$34:$M$777,конвертация!F18,атс!$L$34:$L$777)</f>
        <v>574.68726745000004</v>
      </c>
      <c r="G293">
        <f>SUMIF(атс!$M$34:$M$777,конвертация!G18,атс!$L$34:$L$777)</f>
        <v>576.99668106000001</v>
      </c>
      <c r="H293">
        <f>SUMIF(атс!$M$34:$M$777,конвертация!H18,атс!$L$34:$L$777)</f>
        <v>563.87274415000002</v>
      </c>
      <c r="I293">
        <f>SUMIF(атс!$M$34:$M$777,конвертация!I18,атс!$L$34:$L$777)</f>
        <v>533.85014765000005</v>
      </c>
      <c r="J293">
        <f>SUMIF(атс!$M$34:$M$777,конвертация!J18,атс!$L$34:$L$777)</f>
        <v>476.31665132000001</v>
      </c>
      <c r="K293">
        <f>SUMIF(атс!$M$34:$M$777,конвертация!K18,атс!$L$34:$L$777)</f>
        <v>400.59125216000001</v>
      </c>
      <c r="L293">
        <f>SUMIF(атс!$M$34:$M$777,конвертация!L18,атс!$L$34:$L$777)</f>
        <v>357.36127114999999</v>
      </c>
      <c r="M293">
        <f>SUMIF(атс!$M$34:$M$777,конвертация!M18,атс!$L$34:$L$777)</f>
        <v>344.99628674000002</v>
      </c>
      <c r="N293">
        <f>SUMIF(атс!$M$34:$M$777,конвертация!N18,атс!$L$34:$L$777)</f>
        <v>343.86235547000001</v>
      </c>
      <c r="O293">
        <f>SUMIF(атс!$M$34:$M$777,конвертация!O18,атс!$L$34:$L$777)</f>
        <v>356.37513437000001</v>
      </c>
      <c r="P293">
        <f>SUMIF(атс!$M$34:$M$777,конвертация!P18,атс!$L$34:$L$777)</f>
        <v>364.81242005000001</v>
      </c>
      <c r="Q293">
        <f>SUMIF(атс!$M$34:$M$777,конвертация!Q18,атс!$L$34:$L$777)</f>
        <v>367.14402582999998</v>
      </c>
      <c r="R293">
        <f>SUMIF(атс!$M$34:$M$777,конвертация!R18,атс!$L$34:$L$777)</f>
        <v>366.49062600000002</v>
      </c>
      <c r="S293">
        <f>SUMIF(атс!$M$34:$M$777,конвертация!S18,атс!$L$34:$L$777)</f>
        <v>365.43161708000002</v>
      </c>
      <c r="T293">
        <f>SUMIF(атс!$M$34:$M$777,конвертация!T18,атс!$L$34:$L$777)</f>
        <v>378.79979410999999</v>
      </c>
      <c r="U293">
        <f>SUMIF(атс!$M$34:$M$777,конвертация!U18,атс!$L$34:$L$777)</f>
        <v>421.73344102999999</v>
      </c>
      <c r="V293">
        <f>SUMIF(атс!$M$34:$M$777,конвертация!V18,атс!$L$34:$L$777)</f>
        <v>443.15047926</v>
      </c>
      <c r="W293">
        <f>SUMIF(атс!$M$34:$M$777,конвертация!W18,атс!$L$34:$L$777)</f>
        <v>434.02467667000002</v>
      </c>
      <c r="X293">
        <f>SUMIF(атс!$M$34:$M$777,конвертация!X18,атс!$L$34:$L$777)</f>
        <v>437.02961468000001</v>
      </c>
      <c r="Y293">
        <f>SUMIF(атс!$M$34:$M$777,конвертация!Y18,атс!$L$34:$L$777)</f>
        <v>439.43787686000002</v>
      </c>
    </row>
    <row r="294" spans="1:25" x14ac:dyDescent="0.2">
      <c r="A294">
        <v>19</v>
      </c>
      <c r="B294">
        <f>SUMIF(атс!$M$34:$M$777,конвертация!B19,атс!$L$34:$L$777)</f>
        <v>480.28520589999999</v>
      </c>
      <c r="C294">
        <f>SUMIF(атс!$M$34:$M$777,конвертация!C19,атс!$L$34:$L$777)</f>
        <v>524.92908008999996</v>
      </c>
      <c r="D294">
        <f>SUMIF(атс!$M$34:$M$777,конвертация!D19,атс!$L$34:$L$777)</f>
        <v>550.00400429000001</v>
      </c>
      <c r="E294">
        <f>SUMIF(атс!$M$34:$M$777,конвертация!E19,атс!$L$34:$L$777)</f>
        <v>551.67296867000005</v>
      </c>
      <c r="F294">
        <f>SUMIF(атс!$M$34:$M$777,конвертация!F19,атс!$L$34:$L$777)</f>
        <v>556.90473066000004</v>
      </c>
      <c r="G294">
        <f>SUMIF(атс!$M$34:$M$777,конвертация!G19,атс!$L$34:$L$777)</f>
        <v>544.39231591999999</v>
      </c>
      <c r="H294">
        <f>SUMIF(атс!$M$34:$M$777,конвертация!H19,атс!$L$34:$L$777)</f>
        <v>499.09862993000002</v>
      </c>
      <c r="I294">
        <f>SUMIF(атс!$M$34:$M$777,конвертация!I19,атс!$L$34:$L$777)</f>
        <v>448.94919333000001</v>
      </c>
      <c r="J294">
        <f>SUMIF(атс!$M$34:$M$777,конвертация!J19,атс!$L$34:$L$777)</f>
        <v>429.08186310000002</v>
      </c>
      <c r="K294">
        <f>SUMIF(атс!$M$34:$M$777,конвертация!K19,атс!$L$34:$L$777)</f>
        <v>425.78606425999999</v>
      </c>
      <c r="L294">
        <f>SUMIF(атс!$M$34:$M$777,конвертация!L19,атс!$L$34:$L$777)</f>
        <v>428.90352314</v>
      </c>
      <c r="M294">
        <f>SUMIF(атс!$M$34:$M$777,конвертация!M19,атс!$L$34:$L$777)</f>
        <v>427.98998664999999</v>
      </c>
      <c r="N294">
        <f>SUMIF(атс!$M$34:$M$777,конвертация!N19,атс!$L$34:$L$777)</f>
        <v>423.12607794000002</v>
      </c>
      <c r="O294">
        <f>SUMIF(атс!$M$34:$M$777,конвертация!O19,атс!$L$34:$L$777)</f>
        <v>425.12179886000001</v>
      </c>
      <c r="P294">
        <f>SUMIF(атс!$M$34:$M$777,конвертация!P19,атс!$L$34:$L$777)</f>
        <v>419.92369840999999</v>
      </c>
      <c r="Q294">
        <f>SUMIF(атс!$M$34:$M$777,конвертация!Q19,атс!$L$34:$L$777)</f>
        <v>425.01023791</v>
      </c>
      <c r="R294">
        <f>SUMIF(атс!$M$34:$M$777,конвертация!R19,атс!$L$34:$L$777)</f>
        <v>424.45416261000003</v>
      </c>
      <c r="S294">
        <f>SUMIF(атс!$M$34:$M$777,конвертация!S19,атс!$L$34:$L$777)</f>
        <v>417.29933532000001</v>
      </c>
      <c r="T294">
        <f>SUMIF(атс!$M$34:$M$777,конвертация!T19,атс!$L$34:$L$777)</f>
        <v>428.92089627000001</v>
      </c>
      <c r="U294">
        <f>SUMIF(атс!$M$34:$M$777,конвертация!U19,атс!$L$34:$L$777)</f>
        <v>450.80429953999999</v>
      </c>
      <c r="V294">
        <f>SUMIF(атс!$M$34:$M$777,конвертация!V19,атс!$L$34:$L$777)</f>
        <v>464.02746603999998</v>
      </c>
      <c r="W294">
        <f>SUMIF(атс!$M$34:$M$777,конвертация!W19,атс!$L$34:$L$777)</f>
        <v>445.27305424999997</v>
      </c>
      <c r="X294">
        <f>SUMIF(атс!$M$34:$M$777,конвертация!X19,атс!$L$34:$L$777)</f>
        <v>408.76303639999998</v>
      </c>
      <c r="Y294">
        <f>SUMIF(атс!$M$34:$M$777,конвертация!Y19,атс!$L$34:$L$777)</f>
        <v>403.99547822</v>
      </c>
    </row>
    <row r="295" spans="1:25" x14ac:dyDescent="0.2">
      <c r="A295">
        <v>20</v>
      </c>
      <c r="B295">
        <f>SUMIF(атс!$M$34:$M$777,конвертация!B20,атс!$L$34:$L$777)</f>
        <v>446.34828761</v>
      </c>
      <c r="C295">
        <f>SUMIF(атс!$M$34:$M$777,конвертация!C20,атс!$L$34:$L$777)</f>
        <v>493.17094429000002</v>
      </c>
      <c r="D295">
        <f>SUMIF(атс!$M$34:$M$777,конвертация!D20,атс!$L$34:$L$777)</f>
        <v>515.13674214000002</v>
      </c>
      <c r="E295">
        <f>SUMIF(атс!$M$34:$M$777,конвертация!E20,атс!$L$34:$L$777)</f>
        <v>522.35225278999997</v>
      </c>
      <c r="F295">
        <f>SUMIF(атс!$M$34:$M$777,конвертация!F20,атс!$L$34:$L$777)</f>
        <v>519.10879092000005</v>
      </c>
      <c r="G295">
        <f>SUMIF(атс!$M$34:$M$777,конвертация!G20,атс!$L$34:$L$777)</f>
        <v>546.38885104999997</v>
      </c>
      <c r="H295">
        <f>SUMIF(атс!$M$34:$M$777,конвертация!H20,атс!$L$34:$L$777)</f>
        <v>501.95593288999999</v>
      </c>
      <c r="I295">
        <f>SUMIF(атс!$M$34:$M$777,конвертация!I20,атс!$L$34:$L$777)</f>
        <v>446.46261714000002</v>
      </c>
      <c r="J295">
        <f>SUMIF(атс!$M$34:$M$777,конвертация!J20,атс!$L$34:$L$777)</f>
        <v>419.81666562999999</v>
      </c>
      <c r="K295">
        <f>SUMIF(атс!$M$34:$M$777,конвертация!K20,атс!$L$34:$L$777)</f>
        <v>416.97676297999999</v>
      </c>
      <c r="L295">
        <f>SUMIF(атс!$M$34:$M$777,конвертация!L20,атс!$L$34:$L$777)</f>
        <v>411.79294752999999</v>
      </c>
      <c r="M295">
        <f>SUMIF(атс!$M$34:$M$777,конвертация!M20,атс!$L$34:$L$777)</f>
        <v>410.79131210000003</v>
      </c>
      <c r="N295">
        <f>SUMIF(атс!$M$34:$M$777,конвертация!N20,атс!$L$34:$L$777)</f>
        <v>407.88800092999998</v>
      </c>
      <c r="O295">
        <f>SUMIF(атс!$M$34:$M$777,конвертация!O20,атс!$L$34:$L$777)</f>
        <v>406.30149209000001</v>
      </c>
      <c r="P295">
        <f>SUMIF(атс!$M$34:$M$777,конвертация!P20,атс!$L$34:$L$777)</f>
        <v>407.18738222000002</v>
      </c>
      <c r="Q295">
        <f>SUMIF(атс!$M$34:$M$777,конвертация!Q20,атс!$L$34:$L$777)</f>
        <v>409.95098103999999</v>
      </c>
      <c r="R295">
        <f>SUMIF(атс!$M$34:$M$777,конвертация!R20,атс!$L$34:$L$777)</f>
        <v>410.12908470999997</v>
      </c>
      <c r="S295">
        <f>SUMIF(атс!$M$34:$M$777,конвертация!S20,атс!$L$34:$L$777)</f>
        <v>410.04127045000001</v>
      </c>
      <c r="T295">
        <f>SUMIF(атс!$M$34:$M$777,конвертация!T20,атс!$L$34:$L$777)</f>
        <v>415.68497232999999</v>
      </c>
      <c r="U295">
        <f>SUMIF(атс!$M$34:$M$777,конвертация!U20,атс!$L$34:$L$777)</f>
        <v>426.84587863000002</v>
      </c>
      <c r="V295">
        <f>SUMIF(атс!$M$34:$M$777,конвертация!V20,атс!$L$34:$L$777)</f>
        <v>432.13769186000002</v>
      </c>
      <c r="W295">
        <f>SUMIF(атс!$M$34:$M$777,конвертация!W20,атс!$L$34:$L$777)</f>
        <v>418.11102169999998</v>
      </c>
      <c r="X295">
        <f>SUMIF(атс!$M$34:$M$777,конвертация!X20,атс!$L$34:$L$777)</f>
        <v>418.95167498000001</v>
      </c>
      <c r="Y295">
        <f>SUMIF(атс!$M$34:$M$777,конвертация!Y20,атс!$L$34:$L$777)</f>
        <v>459.52703981000002</v>
      </c>
    </row>
    <row r="296" spans="1:25" x14ac:dyDescent="0.2">
      <c r="A296">
        <v>21</v>
      </c>
      <c r="B296">
        <f>SUMIF(атс!$M$34:$M$777,конвертация!B21,атс!$L$34:$L$777)</f>
        <v>463.37363819000001</v>
      </c>
      <c r="C296">
        <f>SUMIF(атс!$M$34:$M$777,конвертация!C21,атс!$L$34:$L$777)</f>
        <v>515.67388186999995</v>
      </c>
      <c r="D296">
        <f>SUMIF(атс!$M$34:$M$777,конвертация!D21,атс!$L$34:$L$777)</f>
        <v>537.13007736999998</v>
      </c>
      <c r="E296">
        <f>SUMIF(атс!$M$34:$M$777,конвертация!E21,атс!$L$34:$L$777)</f>
        <v>544.82895225000004</v>
      </c>
      <c r="F296">
        <f>SUMIF(атс!$M$34:$M$777,конвертация!F21,атс!$L$34:$L$777)</f>
        <v>544.48994360999995</v>
      </c>
      <c r="G296">
        <f>SUMIF(атс!$M$34:$M$777,конвертация!G21,атс!$L$34:$L$777)</f>
        <v>529.31988840999998</v>
      </c>
      <c r="H296">
        <f>SUMIF(атс!$M$34:$M$777,конвертация!H21,атс!$L$34:$L$777)</f>
        <v>485.02606823000002</v>
      </c>
      <c r="I296">
        <f>SUMIF(атс!$M$34:$M$777,конвертация!I21,атс!$L$34:$L$777)</f>
        <v>434.32288448999998</v>
      </c>
      <c r="J296">
        <f>SUMIF(атс!$M$34:$M$777,конвертация!J21,атс!$L$34:$L$777)</f>
        <v>416.70941635999998</v>
      </c>
      <c r="K296">
        <f>SUMIF(атс!$M$34:$M$777,конвертация!K21,атс!$L$34:$L$777)</f>
        <v>415.3858204</v>
      </c>
      <c r="L296">
        <f>SUMIF(атс!$M$34:$M$777,конвертация!L21,атс!$L$34:$L$777)</f>
        <v>413.62794642</v>
      </c>
      <c r="M296">
        <f>SUMIF(атс!$M$34:$M$777,конвертация!M21,атс!$L$34:$L$777)</f>
        <v>415.40832869000002</v>
      </c>
      <c r="N296">
        <f>SUMIF(атс!$M$34:$M$777,конвертация!N21,атс!$L$34:$L$777)</f>
        <v>411.12005591000002</v>
      </c>
      <c r="O296">
        <f>SUMIF(атс!$M$34:$M$777,конвертация!O21,атс!$L$34:$L$777)</f>
        <v>411.41094214999998</v>
      </c>
      <c r="P296">
        <f>SUMIF(атс!$M$34:$M$777,конвертация!P21,атс!$L$34:$L$777)</f>
        <v>407.08031324000001</v>
      </c>
      <c r="Q296">
        <f>SUMIF(атс!$M$34:$M$777,конвертация!Q21,атс!$L$34:$L$777)</f>
        <v>408.37383574</v>
      </c>
      <c r="R296">
        <f>SUMIF(атс!$M$34:$M$777,конвертация!R21,атс!$L$34:$L$777)</f>
        <v>406.30640699000003</v>
      </c>
      <c r="S296">
        <f>SUMIF(атс!$M$34:$M$777,конвертация!S21,атс!$L$34:$L$777)</f>
        <v>404.50747887</v>
      </c>
      <c r="T296">
        <f>SUMIF(атс!$M$34:$M$777,конвертация!T21,атс!$L$34:$L$777)</f>
        <v>412.21638763999999</v>
      </c>
      <c r="U296">
        <f>SUMIF(атс!$M$34:$M$777,конвертация!U21,атс!$L$34:$L$777)</f>
        <v>439.24448321</v>
      </c>
      <c r="V296">
        <f>SUMIF(атс!$M$34:$M$777,конвертация!V21,атс!$L$34:$L$777)</f>
        <v>429.14258790000002</v>
      </c>
      <c r="W296">
        <f>SUMIF(атс!$M$34:$M$777,конвертация!W21,атс!$L$34:$L$777)</f>
        <v>418.71494918000002</v>
      </c>
      <c r="X296">
        <f>SUMIF(атс!$M$34:$M$777,конвертация!X21,атс!$L$34:$L$777)</f>
        <v>420.84984279000003</v>
      </c>
      <c r="Y296">
        <f>SUMIF(атс!$M$34:$M$777,конвертация!Y21,атс!$L$34:$L$777)</f>
        <v>450.25249622000001</v>
      </c>
    </row>
    <row r="297" spans="1:25" x14ac:dyDescent="0.2">
      <c r="A297">
        <v>22</v>
      </c>
      <c r="B297">
        <f>SUMIF(атс!$M$34:$M$777,конвертация!B22,атс!$L$34:$L$777)</f>
        <v>517.99555352000004</v>
      </c>
      <c r="C297">
        <f>SUMIF(атс!$M$34:$M$777,конвертация!C22,атс!$L$34:$L$777)</f>
        <v>550.63014999999996</v>
      </c>
      <c r="D297">
        <f>SUMIF(атс!$M$34:$M$777,конвертация!D22,атс!$L$34:$L$777)</f>
        <v>574.12147556000002</v>
      </c>
      <c r="E297">
        <f>SUMIF(атс!$M$34:$M$777,конвертация!E22,атс!$L$34:$L$777)</f>
        <v>576.89472711999997</v>
      </c>
      <c r="F297">
        <f>SUMIF(атс!$M$34:$M$777,конвертация!F22,атс!$L$34:$L$777)</f>
        <v>577.09225234999997</v>
      </c>
      <c r="G297">
        <f>SUMIF(атс!$M$34:$M$777,конвертация!G22,атс!$L$34:$L$777)</f>
        <v>560.73200059999999</v>
      </c>
      <c r="H297">
        <f>SUMIF(атс!$M$34:$M$777,конвертация!H22,атс!$L$34:$L$777)</f>
        <v>532.47932658000002</v>
      </c>
      <c r="I297">
        <f>SUMIF(атс!$M$34:$M$777,конвертация!I22,атс!$L$34:$L$777)</f>
        <v>481.76025749000001</v>
      </c>
      <c r="J297">
        <f>SUMIF(атс!$M$34:$M$777,конвертация!J22,атс!$L$34:$L$777)</f>
        <v>465.85487920000003</v>
      </c>
      <c r="K297">
        <f>SUMIF(атс!$M$34:$M$777,конвертация!K22,атс!$L$34:$L$777)</f>
        <v>469.01061910999999</v>
      </c>
      <c r="L297">
        <f>SUMIF(атс!$M$34:$M$777,конвертация!L22,атс!$L$34:$L$777)</f>
        <v>468.48726704000001</v>
      </c>
      <c r="M297">
        <f>SUMIF(атс!$M$34:$M$777,конвертация!M22,атс!$L$34:$L$777)</f>
        <v>460.52172643</v>
      </c>
      <c r="N297">
        <f>SUMIF(атс!$M$34:$M$777,конвертация!N22,атс!$L$34:$L$777)</f>
        <v>459.28623765999998</v>
      </c>
      <c r="O297">
        <f>SUMIF(атс!$M$34:$M$777,конвертация!O22,атс!$L$34:$L$777)</f>
        <v>470.24850608000003</v>
      </c>
      <c r="P297">
        <f>SUMIF(атс!$M$34:$M$777,конвертация!P22,атс!$L$34:$L$777)</f>
        <v>470.91603024</v>
      </c>
      <c r="Q297">
        <f>SUMIF(атс!$M$34:$M$777,конвертация!Q22,атс!$L$34:$L$777)</f>
        <v>476.61496955000001</v>
      </c>
      <c r="R297">
        <f>SUMIF(атс!$M$34:$M$777,конвертация!R22,атс!$L$34:$L$777)</f>
        <v>480.02773552999997</v>
      </c>
      <c r="S297">
        <f>SUMIF(атс!$M$34:$M$777,конвертация!S22,атс!$L$34:$L$777)</f>
        <v>468.1316099</v>
      </c>
      <c r="T297">
        <f>SUMIF(атс!$M$34:$M$777,конвертация!T22,атс!$L$34:$L$777)</f>
        <v>469.37089918999999</v>
      </c>
      <c r="U297">
        <f>SUMIF(атс!$M$34:$M$777,конвертация!U22,атс!$L$34:$L$777)</f>
        <v>499.20092846</v>
      </c>
      <c r="V297">
        <f>SUMIF(атс!$M$34:$M$777,конвертация!V22,атс!$L$34:$L$777)</f>
        <v>513.34336714999995</v>
      </c>
      <c r="W297">
        <f>SUMIF(атс!$M$34:$M$777,конвертация!W22,атс!$L$34:$L$777)</f>
        <v>504.27836114000002</v>
      </c>
      <c r="X297">
        <f>SUMIF(атс!$M$34:$M$777,конвертация!X22,атс!$L$34:$L$777)</f>
        <v>477.88134939999998</v>
      </c>
      <c r="Y297">
        <f>SUMIF(атс!$M$34:$M$777,конвертация!Y22,атс!$L$34:$L$777)</f>
        <v>499.94333058000001</v>
      </c>
    </row>
    <row r="298" spans="1:25" x14ac:dyDescent="0.2">
      <c r="A298">
        <v>23</v>
      </c>
      <c r="B298">
        <f>SUMIF(атс!$M$34:$M$777,конвертация!B23,атс!$L$34:$L$777)</f>
        <v>511.50278594000002</v>
      </c>
      <c r="C298">
        <f>SUMIF(атс!$M$34:$M$777,конвертация!C23,атс!$L$34:$L$777)</f>
        <v>548.12580496999999</v>
      </c>
      <c r="D298">
        <f>SUMIF(атс!$M$34:$M$777,конвертация!D23,атс!$L$34:$L$777)</f>
        <v>573.03223232000005</v>
      </c>
      <c r="E298">
        <f>SUMIF(атс!$M$34:$M$777,конвертация!E23,атс!$L$34:$L$777)</f>
        <v>579.72162314000002</v>
      </c>
      <c r="F298">
        <f>SUMIF(атс!$M$34:$M$777,конвертация!F23,атс!$L$34:$L$777)</f>
        <v>576.82931035000001</v>
      </c>
      <c r="G298">
        <f>SUMIF(атс!$M$34:$M$777,конвертация!G23,атс!$L$34:$L$777)</f>
        <v>564.40013925999995</v>
      </c>
      <c r="H298">
        <f>SUMIF(атс!$M$34:$M$777,конвертация!H23,атс!$L$34:$L$777)</f>
        <v>529.29763462000005</v>
      </c>
      <c r="I298">
        <f>SUMIF(атс!$M$34:$M$777,конвертация!I23,атс!$L$34:$L$777)</f>
        <v>488.33560166000001</v>
      </c>
      <c r="J298">
        <f>SUMIF(атс!$M$34:$M$777,конвертация!J23,атс!$L$34:$L$777)</f>
        <v>478.06969733</v>
      </c>
      <c r="K298">
        <f>SUMIF(атс!$M$34:$M$777,конвертация!K23,атс!$L$34:$L$777)</f>
        <v>479.79653915</v>
      </c>
      <c r="L298">
        <f>SUMIF(атс!$M$34:$M$777,конвертация!L23,атс!$L$34:$L$777)</f>
        <v>504.14050981000003</v>
      </c>
      <c r="M298">
        <f>SUMIF(атс!$M$34:$M$777,конвертация!M23,атс!$L$34:$L$777)</f>
        <v>522.55670278000002</v>
      </c>
      <c r="N298">
        <f>SUMIF(атс!$M$34:$M$777,конвертация!N23,атс!$L$34:$L$777)</f>
        <v>508.18845584000002</v>
      </c>
      <c r="O298">
        <f>SUMIF(атс!$M$34:$M$777,конвертация!O23,атс!$L$34:$L$777)</f>
        <v>505.96381607000001</v>
      </c>
      <c r="P298">
        <f>SUMIF(атс!$M$34:$M$777,конвертация!P23,атс!$L$34:$L$777)</f>
        <v>508.78733339000001</v>
      </c>
      <c r="Q298">
        <f>SUMIF(атс!$M$34:$M$777,конвертация!Q23,атс!$L$34:$L$777)</f>
        <v>511.74986102999998</v>
      </c>
      <c r="R298">
        <f>SUMIF(атс!$M$34:$M$777,конвертация!R23,атс!$L$34:$L$777)</f>
        <v>505.41723221000001</v>
      </c>
      <c r="S298">
        <f>SUMIF(атс!$M$34:$M$777,конвертация!S23,атс!$L$34:$L$777)</f>
        <v>500.50794853999997</v>
      </c>
      <c r="T298">
        <f>SUMIF(атс!$M$34:$M$777,конвертация!T23,атс!$L$34:$L$777)</f>
        <v>477.78077504999999</v>
      </c>
      <c r="U298">
        <f>SUMIF(атс!$M$34:$M$777,конвертация!U23,атс!$L$34:$L$777)</f>
        <v>475.74278065999999</v>
      </c>
      <c r="V298">
        <f>SUMIF(атс!$M$34:$M$777,конвертация!V23,атс!$L$34:$L$777)</f>
        <v>476.14694168</v>
      </c>
      <c r="W298">
        <f>SUMIF(атс!$M$34:$M$777,конвертация!W23,атс!$L$34:$L$777)</f>
        <v>473.92115885999999</v>
      </c>
      <c r="X298">
        <f>SUMIF(атс!$M$34:$M$777,конвертация!X23,атс!$L$34:$L$777)</f>
        <v>498.21101770000001</v>
      </c>
      <c r="Y298">
        <f>SUMIF(атс!$M$34:$M$777,конвертация!Y23,атс!$L$34:$L$777)</f>
        <v>527.06311882</v>
      </c>
    </row>
    <row r="299" spans="1:25" x14ac:dyDescent="0.2">
      <c r="A299">
        <v>24</v>
      </c>
      <c r="B299">
        <f>SUMIF(атс!$M$34:$M$777,конвертация!B24,атс!$L$34:$L$777)</f>
        <v>502.29948638000002</v>
      </c>
      <c r="C299">
        <f>SUMIF(атс!$M$34:$M$777,конвертация!C24,атс!$L$34:$L$777)</f>
        <v>546.20205993000002</v>
      </c>
      <c r="D299">
        <f>SUMIF(атс!$M$34:$M$777,конвертация!D24,атс!$L$34:$L$777)</f>
        <v>572.77165153999999</v>
      </c>
      <c r="E299">
        <f>SUMIF(атс!$M$34:$M$777,конвертация!E24,атс!$L$34:$L$777)</f>
        <v>578.32307634999995</v>
      </c>
      <c r="F299">
        <f>SUMIF(атс!$M$34:$M$777,конвертация!F24,атс!$L$34:$L$777)</f>
        <v>582.61597740000002</v>
      </c>
      <c r="G299">
        <f>SUMIF(атс!$M$34:$M$777,конвертация!G24,атс!$L$34:$L$777)</f>
        <v>578.63804663999997</v>
      </c>
      <c r="H299">
        <f>SUMIF(атс!$M$34:$M$777,конвертация!H24,атс!$L$34:$L$777)</f>
        <v>556.61513576000004</v>
      </c>
      <c r="I299">
        <f>SUMIF(атс!$M$34:$M$777,конвертация!I24,атс!$L$34:$L$777)</f>
        <v>517.98765216000004</v>
      </c>
      <c r="J299">
        <f>SUMIF(атс!$M$34:$M$777,конвертация!J24,атс!$L$34:$L$777)</f>
        <v>468.61237681</v>
      </c>
      <c r="K299">
        <f>SUMIF(атс!$M$34:$M$777,конвертация!K24,атс!$L$34:$L$777)</f>
        <v>460.69219393999998</v>
      </c>
      <c r="L299">
        <f>SUMIF(атс!$M$34:$M$777,конвертация!L24,атс!$L$34:$L$777)</f>
        <v>477.16969442999999</v>
      </c>
      <c r="M299">
        <f>SUMIF(атс!$M$34:$M$777,конвертация!M24,атс!$L$34:$L$777)</f>
        <v>501.18955976000001</v>
      </c>
      <c r="N299">
        <f>SUMIF(атс!$M$34:$M$777,конвертация!N24,атс!$L$34:$L$777)</f>
        <v>486.59731869000001</v>
      </c>
      <c r="O299">
        <f>SUMIF(атс!$M$34:$M$777,конвертация!O24,атс!$L$34:$L$777)</f>
        <v>437.84050709000002</v>
      </c>
      <c r="P299">
        <f>SUMIF(атс!$M$34:$M$777,конвертация!P24,атс!$L$34:$L$777)</f>
        <v>434.01630548000003</v>
      </c>
      <c r="Q299">
        <f>SUMIF(атс!$M$34:$M$777,конвертация!Q24,атс!$L$34:$L$777)</f>
        <v>429.19862334999999</v>
      </c>
      <c r="R299">
        <f>SUMIF(атс!$M$34:$M$777,конвертация!R24,атс!$L$34:$L$777)</f>
        <v>427.68007109000001</v>
      </c>
      <c r="S299">
        <f>SUMIF(атс!$M$34:$M$777,конвертация!S24,атс!$L$34:$L$777)</f>
        <v>432.81535690999999</v>
      </c>
      <c r="T299">
        <f>SUMIF(атс!$M$34:$M$777,конвертация!T24,атс!$L$34:$L$777)</f>
        <v>441.83819664999999</v>
      </c>
      <c r="U299">
        <f>SUMIF(атс!$M$34:$M$777,конвертация!U24,атс!$L$34:$L$777)</f>
        <v>464.64802247</v>
      </c>
      <c r="V299">
        <f>SUMIF(атс!$M$34:$M$777,конвертация!V24,атс!$L$34:$L$777)</f>
        <v>482.95275572000003</v>
      </c>
      <c r="W299">
        <f>SUMIF(атс!$M$34:$M$777,конвертация!W24,атс!$L$34:$L$777)</f>
        <v>473.66506198000002</v>
      </c>
      <c r="X299">
        <f>SUMIF(атс!$M$34:$M$777,конвертация!X24,атс!$L$34:$L$777)</f>
        <v>454.00109637000003</v>
      </c>
      <c r="Y299">
        <f>SUMIF(атс!$M$34:$M$777,конвертация!Y24,атс!$L$34:$L$777)</f>
        <v>485.68197476</v>
      </c>
    </row>
    <row r="300" spans="1:25" x14ac:dyDescent="0.2">
      <c r="A300">
        <v>25</v>
      </c>
      <c r="B300">
        <f>SUMIF(атс!$M$34:$M$777,конвертация!B25,атс!$L$34:$L$777)</f>
        <v>502.81677422000001</v>
      </c>
      <c r="C300">
        <f>SUMIF(атс!$M$34:$M$777,конвертация!C25,атс!$L$34:$L$777)</f>
        <v>547.04845596999996</v>
      </c>
      <c r="D300">
        <f>SUMIF(атс!$M$34:$M$777,конвертация!D25,атс!$L$34:$L$777)</f>
        <v>576.09113368999999</v>
      </c>
      <c r="E300">
        <f>SUMIF(атс!$M$34:$M$777,конвертация!E25,атс!$L$34:$L$777)</f>
        <v>577.13684024999998</v>
      </c>
      <c r="F300">
        <f>SUMIF(атс!$M$34:$M$777,конвертация!F25,атс!$L$34:$L$777)</f>
        <v>575.21727249000003</v>
      </c>
      <c r="G300">
        <f>SUMIF(атс!$M$34:$M$777,конвертация!G25,атс!$L$34:$L$777)</f>
        <v>573.62357324000004</v>
      </c>
      <c r="H300">
        <f>SUMIF(атс!$M$34:$M$777,конвертация!H25,атс!$L$34:$L$777)</f>
        <v>561.01322612000001</v>
      </c>
      <c r="I300">
        <f>SUMIF(атс!$M$34:$M$777,конвертация!I25,атс!$L$34:$L$777)</f>
        <v>530.17300254999998</v>
      </c>
      <c r="J300">
        <f>SUMIF(атс!$M$34:$M$777,конвертация!J25,атс!$L$34:$L$777)</f>
        <v>480.54972979000001</v>
      </c>
      <c r="K300">
        <f>SUMIF(атс!$M$34:$M$777,конвертация!K25,атс!$L$34:$L$777)</f>
        <v>455.06447735</v>
      </c>
      <c r="L300">
        <f>SUMIF(атс!$M$34:$M$777,конвертация!L25,атс!$L$34:$L$777)</f>
        <v>433.39820594999998</v>
      </c>
      <c r="M300">
        <f>SUMIF(атс!$M$34:$M$777,конвертация!M25,атс!$L$34:$L$777)</f>
        <v>442.41752432999999</v>
      </c>
      <c r="N300">
        <f>SUMIF(атс!$M$34:$M$777,конвертация!N25,атс!$L$34:$L$777)</f>
        <v>435.38619381000001</v>
      </c>
      <c r="O300">
        <f>SUMIF(атс!$M$34:$M$777,конвертация!O25,атс!$L$34:$L$777)</f>
        <v>438.63268939</v>
      </c>
      <c r="P300">
        <f>SUMIF(атс!$M$34:$M$777,конвертация!P25,атс!$L$34:$L$777)</f>
        <v>442.84580975</v>
      </c>
      <c r="Q300">
        <f>SUMIF(атс!$M$34:$M$777,конвертация!Q25,атс!$L$34:$L$777)</f>
        <v>445.56356366</v>
      </c>
      <c r="R300">
        <f>SUMIF(атс!$M$34:$M$777,конвертация!R25,атс!$L$34:$L$777)</f>
        <v>453.80412655999999</v>
      </c>
      <c r="S300">
        <f>SUMIF(атс!$M$34:$M$777,конвертация!S25,атс!$L$34:$L$777)</f>
        <v>449.60209183000001</v>
      </c>
      <c r="T300">
        <f>SUMIF(атс!$M$34:$M$777,конвертация!T25,атс!$L$34:$L$777)</f>
        <v>439.75223030000001</v>
      </c>
      <c r="U300">
        <f>SUMIF(атс!$M$34:$M$777,конвертация!U25,атс!$L$34:$L$777)</f>
        <v>450.83842944000003</v>
      </c>
      <c r="V300">
        <f>SUMIF(атс!$M$34:$M$777,конвертация!V25,атс!$L$34:$L$777)</f>
        <v>450.41010555999998</v>
      </c>
      <c r="W300">
        <f>SUMIF(атс!$M$34:$M$777,конвертация!W25,атс!$L$34:$L$777)</f>
        <v>441.65501126999999</v>
      </c>
      <c r="X300">
        <f>SUMIF(атс!$M$34:$M$777,конвертация!X25,атс!$L$34:$L$777)</f>
        <v>449.57756404999998</v>
      </c>
      <c r="Y300">
        <f>SUMIF(атс!$M$34:$M$777,конвертация!Y25,атс!$L$34:$L$777)</f>
        <v>478.57756145000002</v>
      </c>
    </row>
    <row r="301" spans="1:25" x14ac:dyDescent="0.2">
      <c r="A301">
        <v>26</v>
      </c>
      <c r="B301">
        <f>SUMIF(атс!$M$34:$M$777,конвертация!B26,атс!$L$34:$L$777)</f>
        <v>506.02137335999998</v>
      </c>
      <c r="C301">
        <f>SUMIF(атс!$M$34:$M$777,конвертация!C26,атс!$L$34:$L$777)</f>
        <v>548.26789646999998</v>
      </c>
      <c r="D301">
        <f>SUMIF(атс!$M$34:$M$777,конвертация!D26,атс!$L$34:$L$777)</f>
        <v>572.23175662000006</v>
      </c>
      <c r="E301">
        <f>SUMIF(атс!$M$34:$M$777,конвертация!E26,атс!$L$34:$L$777)</f>
        <v>573.95605552999996</v>
      </c>
      <c r="F301">
        <f>SUMIF(атс!$M$34:$M$777,конвертация!F26,атс!$L$34:$L$777)</f>
        <v>568.59185608999996</v>
      </c>
      <c r="G301">
        <f>SUMIF(атс!$M$34:$M$777,конвертация!G26,атс!$L$34:$L$777)</f>
        <v>566.04988966999997</v>
      </c>
      <c r="H301">
        <f>SUMIF(атс!$M$34:$M$777,конвертация!H26,атс!$L$34:$L$777)</f>
        <v>523.36625499000002</v>
      </c>
      <c r="I301">
        <f>SUMIF(атс!$M$34:$M$777,конвертация!I26,атс!$L$34:$L$777)</f>
        <v>467.51376256999998</v>
      </c>
      <c r="J301">
        <f>SUMIF(атс!$M$34:$M$777,конвертация!J26,атс!$L$34:$L$777)</f>
        <v>436.52755423000002</v>
      </c>
      <c r="K301">
        <f>SUMIF(атс!$M$34:$M$777,конвертация!K26,атс!$L$34:$L$777)</f>
        <v>429.31540525999998</v>
      </c>
      <c r="L301">
        <f>SUMIF(атс!$M$34:$M$777,конвертация!L26,атс!$L$34:$L$777)</f>
        <v>426.55560902000002</v>
      </c>
      <c r="M301">
        <f>SUMIF(атс!$M$34:$M$777,конвертация!M26,атс!$L$34:$L$777)</f>
        <v>434.08113027000002</v>
      </c>
      <c r="N301">
        <f>SUMIF(атс!$M$34:$M$777,конвертация!N26,атс!$L$34:$L$777)</f>
        <v>441.66091175999998</v>
      </c>
      <c r="O301">
        <f>SUMIF(атс!$M$34:$M$777,конвертация!O26,атс!$L$34:$L$777)</f>
        <v>441.34723976999999</v>
      </c>
      <c r="P301">
        <f>SUMIF(атс!$M$34:$M$777,конвертация!P26,атс!$L$34:$L$777)</f>
        <v>438.55938529999997</v>
      </c>
      <c r="Q301">
        <f>SUMIF(атс!$M$34:$M$777,конвертация!Q26,атс!$L$34:$L$777)</f>
        <v>444.68259515</v>
      </c>
      <c r="R301">
        <f>SUMIF(атс!$M$34:$M$777,конвертация!R26,атс!$L$34:$L$777)</f>
        <v>451.62805277000001</v>
      </c>
      <c r="S301">
        <f>SUMIF(атс!$M$34:$M$777,конвертация!S26,атс!$L$34:$L$777)</f>
        <v>458.37191017999999</v>
      </c>
      <c r="T301">
        <f>SUMIF(атс!$M$34:$M$777,конвертация!T26,атс!$L$34:$L$777)</f>
        <v>436.66081922000001</v>
      </c>
      <c r="U301">
        <f>SUMIF(атс!$M$34:$M$777,конвертация!U26,атс!$L$34:$L$777)</f>
        <v>414.71944751000001</v>
      </c>
      <c r="V301">
        <f>SUMIF(атс!$M$34:$M$777,конвертация!V26,атс!$L$34:$L$777)</f>
        <v>421.05369146999999</v>
      </c>
      <c r="W301">
        <f>SUMIF(атс!$M$34:$M$777,конвертация!W26,атс!$L$34:$L$777)</f>
        <v>414.59319149999999</v>
      </c>
      <c r="X301">
        <f>SUMIF(атс!$M$34:$M$777,конвертация!X26,атс!$L$34:$L$777)</f>
        <v>440.84880099999998</v>
      </c>
      <c r="Y301">
        <f>SUMIF(атс!$M$34:$M$777,конвертация!Y26,атс!$L$34:$L$777)</f>
        <v>485.09198393000003</v>
      </c>
    </row>
    <row r="302" spans="1:25" x14ac:dyDescent="0.2">
      <c r="A302">
        <v>27</v>
      </c>
      <c r="B302">
        <f>SUMIF(атс!$M$34:$M$777,конвертация!B27,атс!$L$34:$L$777)</f>
        <v>505.48616716999999</v>
      </c>
      <c r="C302">
        <f>SUMIF(атс!$M$34:$M$777,конвертация!C27,атс!$L$34:$L$777)</f>
        <v>548.89877209999997</v>
      </c>
      <c r="D302">
        <f>SUMIF(атс!$M$34:$M$777,конвертация!D27,атс!$L$34:$L$777)</f>
        <v>573.40239968000003</v>
      </c>
      <c r="E302">
        <f>SUMIF(атс!$M$34:$M$777,конвертация!E27,атс!$L$34:$L$777)</f>
        <v>574.89147221999997</v>
      </c>
      <c r="F302">
        <f>SUMIF(атс!$M$34:$M$777,конвертация!F27,атс!$L$34:$L$777)</f>
        <v>569.7716901</v>
      </c>
      <c r="G302">
        <f>SUMIF(атс!$M$34:$M$777,конвертация!G27,атс!$L$34:$L$777)</f>
        <v>559.39470047999998</v>
      </c>
      <c r="H302">
        <f>SUMIF(атс!$M$34:$M$777,конвертация!H27,атс!$L$34:$L$777)</f>
        <v>517.41689651000002</v>
      </c>
      <c r="I302">
        <f>SUMIF(атс!$M$34:$M$777,конвертация!I27,атс!$L$34:$L$777)</f>
        <v>480.78616748000002</v>
      </c>
      <c r="J302">
        <f>SUMIF(атс!$M$34:$M$777,конвертация!J27,атс!$L$34:$L$777)</f>
        <v>452.10216482999999</v>
      </c>
      <c r="K302">
        <f>SUMIF(атс!$M$34:$M$777,конвертация!K27,атс!$L$34:$L$777)</f>
        <v>446.22332753000001</v>
      </c>
      <c r="L302">
        <f>SUMIF(атс!$M$34:$M$777,конвертация!L27,атс!$L$34:$L$777)</f>
        <v>415.76445129000001</v>
      </c>
      <c r="M302">
        <f>SUMIF(атс!$M$34:$M$777,конвертация!M27,атс!$L$34:$L$777)</f>
        <v>413.95185464000002</v>
      </c>
      <c r="N302">
        <f>SUMIF(атс!$M$34:$M$777,конвертация!N27,атс!$L$34:$L$777)</f>
        <v>440.25285867000002</v>
      </c>
      <c r="O302">
        <f>SUMIF(атс!$M$34:$M$777,конвертация!O27,атс!$L$34:$L$777)</f>
        <v>426.36276865999997</v>
      </c>
      <c r="P302">
        <f>SUMIF(атс!$M$34:$M$777,конвертация!P27,атс!$L$34:$L$777)</f>
        <v>436.78186592999998</v>
      </c>
      <c r="Q302">
        <f>SUMIF(атс!$M$34:$M$777,конвертация!Q27,атс!$L$34:$L$777)</f>
        <v>447.66148128999998</v>
      </c>
      <c r="R302">
        <f>SUMIF(атс!$M$34:$M$777,конвертация!R27,атс!$L$34:$L$777)</f>
        <v>449.35406098999999</v>
      </c>
      <c r="S302">
        <f>SUMIF(атс!$M$34:$M$777,конвертация!S27,атс!$L$34:$L$777)</f>
        <v>449.81650267999999</v>
      </c>
      <c r="T302">
        <f>SUMIF(атс!$M$34:$M$777,конвертация!T27,атс!$L$34:$L$777)</f>
        <v>437.33726264000001</v>
      </c>
      <c r="U302">
        <f>SUMIF(атс!$M$34:$M$777,конвертация!U27,атс!$L$34:$L$777)</f>
        <v>418.49954248</v>
      </c>
      <c r="V302">
        <f>SUMIF(атс!$M$34:$M$777,конвертация!V27,атс!$L$34:$L$777)</f>
        <v>432.53052843</v>
      </c>
      <c r="W302">
        <f>SUMIF(атс!$M$34:$M$777,конвертация!W27,атс!$L$34:$L$777)</f>
        <v>419.36381101000001</v>
      </c>
      <c r="X302">
        <f>SUMIF(атс!$M$34:$M$777,конвертация!X27,атс!$L$34:$L$777)</f>
        <v>427.93612482999998</v>
      </c>
      <c r="Y302">
        <f>SUMIF(атс!$M$34:$M$777,конвертация!Y27,атс!$L$34:$L$777)</f>
        <v>485.15806352999999</v>
      </c>
    </row>
    <row r="303" spans="1:25" x14ac:dyDescent="0.2">
      <c r="A303">
        <v>28</v>
      </c>
      <c r="B303">
        <f>SUMIF(атс!$M$34:$M$777,конвертация!B28,атс!$L$34:$L$777)</f>
        <v>563.73947290000001</v>
      </c>
      <c r="C303">
        <f>SUMIF(атс!$M$34:$M$777,конвертация!C28,атс!$L$34:$L$777)</f>
        <v>609.05081299000005</v>
      </c>
      <c r="D303">
        <f>SUMIF(атс!$M$34:$M$777,конвертация!D28,атс!$L$34:$L$777)</f>
        <v>632.81604575999995</v>
      </c>
      <c r="E303">
        <f>SUMIF(атс!$M$34:$M$777,конвертация!E28,атс!$L$34:$L$777)</f>
        <v>637.84250930999997</v>
      </c>
      <c r="F303">
        <f>SUMIF(атс!$M$34:$M$777,конвертация!F28,атс!$L$34:$L$777)</f>
        <v>634.76423029</v>
      </c>
      <c r="G303">
        <f>SUMIF(атс!$M$34:$M$777,конвертация!G28,атс!$L$34:$L$777)</f>
        <v>616.83589628000004</v>
      </c>
      <c r="H303">
        <f>SUMIF(атс!$M$34:$M$777,конвертация!H28,атс!$L$34:$L$777)</f>
        <v>570.58881250000002</v>
      </c>
      <c r="I303">
        <f>SUMIF(атс!$M$34:$M$777,конвертация!I28,атс!$L$34:$L$777)</f>
        <v>531.63027538999995</v>
      </c>
      <c r="J303">
        <f>SUMIF(атс!$M$34:$M$777,конвертация!J28,атс!$L$34:$L$777)</f>
        <v>506.86784131000002</v>
      </c>
      <c r="K303">
        <f>SUMIF(атс!$M$34:$M$777,конвертация!K28,атс!$L$34:$L$777)</f>
        <v>474.39453873999997</v>
      </c>
      <c r="L303">
        <f>SUMIF(атс!$M$34:$M$777,конвертация!L28,атс!$L$34:$L$777)</f>
        <v>457.65189514000002</v>
      </c>
      <c r="M303">
        <f>SUMIF(атс!$M$34:$M$777,конвертация!M28,атс!$L$34:$L$777)</f>
        <v>457.19583944999999</v>
      </c>
      <c r="N303">
        <f>SUMIF(атс!$M$34:$M$777,конвертация!N28,атс!$L$34:$L$777)</f>
        <v>460.60095329000001</v>
      </c>
      <c r="O303">
        <f>SUMIF(атс!$M$34:$M$777,конвертация!O28,атс!$L$34:$L$777)</f>
        <v>461.09613932000002</v>
      </c>
      <c r="P303">
        <f>SUMIF(атс!$M$34:$M$777,конвертация!P28,атс!$L$34:$L$777)</f>
        <v>468.39484134999998</v>
      </c>
      <c r="Q303">
        <f>SUMIF(атс!$M$34:$M$777,конвертация!Q28,атс!$L$34:$L$777)</f>
        <v>482.79000731000002</v>
      </c>
      <c r="R303">
        <f>SUMIF(атс!$M$34:$M$777,конвертация!R28,атс!$L$34:$L$777)</f>
        <v>484.19121188999998</v>
      </c>
      <c r="S303">
        <f>SUMIF(атс!$M$34:$M$777,конвертация!S28,атс!$L$34:$L$777)</f>
        <v>484.91298807999999</v>
      </c>
      <c r="T303">
        <f>SUMIF(атс!$M$34:$M$777,конвертация!T28,атс!$L$34:$L$777)</f>
        <v>472.37728582</v>
      </c>
      <c r="U303">
        <f>SUMIF(атс!$M$34:$M$777,конвертация!U28,атс!$L$34:$L$777)</f>
        <v>454.55926375000001</v>
      </c>
      <c r="V303">
        <f>SUMIF(атс!$M$34:$M$777,конвертация!V28,атс!$L$34:$L$777)</f>
        <v>457.34203866000001</v>
      </c>
      <c r="W303">
        <f>SUMIF(атс!$M$34:$M$777,конвертация!W28,атс!$L$34:$L$777)</f>
        <v>453.63666617000001</v>
      </c>
      <c r="X303">
        <f>SUMIF(атс!$M$34:$M$777,конвертация!X28,атс!$L$34:$L$777)</f>
        <v>471.62755829999998</v>
      </c>
      <c r="Y303">
        <f>SUMIF(атс!$M$34:$M$777,конвертация!Y28,атс!$L$34:$L$777)</f>
        <v>516.06347430000005</v>
      </c>
    </row>
    <row r="304" spans="1:25" x14ac:dyDescent="0.2">
      <c r="A304">
        <v>29</v>
      </c>
      <c r="B304">
        <f>SUMIF(атс!$M$34:$M$777,конвертация!B29,атс!$L$34:$L$777)</f>
        <v>487.37177901000001</v>
      </c>
      <c r="C304">
        <f>SUMIF(атс!$M$34:$M$777,конвертация!C29,атс!$L$34:$L$777)</f>
        <v>533.09548519999998</v>
      </c>
      <c r="D304">
        <f>SUMIF(атс!$M$34:$M$777,конвертация!D29,атс!$L$34:$L$777)</f>
        <v>552.28765795000004</v>
      </c>
      <c r="E304">
        <f>SUMIF(атс!$M$34:$M$777,конвертация!E29,атс!$L$34:$L$777)</f>
        <v>556.98769966999998</v>
      </c>
      <c r="F304">
        <f>SUMIF(атс!$M$34:$M$777,конвертация!F29,атс!$L$34:$L$777)</f>
        <v>551.06593729999997</v>
      </c>
      <c r="G304">
        <f>SUMIF(атс!$M$34:$M$777,конвертация!G29,атс!$L$34:$L$777)</f>
        <v>543.18027155000004</v>
      </c>
      <c r="H304">
        <f>SUMIF(атс!$M$34:$M$777,конвертация!H29,атс!$L$34:$L$777)</f>
        <v>562.26689352999995</v>
      </c>
      <c r="I304">
        <f>SUMIF(атс!$M$34:$M$777,конвертация!I29,атс!$L$34:$L$777)</f>
        <v>553.39328702</v>
      </c>
      <c r="J304">
        <f>SUMIF(атс!$M$34:$M$777,конвертация!J29,атс!$L$34:$L$777)</f>
        <v>510.66774991</v>
      </c>
      <c r="K304">
        <f>SUMIF(атс!$M$34:$M$777,конвертация!K29,атс!$L$34:$L$777)</f>
        <v>506.13191135</v>
      </c>
      <c r="L304">
        <f>SUMIF(атс!$M$34:$M$777,конвертация!L29,атс!$L$34:$L$777)</f>
        <v>485.75148174999998</v>
      </c>
      <c r="M304">
        <f>SUMIF(атс!$M$34:$M$777,конвертация!M29,атс!$L$34:$L$777)</f>
        <v>490.15748029999997</v>
      </c>
      <c r="N304">
        <f>SUMIF(атс!$M$34:$M$777,конвертация!N29,атс!$L$34:$L$777)</f>
        <v>484.27222057</v>
      </c>
      <c r="O304">
        <f>SUMIF(атс!$M$34:$M$777,конвертация!O29,атс!$L$34:$L$777)</f>
        <v>489.49238344999998</v>
      </c>
      <c r="P304">
        <f>SUMIF(атс!$M$34:$M$777,конвертация!P29,атс!$L$34:$L$777)</f>
        <v>506.02330261999998</v>
      </c>
      <c r="Q304">
        <f>SUMIF(атс!$M$34:$M$777,конвертация!Q29,атс!$L$34:$L$777)</f>
        <v>560.27489658000002</v>
      </c>
      <c r="R304">
        <f>SUMIF(атс!$M$34:$M$777,конвертация!R29,атс!$L$34:$L$777)</f>
        <v>616.82684972000004</v>
      </c>
      <c r="S304">
        <f>SUMIF(атс!$M$34:$M$777,конвертация!S29,атс!$L$34:$L$777)</f>
        <v>600.70289965999996</v>
      </c>
      <c r="T304">
        <f>SUMIF(атс!$M$34:$M$777,конвертация!T29,атс!$L$34:$L$777)</f>
        <v>476.61603144999998</v>
      </c>
      <c r="U304">
        <f>SUMIF(атс!$M$34:$M$777,конвертация!U29,атс!$L$34:$L$777)</f>
        <v>476.96074004000002</v>
      </c>
      <c r="V304">
        <f>SUMIF(атс!$M$34:$M$777,конвертация!V29,атс!$L$34:$L$777)</f>
        <v>472.95274674000001</v>
      </c>
      <c r="W304">
        <f>SUMIF(атс!$M$34:$M$777,конвертация!W29,атс!$L$34:$L$777)</f>
        <v>475.97407387999999</v>
      </c>
      <c r="X304">
        <f>SUMIF(атс!$M$34:$M$777,конвертация!X29,атс!$L$34:$L$777)</f>
        <v>469.43759411000002</v>
      </c>
      <c r="Y304">
        <f>SUMIF(атс!$M$34:$M$777,конвертация!Y29,атс!$L$34:$L$777)</f>
        <v>473.89590693000002</v>
      </c>
    </row>
    <row r="305" spans="1:25" x14ac:dyDescent="0.2">
      <c r="A305">
        <v>30</v>
      </c>
      <c r="B305">
        <f>SUMIF(атс!$M$34:$M$777,конвертация!B30,атс!$L$34:$L$777)</f>
        <v>567.60758541999996</v>
      </c>
      <c r="C305">
        <f>SUMIF(атс!$M$34:$M$777,конвертация!C30,атс!$L$34:$L$777)</f>
        <v>629.22253923000005</v>
      </c>
      <c r="D305">
        <f>SUMIF(атс!$M$34:$M$777,конвертация!D30,атс!$L$34:$L$777)</f>
        <v>626.27860722000003</v>
      </c>
      <c r="E305">
        <f>SUMIF(атс!$M$34:$M$777,конвертация!E30,атс!$L$34:$L$777)</f>
        <v>643.33207920999996</v>
      </c>
      <c r="F305">
        <f>SUMIF(атс!$M$34:$M$777,конвертация!F30,атс!$L$34:$L$777)</f>
        <v>642.52802056999997</v>
      </c>
      <c r="G305">
        <f>SUMIF(атс!$M$34:$M$777,конвертация!G30,атс!$L$34:$L$777)</f>
        <v>629.61535474000004</v>
      </c>
      <c r="H305">
        <f>SUMIF(атс!$M$34:$M$777,конвертация!H30,атс!$L$34:$L$777)</f>
        <v>601.19581321999999</v>
      </c>
      <c r="I305">
        <f>SUMIF(атс!$M$34:$M$777,конвертация!I30,атс!$L$34:$L$777)</f>
        <v>548.52411976999997</v>
      </c>
      <c r="J305">
        <f>SUMIF(атс!$M$34:$M$777,конвертация!J30,атс!$L$34:$L$777)</f>
        <v>532.89266323000004</v>
      </c>
      <c r="K305">
        <f>SUMIF(атс!$M$34:$M$777,конвертация!K30,атс!$L$34:$L$777)</f>
        <v>505.07198708999999</v>
      </c>
      <c r="L305">
        <f>SUMIF(атс!$M$34:$M$777,конвертация!L30,атс!$L$34:$L$777)</f>
        <v>507.64331168000001</v>
      </c>
      <c r="M305">
        <f>SUMIF(атс!$M$34:$M$777,конвертация!M30,атс!$L$34:$L$777)</f>
        <v>518.71455292999997</v>
      </c>
      <c r="N305">
        <f>SUMIF(атс!$M$34:$M$777,конвертация!N30,атс!$L$34:$L$777)</f>
        <v>520.05999684000005</v>
      </c>
      <c r="O305">
        <f>SUMIF(атс!$M$34:$M$777,конвертация!O30,атс!$L$34:$L$777)</f>
        <v>523.06728248000002</v>
      </c>
      <c r="P305">
        <f>SUMIF(атс!$M$34:$M$777,конвертация!P30,атс!$L$34:$L$777)</f>
        <v>517.04262163999999</v>
      </c>
      <c r="Q305">
        <f>SUMIF(атс!$M$34:$M$777,конвертация!Q30,атс!$L$34:$L$777)</f>
        <v>517.63839150000001</v>
      </c>
      <c r="R305">
        <f>SUMIF(атс!$M$34:$M$777,конвертация!R30,атс!$L$34:$L$777)</f>
        <v>512.72810159000005</v>
      </c>
      <c r="S305">
        <f>SUMIF(атс!$M$34:$M$777,конвертация!S30,атс!$L$34:$L$777)</f>
        <v>517.83117470000002</v>
      </c>
      <c r="T305">
        <f>SUMIF(атс!$M$34:$M$777,конвертация!T30,атс!$L$34:$L$777)</f>
        <v>508.35778567</v>
      </c>
      <c r="U305">
        <f>SUMIF(атс!$M$34:$M$777,конвертация!U30,атс!$L$34:$L$777)</f>
        <v>507.20129116999999</v>
      </c>
      <c r="V305">
        <f>SUMIF(атс!$M$34:$M$777,конвертация!V30,атс!$L$34:$L$777)</f>
        <v>519.10934750000001</v>
      </c>
      <c r="W305">
        <f>SUMIF(атс!$M$34:$M$777,конвертация!W30,атс!$L$34:$L$777)</f>
        <v>525.24177297000006</v>
      </c>
      <c r="X305">
        <f>SUMIF(атс!$M$34:$M$777,конвертация!X30,атс!$L$34:$L$777)</f>
        <v>480.87528279999998</v>
      </c>
      <c r="Y305">
        <f>SUMIF(атс!$M$34:$M$777,конвертация!Y30,атс!$L$34:$L$777)</f>
        <v>505.28975585000001</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2016-10-18T12:02:56Z</dcterms:modified>
</cp:coreProperties>
</file>